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9090\Desktop\HP公表用事業別統計\46 法適 集計\17_下水道\7_林業集落排水　様式修正済\"/>
    </mc:Choice>
  </mc:AlternateContent>
  <xr:revisionPtr revIDLastSave="0" documentId="8_{3CE3CABE-3227-46F2-84D9-1B9126646201}" xr6:coauthVersionLast="45" xr6:coauthVersionMax="45" xr10:uidLastSave="{00000000-0000-0000-0000-000000000000}"/>
  <bookViews>
    <workbookView xWindow="-120" yWindow="-120" windowWidth="29040" windowHeight="15840" tabRatio="805" xr2:uid="{00000000-000D-0000-FFFF-FFFF00000000}"/>
  </bookViews>
  <sheets>
    <sheet name="10表" sheetId="1" r:id="rId1"/>
    <sheet name="20表" sheetId="9" r:id="rId2"/>
    <sheet name="21表" sheetId="2" r:id="rId3"/>
    <sheet name="22表" sheetId="10" r:id="rId4"/>
    <sheet name="23表の1" sheetId="13" r:id="rId5"/>
    <sheet name="23表の2" sheetId="5" r:id="rId6"/>
    <sheet name="24表" sheetId="8" r:id="rId7"/>
    <sheet name="25表" sheetId="23" r:id="rId8"/>
    <sheet name="32表" sheetId="3" r:id="rId9"/>
    <sheet name="33表" sheetId="21" r:id="rId10"/>
    <sheet name="40表" sheetId="4" r:id="rId11"/>
    <sheet name="52表" sheetId="25" r:id="rId12"/>
  </sheets>
  <definedNames>
    <definedName name="_xlnm.Print_Area" localSheetId="0">'10表'!$A$1:$K$89</definedName>
    <definedName name="_xlnm.Print_Area" localSheetId="1">'20表'!$A$1:$T$110</definedName>
    <definedName name="_xlnm.Print_Area" localSheetId="2">'21表'!$A$1:$J$82</definedName>
    <definedName name="_xlnm.Print_Area" localSheetId="3">'22表'!$A$1:$S$120</definedName>
    <definedName name="_xlnm.Print_Area" localSheetId="4">'23表の1'!$A$1:$K$61</definedName>
    <definedName name="_xlnm.Print_Area" localSheetId="5">'23表の2'!$A$1:$S$69</definedName>
    <definedName name="_xlnm.Print_Area" localSheetId="6">'24表'!$A$1:$M$24</definedName>
    <definedName name="_xlnm.Print_Area" localSheetId="7">'25表'!$A$1:$Q$65</definedName>
    <definedName name="_xlnm.Print_Area" localSheetId="8">'32表'!$A$1:$I$91</definedName>
    <definedName name="_xlnm.Print_Area" localSheetId="9">'33表'!$A$1:$T$68</definedName>
    <definedName name="_xlnm.Print_Area" localSheetId="10">'40表'!$A$1:$L$111</definedName>
    <definedName name="_xlnm.Print_Area" localSheetId="11">'52表'!$A$1:$Q$69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3" i="1" l="1"/>
  <c r="I113" i="9"/>
  <c r="I92" i="1"/>
</calcChain>
</file>

<file path=xl/sharedStrings.xml><?xml version="1.0" encoding="utf-8"?>
<sst xmlns="http://schemas.openxmlformats.org/spreadsheetml/2006/main" count="2100" uniqueCount="1352">
  <si>
    <t>内訳</t>
    <rPh sb="0" eb="2">
      <t>ウチワケ</t>
    </rPh>
    <phoneticPr fontId="3"/>
  </si>
  <si>
    <t>雨水処理費</t>
    <rPh sb="0" eb="2">
      <t>アマミズ</t>
    </rPh>
    <rPh sb="2" eb="5">
      <t>ショリヒ</t>
    </rPh>
    <phoneticPr fontId="3"/>
  </si>
  <si>
    <t>その他</t>
    <rPh sb="2" eb="3">
      <t>タ</t>
    </rPh>
    <phoneticPr fontId="3"/>
  </si>
  <si>
    <t>３．</t>
    <phoneticPr fontId="3"/>
  </si>
  <si>
    <t>対象経費
使用料</t>
    <phoneticPr fontId="2"/>
  </si>
  <si>
    <t>使用料
改定</t>
    <phoneticPr fontId="2"/>
  </si>
  <si>
    <t>基準額</t>
    <rPh sb="0" eb="3">
      <t>キジュンガク</t>
    </rPh>
    <phoneticPr fontId="3"/>
  </si>
  <si>
    <t>基準額</t>
    <rPh sb="0" eb="3">
      <t>キジュンガク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</si>
  <si>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</si>
  <si>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</si>
  <si>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基準額</t>
    <rPh sb="0" eb="3">
      <t>キジュンガク</t>
    </rPh>
    <phoneticPr fontId="3"/>
  </si>
  <si>
    <t>雨水処理</t>
    <rPh sb="0" eb="2">
      <t>ウスイ</t>
    </rPh>
    <rPh sb="2" eb="4">
      <t>ショリ</t>
    </rPh>
    <phoneticPr fontId="3"/>
  </si>
  <si>
    <t>基準額</t>
    <rPh sb="0" eb="3">
      <t>キジュンガク</t>
    </rPh>
    <phoneticPr fontId="3"/>
  </si>
  <si>
    <t>雨水処理費</t>
    <rPh sb="0" eb="1">
      <t>アメ</t>
    </rPh>
    <rPh sb="1" eb="2">
      <t>スイ</t>
    </rPh>
    <rPh sb="2" eb="5">
      <t>ショリヒ</t>
    </rPh>
    <phoneticPr fontId="3"/>
  </si>
  <si>
    <t>資本費分</t>
    <rPh sb="0" eb="3">
      <t>シホンヒ</t>
    </rPh>
    <rPh sb="3" eb="4">
      <t>ブン</t>
    </rPh>
    <phoneticPr fontId="3"/>
  </si>
  <si>
    <t>基準額</t>
    <rPh sb="0" eb="3">
      <t>キジュンガク</t>
    </rPh>
    <phoneticPr fontId="3"/>
  </si>
  <si>
    <t>基準額</t>
    <rPh sb="0" eb="3">
      <t>キジュンガク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</si>
  <si>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</si>
  <si>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基準額</t>
    <rPh sb="0" eb="3">
      <t>キジュンガク</t>
    </rPh>
    <phoneticPr fontId="3"/>
  </si>
  <si>
    <t>営業収益</t>
    <rPh sb="0" eb="2">
      <t>エイギョウ</t>
    </rPh>
    <rPh sb="2" eb="4">
      <t>シュウエキ</t>
    </rPh>
    <phoneticPr fontId="3"/>
  </si>
  <si>
    <t>　</t>
    <phoneticPr fontId="3"/>
  </si>
  <si>
    <t>うち建設改良費等以外の経費に対する企業債現在高</t>
    <rPh sb="2" eb="4">
      <t>ケンセツ</t>
    </rPh>
    <rPh sb="4" eb="7">
      <t>カイリョウヒ</t>
    </rPh>
    <rPh sb="7" eb="8">
      <t>トウ</t>
    </rPh>
    <rPh sb="8" eb="10">
      <t>イガイ</t>
    </rPh>
    <rPh sb="11" eb="13">
      <t>ケイヒ</t>
    </rPh>
    <rPh sb="14" eb="15">
      <t>タイ</t>
    </rPh>
    <rPh sb="17" eb="20">
      <t>キギョウサイ</t>
    </rPh>
    <rPh sb="20" eb="22">
      <t>ゲンザイ</t>
    </rPh>
    <rPh sb="22" eb="23">
      <t>ダカ</t>
    </rPh>
    <phoneticPr fontId="3"/>
  </si>
  <si>
    <t>ア</t>
    <phoneticPr fontId="3"/>
  </si>
  <si>
    <t>他会計補助金</t>
    <rPh sb="0" eb="3">
      <t>タカイケイ</t>
    </rPh>
    <rPh sb="3" eb="6">
      <t>ホジョキン</t>
    </rPh>
    <phoneticPr fontId="3"/>
  </si>
  <si>
    <t>１.</t>
    <phoneticPr fontId="3"/>
  </si>
  <si>
    <t>（２）</t>
    <phoneticPr fontId="3"/>
  </si>
  <si>
    <t>（ア）</t>
    <phoneticPr fontId="3"/>
  </si>
  <si>
    <t>（イ）</t>
    <phoneticPr fontId="3"/>
  </si>
  <si>
    <t>収益勘定繰入金</t>
    <rPh sb="0" eb="1">
      <t>シュウエキ</t>
    </rPh>
    <rPh sb="1" eb="2">
      <t>シュウエキ</t>
    </rPh>
    <rPh sb="2" eb="4">
      <t>カンジョウ</t>
    </rPh>
    <rPh sb="4" eb="7">
      <t>クリイレキン</t>
    </rPh>
    <phoneticPr fontId="3"/>
  </si>
  <si>
    <t>営業外収益</t>
    <rPh sb="0" eb="3">
      <t>エイギョウガイ</t>
    </rPh>
    <rPh sb="3" eb="5">
      <t>シュウエキ</t>
    </rPh>
    <phoneticPr fontId="3"/>
  </si>
  <si>
    <t>（ウ）</t>
    <phoneticPr fontId="3"/>
  </si>
  <si>
    <t>不明水処理費</t>
    <rPh sb="0" eb="2">
      <t>フメイ</t>
    </rPh>
    <rPh sb="2" eb="3">
      <t>スイ</t>
    </rPh>
    <rPh sb="3" eb="6">
      <t>ショリヒ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</si>
  <si>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</si>
  <si>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（エ）</t>
    <phoneticPr fontId="3"/>
  </si>
  <si>
    <t>（オ）</t>
    <phoneticPr fontId="3"/>
  </si>
  <si>
    <t>※　地方債現在高の全てを証書借入で行っているため、証券発行は無い。</t>
    <phoneticPr fontId="3"/>
  </si>
  <si>
    <t>高資本費対策経費</t>
    <rPh sb="0" eb="1">
      <t>コウ</t>
    </rPh>
    <rPh sb="1" eb="3">
      <t>シホン</t>
    </rPh>
    <rPh sb="3" eb="4">
      <t>ヒ</t>
    </rPh>
    <rPh sb="4" eb="6">
      <t>タイサク</t>
    </rPh>
    <rPh sb="6" eb="8">
      <t>ケイヒ</t>
    </rPh>
    <phoneticPr fontId="3"/>
  </si>
  <si>
    <t>（カ）</t>
    <phoneticPr fontId="3"/>
  </si>
  <si>
    <t>基礎年金拠出金</t>
    <rPh sb="0" eb="2">
      <t>キソ</t>
    </rPh>
    <rPh sb="2" eb="4">
      <t>ネンキン</t>
    </rPh>
    <rPh sb="4" eb="7">
      <t>キョシュツキン</t>
    </rPh>
    <phoneticPr fontId="3"/>
  </si>
  <si>
    <t>公的負担経費</t>
    <rPh sb="0" eb="2">
      <t>コウテキ</t>
    </rPh>
    <rPh sb="2" eb="4">
      <t>フタン</t>
    </rPh>
    <rPh sb="4" eb="6">
      <t>ケイヒ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</si>
  <si>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</si>
  <si>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（キ）</t>
    <phoneticPr fontId="3"/>
  </si>
  <si>
    <t>（ク）</t>
    <phoneticPr fontId="3"/>
  </si>
  <si>
    <t>（ケ）</t>
    <phoneticPr fontId="3"/>
  </si>
  <si>
    <t>（コ）</t>
    <phoneticPr fontId="3"/>
  </si>
  <si>
    <t>（サ）</t>
    <phoneticPr fontId="3"/>
  </si>
  <si>
    <t>（シ）</t>
    <phoneticPr fontId="3"/>
  </si>
  <si>
    <t>　</t>
    <phoneticPr fontId="3"/>
  </si>
  <si>
    <t>（３）</t>
    <phoneticPr fontId="3"/>
  </si>
  <si>
    <t>(ア)</t>
    <phoneticPr fontId="3"/>
  </si>
  <si>
    <t>その他</t>
    <rPh sb="0" eb="3">
      <t>ソノタ</t>
    </rPh>
    <phoneticPr fontId="3"/>
  </si>
  <si>
    <t>（１）</t>
    <phoneticPr fontId="3"/>
  </si>
  <si>
    <t>資本勘定繰入金</t>
    <rPh sb="1" eb="2">
      <t>シホン</t>
    </rPh>
    <rPh sb="2" eb="4">
      <t>カンジョウ</t>
    </rPh>
    <rPh sb="4" eb="7">
      <t>クリイレキン</t>
    </rPh>
    <phoneticPr fontId="3"/>
  </si>
  <si>
    <t>３.</t>
    <phoneticPr fontId="3"/>
  </si>
  <si>
    <t>繰入金計</t>
    <rPh sb="0" eb="3">
      <t>クリイレキン</t>
    </rPh>
    <rPh sb="3" eb="4">
      <t>ケイ</t>
    </rPh>
    <phoneticPr fontId="3"/>
  </si>
  <si>
    <t>４.</t>
    <phoneticPr fontId="3"/>
  </si>
  <si>
    <t>収益勘定
繰入金</t>
    <rPh sb="0" eb="2">
      <t>シュウエキ</t>
    </rPh>
    <rPh sb="2" eb="4">
      <t>カンジョウ</t>
    </rPh>
    <rPh sb="5" eb="8">
      <t>クリイレキン</t>
    </rPh>
    <phoneticPr fontId="3"/>
  </si>
  <si>
    <t>営業外収益</t>
    <rPh sb="0" eb="3">
      <t>エイギョウガイ</t>
    </rPh>
    <rPh sb="3" eb="5">
      <t>シュウエキ</t>
    </rPh>
    <phoneticPr fontId="3"/>
  </si>
  <si>
    <t>他会計補助金</t>
    <rPh sb="0" eb="3">
      <t>タカイケイ</t>
    </rPh>
    <rPh sb="3" eb="6">
      <t>ホジョキン</t>
    </rPh>
    <phoneticPr fontId="3"/>
  </si>
  <si>
    <t>資本勘定繰入金</t>
    <rPh sb="0" eb="2">
      <t>シホン</t>
    </rPh>
    <rPh sb="2" eb="4">
      <t>カンジョウ</t>
    </rPh>
    <rPh sb="4" eb="7">
      <t>クリイレキン</t>
    </rPh>
    <phoneticPr fontId="3"/>
  </si>
  <si>
    <t>他会計出資金</t>
    <rPh sb="0" eb="3">
      <t>タカイケイ</t>
    </rPh>
    <rPh sb="3" eb="6">
      <t>シュッシキン</t>
    </rPh>
    <phoneticPr fontId="3"/>
  </si>
  <si>
    <t>５.</t>
    <phoneticPr fontId="3"/>
  </si>
  <si>
    <t>繰出基準等に基づくもの</t>
    <rPh sb="0" eb="2">
      <t>クリダ</t>
    </rPh>
    <rPh sb="2" eb="4">
      <t>キジュン</t>
    </rPh>
    <rPh sb="4" eb="5">
      <t>トウ</t>
    </rPh>
    <rPh sb="6" eb="7">
      <t>モト</t>
    </rPh>
    <phoneticPr fontId="3"/>
  </si>
  <si>
    <t>６.</t>
    <phoneticPr fontId="3"/>
  </si>
  <si>
    <t>７.</t>
    <phoneticPr fontId="3"/>
  </si>
  <si>
    <t>８.</t>
    <phoneticPr fontId="3"/>
  </si>
  <si>
    <t>維持管理費分</t>
    <rPh sb="0" eb="2">
      <t>イジ</t>
    </rPh>
    <rPh sb="2" eb="5">
      <t>カンリヒ</t>
    </rPh>
    <rPh sb="5" eb="6">
      <t>ブン</t>
    </rPh>
    <phoneticPr fontId="3"/>
  </si>
  <si>
    <t>負担金及び</t>
    <rPh sb="0" eb="1">
      <t>フタン</t>
    </rPh>
    <rPh sb="1" eb="2">
      <t>タン</t>
    </rPh>
    <rPh sb="2" eb="3">
      <t>キン</t>
    </rPh>
    <rPh sb="3" eb="4">
      <t>オヨ</t>
    </rPh>
    <phoneticPr fontId="3"/>
  </si>
  <si>
    <t>維持管理費分</t>
    <rPh sb="0" eb="2">
      <t>イジ</t>
    </rPh>
    <rPh sb="2" eb="5">
      <t>カンリヒ</t>
    </rPh>
    <rPh sb="5" eb="6">
      <t>ブン</t>
    </rPh>
    <phoneticPr fontId="3"/>
  </si>
  <si>
    <t>９.</t>
    <phoneticPr fontId="3"/>
  </si>
  <si>
    <t>10.</t>
    <phoneticPr fontId="3"/>
  </si>
  <si>
    <t xml:space="preserve">流域下水道建設費 </t>
    <rPh sb="0" eb="2">
      <t>リュウイキ</t>
    </rPh>
    <rPh sb="2" eb="5">
      <t>ゲスイドウ</t>
    </rPh>
    <rPh sb="5" eb="8">
      <t>ケンセツヒ</t>
    </rPh>
    <phoneticPr fontId="3"/>
  </si>
  <si>
    <t>11.</t>
    <phoneticPr fontId="3"/>
  </si>
  <si>
    <t>（ 用地に係る元金償還金 ）</t>
    <rPh sb="2" eb="4">
      <t>ヨウチ</t>
    </rPh>
    <rPh sb="5" eb="6">
      <t>カカ</t>
    </rPh>
    <rPh sb="7" eb="9">
      <t>ガンキン</t>
    </rPh>
    <rPh sb="9" eb="12">
      <t>ショウカンキン</t>
    </rPh>
    <phoneticPr fontId="3"/>
  </si>
  <si>
    <t xml:space="preserve">団体名 </t>
    <rPh sb="0" eb="3">
      <t>ダンタイメイ</t>
    </rPh>
    <phoneticPr fontId="4"/>
  </si>
  <si>
    <t xml:space="preserve"> 項　目</t>
    <rPh sb="1" eb="4">
      <t>コウモク</t>
    </rPh>
    <phoneticPr fontId="4"/>
  </si>
  <si>
    <t xml:space="preserve"> 項　目</t>
    <phoneticPr fontId="4"/>
  </si>
  <si>
    <t xml:space="preserve">団体名 </t>
    <phoneticPr fontId="4"/>
  </si>
  <si>
    <t xml:space="preserve"> 項　目</t>
    <phoneticPr fontId="3"/>
  </si>
  <si>
    <t xml:space="preserve">団体名 </t>
    <phoneticPr fontId="3"/>
  </si>
  <si>
    <t xml:space="preserve">団体名 </t>
    <phoneticPr fontId="2"/>
  </si>
  <si>
    <t xml:space="preserve"> 項　目</t>
    <phoneticPr fontId="2"/>
  </si>
  <si>
    <t xml:space="preserve">団体名 </t>
    <rPh sb="0" eb="3">
      <t>ダンタイメイ</t>
    </rPh>
    <phoneticPr fontId="3"/>
  </si>
  <si>
    <t>料　 金　 収　 入 　（再掲）（Ｂ）</t>
    <rPh sb="13" eb="14">
      <t>サイ</t>
    </rPh>
    <rPh sb="14" eb="15">
      <t>ケイ</t>
    </rPh>
    <phoneticPr fontId="3"/>
  </si>
  <si>
    <t>資本費平準化債(～H15)分</t>
    <rPh sb="0" eb="3">
      <t>シホンヒ</t>
    </rPh>
    <rPh sb="3" eb="6">
      <t>ヘイジュンカ</t>
    </rPh>
    <rPh sb="6" eb="7">
      <t>サイ</t>
    </rPh>
    <rPh sb="13" eb="14">
      <t>ブン</t>
    </rPh>
    <phoneticPr fontId="3"/>
  </si>
  <si>
    <t>資本費平準化債(H16～)分</t>
    <rPh sb="0" eb="3">
      <t>シホンヒ</t>
    </rPh>
    <rPh sb="3" eb="6">
      <t>ヘイジュンカ</t>
    </rPh>
    <rPh sb="6" eb="7">
      <t>サイ</t>
    </rPh>
    <rPh sb="13" eb="14">
      <t>ブン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</si>
  <si>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</si>
  <si>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企　　　業　　　債</t>
  </si>
  <si>
    <t>建設改良のための企業債</t>
  </si>
  <si>
    <t>そ　 　　の 　　　他</t>
  </si>
  <si>
    <t>他 会 計 出 資 金</t>
  </si>
  <si>
    <t>他 会 計 負 担 金</t>
  </si>
  <si>
    <t>資</t>
  </si>
  <si>
    <t>負債・資本合計</t>
  </si>
  <si>
    <t>他 会 計 補 助 金</t>
  </si>
  <si>
    <t>本</t>
  </si>
  <si>
    <t>固定資産売却代金</t>
  </si>
  <si>
    <t>国  庫  補  助  金</t>
  </si>
  <si>
    <t>的</t>
  </si>
  <si>
    <t>都 道 府 県 補 助 金</t>
  </si>
  <si>
    <t>工  事  負  担  金</t>
  </si>
  <si>
    <t>収</t>
  </si>
  <si>
    <t>そ      の      他</t>
  </si>
  <si>
    <t>入</t>
  </si>
  <si>
    <t>流域下水道建設費負担金</t>
  </si>
  <si>
    <t>そ　　　　の　　　　他</t>
  </si>
  <si>
    <t>建　設　改　良　費</t>
  </si>
  <si>
    <t>建設改良費のうち用地取得費</t>
  </si>
  <si>
    <t>職 員 給 与 費</t>
  </si>
  <si>
    <t>　上記の</t>
  </si>
  <si>
    <t>補助対象事業分</t>
  </si>
  <si>
    <t>建  設  利  息</t>
  </si>
  <si>
    <t>　内　訳</t>
  </si>
  <si>
    <t>補助対象事業費</t>
  </si>
  <si>
    <t>上記に対する財源としての企業債</t>
  </si>
  <si>
    <t>建</t>
  </si>
  <si>
    <t>単 独 事 業 費</t>
  </si>
  <si>
    <t>設</t>
  </si>
  <si>
    <t>改</t>
  </si>
  <si>
    <t>企</t>
  </si>
  <si>
    <t>良</t>
  </si>
  <si>
    <t>業</t>
  </si>
  <si>
    <t>建設改良費の翌年度への繰越額</t>
  </si>
  <si>
    <t>費</t>
  </si>
  <si>
    <t>債</t>
  </si>
  <si>
    <t>そ  の  他</t>
  </si>
  <si>
    <t>の</t>
  </si>
  <si>
    <t>他 会 計 繰 入 金</t>
  </si>
  <si>
    <t>そ    の    他</t>
  </si>
  <si>
    <t>新増設に関するもの</t>
  </si>
  <si>
    <t>改良に関するもの</t>
  </si>
  <si>
    <t>企　業　債　償　還　金</t>
  </si>
  <si>
    <t>政府資金に係る繰上償還金分</t>
  </si>
  <si>
    <t>その他資金に係る繰上償還金分</t>
  </si>
  <si>
    <t>繰出基準に基づく事由に係る上乗せ繰入</t>
  </si>
  <si>
    <t>そ　　　の　　　他</t>
  </si>
  <si>
    <t>他会計からの長期借入金返還額</t>
  </si>
  <si>
    <t>他 会 計 へ の 支 出 金</t>
  </si>
  <si>
    <t>そ　 　　　の　 　　他</t>
  </si>
  <si>
    <t>（ｅ）</t>
  </si>
  <si>
    <t>（１）差        額</t>
  </si>
  <si>
    <t>(d)-(e)</t>
  </si>
  <si>
    <t>（２）不   足   額（△）</t>
  </si>
  <si>
    <t>（ｆ）</t>
  </si>
  <si>
    <t>過年度分損益勘定留保資金</t>
  </si>
  <si>
    <t>当年度分損益勘定留保資金</t>
  </si>
  <si>
    <t>繰越利益剰余金処分額</t>
  </si>
  <si>
    <t>当年度利益剰余金処分額</t>
  </si>
  <si>
    <t>積 立 金 取 り く ず し 額</t>
  </si>
  <si>
    <t>繰　越　工　事　資　金</t>
  </si>
  <si>
    <t>うち消費税及び地方消費税資本的収支調整額</t>
  </si>
  <si>
    <t>（ｇ）</t>
  </si>
  <si>
    <t>(９)</t>
  </si>
  <si>
    <t>１.</t>
    <phoneticPr fontId="3"/>
  </si>
  <si>
    <t>(１)</t>
    <phoneticPr fontId="4"/>
  </si>
  <si>
    <t>職</t>
    <rPh sb="0" eb="1">
      <t>ショクイン</t>
    </rPh>
    <phoneticPr fontId="3"/>
  </si>
  <si>
    <t>地方公共団体金融機構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phoneticPr fontId="3"/>
  </si>
  <si>
    <t>(２)</t>
    <phoneticPr fontId="4"/>
  </si>
  <si>
    <t>手当</t>
    <rPh sb="0" eb="2">
      <t>テアテ</t>
    </rPh>
    <phoneticPr fontId="3"/>
  </si>
  <si>
    <t>員</t>
    <rPh sb="0" eb="1">
      <t>イン</t>
    </rPh>
    <phoneticPr fontId="3"/>
  </si>
  <si>
    <t>(３)</t>
    <phoneticPr fontId="4"/>
  </si>
  <si>
    <t>賃金</t>
    <rPh sb="0" eb="2">
      <t>チンギン</t>
    </rPh>
    <phoneticPr fontId="3"/>
  </si>
  <si>
    <t>給</t>
    <rPh sb="0" eb="1">
      <t>キュウヨ</t>
    </rPh>
    <phoneticPr fontId="3"/>
  </si>
  <si>
    <t>(４)</t>
    <phoneticPr fontId="4"/>
  </si>
  <si>
    <t>(５)</t>
    <phoneticPr fontId="4"/>
  </si>
  <si>
    <t>(６)</t>
    <phoneticPr fontId="4"/>
  </si>
  <si>
    <t>計</t>
    <rPh sb="0" eb="1">
      <t>ケイ</t>
    </rPh>
    <phoneticPr fontId="3"/>
  </si>
  <si>
    <t>２.</t>
    <phoneticPr fontId="3"/>
  </si>
  <si>
    <t>(１)</t>
    <phoneticPr fontId="4"/>
  </si>
  <si>
    <t>(２)</t>
    <phoneticPr fontId="4"/>
  </si>
  <si>
    <t>(３)</t>
    <phoneticPr fontId="4"/>
  </si>
  <si>
    <t>３.</t>
    <phoneticPr fontId="3"/>
  </si>
  <si>
    <t>減価償却費</t>
    <rPh sb="0" eb="2">
      <t>ゲンカ</t>
    </rPh>
    <rPh sb="2" eb="5">
      <t>ショウキャクヒ</t>
    </rPh>
    <phoneticPr fontId="3"/>
  </si>
  <si>
    <t>４.</t>
    <phoneticPr fontId="3"/>
  </si>
  <si>
    <t>５.</t>
    <phoneticPr fontId="3"/>
  </si>
  <si>
    <t>光熱水費</t>
    <rPh sb="0" eb="1">
      <t>ヒカリ</t>
    </rPh>
    <rPh sb="1" eb="2">
      <t>コウネツ</t>
    </rPh>
    <rPh sb="2" eb="3">
      <t>スイ</t>
    </rPh>
    <rPh sb="3" eb="4">
      <t>ヒ</t>
    </rPh>
    <phoneticPr fontId="3"/>
  </si>
  <si>
    <t>６.</t>
    <phoneticPr fontId="3"/>
  </si>
  <si>
    <t>７.</t>
    <phoneticPr fontId="3"/>
  </si>
  <si>
    <t>８.</t>
    <phoneticPr fontId="3"/>
  </si>
  <si>
    <t>９.</t>
    <phoneticPr fontId="3"/>
  </si>
  <si>
    <t>薬品費</t>
    <rPh sb="0" eb="2">
      <t>ヤクヒン</t>
    </rPh>
    <rPh sb="2" eb="3">
      <t>ヒ</t>
    </rPh>
    <phoneticPr fontId="3"/>
  </si>
  <si>
    <t>10.</t>
    <phoneticPr fontId="3"/>
  </si>
  <si>
    <t>路面復旧費</t>
    <rPh sb="0" eb="2">
      <t>ロメン</t>
    </rPh>
    <rPh sb="2" eb="4">
      <t>フッキュウ</t>
    </rPh>
    <rPh sb="4" eb="5">
      <t>ヒ</t>
    </rPh>
    <phoneticPr fontId="3"/>
  </si>
  <si>
    <t>11.</t>
    <phoneticPr fontId="3"/>
  </si>
  <si>
    <t>12.</t>
    <phoneticPr fontId="3"/>
  </si>
  <si>
    <t>流域下水道管理運営費負担金</t>
    <rPh sb="0" eb="2">
      <t>リュウイキ</t>
    </rPh>
    <rPh sb="2" eb="5">
      <t>ゲスイドウ</t>
    </rPh>
    <rPh sb="5" eb="7">
      <t>カンリ</t>
    </rPh>
    <rPh sb="7" eb="10">
      <t>ウンエイヒ</t>
    </rPh>
    <rPh sb="10" eb="13">
      <t>フタンキン</t>
    </rPh>
    <phoneticPr fontId="3"/>
  </si>
  <si>
    <t>費用合計</t>
    <phoneticPr fontId="4"/>
  </si>
  <si>
    <t>17.</t>
    <phoneticPr fontId="4"/>
  </si>
  <si>
    <t>受託工事費</t>
    <phoneticPr fontId="4"/>
  </si>
  <si>
    <t>18.</t>
    <phoneticPr fontId="4"/>
  </si>
  <si>
    <t>附帯事業費</t>
    <phoneticPr fontId="4"/>
  </si>
  <si>
    <t>19.</t>
    <phoneticPr fontId="4"/>
  </si>
  <si>
    <t>企業債利息</t>
    <phoneticPr fontId="4"/>
  </si>
  <si>
    <t>20.</t>
    <phoneticPr fontId="4"/>
  </si>
  <si>
    <t>経常費用</t>
    <phoneticPr fontId="4"/>
  </si>
  <si>
    <t>15.</t>
    <phoneticPr fontId="4"/>
  </si>
  <si>
    <t>基本給</t>
    <phoneticPr fontId="4"/>
  </si>
  <si>
    <t>給料</t>
    <phoneticPr fontId="4"/>
  </si>
  <si>
    <t>扶養手当</t>
    <phoneticPr fontId="4"/>
  </si>
  <si>
    <t>与</t>
    <rPh sb="0" eb="1">
      <t>ヨ</t>
    </rPh>
    <phoneticPr fontId="4"/>
  </si>
  <si>
    <t>に</t>
    <phoneticPr fontId="4"/>
  </si>
  <si>
    <t>手当</t>
    <phoneticPr fontId="4"/>
  </si>
  <si>
    <t>関</t>
    <rPh sb="0" eb="1">
      <t>カン</t>
    </rPh>
    <phoneticPr fontId="4"/>
  </si>
  <si>
    <t>時間外勤務手当</t>
    <phoneticPr fontId="4"/>
  </si>
  <si>
    <t>す</t>
    <phoneticPr fontId="4"/>
  </si>
  <si>
    <t>特殊勤務手当</t>
    <phoneticPr fontId="4"/>
  </si>
  <si>
    <t>る</t>
    <phoneticPr fontId="4"/>
  </si>
  <si>
    <t>期末勤勉手当</t>
    <phoneticPr fontId="4"/>
  </si>
  <si>
    <t>調</t>
    <rPh sb="0" eb="1">
      <t>シラ</t>
    </rPh>
    <phoneticPr fontId="4"/>
  </si>
  <si>
    <t>その他</t>
    <phoneticPr fontId="4"/>
  </si>
  <si>
    <t>計</t>
    <rPh sb="0" eb="1">
      <t>ケイ</t>
    </rPh>
    <phoneticPr fontId="4"/>
  </si>
  <si>
    <t>16.</t>
    <phoneticPr fontId="4"/>
  </si>
  <si>
    <t>支給対象人員数</t>
    <phoneticPr fontId="4"/>
  </si>
  <si>
    <t>手当</t>
    <phoneticPr fontId="4"/>
  </si>
  <si>
    <t>賃金</t>
    <phoneticPr fontId="4"/>
  </si>
  <si>
    <t>退職給与費</t>
    <phoneticPr fontId="4"/>
  </si>
  <si>
    <t>法定福利費</t>
    <phoneticPr fontId="4"/>
  </si>
  <si>
    <t>費</t>
    <phoneticPr fontId="4"/>
  </si>
  <si>
    <t>(６)</t>
    <phoneticPr fontId="4"/>
  </si>
  <si>
    <t>計</t>
    <phoneticPr fontId="4"/>
  </si>
  <si>
    <t>２.</t>
    <phoneticPr fontId="4"/>
  </si>
  <si>
    <t>支払利息</t>
    <phoneticPr fontId="4"/>
  </si>
  <si>
    <t>３.</t>
    <phoneticPr fontId="4"/>
  </si>
  <si>
    <t>減価償却費</t>
    <phoneticPr fontId="4"/>
  </si>
  <si>
    <t>４.</t>
    <phoneticPr fontId="4"/>
  </si>
  <si>
    <t>動力費</t>
    <phoneticPr fontId="4"/>
  </si>
  <si>
    <t>５.</t>
    <phoneticPr fontId="4"/>
  </si>
  <si>
    <t>光熱水費</t>
    <phoneticPr fontId="4"/>
  </si>
  <si>
    <t>６.</t>
    <phoneticPr fontId="4"/>
  </si>
  <si>
    <t>通信運搬費</t>
    <phoneticPr fontId="4"/>
  </si>
  <si>
    <t>７.</t>
    <phoneticPr fontId="4"/>
  </si>
  <si>
    <t>修繕費</t>
    <phoneticPr fontId="4"/>
  </si>
  <si>
    <t>８.</t>
    <phoneticPr fontId="4"/>
  </si>
  <si>
    <t>材料費</t>
    <phoneticPr fontId="4"/>
  </si>
  <si>
    <t>９.</t>
    <phoneticPr fontId="4"/>
  </si>
  <si>
    <t>薬剤費</t>
    <phoneticPr fontId="4"/>
  </si>
  <si>
    <t>10.</t>
    <phoneticPr fontId="4"/>
  </si>
  <si>
    <t>路面復旧費</t>
    <phoneticPr fontId="4"/>
  </si>
  <si>
    <t>11.</t>
    <phoneticPr fontId="4"/>
  </si>
  <si>
    <t>委託料</t>
    <phoneticPr fontId="4"/>
  </si>
  <si>
    <t>退職に関する調</t>
    <rPh sb="0" eb="2">
      <t>タイショク</t>
    </rPh>
    <rPh sb="3" eb="4">
      <t>カン</t>
    </rPh>
    <rPh sb="6" eb="7">
      <t>シラ</t>
    </rPh>
    <phoneticPr fontId="4"/>
  </si>
  <si>
    <t>(１)</t>
    <phoneticPr fontId="3"/>
  </si>
  <si>
    <t>イ</t>
    <phoneticPr fontId="3"/>
  </si>
  <si>
    <t>(２)</t>
    <phoneticPr fontId="3"/>
  </si>
  <si>
    <t>(３)</t>
    <phoneticPr fontId="3"/>
  </si>
  <si>
    <t>(ｃ)</t>
  </si>
  <si>
    <t>(ｄ)</t>
  </si>
  <si>
    <t>(ａ)</t>
  </si>
  <si>
    <t>1.</t>
    <phoneticPr fontId="3"/>
  </si>
  <si>
    <t>2.</t>
    <phoneticPr fontId="3"/>
  </si>
  <si>
    <t>3.</t>
    <phoneticPr fontId="3"/>
  </si>
  <si>
    <t>4.</t>
    <phoneticPr fontId="3"/>
  </si>
  <si>
    <t>5.</t>
    <phoneticPr fontId="3"/>
  </si>
  <si>
    <t>6.</t>
    <phoneticPr fontId="3"/>
  </si>
  <si>
    <t>建設改良費</t>
    <phoneticPr fontId="3"/>
  </si>
  <si>
    <t>の　内　訳</t>
    <phoneticPr fontId="3"/>
  </si>
  <si>
    <t>(㎡)</t>
    <phoneticPr fontId="3"/>
  </si>
  <si>
    <t>投　　　　　資　　　　　額（税込み）</t>
    <phoneticPr fontId="3"/>
  </si>
  <si>
    <t xml:space="preserve"> 項  目</t>
    <rPh sb="1" eb="5">
      <t>コウモク</t>
    </rPh>
    <phoneticPr fontId="3"/>
  </si>
  <si>
    <t>(１)</t>
    <phoneticPr fontId="3"/>
  </si>
  <si>
    <t>政府資金</t>
    <rPh sb="0" eb="2">
      <t>セイフシキン</t>
    </rPh>
    <rPh sb="2" eb="4">
      <t>シキン</t>
    </rPh>
    <phoneticPr fontId="3"/>
  </si>
  <si>
    <t>財政融資</t>
    <rPh sb="0" eb="2">
      <t>ザイセイ</t>
    </rPh>
    <rPh sb="2" eb="4">
      <t>ユウシ</t>
    </rPh>
    <phoneticPr fontId="3"/>
  </si>
  <si>
    <t>(２)</t>
    <phoneticPr fontId="3"/>
  </si>
  <si>
    <t>内</t>
    <rPh sb="0" eb="1">
      <t>ウチ</t>
    </rPh>
    <phoneticPr fontId="3"/>
  </si>
  <si>
    <t>(３)</t>
    <phoneticPr fontId="3"/>
  </si>
  <si>
    <t>(４)</t>
    <phoneticPr fontId="3"/>
  </si>
  <si>
    <t>市中銀行以外の金融機関</t>
    <rPh sb="0" eb="2">
      <t>シチュウ</t>
    </rPh>
    <rPh sb="2" eb="4">
      <t>ギンコウ</t>
    </rPh>
    <rPh sb="4" eb="6">
      <t>イガイ</t>
    </rPh>
    <rPh sb="7" eb="9">
      <t>キンユウ</t>
    </rPh>
    <rPh sb="9" eb="11">
      <t>キカン</t>
    </rPh>
    <phoneticPr fontId="3"/>
  </si>
  <si>
    <t>(５)</t>
    <phoneticPr fontId="3"/>
  </si>
  <si>
    <t>市場公募債</t>
    <rPh sb="0" eb="2">
      <t>シジョウ</t>
    </rPh>
    <rPh sb="2" eb="4">
      <t>コウボ</t>
    </rPh>
    <rPh sb="4" eb="5">
      <t>サイ</t>
    </rPh>
    <phoneticPr fontId="3"/>
  </si>
  <si>
    <t>(６)</t>
    <phoneticPr fontId="3"/>
  </si>
  <si>
    <t>訳</t>
    <rPh sb="0" eb="1">
      <t>ワケ</t>
    </rPh>
    <phoneticPr fontId="3"/>
  </si>
  <si>
    <t>(７)</t>
    <phoneticPr fontId="3"/>
  </si>
  <si>
    <t>(８)</t>
    <phoneticPr fontId="3"/>
  </si>
  <si>
    <t>交付公債</t>
    <rPh sb="0" eb="2">
      <t>コウフ</t>
    </rPh>
    <rPh sb="2" eb="4">
      <t>コウサイ</t>
    </rPh>
    <phoneticPr fontId="3"/>
  </si>
  <si>
    <t>その他</t>
    <rPh sb="0" eb="3">
      <t>ソノタ</t>
    </rPh>
    <phoneticPr fontId="3"/>
  </si>
  <si>
    <t>２.</t>
    <phoneticPr fontId="3"/>
  </si>
  <si>
    <t>市中銀行</t>
    <rPh sb="0" eb="2">
      <t>シチュウ</t>
    </rPh>
    <rPh sb="2" eb="4">
      <t>ギンコウ</t>
    </rPh>
    <phoneticPr fontId="3"/>
  </si>
  <si>
    <t>共済組合</t>
    <rPh sb="0" eb="2">
      <t>キョウサイ</t>
    </rPh>
    <rPh sb="2" eb="4">
      <t>クミアイ</t>
    </rPh>
    <phoneticPr fontId="3"/>
  </si>
  <si>
    <t>（７）</t>
  </si>
  <si>
    <t>①　施設及び業務概況に関する調　（１０表）</t>
    <rPh sb="19" eb="20">
      <t>ヒョウ</t>
    </rPh>
    <phoneticPr fontId="4"/>
  </si>
  <si>
    <t>１.</t>
    <phoneticPr fontId="4"/>
  </si>
  <si>
    <t>建設事業開始年月日</t>
  </si>
  <si>
    <t>(Ａ)</t>
  </si>
  <si>
    <t>２.</t>
    <phoneticPr fontId="4"/>
  </si>
  <si>
    <t>供用開始年月日</t>
  </si>
  <si>
    <t>３.</t>
    <phoneticPr fontId="4"/>
  </si>
  <si>
    <t>法適用年月日</t>
  </si>
  <si>
    <t>下水道使用料</t>
  </si>
  <si>
    <t>雨水処理負担金</t>
  </si>
  <si>
    <t>５.</t>
    <phoneticPr fontId="4"/>
  </si>
  <si>
    <t>適用区分</t>
  </si>
  <si>
    <t>条例全部</t>
  </si>
  <si>
    <t>受託工事収益</t>
  </si>
  <si>
    <t>条例財務</t>
  </si>
  <si>
    <t>その他営業収益</t>
  </si>
  <si>
    <t>６.</t>
    <phoneticPr fontId="4"/>
  </si>
  <si>
    <t>管理者</t>
  </si>
  <si>
    <t>設置</t>
  </si>
  <si>
    <t>（ア)</t>
  </si>
  <si>
    <t>流域下水道管理運営費負担金</t>
  </si>
  <si>
    <t>非設置</t>
  </si>
  <si>
    <t>（イ)</t>
  </si>
  <si>
    <t>その他</t>
  </si>
  <si>
    <t>（１）</t>
  </si>
  <si>
    <t>行政区域内人口</t>
  </si>
  <si>
    <t>　(人)</t>
  </si>
  <si>
    <t>(Ｃ)</t>
  </si>
  <si>
    <t>７.</t>
    <phoneticPr fontId="4"/>
  </si>
  <si>
    <t>（２）</t>
  </si>
  <si>
    <t>市街地人口</t>
  </si>
  <si>
    <t>受取利息及び配当金</t>
  </si>
  <si>
    <t>（３）</t>
  </si>
  <si>
    <t>全体計画人口</t>
  </si>
  <si>
    <t>普</t>
    <rPh sb="0" eb="1">
      <t>フキュウ</t>
    </rPh>
    <phoneticPr fontId="4"/>
  </si>
  <si>
    <t>（４）</t>
  </si>
  <si>
    <t>現在排水区域内人口</t>
  </si>
  <si>
    <t>（５）</t>
  </si>
  <si>
    <t>現在処理区域内人口</t>
  </si>
  <si>
    <t>及</t>
    <rPh sb="0" eb="1">
      <t>キュウ</t>
    </rPh>
    <phoneticPr fontId="4"/>
  </si>
  <si>
    <t>（６）</t>
  </si>
  <si>
    <t>現在水洗便所設置済人口</t>
  </si>
  <si>
    <t>　(ha)</t>
  </si>
  <si>
    <t>状</t>
    <rPh sb="0" eb="1">
      <t>ジョウキョウ</t>
    </rPh>
    <phoneticPr fontId="4"/>
  </si>
  <si>
    <t>（８）</t>
  </si>
  <si>
    <t>市街地面積</t>
  </si>
  <si>
    <t>(Ｄ)</t>
  </si>
  <si>
    <t>（９）</t>
  </si>
  <si>
    <t>全体計画面積</t>
  </si>
  <si>
    <t>(Ｅ)</t>
  </si>
  <si>
    <t>況</t>
    <rPh sb="0" eb="1">
      <t>キョウ</t>
    </rPh>
    <phoneticPr fontId="4"/>
  </si>
  <si>
    <t>（10）</t>
  </si>
  <si>
    <t>管　　渠　　費</t>
  </si>
  <si>
    <t>（11）</t>
  </si>
  <si>
    <t>現在処理区域面積</t>
  </si>
  <si>
    <t>ポ　ン　プ　場　費</t>
  </si>
  <si>
    <t>総事業費（税込み）</t>
  </si>
  <si>
    <t>(千円)</t>
  </si>
  <si>
    <t>処理場費</t>
  </si>
  <si>
    <t>８.</t>
    <phoneticPr fontId="4"/>
  </si>
  <si>
    <t>ア</t>
    <phoneticPr fontId="4"/>
  </si>
  <si>
    <t>受　託　工　事　費</t>
  </si>
  <si>
    <t>イ</t>
    <phoneticPr fontId="4"/>
  </si>
  <si>
    <t>企業債</t>
  </si>
  <si>
    <t>事</t>
    <rPh sb="0" eb="1">
      <t>ジ</t>
    </rPh>
    <phoneticPr fontId="4"/>
  </si>
  <si>
    <t>財</t>
  </si>
  <si>
    <t>ウ</t>
    <phoneticPr fontId="4"/>
  </si>
  <si>
    <t>受益者負担金</t>
  </si>
  <si>
    <t>減　価　償　却　費</t>
  </si>
  <si>
    <t>源</t>
  </si>
  <si>
    <t>エ</t>
    <phoneticPr fontId="4"/>
  </si>
  <si>
    <t>流域下水道建設費負担金</t>
    <phoneticPr fontId="4"/>
  </si>
  <si>
    <t>資　産　減　耗　費</t>
  </si>
  <si>
    <t>オ</t>
    <phoneticPr fontId="4"/>
  </si>
  <si>
    <t>業</t>
    <rPh sb="0" eb="1">
      <t>ギョウ</t>
    </rPh>
    <phoneticPr fontId="4"/>
  </si>
  <si>
    <t>ア</t>
    <phoneticPr fontId="4"/>
  </si>
  <si>
    <t>管渠費</t>
  </si>
  <si>
    <t>イ</t>
    <phoneticPr fontId="4"/>
  </si>
  <si>
    <t>ポンプ場費</t>
  </si>
  <si>
    <t>(Ｆ)</t>
  </si>
  <si>
    <t>ウ</t>
    <phoneticPr fontId="4"/>
  </si>
  <si>
    <t>費</t>
    <rPh sb="0" eb="1">
      <t>ヒ</t>
    </rPh>
    <phoneticPr fontId="4"/>
  </si>
  <si>
    <t>企業債取扱諸費</t>
  </si>
  <si>
    <t>受託工事費</t>
  </si>
  <si>
    <t>繰延勘定償却</t>
  </si>
  <si>
    <t>９.</t>
    <phoneticPr fontId="4"/>
  </si>
  <si>
    <t>(㎞)</t>
  </si>
  <si>
    <t>その他営業外費用</t>
  </si>
  <si>
    <t>ア</t>
    <phoneticPr fontId="4"/>
  </si>
  <si>
    <t>汚水管</t>
    <phoneticPr fontId="4"/>
  </si>
  <si>
    <t>管</t>
  </si>
  <si>
    <t>イ</t>
    <phoneticPr fontId="4"/>
  </si>
  <si>
    <t>雨水管</t>
    <phoneticPr fontId="4"/>
  </si>
  <si>
    <t>ウ</t>
    <phoneticPr fontId="4"/>
  </si>
  <si>
    <t>合流管</t>
    <phoneticPr fontId="4"/>
  </si>
  <si>
    <t>特　別　利　益</t>
  </si>
  <si>
    <t>(Ｇ)</t>
  </si>
  <si>
    <t>未供用　う　ち　　同上の</t>
    <rPh sb="0" eb="1">
      <t>ミ</t>
    </rPh>
    <rPh sb="1" eb="7">
      <t>キョウヨウ</t>
    </rPh>
    <rPh sb="9" eb="11">
      <t>ドウジョウ</t>
    </rPh>
    <phoneticPr fontId="4"/>
  </si>
  <si>
    <t>エ</t>
    <phoneticPr fontId="4"/>
  </si>
  <si>
    <t>汚水管</t>
    <phoneticPr fontId="4"/>
  </si>
  <si>
    <t>他会計繰入金</t>
  </si>
  <si>
    <t>渠</t>
  </si>
  <si>
    <t>オ</t>
    <phoneticPr fontId="4"/>
  </si>
  <si>
    <t>雨水管</t>
    <phoneticPr fontId="4"/>
  </si>
  <si>
    <t>固定資産売却益</t>
  </si>
  <si>
    <t>カ</t>
    <phoneticPr fontId="4"/>
  </si>
  <si>
    <t>合流管</t>
    <phoneticPr fontId="4"/>
  </si>
  <si>
    <t>終末処理場数</t>
  </si>
  <si>
    <t>(箇所)</t>
  </si>
  <si>
    <t>特　別　損　失</t>
  </si>
  <si>
    <t>(Ｈ)</t>
  </si>
  <si>
    <t>高度処理</t>
    <phoneticPr fontId="4"/>
  </si>
  <si>
    <t>職員給与費</t>
  </si>
  <si>
    <t>高級処理</t>
  </si>
  <si>
    <t>10.</t>
    <phoneticPr fontId="3"/>
  </si>
  <si>
    <t>エ</t>
    <phoneticPr fontId="4"/>
  </si>
  <si>
    <t>計画処理能力</t>
  </si>
  <si>
    <t>前年度繰越利益剰余金</t>
  </si>
  <si>
    <t>処</t>
    <rPh sb="0" eb="1">
      <t>ショリ</t>
    </rPh>
    <phoneticPr fontId="3"/>
  </si>
  <si>
    <t>ア晴天時</t>
    <phoneticPr fontId="4"/>
  </si>
  <si>
    <t>(又は前年度繰越欠損金)</t>
  </si>
  <si>
    <t>イ雨天時</t>
    <phoneticPr fontId="4"/>
  </si>
  <si>
    <t>当年度未処分利益剰余金</t>
  </si>
  <si>
    <t>現在最大</t>
  </si>
  <si>
    <t>(又は当年度未処理欠損金)</t>
  </si>
  <si>
    <t>処理水量</t>
  </si>
  <si>
    <t>(用地に係る元金償還金以外のもの)</t>
    <rPh sb="1" eb="3">
      <t>ヨウチ</t>
    </rPh>
    <rPh sb="4" eb="5">
      <t>カカ</t>
    </rPh>
    <rPh sb="6" eb="8">
      <t>ガンキン</t>
    </rPh>
    <rPh sb="8" eb="10">
      <t>ショウカン</t>
    </rPh>
    <rPh sb="10" eb="11">
      <t>キン</t>
    </rPh>
    <rPh sb="11" eb="13">
      <t>イガイ</t>
    </rPh>
    <phoneticPr fontId="3"/>
  </si>
  <si>
    <t>理</t>
    <rPh sb="0" eb="1">
      <t>リカ</t>
    </rPh>
    <phoneticPr fontId="3"/>
  </si>
  <si>
    <t>現在晴天時平均処理水量</t>
  </si>
  <si>
    <t>年間総処理水量</t>
  </si>
  <si>
    <t>　内</t>
  </si>
  <si>
    <t>ア</t>
    <phoneticPr fontId="4"/>
  </si>
  <si>
    <t>汚水処理水量</t>
  </si>
  <si>
    <t>他　会　計　繰　入　金　合　計</t>
  </si>
  <si>
    <t>　訳</t>
  </si>
  <si>
    <t>イ</t>
    <phoneticPr fontId="4"/>
  </si>
  <si>
    <t>雨水処理水量</t>
  </si>
  <si>
    <t>繰出基準に基づく繰入金</t>
  </si>
  <si>
    <t>場</t>
    <rPh sb="0" eb="1">
      <t>ジョウ</t>
    </rPh>
    <phoneticPr fontId="3"/>
  </si>
  <si>
    <t>年間有収水量</t>
  </si>
  <si>
    <t>繰出基準以外の繰入金</t>
  </si>
  <si>
    <t>ア汚泥量</t>
  </si>
  <si>
    <t>ア</t>
  </si>
  <si>
    <t>イ含水率</t>
  </si>
  <si>
    <t>(％)</t>
  </si>
  <si>
    <t>イ</t>
  </si>
  <si>
    <t>繰出基準の事由以外の繰入</t>
  </si>
  <si>
    <t>11.</t>
    <phoneticPr fontId="4"/>
  </si>
  <si>
    <t>ポンプ場数</t>
    <phoneticPr fontId="4"/>
  </si>
  <si>
    <t>ポプ</t>
  </si>
  <si>
    <t>排水</t>
  </si>
  <si>
    <t>ア晴天時</t>
  </si>
  <si>
    <t>収益的</t>
  </si>
  <si>
    <t>ン場</t>
  </si>
  <si>
    <t>能力</t>
  </si>
  <si>
    <t>イ雨天時</t>
  </si>
  <si>
    <t>収　　入</t>
  </si>
  <si>
    <t>消費税及び</t>
  </si>
  <si>
    <t>還付消費税及び地方消費税額</t>
  </si>
  <si>
    <t>地方消費税額</t>
  </si>
  <si>
    <t>確定消費税及び地方消費税額</t>
  </si>
  <si>
    <t>（人）</t>
  </si>
  <si>
    <t>（％)</t>
  </si>
  <si>
    <t>１.</t>
    <phoneticPr fontId="3"/>
  </si>
  <si>
    <t>基本給</t>
    <rPh sb="0" eb="3">
      <t>キホンキュウ</t>
    </rPh>
    <phoneticPr fontId="3"/>
  </si>
  <si>
    <t>固　  定　  資　  産</t>
  </si>
  <si>
    <t>有 形 固 定 資 産</t>
  </si>
  <si>
    <t>土    　　　地</t>
  </si>
  <si>
    <t>償  却  資  産</t>
  </si>
  <si>
    <t>与</t>
    <rPh sb="0" eb="1">
      <t>ヨ</t>
    </rPh>
    <phoneticPr fontId="3"/>
  </si>
  <si>
    <t>法定福利費</t>
    <rPh sb="0" eb="2">
      <t>ホウテイ</t>
    </rPh>
    <rPh sb="2" eb="4">
      <t>フクリ</t>
    </rPh>
    <rPh sb="4" eb="5">
      <t>ヒ</t>
    </rPh>
    <phoneticPr fontId="3"/>
  </si>
  <si>
    <t>ウ</t>
  </si>
  <si>
    <t>費</t>
    <rPh sb="0" eb="1">
      <t>ヒ</t>
    </rPh>
    <phoneticPr fontId="3"/>
  </si>
  <si>
    <t>エ</t>
  </si>
  <si>
    <t>建 設 仮 勘 定</t>
  </si>
  <si>
    <t>支払利息</t>
    <rPh sb="0" eb="2">
      <t>シハライ</t>
    </rPh>
    <rPh sb="2" eb="4">
      <t>リソク</t>
    </rPh>
    <phoneticPr fontId="3"/>
  </si>
  <si>
    <t>オ</t>
  </si>
  <si>
    <t>無 形 固 定 資 産</t>
  </si>
  <si>
    <t>流　　動　　資　　産</t>
  </si>
  <si>
    <t>財政措置対象分（元金）</t>
    <phoneticPr fontId="3"/>
  </si>
  <si>
    <t>財政措置対象分（利息）</t>
    <phoneticPr fontId="3"/>
  </si>
  <si>
    <t>「01行02列」のうち、資本費平準化債収入分</t>
    <phoneticPr fontId="3"/>
  </si>
  <si>
    <t>「01行16列」のうち、資本費平準化債収入分</t>
    <phoneticPr fontId="3"/>
  </si>
  <si>
    <t>「01行26列」のうち、資本費平準化債収入分</t>
    <phoneticPr fontId="3"/>
  </si>
  <si>
    <t>「01行27列」のうち、資本費平準化債収入分</t>
    <phoneticPr fontId="3"/>
  </si>
  <si>
    <t>(１)</t>
  </si>
  <si>
    <t xml:space="preserve">動力費    </t>
    <rPh sb="0" eb="3">
      <t>ドウリョクヒ</t>
    </rPh>
    <phoneticPr fontId="3"/>
  </si>
  <si>
    <t>(２)</t>
  </si>
  <si>
    <t>(３)</t>
  </si>
  <si>
    <t>通信運搬費</t>
    <rPh sb="0" eb="2">
      <t>ツウシン</t>
    </rPh>
    <rPh sb="2" eb="5">
      <t>ウンパンヒ</t>
    </rPh>
    <phoneticPr fontId="3"/>
  </si>
  <si>
    <t>(４)</t>
  </si>
  <si>
    <t>修繕費</t>
    <rPh sb="0" eb="3">
      <t>シュウゼンヒ</t>
    </rPh>
    <phoneticPr fontId="3"/>
  </si>
  <si>
    <t>材料費</t>
    <rPh sb="0" eb="3">
      <t>ザイリョウヒ</t>
    </rPh>
    <phoneticPr fontId="3"/>
  </si>
  <si>
    <t>委託料</t>
    <rPh sb="0" eb="3">
      <t>イタクリョウ</t>
    </rPh>
    <phoneticPr fontId="3"/>
  </si>
  <si>
    <t>他 会 計 借 入 金</t>
  </si>
  <si>
    <t>13.</t>
  </si>
  <si>
    <t>その他</t>
    <rPh sb="0" eb="3">
      <t>ソノタ</t>
    </rPh>
    <phoneticPr fontId="3"/>
  </si>
  <si>
    <t>14.</t>
  </si>
  <si>
    <t>(５)</t>
  </si>
  <si>
    <t>流　　動　　負　　債</t>
  </si>
  <si>
    <t>材料及び不用品売却原価</t>
  </si>
  <si>
    <t>負　　債　　合　　計</t>
  </si>
  <si>
    <t>資　　　　本　　　　金</t>
  </si>
  <si>
    <t>再評価組入資本金</t>
  </si>
  <si>
    <t>繰  入  資  本  金</t>
  </si>
  <si>
    <t>一時借入金利息</t>
    <phoneticPr fontId="3"/>
  </si>
  <si>
    <t>他会計借入金等利息</t>
    <rPh sb="0" eb="1">
      <t>タ</t>
    </rPh>
    <rPh sb="1" eb="3">
      <t>カイケイ</t>
    </rPh>
    <rPh sb="6" eb="7">
      <t>トウ</t>
    </rPh>
    <phoneticPr fontId="3"/>
  </si>
  <si>
    <t>企業債利息</t>
    <phoneticPr fontId="3"/>
  </si>
  <si>
    <t>一時借入金利息</t>
    <phoneticPr fontId="3"/>
  </si>
  <si>
    <t>剰　　　　余　　　　金</t>
  </si>
  <si>
    <t>資 本 剰 余 金</t>
  </si>
  <si>
    <t>(歳)</t>
  </si>
  <si>
    <t>国 庫 補 助 金</t>
  </si>
  <si>
    <t>(年)</t>
  </si>
  <si>
    <t>都道府県補助金</t>
  </si>
  <si>
    <t>（ス）</t>
    <phoneticPr fontId="3"/>
  </si>
  <si>
    <t>分流式下水道等に</t>
    <rPh sb="0" eb="2">
      <t>ブンリュウ</t>
    </rPh>
    <rPh sb="2" eb="3">
      <t>シキ</t>
    </rPh>
    <rPh sb="3" eb="6">
      <t>ゲスイドウ</t>
    </rPh>
    <rPh sb="6" eb="7">
      <t>トウ</t>
    </rPh>
    <phoneticPr fontId="3"/>
  </si>
  <si>
    <t>要する経費</t>
    <rPh sb="0" eb="1">
      <t>ヨウ</t>
    </rPh>
    <rPh sb="3" eb="5">
      <t>ケイヒ</t>
    </rPh>
    <phoneticPr fontId="3"/>
  </si>
  <si>
    <t>（セ）</t>
    <phoneticPr fontId="3"/>
  </si>
  <si>
    <t>（ソ）</t>
    <phoneticPr fontId="3"/>
  </si>
  <si>
    <t>退  職  手  当  支  出  額</t>
  </si>
  <si>
    <t>工 事 負 担 金</t>
  </si>
  <si>
    <t>内</t>
  </si>
  <si>
    <t>収  益  的  支  出  分</t>
  </si>
  <si>
    <t>再 評 価 積 立 金</t>
  </si>
  <si>
    <t>資  本  的  支  出  分</t>
  </si>
  <si>
    <t>そ　　の　　他</t>
  </si>
  <si>
    <t>訳</t>
  </si>
  <si>
    <t>利 益 剰 余 金</t>
  </si>
  <si>
    <t>(人)</t>
  </si>
  <si>
    <t>減 債 積 立 金</t>
  </si>
  <si>
    <t>(月)</t>
  </si>
  <si>
    <t>利 益 積 立 金</t>
  </si>
  <si>
    <t>建設改良積立金</t>
  </si>
  <si>
    <t>そ の 他 積 立 金</t>
  </si>
  <si>
    <t>う</t>
  </si>
  <si>
    <t>ち</t>
  </si>
  <si>
    <t>資　　　本　　　合　　　計</t>
  </si>
  <si>
    <t>負　債　・　資　本　合　計</t>
  </si>
  <si>
    <t>（５）</t>
    <phoneticPr fontId="3"/>
  </si>
  <si>
    <t>不　  　良  　　債　  　務</t>
  </si>
  <si>
    <t>実  質  資  金  不  足  額</t>
  </si>
  <si>
    <t>実質資金不足額比率</t>
  </si>
  <si>
    <t>務</t>
  </si>
  <si>
    <t>自己資本構成比率</t>
  </si>
  <si>
    <t>固定資産対長期資本比率</t>
  </si>
  <si>
    <t>分</t>
  </si>
  <si>
    <t>企業債償還額対減価償却額比率</t>
  </si>
  <si>
    <t>析</t>
  </si>
  <si>
    <t>合計</t>
    <rPh sb="0" eb="2">
      <t>ゴウケイ</t>
    </rPh>
    <phoneticPr fontId="3"/>
  </si>
  <si>
    <t>（Ａ）</t>
    <phoneticPr fontId="3"/>
  </si>
  <si>
    <t>（Ｂ）</t>
    <phoneticPr fontId="3"/>
  </si>
  <si>
    <t>その他</t>
    <phoneticPr fontId="3"/>
  </si>
  <si>
    <t>（Ｃ）</t>
    <phoneticPr fontId="3"/>
  </si>
  <si>
    <t>企業債元金償還金</t>
  </si>
  <si>
    <t>(１)</t>
    <phoneticPr fontId="3"/>
  </si>
  <si>
    <t>修繕費</t>
    <rPh sb="0" eb="3">
      <t>シュウゼンヒ</t>
    </rPh>
    <phoneticPr fontId="3"/>
  </si>
  <si>
    <t>材料費</t>
    <rPh sb="0" eb="3">
      <t>ザイリョウヒ</t>
    </rPh>
    <phoneticPr fontId="3"/>
  </si>
  <si>
    <t>オ</t>
    <phoneticPr fontId="3"/>
  </si>
  <si>
    <t>委託料</t>
    <rPh sb="0" eb="3">
      <t>イタクリョウ</t>
    </rPh>
    <phoneticPr fontId="3"/>
  </si>
  <si>
    <t>イ</t>
    <phoneticPr fontId="3"/>
  </si>
  <si>
    <t>渠</t>
    <rPh sb="0" eb="1">
      <t>キョ</t>
    </rPh>
    <phoneticPr fontId="3"/>
  </si>
  <si>
    <t>その他</t>
    <rPh sb="0" eb="3">
      <t>ソノタ</t>
    </rPh>
    <phoneticPr fontId="3"/>
  </si>
  <si>
    <t>費</t>
    <rPh sb="0" eb="1">
      <t>ヒ</t>
    </rPh>
    <phoneticPr fontId="3"/>
  </si>
  <si>
    <t>機構資金に係る繰上償還金分</t>
    <rPh sb="0" eb="2">
      <t>キコウ</t>
    </rPh>
    <phoneticPr fontId="1"/>
  </si>
  <si>
    <t>汚水処理費</t>
    <rPh sb="0" eb="2">
      <t>オスイ</t>
    </rPh>
    <rPh sb="2" eb="5">
      <t>ショリヒ</t>
    </rPh>
    <phoneticPr fontId="3"/>
  </si>
  <si>
    <t>雨水処理費</t>
    <rPh sb="0" eb="2">
      <t>ウスイ</t>
    </rPh>
    <rPh sb="2" eb="5">
      <t>ショリヒ</t>
    </rPh>
    <phoneticPr fontId="3"/>
  </si>
  <si>
    <t>うち電気料</t>
    <rPh sb="2" eb="5">
      <t>デンキリョウ</t>
    </rPh>
    <phoneticPr fontId="3"/>
  </si>
  <si>
    <t>維</t>
    <rPh sb="0" eb="1">
      <t>イジ</t>
    </rPh>
    <phoneticPr fontId="3"/>
  </si>
  <si>
    <t>ア</t>
    <phoneticPr fontId="3"/>
  </si>
  <si>
    <t>雨水処理費</t>
    <rPh sb="0" eb="2">
      <t>ウスイ</t>
    </rPh>
    <rPh sb="2" eb="5">
      <t>ショリヒ</t>
    </rPh>
    <phoneticPr fontId="3"/>
  </si>
  <si>
    <t>動力費</t>
    <rPh sb="0" eb="3">
      <t>ドウリョクヒ</t>
    </rPh>
    <phoneticPr fontId="3"/>
  </si>
  <si>
    <t>うち電気料</t>
    <rPh sb="2" eb="5">
      <t>デンキリョウ</t>
    </rPh>
    <phoneticPr fontId="3"/>
  </si>
  <si>
    <t>処</t>
    <rPh sb="0" eb="1">
      <t>ショリジョウ</t>
    </rPh>
    <phoneticPr fontId="3"/>
  </si>
  <si>
    <t>修繕費</t>
    <rPh sb="0" eb="3">
      <t>シュウゼンヒ</t>
    </rPh>
    <phoneticPr fontId="3"/>
  </si>
  <si>
    <t>材料費</t>
    <rPh sb="0" eb="3">
      <t>ザイリョウヒ</t>
    </rPh>
    <phoneticPr fontId="3"/>
  </si>
  <si>
    <t>管</t>
    <rPh sb="0" eb="1">
      <t>カンリ</t>
    </rPh>
    <phoneticPr fontId="3"/>
  </si>
  <si>
    <t>理</t>
    <rPh sb="0" eb="1">
      <t>リ</t>
    </rPh>
    <phoneticPr fontId="3"/>
  </si>
  <si>
    <t>委託料</t>
    <rPh sb="0" eb="3">
      <t>イタクリョウ</t>
    </rPh>
    <phoneticPr fontId="3"/>
  </si>
  <si>
    <t>場</t>
    <rPh sb="0" eb="1">
      <t>バ</t>
    </rPh>
    <phoneticPr fontId="3"/>
  </si>
  <si>
    <t>機 構 資 金</t>
    <rPh sb="0" eb="1">
      <t>キ</t>
    </rPh>
    <rPh sb="2" eb="3">
      <t>カマエ</t>
    </rPh>
    <phoneticPr fontId="1"/>
  </si>
  <si>
    <t>費</t>
    <rPh sb="0" eb="1">
      <t>ヒ</t>
    </rPh>
    <phoneticPr fontId="3"/>
  </si>
  <si>
    <t>雨水処理費</t>
    <rPh sb="0" eb="2">
      <t>ウスイ</t>
    </rPh>
    <rPh sb="2" eb="5">
      <t>ショリヒ</t>
    </rPh>
    <phoneticPr fontId="3"/>
  </si>
  <si>
    <t>理</t>
    <rPh sb="0" eb="1">
      <t>リ</t>
    </rPh>
    <phoneticPr fontId="3"/>
  </si>
  <si>
    <t>他</t>
    <rPh sb="0" eb="1">
      <t>タ</t>
    </rPh>
    <phoneticPr fontId="3"/>
  </si>
  <si>
    <t>キ</t>
    <phoneticPr fontId="3"/>
  </si>
  <si>
    <t>その他</t>
    <rPh sb="0" eb="3">
      <t>ソノタ</t>
    </rPh>
    <phoneticPr fontId="3"/>
  </si>
  <si>
    <t>合</t>
    <rPh sb="0" eb="1">
      <t>ゴウケイ</t>
    </rPh>
    <phoneticPr fontId="3"/>
  </si>
  <si>
    <t>内</t>
    <rPh sb="0" eb="1">
      <t>ウチ</t>
    </rPh>
    <phoneticPr fontId="3"/>
  </si>
  <si>
    <t>訳</t>
    <rPh sb="0" eb="1">
      <t>ワケ</t>
    </rPh>
    <phoneticPr fontId="3"/>
  </si>
  <si>
    <t>高度処理費</t>
    <rPh sb="0" eb="2">
      <t>コウド</t>
    </rPh>
    <rPh sb="2" eb="5">
      <t>ショリヒ</t>
    </rPh>
    <phoneticPr fontId="3"/>
  </si>
  <si>
    <t>その他</t>
    <rPh sb="0" eb="3">
      <t>ソノタ</t>
    </rPh>
    <phoneticPr fontId="3"/>
  </si>
  <si>
    <t>２.</t>
    <phoneticPr fontId="3"/>
  </si>
  <si>
    <t>雨水処理費</t>
    <rPh sb="0" eb="2">
      <t>ウスイ</t>
    </rPh>
    <rPh sb="2" eb="5">
      <t>ショリヒ</t>
    </rPh>
    <phoneticPr fontId="3"/>
  </si>
  <si>
    <t>資</t>
    <rPh sb="0" eb="1">
      <t>シホン</t>
    </rPh>
    <phoneticPr fontId="3"/>
  </si>
  <si>
    <t>汚水処理費</t>
    <rPh sb="0" eb="2">
      <t>オスイ</t>
    </rPh>
    <rPh sb="2" eb="5">
      <t>ショリヒ</t>
    </rPh>
    <phoneticPr fontId="3"/>
  </si>
  <si>
    <t>雨水処理費</t>
    <rPh sb="0" eb="2">
      <t>ウスイ</t>
    </rPh>
    <rPh sb="2" eb="5">
      <t>ショリヒ</t>
    </rPh>
    <phoneticPr fontId="3"/>
  </si>
  <si>
    <t>汚水処理費</t>
    <rPh sb="0" eb="2">
      <t>オスイ</t>
    </rPh>
    <rPh sb="2" eb="5">
      <t>ショリヒ</t>
    </rPh>
    <phoneticPr fontId="3"/>
  </si>
  <si>
    <t>費用総合計</t>
    <rPh sb="0" eb="2">
      <t>ヒヨウ</t>
    </rPh>
    <rPh sb="2" eb="5">
      <t>ソウゴウケイ</t>
    </rPh>
    <phoneticPr fontId="3"/>
  </si>
  <si>
    <t>汚水処理費</t>
    <rPh sb="0" eb="2">
      <t>オスイ</t>
    </rPh>
    <rPh sb="2" eb="5">
      <t>ショリヒ</t>
    </rPh>
    <phoneticPr fontId="3"/>
  </si>
  <si>
    <t>その他</t>
    <rPh sb="0" eb="3">
      <t>ソノタ</t>
    </rPh>
    <phoneticPr fontId="3"/>
  </si>
  <si>
    <t xml:space="preserve">団体名 </t>
    <rPh sb="0" eb="2">
      <t>ダンタイ</t>
    </rPh>
    <rPh sb="2" eb="3">
      <t>メイ</t>
    </rPh>
    <phoneticPr fontId="3"/>
  </si>
  <si>
    <t>基準額</t>
    <rPh sb="0" eb="3">
      <t>キジュンガク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</si>
  <si>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</si>
  <si>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基準額</t>
    <rPh sb="0" eb="3">
      <t>キジュンガク</t>
    </rPh>
    <phoneticPr fontId="3"/>
  </si>
  <si>
    <t>水洗便所等普及費</t>
    <rPh sb="0" eb="2">
      <t>スイセン</t>
    </rPh>
    <rPh sb="2" eb="4">
      <t>ベンジョ</t>
    </rPh>
    <rPh sb="4" eb="5">
      <t>トウ</t>
    </rPh>
    <rPh sb="5" eb="7">
      <t>フキュウ</t>
    </rPh>
    <rPh sb="7" eb="8">
      <t>ヒ</t>
    </rPh>
    <phoneticPr fontId="3"/>
  </si>
  <si>
    <t>基準額</t>
    <rPh sb="0" eb="3">
      <t>キジュンガク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</si>
  <si>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</si>
  <si>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基準額</t>
    <rPh sb="0" eb="3">
      <t>キジュンガク</t>
    </rPh>
    <phoneticPr fontId="3"/>
  </si>
  <si>
    <t>基準額</t>
    <rPh sb="0" eb="3">
      <t>キジュンガク</t>
    </rPh>
    <phoneticPr fontId="3"/>
  </si>
  <si>
    <t>基準額</t>
    <rPh sb="0" eb="3">
      <t>キジュンガク</t>
    </rPh>
    <phoneticPr fontId="3"/>
  </si>
  <si>
    <t>基準額</t>
    <rPh sb="0" eb="3">
      <t>キジュンガク</t>
    </rPh>
    <phoneticPr fontId="3"/>
  </si>
  <si>
    <t>補助対策事業費（税込み）</t>
    <phoneticPr fontId="4"/>
  </si>
  <si>
    <t>⑥　企業債に関する調　（２４表）</t>
    <rPh sb="2" eb="4">
      <t>キギョウ</t>
    </rPh>
    <rPh sb="4" eb="5">
      <t>チホウサイ</t>
    </rPh>
    <rPh sb="6" eb="7">
      <t>カン</t>
    </rPh>
    <rPh sb="9" eb="10">
      <t>シラ</t>
    </rPh>
    <rPh sb="12" eb="15">
      <t>２４ヒョウ</t>
    </rPh>
    <phoneticPr fontId="3"/>
  </si>
  <si>
    <t>企業債現在高</t>
    <rPh sb="0" eb="2">
      <t>キギョウ</t>
    </rPh>
    <rPh sb="2" eb="3">
      <t>チホウサイ</t>
    </rPh>
    <rPh sb="3" eb="6">
      <t>ゲンザイダカ</t>
    </rPh>
    <phoneticPr fontId="3"/>
  </si>
  <si>
    <t xml:space="preserve"> 項　目</t>
    <rPh sb="1" eb="4">
      <t>コウモク</t>
    </rPh>
    <phoneticPr fontId="3"/>
  </si>
  <si>
    <t>　</t>
    <phoneticPr fontId="3"/>
  </si>
  <si>
    <t>（１）</t>
    <phoneticPr fontId="3"/>
  </si>
  <si>
    <t>雨水処理負担金</t>
    <rPh sb="0" eb="2">
      <t>ウスイ</t>
    </rPh>
    <rPh sb="2" eb="4">
      <t>ショリ</t>
    </rPh>
    <rPh sb="4" eb="7">
      <t>フタンキン</t>
    </rPh>
    <phoneticPr fontId="3"/>
  </si>
  <si>
    <t>営業収益</t>
    <rPh sb="0" eb="2">
      <t>エイギョウ</t>
    </rPh>
    <rPh sb="2" eb="4">
      <t>シュウエキ</t>
    </rPh>
    <phoneticPr fontId="3"/>
  </si>
  <si>
    <t>水質規制費</t>
    <rPh sb="0" eb="2">
      <t>スイシツ</t>
    </rPh>
    <rPh sb="2" eb="4">
      <t>キセイ</t>
    </rPh>
    <rPh sb="4" eb="5">
      <t>ヒ</t>
    </rPh>
    <phoneticPr fontId="3"/>
  </si>
  <si>
    <t>災害復旧費</t>
    <rPh sb="0" eb="2">
      <t>サイガイ</t>
    </rPh>
    <rPh sb="2" eb="4">
      <t>フッキュウ</t>
    </rPh>
    <rPh sb="4" eb="5">
      <t>ヒ</t>
    </rPh>
    <phoneticPr fontId="3"/>
  </si>
  <si>
    <t>臨時財政特例債等</t>
    <rPh sb="0" eb="2">
      <t>リンジ</t>
    </rPh>
    <rPh sb="2" eb="4">
      <t>ザイセイ</t>
    </rPh>
    <rPh sb="4" eb="6">
      <t>トクレイ</t>
    </rPh>
    <rPh sb="6" eb="7">
      <t>サイ</t>
    </rPh>
    <rPh sb="7" eb="8">
      <t>トウ</t>
    </rPh>
    <phoneticPr fontId="3"/>
  </si>
  <si>
    <t>基準額</t>
    <rPh sb="0" eb="3">
      <t>キジュンガク</t>
    </rPh>
    <phoneticPr fontId="3"/>
  </si>
  <si>
    <t>他会計繰入金</t>
    <rPh sb="0" eb="3">
      <t>タカイケイ</t>
    </rPh>
    <rPh sb="3" eb="6">
      <t>クリイレキン</t>
    </rPh>
    <phoneticPr fontId="3"/>
  </si>
  <si>
    <t>特別利益</t>
    <rPh sb="0" eb="2">
      <t>トクベツ</t>
    </rPh>
    <rPh sb="2" eb="4">
      <t>リエキ</t>
    </rPh>
    <phoneticPr fontId="3"/>
  </si>
  <si>
    <t>雨水処理負担金</t>
    <rPh sb="0" eb="2">
      <t>ウスイ</t>
    </rPh>
    <rPh sb="2" eb="4">
      <t>ショリ</t>
    </rPh>
    <rPh sb="4" eb="7">
      <t>フタンキン</t>
    </rPh>
    <phoneticPr fontId="3"/>
  </si>
  <si>
    <t>特別利益</t>
    <rPh sb="0" eb="2">
      <t>トクベツ</t>
    </rPh>
    <rPh sb="2" eb="4">
      <t>リエキ</t>
    </rPh>
    <phoneticPr fontId="3"/>
  </si>
  <si>
    <t>他会計補助金</t>
    <rPh sb="0" eb="3">
      <t>タカイケイ</t>
    </rPh>
    <rPh sb="3" eb="6">
      <t>ホジョキン</t>
    </rPh>
    <phoneticPr fontId="3"/>
  </si>
  <si>
    <t>の内訳</t>
    <rPh sb="1" eb="3">
      <t>ウチワケ</t>
    </rPh>
    <phoneticPr fontId="3"/>
  </si>
  <si>
    <t>その他実繰入額のうち一般会計が負担すべきもの</t>
    <rPh sb="0" eb="3">
      <t>ソノタ</t>
    </rPh>
    <rPh sb="3" eb="4">
      <t>ジツ</t>
    </rPh>
    <rPh sb="4" eb="7">
      <t>クリイレガク</t>
    </rPh>
    <rPh sb="10" eb="12">
      <t>イッパン</t>
    </rPh>
    <rPh sb="12" eb="14">
      <t>カイケイ</t>
    </rPh>
    <rPh sb="15" eb="17">
      <t>フタン</t>
    </rPh>
    <phoneticPr fontId="3"/>
  </si>
  <si>
    <t>職員給与費</t>
    <rPh sb="0" eb="2">
      <t>ショクイン</t>
    </rPh>
    <rPh sb="2" eb="5">
      <t>キュウヨヒ</t>
    </rPh>
    <phoneticPr fontId="3"/>
  </si>
  <si>
    <t>(１)</t>
    <phoneticPr fontId="3"/>
  </si>
  <si>
    <t>ウ</t>
    <phoneticPr fontId="3"/>
  </si>
  <si>
    <t>管</t>
    <rPh sb="0" eb="1">
      <t>カン</t>
    </rPh>
    <phoneticPr fontId="3"/>
  </si>
  <si>
    <t>エ</t>
    <phoneticPr fontId="3"/>
  </si>
  <si>
    <t>路面復旧費</t>
    <rPh sb="0" eb="2">
      <t>ロメン</t>
    </rPh>
    <rPh sb="2" eb="4">
      <t>フッキュウ</t>
    </rPh>
    <rPh sb="4" eb="5">
      <t>ヒ</t>
    </rPh>
    <phoneticPr fontId="3"/>
  </si>
  <si>
    <t>カ</t>
    <phoneticPr fontId="3"/>
  </si>
  <si>
    <t>(２)</t>
    <phoneticPr fontId="3"/>
  </si>
  <si>
    <t>計　　　(ア　～　カ)</t>
    <rPh sb="0" eb="1">
      <t>ケイ</t>
    </rPh>
    <phoneticPr fontId="3"/>
  </si>
  <si>
    <t>１.</t>
    <phoneticPr fontId="3"/>
  </si>
  <si>
    <t>その他</t>
    <rPh sb="0" eb="3">
      <t>ソノタ</t>
    </rPh>
    <phoneticPr fontId="3"/>
  </si>
  <si>
    <t>ア</t>
    <phoneticPr fontId="3"/>
  </si>
  <si>
    <t>職員給与費</t>
    <phoneticPr fontId="3"/>
  </si>
  <si>
    <t>イ</t>
    <phoneticPr fontId="3"/>
  </si>
  <si>
    <t>動力費</t>
    <rPh sb="0" eb="3">
      <t>ドウリョクヒ</t>
    </rPh>
    <phoneticPr fontId="3"/>
  </si>
  <si>
    <t>ウ</t>
    <phoneticPr fontId="3"/>
  </si>
  <si>
    <t>修繕費</t>
    <rPh sb="0" eb="3">
      <t>シュウゼンヒ</t>
    </rPh>
    <phoneticPr fontId="3"/>
  </si>
  <si>
    <t>ウ</t>
    <phoneticPr fontId="3"/>
  </si>
  <si>
    <t>エ</t>
    <phoneticPr fontId="3"/>
  </si>
  <si>
    <t>材料費</t>
    <rPh sb="0" eb="3">
      <t>ザイリョウヒ</t>
    </rPh>
    <phoneticPr fontId="3"/>
  </si>
  <si>
    <t>薬品費</t>
    <rPh sb="0" eb="2">
      <t>ヤクヒン</t>
    </rPh>
    <rPh sb="2" eb="3">
      <t>ヒ</t>
    </rPh>
    <phoneticPr fontId="3"/>
  </si>
  <si>
    <t>カ</t>
    <phoneticPr fontId="3"/>
  </si>
  <si>
    <t>委託料</t>
    <rPh sb="0" eb="3">
      <t>イタクリョウ</t>
    </rPh>
    <phoneticPr fontId="3"/>
  </si>
  <si>
    <t>計　　　(ア　～　キ)</t>
    <rPh sb="0" eb="1">
      <t>ケイ</t>
    </rPh>
    <phoneticPr fontId="3"/>
  </si>
  <si>
    <t>汚水処理費</t>
    <rPh sb="0" eb="2">
      <t>オスイ</t>
    </rPh>
    <rPh sb="2" eb="5">
      <t>ショリヒ</t>
    </rPh>
    <phoneticPr fontId="3"/>
  </si>
  <si>
    <t>持</t>
    <rPh sb="0" eb="1">
      <t>イジ</t>
    </rPh>
    <phoneticPr fontId="3"/>
  </si>
  <si>
    <t>ア</t>
    <phoneticPr fontId="3"/>
  </si>
  <si>
    <t>職員給与費</t>
    <phoneticPr fontId="3"/>
  </si>
  <si>
    <t>エ</t>
    <phoneticPr fontId="3"/>
  </si>
  <si>
    <t>オ</t>
    <phoneticPr fontId="3"/>
  </si>
  <si>
    <t>薬品費</t>
    <rPh sb="0" eb="2">
      <t>ヤクヒン</t>
    </rPh>
    <rPh sb="2" eb="3">
      <t>ヒ</t>
    </rPh>
    <phoneticPr fontId="3"/>
  </si>
  <si>
    <t>カ</t>
    <phoneticPr fontId="3"/>
  </si>
  <si>
    <t>キ</t>
    <phoneticPr fontId="3"/>
  </si>
  <si>
    <t>資　　 本 　　費（再掲）（Ｅ）</t>
    <rPh sb="0" eb="1">
      <t>シ</t>
    </rPh>
    <rPh sb="4" eb="5">
      <t>ホン</t>
    </rPh>
    <rPh sb="8" eb="9">
      <t>ヒ</t>
    </rPh>
    <rPh sb="10" eb="12">
      <t>サイケイ</t>
    </rPh>
    <phoneticPr fontId="3"/>
  </si>
  <si>
    <t>計　　　(ア　～　キ)</t>
    <rPh sb="0" eb="1">
      <t>ケイ</t>
    </rPh>
    <phoneticPr fontId="3"/>
  </si>
  <si>
    <t>ア</t>
    <phoneticPr fontId="3"/>
  </si>
  <si>
    <t>職員給与費</t>
    <rPh sb="0" eb="2">
      <t>ショクイン</t>
    </rPh>
    <rPh sb="2" eb="5">
      <t>キュウヨヒ</t>
    </rPh>
    <phoneticPr fontId="3"/>
  </si>
  <si>
    <t>(４)</t>
    <phoneticPr fontId="3"/>
  </si>
  <si>
    <t>イ</t>
    <phoneticPr fontId="3"/>
  </si>
  <si>
    <t>流域下水道管理運営費負担金</t>
    <rPh sb="0" eb="2">
      <t>リュウイキ</t>
    </rPh>
    <rPh sb="2" eb="5">
      <t>ゲスイドウ</t>
    </rPh>
    <rPh sb="5" eb="7">
      <t>カンリ</t>
    </rPh>
    <rPh sb="7" eb="9">
      <t>ウンエイ</t>
    </rPh>
    <rPh sb="9" eb="10">
      <t>ヒ</t>
    </rPh>
    <rPh sb="10" eb="13">
      <t>フタンキン</t>
    </rPh>
    <phoneticPr fontId="3"/>
  </si>
  <si>
    <t>ウ</t>
    <phoneticPr fontId="3"/>
  </si>
  <si>
    <t>そ</t>
    <phoneticPr fontId="3"/>
  </si>
  <si>
    <t>エ</t>
    <phoneticPr fontId="3"/>
  </si>
  <si>
    <t>その他</t>
    <rPh sb="0" eb="3">
      <t>ソノタ</t>
    </rPh>
    <phoneticPr fontId="3"/>
  </si>
  <si>
    <t>の</t>
    <phoneticPr fontId="3"/>
  </si>
  <si>
    <t>計　　　(ア　～　エ)</t>
    <rPh sb="0" eb="1">
      <t>ケイ</t>
    </rPh>
    <phoneticPr fontId="3"/>
  </si>
  <si>
    <t>雨水処理費</t>
    <rPh sb="0" eb="2">
      <t>ウスイ</t>
    </rPh>
    <rPh sb="2" eb="5">
      <t>ショリヒ</t>
    </rPh>
    <phoneticPr fontId="3"/>
  </si>
  <si>
    <t>合　計　(１)＋(２)＋(３)＋(４)</t>
    <phoneticPr fontId="3"/>
  </si>
  <si>
    <t>雨水処理費</t>
    <rPh sb="0" eb="2">
      <t>ウスイ</t>
    </rPh>
    <rPh sb="2" eb="5">
      <t>ショリヒ</t>
    </rPh>
    <phoneticPr fontId="3"/>
  </si>
  <si>
    <t>計</t>
    <rPh sb="0" eb="1">
      <t>ケイ</t>
    </rPh>
    <phoneticPr fontId="3"/>
  </si>
  <si>
    <t>水質規制費</t>
    <rPh sb="0" eb="2">
      <t>スイシツ</t>
    </rPh>
    <rPh sb="2" eb="4">
      <t>キセイ</t>
    </rPh>
    <rPh sb="4" eb="5">
      <t>ヒ</t>
    </rPh>
    <phoneticPr fontId="3"/>
  </si>
  <si>
    <t>の</t>
    <phoneticPr fontId="3"/>
  </si>
  <si>
    <t>水洗便所等普及費</t>
    <rPh sb="0" eb="2">
      <t>スイセン</t>
    </rPh>
    <rPh sb="2" eb="4">
      <t>ベンジョ</t>
    </rPh>
    <rPh sb="4" eb="5">
      <t>トウ</t>
    </rPh>
    <rPh sb="5" eb="7">
      <t>フキュウ</t>
    </rPh>
    <rPh sb="7" eb="8">
      <t>ヒ</t>
    </rPh>
    <phoneticPr fontId="3"/>
  </si>
  <si>
    <t>平均</t>
    <phoneticPr fontId="2"/>
  </si>
  <si>
    <t>(％)</t>
    <phoneticPr fontId="3"/>
  </si>
  <si>
    <t>(％)</t>
    <phoneticPr fontId="3"/>
  </si>
  <si>
    <t>不明水処理費</t>
    <rPh sb="0" eb="2">
      <t>フメイ</t>
    </rPh>
    <rPh sb="2" eb="3">
      <t>スイ</t>
    </rPh>
    <rPh sb="3" eb="6">
      <t>ショリヒ</t>
    </rPh>
    <phoneticPr fontId="3"/>
  </si>
  <si>
    <t>汚水処理費</t>
    <rPh sb="0" eb="2">
      <t>オスイ</t>
    </rPh>
    <rPh sb="2" eb="5">
      <t>ショリヒ</t>
    </rPh>
    <phoneticPr fontId="3"/>
  </si>
  <si>
    <t>(２)</t>
    <phoneticPr fontId="3"/>
  </si>
  <si>
    <t>減価償却費</t>
    <rPh sb="0" eb="2">
      <t>ゲンカ</t>
    </rPh>
    <rPh sb="2" eb="5">
      <t>ショウキャクヒ</t>
    </rPh>
    <phoneticPr fontId="3"/>
  </si>
  <si>
    <t>本</t>
    <rPh sb="0" eb="1">
      <t>ホン</t>
    </rPh>
    <phoneticPr fontId="3"/>
  </si>
  <si>
    <t>汚水処理費</t>
    <rPh sb="0" eb="2">
      <t>オスイ</t>
    </rPh>
    <rPh sb="2" eb="5">
      <t>ショリヒ</t>
    </rPh>
    <phoneticPr fontId="3"/>
  </si>
  <si>
    <t>雨水処理費</t>
    <rPh sb="0" eb="2">
      <t>ウスイ</t>
    </rPh>
    <rPh sb="2" eb="5">
      <t>ショリヒ</t>
    </rPh>
    <phoneticPr fontId="3"/>
  </si>
  <si>
    <t>高度処理費</t>
    <rPh sb="0" eb="2">
      <t>コウド</t>
    </rPh>
    <rPh sb="2" eb="5">
      <t>ショリヒ</t>
    </rPh>
    <phoneticPr fontId="3"/>
  </si>
  <si>
    <t>高 資 本 費 対 策 経 費</t>
    <rPh sb="0" eb="1">
      <t>コウ</t>
    </rPh>
    <rPh sb="2" eb="5">
      <t>シホン</t>
    </rPh>
    <rPh sb="6" eb="7">
      <t>ヒ</t>
    </rPh>
    <rPh sb="8" eb="11">
      <t>タイサク</t>
    </rPh>
    <rPh sb="12" eb="15">
      <t>ケイヒ</t>
    </rPh>
    <phoneticPr fontId="3"/>
  </si>
  <si>
    <t>③　費 用 構 成 表　（２１表)</t>
    <rPh sb="15" eb="16">
      <t>ヒョウ</t>
    </rPh>
    <phoneticPr fontId="4"/>
  </si>
  <si>
    <t>(１)</t>
    <phoneticPr fontId="3"/>
  </si>
  <si>
    <t xml:space="preserve">損益勘定所属職員 </t>
    <rPh sb="0" eb="2">
      <t>ソンエキ</t>
    </rPh>
    <rPh sb="2" eb="4">
      <t>カンジョウ</t>
    </rPh>
    <rPh sb="4" eb="6">
      <t>ショゾク</t>
    </rPh>
    <rPh sb="6" eb="8">
      <t>ショクイン</t>
    </rPh>
    <phoneticPr fontId="3"/>
  </si>
  <si>
    <t>（人）</t>
    <rPh sb="1" eb="2">
      <t>ニン</t>
    </rPh>
    <phoneticPr fontId="3"/>
  </si>
  <si>
    <t>12.</t>
    <phoneticPr fontId="3"/>
  </si>
  <si>
    <t>使　用　料　単　価（Ｆ＝Ｂ／Ａ）</t>
    <rPh sb="0" eb="5">
      <t>シヨウリョウ</t>
    </rPh>
    <rPh sb="6" eb="9">
      <t>タンカ</t>
    </rPh>
    <phoneticPr fontId="3"/>
  </si>
  <si>
    <t>汚 水 処 理 原 価（Ｇ＝Ｃ／Ａ）</t>
    <rPh sb="0" eb="1">
      <t>キタナ</t>
    </rPh>
    <rPh sb="2" eb="3">
      <t>ミズ</t>
    </rPh>
    <rPh sb="4" eb="5">
      <t>トコロ</t>
    </rPh>
    <rPh sb="6" eb="7">
      <t>リ</t>
    </rPh>
    <rPh sb="8" eb="9">
      <t>ハラ</t>
    </rPh>
    <rPh sb="10" eb="11">
      <t>アタイ</t>
    </rPh>
    <phoneticPr fontId="3"/>
  </si>
  <si>
    <t>経  費  回  収  率（Ｈ＝Ｆ／Ｇ）</t>
    <rPh sb="0" eb="1">
      <t>キョウ</t>
    </rPh>
    <rPh sb="3" eb="4">
      <t>ヒ</t>
    </rPh>
    <rPh sb="6" eb="7">
      <t>カイ</t>
    </rPh>
    <rPh sb="9" eb="10">
      <t>オサム</t>
    </rPh>
    <rPh sb="12" eb="13">
      <t>リツ</t>
    </rPh>
    <phoneticPr fontId="3"/>
  </si>
  <si>
    <t>管渠部門</t>
    <rPh sb="0" eb="2">
      <t>カンキョ</t>
    </rPh>
    <rPh sb="2" eb="4">
      <t>ブモン</t>
    </rPh>
    <phoneticPr fontId="3"/>
  </si>
  <si>
    <t>（人）</t>
    <rPh sb="1" eb="2">
      <t>ニン</t>
    </rPh>
    <phoneticPr fontId="3"/>
  </si>
  <si>
    <t>職</t>
    <rPh sb="0" eb="1">
      <t>ショクイン</t>
    </rPh>
    <phoneticPr fontId="4"/>
  </si>
  <si>
    <t>イ</t>
    <phoneticPr fontId="3"/>
  </si>
  <si>
    <t>ポンプ場部門</t>
    <rPh sb="3" eb="4">
      <t>ジョウ</t>
    </rPh>
    <rPh sb="4" eb="6">
      <t>ブモン</t>
    </rPh>
    <phoneticPr fontId="3"/>
  </si>
  <si>
    <t>員</t>
    <rPh sb="0" eb="1">
      <t>イン</t>
    </rPh>
    <phoneticPr fontId="4"/>
  </si>
  <si>
    <t>ウ</t>
    <phoneticPr fontId="3"/>
  </si>
  <si>
    <t>処理場部門</t>
    <rPh sb="0" eb="3">
      <t>ショリジョウ</t>
    </rPh>
    <rPh sb="3" eb="5">
      <t>ブモン</t>
    </rPh>
    <phoneticPr fontId="3"/>
  </si>
  <si>
    <t>（人）</t>
    <rPh sb="1" eb="2">
      <t>ニン</t>
    </rPh>
    <phoneticPr fontId="3"/>
  </si>
  <si>
    <t>数</t>
    <rPh sb="0" eb="1">
      <t>スウ</t>
    </rPh>
    <phoneticPr fontId="4"/>
  </si>
  <si>
    <t>エ</t>
    <phoneticPr fontId="3"/>
  </si>
  <si>
    <t>その他（総務管理部門）</t>
    <rPh sb="0" eb="3">
      <t>ソノタ</t>
    </rPh>
    <rPh sb="4" eb="6">
      <t>ソウム</t>
    </rPh>
    <rPh sb="6" eb="8">
      <t>カンリ</t>
    </rPh>
    <rPh sb="8" eb="10">
      <t>ブモン</t>
    </rPh>
    <phoneticPr fontId="3"/>
  </si>
  <si>
    <t>（人）</t>
    <rPh sb="1" eb="2">
      <t>ニン</t>
    </rPh>
    <phoneticPr fontId="3"/>
  </si>
  <si>
    <t>(２)</t>
    <phoneticPr fontId="3"/>
  </si>
  <si>
    <t>資本勘定所属職員</t>
    <rPh sb="0" eb="2">
      <t>シホン</t>
    </rPh>
    <rPh sb="2" eb="4">
      <t>カンジョウ</t>
    </rPh>
    <rPh sb="4" eb="6">
      <t>ショゾク</t>
    </rPh>
    <rPh sb="6" eb="8">
      <t>ショクイン</t>
    </rPh>
    <phoneticPr fontId="3"/>
  </si>
  <si>
    <t>（人）</t>
    <rPh sb="1" eb="2">
      <t>ニン</t>
    </rPh>
    <phoneticPr fontId="3"/>
  </si>
  <si>
    <t>計</t>
    <rPh sb="0" eb="1">
      <t>ケイ</t>
    </rPh>
    <phoneticPr fontId="3"/>
  </si>
  <si>
    <t>（人）</t>
    <rPh sb="1" eb="2">
      <t>ニン</t>
    </rPh>
    <phoneticPr fontId="3"/>
  </si>
  <si>
    <t>年間延職員数</t>
    <phoneticPr fontId="4"/>
  </si>
  <si>
    <t>年度末職員数</t>
    <phoneticPr fontId="4"/>
  </si>
  <si>
    <t>収益勘定</t>
    <rPh sb="0" eb="2">
      <t>シュウエキ</t>
    </rPh>
    <rPh sb="2" eb="4">
      <t>カンジョウ</t>
    </rPh>
    <phoneticPr fontId="3"/>
  </si>
  <si>
    <t>資本勘定</t>
    <rPh sb="0" eb="2">
      <t>シホン</t>
    </rPh>
    <rPh sb="2" eb="4">
      <t>カンジョウ</t>
    </rPh>
    <phoneticPr fontId="3"/>
  </si>
  <si>
    <t>他会計出資金</t>
    <rPh sb="0" eb="3">
      <t>タカイケイ</t>
    </rPh>
    <rPh sb="3" eb="5">
      <t>シュッシ</t>
    </rPh>
    <rPh sb="5" eb="6">
      <t>キン</t>
    </rPh>
    <phoneticPr fontId="3"/>
  </si>
  <si>
    <t>他会計借入金</t>
    <rPh sb="3" eb="6">
      <t>カリイレキン</t>
    </rPh>
    <phoneticPr fontId="3"/>
  </si>
  <si>
    <t>基　準　外　繰　入　合　計　（Ａ）＋（Ｂ）＋（Ｃ）</t>
    <rPh sb="0" eb="5">
      <t>キジュンガイ</t>
    </rPh>
    <rPh sb="6" eb="9">
      <t>クリダシキン</t>
    </rPh>
    <rPh sb="10" eb="13">
      <t>ゴウケイ</t>
    </rPh>
    <phoneticPr fontId="3"/>
  </si>
  <si>
    <t>１.</t>
    <phoneticPr fontId="4"/>
  </si>
  <si>
    <t>(１)</t>
    <phoneticPr fontId="4"/>
  </si>
  <si>
    <t>基本給</t>
    <phoneticPr fontId="4"/>
  </si>
  <si>
    <t>職</t>
    <rPh sb="0" eb="1">
      <t>ショク</t>
    </rPh>
    <phoneticPr fontId="4"/>
  </si>
  <si>
    <t>員</t>
    <rPh sb="0" eb="1">
      <t>イン</t>
    </rPh>
    <phoneticPr fontId="4"/>
  </si>
  <si>
    <t>費</t>
    <rPh sb="0" eb="1">
      <t>ヒヨウ</t>
    </rPh>
    <phoneticPr fontId="4"/>
  </si>
  <si>
    <t>給</t>
    <rPh sb="0" eb="1">
      <t>キュウ</t>
    </rPh>
    <phoneticPr fontId="4"/>
  </si>
  <si>
    <t>与</t>
    <rPh sb="0" eb="1">
      <t>ヨ</t>
    </rPh>
    <phoneticPr fontId="4"/>
  </si>
  <si>
    <t>用</t>
    <rPh sb="0" eb="1">
      <t>ヨウ</t>
    </rPh>
    <phoneticPr fontId="4"/>
  </si>
  <si>
    <t>構</t>
    <rPh sb="0" eb="1">
      <t>コウセイ</t>
    </rPh>
    <phoneticPr fontId="4"/>
  </si>
  <si>
    <t>成</t>
    <rPh sb="0" eb="1">
      <t>セイ</t>
    </rPh>
    <phoneticPr fontId="4"/>
  </si>
  <si>
    <t>率</t>
    <rPh sb="0" eb="1">
      <t>リツ</t>
    </rPh>
    <phoneticPr fontId="4"/>
  </si>
  <si>
    <t>12.</t>
    <phoneticPr fontId="4"/>
  </si>
  <si>
    <t>13.</t>
    <phoneticPr fontId="4"/>
  </si>
  <si>
    <t>その他</t>
    <phoneticPr fontId="4"/>
  </si>
  <si>
    <t>14.</t>
    <phoneticPr fontId="4"/>
  </si>
  <si>
    <t>費用合計</t>
    <phoneticPr fontId="4"/>
  </si>
  <si>
    <t>②　損 益 計 算 書　（２０表）</t>
  </si>
  <si>
    <t>１.</t>
  </si>
  <si>
    <t>総 収 益 (Ｂ)+(Ｃ)+(Ｇ)</t>
  </si>
  <si>
    <t>２.</t>
  </si>
  <si>
    <t>営業収益</t>
  </si>
  <si>
    <t>(Ｂ)</t>
  </si>
  <si>
    <t>３.</t>
  </si>
  <si>
    <t>４.</t>
  </si>
  <si>
    <t>５.</t>
  </si>
  <si>
    <t>６.</t>
  </si>
  <si>
    <t>営業外収益</t>
  </si>
  <si>
    <t>７.</t>
  </si>
  <si>
    <t>国庫補助金</t>
  </si>
  <si>
    <t>他会計補助金</t>
  </si>
  <si>
    <t>雑収益</t>
  </si>
  <si>
    <t>総 費 用 (Ｅ)+(Ｆ)+(Ｈ)</t>
  </si>
  <si>
    <t>営業費用</t>
  </si>
  <si>
    <t>８.</t>
  </si>
  <si>
    <t>業務費</t>
  </si>
  <si>
    <t>事</t>
  </si>
  <si>
    <t>総係費</t>
  </si>
  <si>
    <t>その他営業費用</t>
  </si>
  <si>
    <t>営業外費用</t>
  </si>
  <si>
    <t>支払利息</t>
  </si>
  <si>
    <t>９.</t>
  </si>
  <si>
    <t>｛(Ｂ＋Ｃ)－(Ｅ＋Ｆ)｝</t>
  </si>
  <si>
    <t>カ</t>
  </si>
  <si>
    <t>10.</t>
  </si>
  <si>
    <t>(Ａ)－(Ｄ)</t>
  </si>
  <si>
    <t>う</t>
    <phoneticPr fontId="3"/>
  </si>
  <si>
    <t>ち</t>
    <phoneticPr fontId="3"/>
  </si>
  <si>
    <t>収益的支出に充てた企業債</t>
  </si>
  <si>
    <t>収益的支出に充てた他会計借入金</t>
  </si>
  <si>
    <t>・消費税及び地方消費税に関する調</t>
  </si>
  <si>
    <t>税抜き</t>
  </si>
  <si>
    <t>（５）</t>
    <phoneticPr fontId="3"/>
  </si>
  <si>
    <t>⑦　職種別給与に関する調　（２５表）</t>
    <phoneticPr fontId="4"/>
  </si>
  <si>
    <t>⑧　経営分析に関する調（一）　（３２表）</t>
    <rPh sb="2" eb="4">
      <t>ケイエイ</t>
    </rPh>
    <rPh sb="4" eb="6">
      <t>ブンセキ</t>
    </rPh>
    <rPh sb="7" eb="8">
      <t>カン</t>
    </rPh>
    <rPh sb="10" eb="11">
      <t>シラ</t>
    </rPh>
    <rPh sb="12" eb="13">
      <t>イチ</t>
    </rPh>
    <rPh sb="18" eb="19">
      <t>ヒョウ</t>
    </rPh>
    <phoneticPr fontId="3"/>
  </si>
  <si>
    <t>⑨　経営分析に関する調（二）　（３３表）</t>
    <phoneticPr fontId="2"/>
  </si>
  <si>
    <t>⑩　繰入金に関する調  （４０表）</t>
    <rPh sb="2" eb="5">
      <t>クリイレキン</t>
    </rPh>
    <rPh sb="6" eb="7">
      <t>カン</t>
    </rPh>
    <rPh sb="9" eb="10">
      <t>シラ</t>
    </rPh>
    <rPh sb="15" eb="16">
      <t>ヒョウ</t>
    </rPh>
    <phoneticPr fontId="3"/>
  </si>
  <si>
    <t>税込み</t>
  </si>
  <si>
    <t>支　　出</t>
  </si>
  <si>
    <t>分析　財務</t>
  </si>
  <si>
    <t>総収支比率</t>
  </si>
  <si>
    <t>経常収支比率</t>
  </si>
  <si>
    <t>営業収支比率</t>
  </si>
  <si>
    <t>④　貸 借 対 照 表　（２２表)</t>
  </si>
  <si>
    <t>(６)</t>
  </si>
  <si>
    <t>用</t>
  </si>
  <si>
    <t>再　掲</t>
  </si>
  <si>
    <t>(７)</t>
  </si>
  <si>
    <t>(８)</t>
  </si>
  <si>
    <t>(10)</t>
  </si>
  <si>
    <t>(11)</t>
  </si>
  <si>
    <t>計　　　　(１)　　　～　　　(10)</t>
  </si>
  <si>
    <t>(12)</t>
  </si>
  <si>
    <t>(ｂ)</t>
  </si>
  <si>
    <t>(13)</t>
  </si>
  <si>
    <t>(14)</t>
  </si>
  <si>
    <t>支</t>
  </si>
  <si>
    <t>出</t>
  </si>
  <si>
    <t>計　　　　(１)　　　～　　　(５)</t>
  </si>
  <si>
    <t>差　　引</t>
  </si>
  <si>
    <t>維持管理費 ・資本費の全部</t>
  </si>
  <si>
    <t>維持管理費の全部・資本費の一部</t>
  </si>
  <si>
    <t>段階区分</t>
  </si>
  <si>
    <t>延年齢</t>
    <phoneticPr fontId="4"/>
  </si>
  <si>
    <t>(歳)</t>
    <phoneticPr fontId="4"/>
  </si>
  <si>
    <t>延経験年数</t>
    <phoneticPr fontId="4"/>
  </si>
  <si>
    <t>(年)</t>
    <phoneticPr fontId="4"/>
  </si>
  <si>
    <t>(人)</t>
    <phoneticPr fontId="4"/>
  </si>
  <si>
    <t>内訳
計の</t>
    <rPh sb="0" eb="2">
      <t>ウチワケ</t>
    </rPh>
    <rPh sb="3" eb="4">
      <t>ケイ</t>
    </rPh>
    <phoneticPr fontId="3"/>
  </si>
  <si>
    <t>(円/㎡)</t>
    <phoneticPr fontId="2"/>
  </si>
  <si>
    <t>(円)</t>
    <rPh sb="1" eb="2">
      <t>エン</t>
    </rPh>
    <phoneticPr fontId="3"/>
  </si>
  <si>
    <t>使用料算定期間</t>
    <phoneticPr fontId="2"/>
  </si>
  <si>
    <t>(年)</t>
    <phoneticPr fontId="2"/>
  </si>
  <si>
    <t>省令・条例</t>
    <phoneticPr fontId="2"/>
  </si>
  <si>
    <t>実質</t>
    <phoneticPr fontId="2"/>
  </si>
  <si>
    <t>年賦期間</t>
    <phoneticPr fontId="2"/>
  </si>
  <si>
    <t>(年)</t>
    <phoneticPr fontId="2"/>
  </si>
  <si>
    <t>㎡当たり単価</t>
    <phoneticPr fontId="2"/>
  </si>
  <si>
    <t>戸当たり単価</t>
    <phoneticPr fontId="2"/>
  </si>
  <si>
    <t>(円/戸)</t>
    <phoneticPr fontId="2"/>
  </si>
  <si>
    <t>当年度徴収額</t>
    <phoneticPr fontId="2"/>
  </si>
  <si>
    <t>(千円)</t>
    <phoneticPr fontId="2"/>
  </si>
  <si>
    <t>その他の負担金当年度徴収額</t>
    <phoneticPr fontId="2"/>
  </si>
  <si>
    <t>工事負担金当年度徴収額計</t>
    <phoneticPr fontId="2"/>
  </si>
  <si>
    <t>建設中施設の企業債償還金</t>
    <phoneticPr fontId="2"/>
  </si>
  <si>
    <t>(千円)</t>
    <phoneticPr fontId="2"/>
  </si>
  <si>
    <t>維持管理費の全部</t>
  </si>
  <si>
    <t>維持管理費の一部</t>
  </si>
  <si>
    <t>算入率</t>
  </si>
  <si>
    <t>01</t>
  </si>
  <si>
    <t>水道料金比例制</t>
  </si>
  <si>
    <t>使</t>
  </si>
  <si>
    <t>02</t>
  </si>
  <si>
    <t>従量制</t>
  </si>
  <si>
    <t>03</t>
  </si>
  <si>
    <t>累進制</t>
  </si>
  <si>
    <t>料</t>
  </si>
  <si>
    <t>04</t>
  </si>
  <si>
    <t>定額制</t>
  </si>
  <si>
    <t>体</t>
  </si>
  <si>
    <t>05</t>
  </si>
  <si>
    <t>水質使用料制</t>
  </si>
  <si>
    <t>系</t>
  </si>
  <si>
    <t>06</t>
  </si>
  <si>
    <t>下</t>
  </si>
  <si>
    <t>水量ランク数</t>
  </si>
  <si>
    <t>累</t>
  </si>
  <si>
    <t>進</t>
  </si>
  <si>
    <t>制</t>
  </si>
  <si>
    <t>累進度</t>
  </si>
  <si>
    <t>毎月</t>
  </si>
  <si>
    <t>徴収時期</t>
  </si>
  <si>
    <t>隔月</t>
  </si>
  <si>
    <t>キ</t>
  </si>
  <si>
    <t>水</t>
  </si>
  <si>
    <t>集金制</t>
  </si>
  <si>
    <t>納付方法</t>
  </si>
  <si>
    <t>納付制</t>
  </si>
  <si>
    <t>口座振替制</t>
  </si>
  <si>
    <t>直営</t>
  </si>
  <si>
    <t>委託状況</t>
  </si>
  <si>
    <t>団体内部委託</t>
  </si>
  <si>
    <t>道</t>
  </si>
  <si>
    <t>他団体委託</t>
  </si>
  <si>
    <t>その他委託</t>
  </si>
  <si>
    <t>現行使用料施行年月日</t>
  </si>
  <si>
    <t>一般家庭用</t>
  </si>
  <si>
    <t>現</t>
  </si>
  <si>
    <t>業務用</t>
  </si>
  <si>
    <t>行</t>
  </si>
  <si>
    <t>規模別水量</t>
  </si>
  <si>
    <t>ク</t>
  </si>
  <si>
    <t>実質使用料</t>
  </si>
  <si>
    <t>(ｱ)</t>
  </si>
  <si>
    <t>改定率</t>
  </si>
  <si>
    <t>(ｲ)</t>
  </si>
  <si>
    <t>負担金制度採用年月日</t>
  </si>
  <si>
    <t>負担率</t>
  </si>
  <si>
    <t xml:space="preserve">(ｱ) </t>
  </si>
  <si>
    <t>工</t>
  </si>
  <si>
    <t>負</t>
  </si>
  <si>
    <t>担</t>
  </si>
  <si>
    <t>現行単価施行年月日</t>
  </si>
  <si>
    <t>金</t>
  </si>
  <si>
    <t>⑤　資本的収支に関する調　（２３表の１）</t>
    <phoneticPr fontId="1"/>
  </si>
  <si>
    <t>⑤　資本的収支に関する調　（２３表の２）</t>
    <phoneticPr fontId="1"/>
  </si>
  <si>
    <t>政府保証付外債</t>
    <rPh sb="0" eb="2">
      <t>セイフ</t>
    </rPh>
    <rPh sb="2" eb="4">
      <t>ホショウ</t>
    </rPh>
    <rPh sb="4" eb="5">
      <t>ツ</t>
    </rPh>
    <rPh sb="5" eb="7">
      <t>ガイサイ</t>
    </rPh>
    <phoneticPr fontId="3"/>
  </si>
  <si>
    <t>４.</t>
    <phoneticPr fontId="3"/>
  </si>
  <si>
    <t>下水道事業</t>
    <rPh sb="0" eb="3">
      <t>ゲスイドウ</t>
    </rPh>
    <rPh sb="3" eb="5">
      <t>ジギョウ</t>
    </rPh>
    <phoneticPr fontId="4"/>
  </si>
  <si>
    <t>下水道事業実施状況</t>
    <rPh sb="0" eb="3">
      <t>ゲスイドウ</t>
    </rPh>
    <rPh sb="3" eb="5">
      <t>ジギョウ</t>
    </rPh>
    <rPh sb="5" eb="7">
      <t>ジッシ</t>
    </rPh>
    <rPh sb="7" eb="9">
      <t>ジョウキョウ</t>
    </rPh>
    <phoneticPr fontId="3"/>
  </si>
  <si>
    <t>法適用</t>
    <rPh sb="0" eb="3">
      <t>ホウテキヨウ</t>
    </rPh>
    <phoneticPr fontId="3"/>
  </si>
  <si>
    <t>法非適用</t>
    <rPh sb="0" eb="2">
      <t>ホウヒ</t>
    </rPh>
    <rPh sb="2" eb="4">
      <t>テキヨウ</t>
    </rPh>
    <phoneticPr fontId="3"/>
  </si>
  <si>
    <t>(％)</t>
    <phoneticPr fontId="3"/>
  </si>
  <si>
    <t>(％)</t>
    <phoneticPr fontId="3"/>
  </si>
  <si>
    <t>汚　水　処　理　費（Ｃ＝Ｄ＋Ｅ）</t>
    <phoneticPr fontId="3"/>
  </si>
  <si>
    <t>年度末水洗化率</t>
    <rPh sb="0" eb="3">
      <t>ネンドマツ</t>
    </rPh>
    <rPh sb="3" eb="6">
      <t>スイセンカ</t>
    </rPh>
    <rPh sb="6" eb="7">
      <t>リツ</t>
    </rPh>
    <phoneticPr fontId="3"/>
  </si>
  <si>
    <t>維 持 管 理 費（再掲）（Ｄ）</t>
    <rPh sb="10" eb="12">
      <t>サイケイ</t>
    </rPh>
    <phoneticPr fontId="3"/>
  </si>
  <si>
    <t>供　用　開　始　年　月　日（再掲）</t>
    <rPh sb="0" eb="3">
      <t>キョウヨウ</t>
    </rPh>
    <rPh sb="4" eb="7">
      <t>カイシ</t>
    </rPh>
    <rPh sb="8" eb="13">
      <t>ネンガッピ</t>
    </rPh>
    <rPh sb="14" eb="16">
      <t>サイケイ</t>
    </rPh>
    <phoneticPr fontId="3"/>
  </si>
  <si>
    <t>(％)</t>
    <phoneticPr fontId="3"/>
  </si>
  <si>
    <t>(％)</t>
    <phoneticPr fontId="2"/>
  </si>
  <si>
    <t>(３)</t>
    <phoneticPr fontId="2"/>
  </si>
  <si>
    <t>(４)</t>
    <phoneticPr fontId="2"/>
  </si>
  <si>
    <t>郵便貯金</t>
    <rPh sb="0" eb="2">
      <t>ユウビン</t>
    </rPh>
    <rPh sb="2" eb="4">
      <t>チョキン</t>
    </rPh>
    <phoneticPr fontId="3"/>
  </si>
  <si>
    <t>簡易生命保険</t>
    <rPh sb="0" eb="2">
      <t>カンイ</t>
    </rPh>
    <rPh sb="2" eb="4">
      <t>セイメイ</t>
    </rPh>
    <rPh sb="4" eb="6">
      <t>ホケン</t>
    </rPh>
    <phoneticPr fontId="3"/>
  </si>
  <si>
    <t>上記のうち先行取得用地分</t>
    <rPh sb="0" eb="2">
      <t>ジョウキ</t>
    </rPh>
    <phoneticPr fontId="3"/>
  </si>
  <si>
    <t>上記のうち先行取得用地面積</t>
    <rPh sb="0" eb="2">
      <t>ジョウキ</t>
    </rPh>
    <phoneticPr fontId="3"/>
  </si>
  <si>
    <t>前回使用料改定年月日</t>
    <rPh sb="5" eb="7">
      <t>カイテイ</t>
    </rPh>
    <phoneticPr fontId="2"/>
  </si>
  <si>
    <t>行政区域面積</t>
    <phoneticPr fontId="3"/>
  </si>
  <si>
    <t>現在排水区域面積</t>
    <phoneticPr fontId="3"/>
  </si>
  <si>
    <t>下水管布設延長</t>
    <rPh sb="3" eb="4">
      <t>ヌノ</t>
    </rPh>
    <phoneticPr fontId="3"/>
  </si>
  <si>
    <t>年間総汚泥処分量</t>
    <phoneticPr fontId="3"/>
  </si>
  <si>
    <t>年 間 有 収 水 量（再掲）（Ａ）</t>
    <rPh sb="4" eb="5">
      <t>ユウシュウ</t>
    </rPh>
    <rPh sb="6" eb="7">
      <t>シュウ</t>
    </rPh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</si>
  <si>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</si>
  <si>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</si>
  <si>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</si>
  <si>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</si>
  <si>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キ</t>
    <phoneticPr fontId="3"/>
  </si>
  <si>
    <t>ク</t>
    <phoneticPr fontId="3"/>
  </si>
  <si>
    <t>ケ</t>
    <phoneticPr fontId="3"/>
  </si>
  <si>
    <t>コ</t>
    <phoneticPr fontId="3"/>
  </si>
  <si>
    <t>経 常 利 益</t>
    <phoneticPr fontId="3"/>
  </si>
  <si>
    <t>純　利　益</t>
    <phoneticPr fontId="3"/>
  </si>
  <si>
    <t>純　損　失　(△)</t>
    <phoneticPr fontId="3"/>
  </si>
  <si>
    <t>内訳</t>
    <rPh sb="0" eb="2">
      <t>ウチワケ</t>
    </rPh>
    <phoneticPr fontId="4"/>
  </si>
  <si>
    <t>内訳</t>
    <rPh sb="0" eb="1">
      <t>ウチ</t>
    </rPh>
    <rPh sb="1" eb="2">
      <t>ヤク</t>
    </rPh>
    <phoneticPr fontId="3"/>
  </si>
  <si>
    <t>延年齢</t>
    <phoneticPr fontId="4"/>
  </si>
  <si>
    <t>延経験年数</t>
    <phoneticPr fontId="4"/>
  </si>
  <si>
    <t>延支給月数</t>
    <rPh sb="3" eb="4">
      <t>ツキ</t>
    </rPh>
    <rPh sb="4" eb="5">
      <t>スウ</t>
    </rPh>
    <phoneticPr fontId="4"/>
  </si>
  <si>
    <t>延勤続年数</t>
    <phoneticPr fontId="4"/>
  </si>
  <si>
    <t>うち</t>
    <phoneticPr fontId="1"/>
  </si>
  <si>
    <t>うち</t>
    <phoneticPr fontId="3"/>
  </si>
  <si>
    <t>財源内訳</t>
    <phoneticPr fontId="3"/>
  </si>
  <si>
    <t>固定資産</t>
    <phoneticPr fontId="3"/>
  </si>
  <si>
    <t>流動資産</t>
    <phoneticPr fontId="3"/>
  </si>
  <si>
    <t>うち未収金</t>
    <phoneticPr fontId="3"/>
  </si>
  <si>
    <t>剰余金</t>
    <phoneticPr fontId="3"/>
  </si>
  <si>
    <t>国費</t>
    <phoneticPr fontId="3"/>
  </si>
  <si>
    <t>都道府県費</t>
    <phoneticPr fontId="3"/>
  </si>
  <si>
    <t>市町村費</t>
    <phoneticPr fontId="3"/>
  </si>
  <si>
    <t>管渠費</t>
    <phoneticPr fontId="3"/>
  </si>
  <si>
    <t>ポンプ場費</t>
    <phoneticPr fontId="3"/>
  </si>
  <si>
    <t>処理場費</t>
    <phoneticPr fontId="3"/>
  </si>
  <si>
    <t>建設利息</t>
    <phoneticPr fontId="3"/>
  </si>
  <si>
    <t>その他</t>
    <phoneticPr fontId="3"/>
  </si>
  <si>
    <t>単独事業分</t>
    <phoneticPr fontId="3"/>
  </si>
  <si>
    <t>取得用地面積</t>
    <phoneticPr fontId="3"/>
  </si>
  <si>
    <t>継続費逓次繰越額</t>
    <phoneticPr fontId="3"/>
  </si>
  <si>
    <t>建設改良繰越額</t>
    <phoneticPr fontId="3"/>
  </si>
  <si>
    <t>事故繰越繰越額</t>
    <phoneticPr fontId="3"/>
  </si>
  <si>
    <t>事業繰越額</t>
    <phoneticPr fontId="3"/>
  </si>
  <si>
    <t>他会計繰入金合計</t>
    <phoneticPr fontId="3"/>
  </si>
  <si>
    <t>内訳</t>
    <rPh sb="0" eb="1">
      <t>ウチ</t>
    </rPh>
    <rPh sb="1" eb="2">
      <t>ヤク</t>
    </rPh>
    <phoneticPr fontId="4"/>
  </si>
  <si>
    <t>年間延職員数</t>
    <phoneticPr fontId="4"/>
  </si>
  <si>
    <t>(人)</t>
    <phoneticPr fontId="4"/>
  </si>
  <si>
    <t>年度末職員数</t>
    <phoneticPr fontId="4"/>
  </si>
  <si>
    <t>合流管比率（合流管／下水管布設延長）</t>
    <rPh sb="0" eb="2">
      <t>ゴウリュウ</t>
    </rPh>
    <rPh sb="2" eb="3">
      <t>クダ</t>
    </rPh>
    <rPh sb="3" eb="5">
      <t>ヒリツ</t>
    </rPh>
    <rPh sb="6" eb="8">
      <t>ゴウリュウ</t>
    </rPh>
    <rPh sb="8" eb="9">
      <t>クダ</t>
    </rPh>
    <rPh sb="10" eb="13">
      <t>ゲスイカン</t>
    </rPh>
    <rPh sb="13" eb="15">
      <t>フセツ</t>
    </rPh>
    <rPh sb="15" eb="17">
      <t>エンチョウ</t>
    </rPh>
    <phoneticPr fontId="3"/>
  </si>
  <si>
    <t>(人/ha)</t>
    <rPh sb="1" eb="2">
      <t>ヒト</t>
    </rPh>
    <phoneticPr fontId="3"/>
  </si>
  <si>
    <t>処理区域内人口密度（処理区域人口/処理区域面積）</t>
    <rPh sb="0" eb="2">
      <t>ショリ</t>
    </rPh>
    <rPh sb="2" eb="4">
      <t>クイキ</t>
    </rPh>
    <rPh sb="4" eb="5">
      <t>ウチ</t>
    </rPh>
    <rPh sb="5" eb="7">
      <t>ジンコウ</t>
    </rPh>
    <rPh sb="7" eb="9">
      <t>ミツド</t>
    </rPh>
    <rPh sb="10" eb="12">
      <t>ショリ</t>
    </rPh>
    <rPh sb="12" eb="14">
      <t>クイキ</t>
    </rPh>
    <rPh sb="14" eb="16">
      <t>ジンコウ</t>
    </rPh>
    <rPh sb="17" eb="19">
      <t>ショリ</t>
    </rPh>
    <rPh sb="19" eb="21">
      <t>クイキ</t>
    </rPh>
    <rPh sb="21" eb="23">
      <t>メンセキ</t>
    </rPh>
    <phoneticPr fontId="3"/>
  </si>
  <si>
    <t>員</t>
    <rPh sb="0" eb="1">
      <t>イン</t>
    </rPh>
    <phoneticPr fontId="4"/>
  </si>
  <si>
    <t>処理開始年月日</t>
    <rPh sb="0" eb="2">
      <t>ショリ</t>
    </rPh>
    <rPh sb="2" eb="4">
      <t>カイシ</t>
    </rPh>
    <rPh sb="4" eb="7">
      <t>ネンガッピ</t>
    </rPh>
    <phoneticPr fontId="3"/>
  </si>
  <si>
    <t>職員一人当たり平均給与</t>
    <rPh sb="0" eb="2">
      <t>ショクイン</t>
    </rPh>
    <rPh sb="2" eb="4">
      <t>ヒトリ</t>
    </rPh>
    <rPh sb="4" eb="5">
      <t>ア</t>
    </rPh>
    <rPh sb="7" eb="9">
      <t>ヘイキン</t>
    </rPh>
    <rPh sb="9" eb="11">
      <t>キュウヨ</t>
    </rPh>
    <phoneticPr fontId="3"/>
  </si>
  <si>
    <t>退職手当平均支給月数</t>
    <rPh sb="0" eb="2">
      <t>タイショク</t>
    </rPh>
    <rPh sb="2" eb="4">
      <t>テアテ</t>
    </rPh>
    <rPh sb="4" eb="6">
      <t>ヘイキン</t>
    </rPh>
    <rPh sb="6" eb="8">
      <t>シキュウ</t>
    </rPh>
    <rPh sb="8" eb="10">
      <t>ゲッスウ</t>
    </rPh>
    <phoneticPr fontId="3"/>
  </si>
  <si>
    <t>給与に関する調</t>
    <rPh sb="0" eb="2">
      <t>キュウヨ</t>
    </rPh>
    <rPh sb="3" eb="4">
      <t>カン</t>
    </rPh>
    <rPh sb="6" eb="7">
      <t>シラ</t>
    </rPh>
    <phoneticPr fontId="3"/>
  </si>
  <si>
    <t>前年度同意等債で今年度収入分</t>
    <rPh sb="3" eb="5">
      <t>ドウイ</t>
    </rPh>
    <rPh sb="5" eb="6">
      <t>トウ</t>
    </rPh>
    <phoneticPr fontId="1"/>
  </si>
  <si>
    <t>民間資金による借換にかかるもの</t>
    <rPh sb="0" eb="2">
      <t>ミンカン</t>
    </rPh>
    <rPh sb="2" eb="4">
      <t>シキン</t>
    </rPh>
    <rPh sb="7" eb="9">
      <t>カリカエ</t>
    </rPh>
    <phoneticPr fontId="3"/>
  </si>
  <si>
    <t>市場公募債</t>
    <rPh sb="0" eb="2">
      <t>シジョウ</t>
    </rPh>
    <rPh sb="2" eb="4">
      <t>コウボ</t>
    </rPh>
    <rPh sb="4" eb="5">
      <t>サイ</t>
    </rPh>
    <phoneticPr fontId="3"/>
  </si>
  <si>
    <t>他会計補助金</t>
    <rPh sb="0" eb="3">
      <t>タカイケイ</t>
    </rPh>
    <rPh sb="3" eb="6">
      <t>ホジョキン</t>
    </rPh>
    <phoneticPr fontId="3"/>
  </si>
  <si>
    <t>イ</t>
    <phoneticPr fontId="3"/>
  </si>
  <si>
    <t>オ</t>
    <phoneticPr fontId="3"/>
  </si>
  <si>
    <t>ア</t>
    <phoneticPr fontId="3"/>
  </si>
  <si>
    <t>（２）</t>
    <phoneticPr fontId="3"/>
  </si>
  <si>
    <t>公害防止事業債分</t>
    <rPh sb="0" eb="2">
      <t>コウガイ</t>
    </rPh>
    <rPh sb="2" eb="4">
      <t>ボウシ</t>
    </rPh>
    <rPh sb="4" eb="7">
      <t>ジギョウサイ</t>
    </rPh>
    <rPh sb="7" eb="8">
      <t>ブン</t>
    </rPh>
    <phoneticPr fontId="3"/>
  </si>
  <si>
    <t>更新事業分</t>
    <rPh sb="0" eb="2">
      <t>コウシン</t>
    </rPh>
    <rPh sb="2" eb="5">
      <t>ジギョウブン</t>
    </rPh>
    <phoneticPr fontId="3"/>
  </si>
  <si>
    <t>臨時措置分</t>
    <rPh sb="0" eb="2">
      <t>リンジ</t>
    </rPh>
    <rPh sb="2" eb="4">
      <t>ソチ</t>
    </rPh>
    <rPh sb="4" eb="5">
      <t>ブン</t>
    </rPh>
    <phoneticPr fontId="3"/>
  </si>
  <si>
    <t>特別措置分</t>
    <rPh sb="0" eb="2">
      <t>トクベツ</t>
    </rPh>
    <rPh sb="2" eb="4">
      <t>ソチ</t>
    </rPh>
    <rPh sb="4" eb="5">
      <t>ブン</t>
    </rPh>
    <phoneticPr fontId="3"/>
  </si>
  <si>
    <t>地域手当</t>
    <rPh sb="0" eb="2">
      <t>チイキ</t>
    </rPh>
    <phoneticPr fontId="4"/>
  </si>
  <si>
    <t>分流式下水道等に要する経費</t>
    <rPh sb="0" eb="2">
      <t>ブンリュウ</t>
    </rPh>
    <rPh sb="2" eb="3">
      <t>シキ</t>
    </rPh>
    <rPh sb="3" eb="6">
      <t>ゲスイドウ</t>
    </rPh>
    <rPh sb="6" eb="7">
      <t>トウ</t>
    </rPh>
    <rPh sb="8" eb="9">
      <t>ヨウ</t>
    </rPh>
    <rPh sb="11" eb="13">
      <t>ケイヒ</t>
    </rPh>
    <phoneticPr fontId="3"/>
  </si>
  <si>
    <t>（用地に係る元金償還金）</t>
    <rPh sb="1" eb="3">
      <t>ヨウチ</t>
    </rPh>
    <rPh sb="4" eb="5">
      <t>カカ</t>
    </rPh>
    <rPh sb="6" eb="8">
      <t>ガンキン</t>
    </rPh>
    <rPh sb="8" eb="11">
      <t>ショウカンキン</t>
    </rPh>
    <phoneticPr fontId="3"/>
  </si>
  <si>
    <t>⑪　そ　の　他　（５２表）</t>
    <rPh sb="2" eb="7">
      <t>ソノタ</t>
    </rPh>
    <rPh sb="9" eb="12">
      <t>５２ヒョウ</t>
    </rPh>
    <phoneticPr fontId="3"/>
  </si>
  <si>
    <t xml:space="preserve"> 項　目</t>
    <rPh sb="1" eb="4">
      <t>コウモク</t>
    </rPh>
    <phoneticPr fontId="3"/>
  </si>
  <si>
    <t xml:space="preserve">団体名 </t>
    <rPh sb="0" eb="2">
      <t>ダンタイ</t>
    </rPh>
    <rPh sb="2" eb="3">
      <t>メイ</t>
    </rPh>
    <phoneticPr fontId="3"/>
  </si>
  <si>
    <t>(千円)</t>
    <rPh sb="1" eb="3">
      <t>センエン</t>
    </rPh>
    <phoneticPr fontId="3"/>
  </si>
  <si>
    <t>う　　　　　　　ち</t>
    <phoneticPr fontId="3"/>
  </si>
  <si>
    <t>普及特別対策債分</t>
    <rPh sb="0" eb="2">
      <t>フキュウ</t>
    </rPh>
    <rPh sb="2" eb="4">
      <t>トクベツ</t>
    </rPh>
    <rPh sb="4" eb="6">
      <t>タイサク</t>
    </rPh>
    <rPh sb="6" eb="7">
      <t>サイ</t>
    </rPh>
    <rPh sb="7" eb="8">
      <t>ブン</t>
    </rPh>
    <phoneticPr fontId="3"/>
  </si>
  <si>
    <t>枠外債等分</t>
    <rPh sb="0" eb="2">
      <t>ワクガイ</t>
    </rPh>
    <rPh sb="2" eb="3">
      <t>サイ</t>
    </rPh>
    <rPh sb="3" eb="4">
      <t>ナド</t>
    </rPh>
    <rPh sb="4" eb="5">
      <t>ブン</t>
    </rPh>
    <phoneticPr fontId="3"/>
  </si>
  <si>
    <t>臨時財政特例債等分</t>
    <rPh sb="0" eb="2">
      <t>リンジ</t>
    </rPh>
    <rPh sb="2" eb="4">
      <t>ザイセイ</t>
    </rPh>
    <rPh sb="4" eb="6">
      <t>トクレイ</t>
    </rPh>
    <rPh sb="6" eb="7">
      <t>サイ</t>
    </rPh>
    <rPh sb="7" eb="8">
      <t>ナド</t>
    </rPh>
    <rPh sb="8" eb="9">
      <t>ブン</t>
    </rPh>
    <phoneticPr fontId="3"/>
  </si>
  <si>
    <t>未稼働資産債分</t>
    <rPh sb="0" eb="1">
      <t>ミ</t>
    </rPh>
    <rPh sb="1" eb="3">
      <t>カドウ</t>
    </rPh>
    <rPh sb="3" eb="5">
      <t>シサン</t>
    </rPh>
    <rPh sb="5" eb="6">
      <t>サイ</t>
    </rPh>
    <rPh sb="6" eb="7">
      <t>ブン</t>
    </rPh>
    <phoneticPr fontId="3"/>
  </si>
  <si>
    <t>う　ち</t>
    <phoneticPr fontId="3"/>
  </si>
  <si>
    <t>弾力運用分等分</t>
    <rPh sb="0" eb="2">
      <t>ダンリョク</t>
    </rPh>
    <rPh sb="2" eb="5">
      <t>ウンヨウブン</t>
    </rPh>
    <rPh sb="5" eb="6">
      <t>ナド</t>
    </rPh>
    <rPh sb="6" eb="7">
      <t>ブン</t>
    </rPh>
    <phoneticPr fontId="3"/>
  </si>
  <si>
    <t>借換債収入分</t>
    <rPh sb="0" eb="2">
      <t>カリカエ</t>
    </rPh>
    <rPh sb="2" eb="3">
      <t>サイ</t>
    </rPh>
    <rPh sb="3" eb="5">
      <t>シュウニュウ</t>
    </rPh>
    <rPh sb="5" eb="6">
      <t>ブン</t>
    </rPh>
    <phoneticPr fontId="3"/>
  </si>
  <si>
    <t>繰上償還分</t>
    <rPh sb="0" eb="2">
      <t>クリアゲ</t>
    </rPh>
    <rPh sb="2" eb="4">
      <t>ショウカン</t>
    </rPh>
    <rPh sb="4" eb="5">
      <t>ブン</t>
    </rPh>
    <phoneticPr fontId="3"/>
  </si>
  <si>
    <t>企業債利息に対して</t>
    <rPh sb="0" eb="3">
      <t>キギョウサイ</t>
    </rPh>
    <rPh sb="3" eb="5">
      <t>リソク</t>
    </rPh>
    <rPh sb="6" eb="7">
      <t>タイ</t>
    </rPh>
    <phoneticPr fontId="3"/>
  </si>
  <si>
    <t>繰入れたもの</t>
    <rPh sb="0" eb="2">
      <t>クリイレ</t>
    </rPh>
    <phoneticPr fontId="3"/>
  </si>
  <si>
    <t>行</t>
    <rPh sb="0" eb="1">
      <t>ギョウ</t>
    </rPh>
    <phoneticPr fontId="4"/>
  </si>
  <si>
    <t>列</t>
    <rPh sb="0" eb="1">
      <t>レツ</t>
    </rPh>
    <phoneticPr fontId="4"/>
  </si>
  <si>
    <t>そ</t>
    <phoneticPr fontId="4"/>
  </si>
  <si>
    <t>の</t>
    <phoneticPr fontId="4"/>
  </si>
  <si>
    <t>その他</t>
    <rPh sb="0" eb="3">
      <t>ソノタ</t>
    </rPh>
    <phoneticPr fontId="3"/>
  </si>
  <si>
    <t>行</t>
    <rPh sb="0" eb="1">
      <t>ギョウ</t>
    </rPh>
    <phoneticPr fontId="3"/>
  </si>
  <si>
    <t>列</t>
    <rPh sb="0" eb="1">
      <t>レツ</t>
    </rPh>
    <phoneticPr fontId="3"/>
  </si>
  <si>
    <t>行</t>
    <rPh sb="0" eb="1">
      <t>ギョウ</t>
    </rPh>
    <phoneticPr fontId="2"/>
  </si>
  <si>
    <t>列</t>
    <rPh sb="0" eb="1">
      <t>レツ</t>
    </rPh>
    <phoneticPr fontId="2"/>
  </si>
  <si>
    <t>行</t>
    <rPh sb="0" eb="1">
      <t>ギョウ</t>
    </rPh>
    <phoneticPr fontId="1"/>
  </si>
  <si>
    <t>列</t>
    <rPh sb="0" eb="1">
      <t>レツ</t>
    </rPh>
    <phoneticPr fontId="1"/>
  </si>
  <si>
    <t>処理開始年月日（処理区域別）</t>
    <rPh sb="0" eb="2">
      <t>ショリ</t>
    </rPh>
    <rPh sb="2" eb="4">
      <t>カイシ</t>
    </rPh>
    <rPh sb="4" eb="7">
      <t>ネンガッピ</t>
    </rPh>
    <rPh sb="8" eb="10">
      <t>ショリ</t>
    </rPh>
    <rPh sb="10" eb="12">
      <t>クイキ</t>
    </rPh>
    <rPh sb="12" eb="13">
      <t>ベツ</t>
    </rPh>
    <phoneticPr fontId="3"/>
  </si>
  <si>
    <t>基準額</t>
    <rPh sb="0" eb="3">
      <t>キジュンガク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</si>
  <si>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</si>
  <si>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　</t>
  </si>
  <si>
    <t>市中銀行</t>
    <rPh sb="0" eb="2">
      <t>シチュウ</t>
    </rPh>
    <rPh sb="2" eb="4">
      <t>ギンコウ</t>
    </rPh>
    <phoneticPr fontId="3"/>
  </si>
  <si>
    <t>市中銀行以外の金融機関</t>
    <rPh sb="0" eb="2">
      <t>シチュウ</t>
    </rPh>
    <rPh sb="2" eb="4">
      <t>ギンコウ</t>
    </rPh>
    <rPh sb="4" eb="6">
      <t>イガイ</t>
    </rPh>
    <rPh sb="7" eb="9">
      <t>キンユウ</t>
    </rPh>
    <rPh sb="9" eb="11">
      <t>キカン</t>
    </rPh>
    <phoneticPr fontId="3"/>
  </si>
  <si>
    <t>(1)</t>
  </si>
  <si>
    <t>基本給</t>
  </si>
  <si>
    <t>手当</t>
  </si>
  <si>
    <t>時間外勤務手当</t>
  </si>
  <si>
    <t>特殊勤務手当</t>
  </si>
  <si>
    <t>職</t>
  </si>
  <si>
    <t>期末勤勉手当</t>
  </si>
  <si>
    <t>員</t>
  </si>
  <si>
    <t>計</t>
  </si>
  <si>
    <t>(2)</t>
  </si>
  <si>
    <t>技</t>
    <rPh sb="0" eb="1">
      <t>ワザ</t>
    </rPh>
    <phoneticPr fontId="4"/>
  </si>
  <si>
    <t>術</t>
    <rPh sb="0" eb="1">
      <t>ジュツ</t>
    </rPh>
    <phoneticPr fontId="4"/>
  </si>
  <si>
    <t>職</t>
    <rPh sb="0" eb="1">
      <t>ショク</t>
    </rPh>
    <phoneticPr fontId="4"/>
  </si>
  <si>
    <t>(3)</t>
  </si>
  <si>
    <t>(4)</t>
  </si>
  <si>
    <t>他</t>
    <rPh sb="0" eb="1">
      <t>ホカ</t>
    </rPh>
    <phoneticPr fontId="4"/>
  </si>
  <si>
    <t>(5)</t>
  </si>
  <si>
    <t>合</t>
    <rPh sb="0" eb="1">
      <t>ゴウ</t>
    </rPh>
    <phoneticPr fontId="4"/>
  </si>
  <si>
    <t>給料</t>
    <rPh sb="0" eb="2">
      <t>キュウリョウ</t>
    </rPh>
    <phoneticPr fontId="4"/>
  </si>
  <si>
    <t>扶養手当</t>
    <rPh sb="0" eb="2">
      <t>フヨウ</t>
    </rPh>
    <rPh sb="2" eb="4">
      <t>テアテ</t>
    </rPh>
    <phoneticPr fontId="4"/>
  </si>
  <si>
    <t>計</t>
    <rPh sb="0" eb="1">
      <t>ケイ</t>
    </rPh>
    <phoneticPr fontId="4"/>
  </si>
  <si>
    <t>2.(2)イ資本的支出企業債償還金その他のうち資本費平準化債</t>
    <rPh sb="6" eb="9">
      <t>シホンテキ</t>
    </rPh>
    <rPh sb="9" eb="11">
      <t>シシュツ</t>
    </rPh>
    <rPh sb="11" eb="14">
      <t>キギョウサイ</t>
    </rPh>
    <rPh sb="14" eb="17">
      <t>ショウカンキン</t>
    </rPh>
    <rPh sb="19" eb="20">
      <t>タ</t>
    </rPh>
    <rPh sb="23" eb="26">
      <t>シホンヒ</t>
    </rPh>
    <rPh sb="26" eb="29">
      <t>ヘイジュンカ</t>
    </rPh>
    <rPh sb="29" eb="30">
      <t>サイ</t>
    </rPh>
    <phoneticPr fontId="1"/>
  </si>
  <si>
    <t>同上財源</t>
    <rPh sb="0" eb="2">
      <t>ドウジョウ</t>
    </rPh>
    <rPh sb="2" eb="4">
      <t>ザイゲン</t>
    </rPh>
    <phoneticPr fontId="3"/>
  </si>
  <si>
    <t xml:space="preserve"> 項　目</t>
    <phoneticPr fontId="4"/>
  </si>
  <si>
    <t xml:space="preserve"> 項　目</t>
    <phoneticPr fontId="2"/>
  </si>
  <si>
    <t xml:space="preserve"> 項　目</t>
    <phoneticPr fontId="1"/>
  </si>
  <si>
    <t xml:space="preserve">団体名 </t>
    <phoneticPr fontId="1"/>
  </si>
  <si>
    <t>計　　　(１)　　　～　　　(７)</t>
    <phoneticPr fontId="1"/>
  </si>
  <si>
    <t>純　　　計　　　 (a)－｛(b)＋(c)｝</t>
    <phoneticPr fontId="1"/>
  </si>
  <si>
    <t>　実績調
行政投資</t>
    <phoneticPr fontId="3"/>
  </si>
  <si>
    <t>ポンプ場費</t>
    <rPh sb="3" eb="4">
      <t>ジョウ</t>
    </rPh>
    <rPh sb="4" eb="5">
      <t>ヒ</t>
    </rPh>
    <phoneticPr fontId="3"/>
  </si>
  <si>
    <t>1.(1)イ資本的収入企業債その他のうち資本費平準化債</t>
    <rPh sb="6" eb="9">
      <t>シホンテキ</t>
    </rPh>
    <rPh sb="9" eb="11">
      <t>シュウニュウ</t>
    </rPh>
    <rPh sb="11" eb="14">
      <t>キギョウサイ</t>
    </rPh>
    <rPh sb="16" eb="17">
      <t>タ</t>
    </rPh>
    <rPh sb="20" eb="23">
      <t>シホンヒ</t>
    </rPh>
    <rPh sb="23" eb="26">
      <t>ヘイジュンカ</t>
    </rPh>
    <rPh sb="26" eb="27">
      <t>サイ</t>
    </rPh>
    <phoneticPr fontId="1"/>
  </si>
  <si>
    <t>汚水処理費</t>
    <rPh sb="0" eb="2">
      <t>オスイ</t>
    </rPh>
    <rPh sb="2" eb="5">
      <t>ショリヒ</t>
    </rPh>
    <phoneticPr fontId="3"/>
  </si>
  <si>
    <t>カ</t>
    <phoneticPr fontId="3"/>
  </si>
  <si>
    <t>01行08列のうち</t>
    <rPh sb="2" eb="3">
      <t>ギョウ</t>
    </rPh>
    <rPh sb="5" eb="6">
      <t>レツ</t>
    </rPh>
    <phoneticPr fontId="3"/>
  </si>
  <si>
    <t>雨水処理費</t>
    <rPh sb="0" eb="2">
      <t>ウスイ</t>
    </rPh>
    <rPh sb="2" eb="5">
      <t>ショリヒ</t>
    </rPh>
    <phoneticPr fontId="3"/>
  </si>
  <si>
    <t>災害復旧費</t>
    <rPh sb="0" eb="2">
      <t>サイガイ</t>
    </rPh>
    <rPh sb="2" eb="4">
      <t>フッキュウ</t>
    </rPh>
    <rPh sb="4" eb="5">
      <t>ヒ</t>
    </rPh>
    <phoneticPr fontId="3"/>
  </si>
  <si>
    <t>臨時財政特例債等</t>
    <rPh sb="0" eb="2">
      <t>リンジ</t>
    </rPh>
    <rPh sb="2" eb="4">
      <t>ザイセイ</t>
    </rPh>
    <rPh sb="4" eb="6">
      <t>トクレイ</t>
    </rPh>
    <rPh sb="6" eb="7">
      <t>サイ</t>
    </rPh>
    <rPh sb="7" eb="8">
      <t>トウ</t>
    </rPh>
    <phoneticPr fontId="3"/>
  </si>
  <si>
    <t>緊急下水道整備特定</t>
    <rPh sb="0" eb="2">
      <t>キンキュウ</t>
    </rPh>
    <rPh sb="2" eb="5">
      <t>ゲスイドウ</t>
    </rPh>
    <rPh sb="5" eb="7">
      <t>セイビ</t>
    </rPh>
    <rPh sb="7" eb="9">
      <t>トクテイ</t>
    </rPh>
    <phoneticPr fontId="3"/>
  </si>
  <si>
    <t>事業等に要する経費</t>
    <rPh sb="0" eb="2">
      <t>ジギョウ</t>
    </rPh>
    <rPh sb="2" eb="3">
      <t>トウ</t>
    </rPh>
    <rPh sb="4" eb="5">
      <t>ヨウ</t>
    </rPh>
    <rPh sb="7" eb="9">
      <t>ケイヒ</t>
    </rPh>
    <phoneticPr fontId="3"/>
  </si>
  <si>
    <t>資本勘定</t>
    <rPh sb="0" eb="2">
      <t>シホン</t>
    </rPh>
    <rPh sb="2" eb="4">
      <t>カンジョウ</t>
    </rPh>
    <phoneticPr fontId="3"/>
  </si>
  <si>
    <t>企業債取扱諸費等</t>
    <rPh sb="0" eb="3">
      <t>キギョウサイ</t>
    </rPh>
    <rPh sb="3" eb="5">
      <t>トリアツカイ</t>
    </rPh>
    <rPh sb="5" eb="7">
      <t>ショヒ</t>
    </rPh>
    <rPh sb="7" eb="8">
      <t>トウ</t>
    </rPh>
    <phoneticPr fontId="3"/>
  </si>
  <si>
    <t>合　計　　(１)＋(２)＋（３）</t>
    <phoneticPr fontId="3"/>
  </si>
  <si>
    <t>コンビニエンスストア納付制</t>
    <rPh sb="10" eb="12">
      <t>ノウフ</t>
    </rPh>
    <rPh sb="12" eb="13">
      <t>セイ</t>
    </rPh>
    <phoneticPr fontId="2"/>
  </si>
  <si>
    <t>クレジットカード納付制</t>
    <rPh sb="8" eb="10">
      <t>ノウフ</t>
    </rPh>
    <rPh sb="10" eb="11">
      <t>セイ</t>
    </rPh>
    <phoneticPr fontId="2"/>
  </si>
  <si>
    <t>全部転嫁</t>
    <rPh sb="0" eb="2">
      <t>ゼンブ</t>
    </rPh>
    <phoneticPr fontId="2"/>
  </si>
  <si>
    <t>一部転嫁</t>
    <rPh sb="0" eb="2">
      <t>イチブ</t>
    </rPh>
    <phoneticPr fontId="2"/>
  </si>
  <si>
    <t>未転嫁</t>
    <rPh sb="0" eb="1">
      <t>ミ</t>
    </rPh>
    <phoneticPr fontId="2"/>
  </si>
  <si>
    <t>（タ）</t>
    <phoneticPr fontId="3"/>
  </si>
  <si>
    <t>（チ）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</si>
  <si>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</si>
  <si>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</si>
  <si>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</si>
  <si>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</si>
  <si>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</si>
  <si>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キ</t>
    <phoneticPr fontId="3"/>
  </si>
  <si>
    <t>他会計補助金等</t>
    <rPh sb="0" eb="1">
      <t>ホカ</t>
    </rPh>
    <rPh sb="1" eb="3">
      <t>カイケイ</t>
    </rPh>
    <rPh sb="3" eb="6">
      <t>ホジョキン</t>
    </rPh>
    <rPh sb="6" eb="7">
      <t>トウ</t>
    </rPh>
    <phoneticPr fontId="3"/>
  </si>
  <si>
    <t>資本勘定他会計補助金のうち</t>
    <rPh sb="0" eb="2">
      <t>シホン</t>
    </rPh>
    <rPh sb="2" eb="4">
      <t>カンジョウ</t>
    </rPh>
    <rPh sb="4" eb="5">
      <t>ホカ</t>
    </rPh>
    <rPh sb="5" eb="7">
      <t>カイケイ</t>
    </rPh>
    <rPh sb="7" eb="10">
      <t>ホジョキン</t>
    </rPh>
    <phoneticPr fontId="3"/>
  </si>
  <si>
    <t>財政融資資 金</t>
    <rPh sb="0" eb="2">
      <t>ザイセイ</t>
    </rPh>
    <rPh sb="2" eb="4">
      <t>ユウシ</t>
    </rPh>
    <phoneticPr fontId="1"/>
  </si>
  <si>
    <t>合計の内訳</t>
    <rPh sb="0" eb="1">
      <t>ゴウケイ</t>
    </rPh>
    <rPh sb="1" eb="2">
      <t>ケイ</t>
    </rPh>
    <rPh sb="3" eb="5">
      <t>ウチワケ</t>
    </rPh>
    <phoneticPr fontId="3"/>
  </si>
  <si>
    <t>４.</t>
    <phoneticPr fontId="2"/>
  </si>
  <si>
    <t>企業債償還金等</t>
    <rPh sb="0" eb="3">
      <t>キギョウサイ</t>
    </rPh>
    <rPh sb="3" eb="6">
      <t>ショウカンキン</t>
    </rPh>
    <rPh sb="6" eb="7">
      <t>トウ</t>
    </rPh>
    <phoneticPr fontId="3"/>
  </si>
  <si>
    <t>企業債等利息</t>
    <rPh sb="0" eb="3">
      <t>キギョウサイ</t>
    </rPh>
    <rPh sb="3" eb="4">
      <t>トウ</t>
    </rPh>
    <rPh sb="4" eb="6">
      <t>リソク</t>
    </rPh>
    <phoneticPr fontId="3"/>
  </si>
  <si>
    <t>中級処理</t>
    <rPh sb="0" eb="2">
      <t>チュウキュウ</t>
    </rPh>
    <rPh sb="2" eb="4">
      <t>ショリ</t>
    </rPh>
    <phoneticPr fontId="3"/>
  </si>
  <si>
    <t>簡易処理・その他</t>
    <rPh sb="0" eb="2">
      <t>カンイ</t>
    </rPh>
    <rPh sb="2" eb="4">
      <t>ショリ</t>
    </rPh>
    <rPh sb="7" eb="8">
      <t>タ</t>
    </rPh>
    <phoneticPr fontId="3"/>
  </si>
  <si>
    <t>児童手当に要する経費</t>
    <rPh sb="0" eb="2">
      <t>ジドウ</t>
    </rPh>
    <rPh sb="2" eb="4">
      <t>テアテ</t>
    </rPh>
    <rPh sb="5" eb="6">
      <t>ヨウ</t>
    </rPh>
    <rPh sb="8" eb="10">
      <t>ケイヒ</t>
    </rPh>
    <phoneticPr fontId="3"/>
  </si>
  <si>
    <t>（再掲）下水道使用料</t>
    <rPh sb="1" eb="3">
      <t>サイケイ</t>
    </rPh>
    <rPh sb="4" eb="7">
      <t>ゲスイドウ</t>
    </rPh>
    <rPh sb="7" eb="10">
      <t>シヨウリョウ</t>
    </rPh>
    <phoneticPr fontId="3"/>
  </si>
  <si>
    <t>能</t>
    <rPh sb="0" eb="1">
      <t>ノウ</t>
    </rPh>
    <phoneticPr fontId="4"/>
  </si>
  <si>
    <t>１．企業債償還金総合計</t>
    <rPh sb="2" eb="4">
      <t>キギョウ</t>
    </rPh>
    <rPh sb="4" eb="5">
      <t>サイ</t>
    </rPh>
    <rPh sb="5" eb="8">
      <t>ショウカンキン</t>
    </rPh>
    <rPh sb="8" eb="11">
      <t>ソウゴウケイ</t>
    </rPh>
    <phoneticPr fontId="3"/>
  </si>
  <si>
    <t>２．企業債利息総合計</t>
    <rPh sb="2" eb="4">
      <t>キギョウ</t>
    </rPh>
    <rPh sb="4" eb="5">
      <t>サイ</t>
    </rPh>
    <rPh sb="5" eb="7">
      <t>リソク</t>
    </rPh>
    <rPh sb="7" eb="10">
      <t>ソウゴウケイ</t>
    </rPh>
    <phoneticPr fontId="3"/>
  </si>
  <si>
    <t>企業債償還金のうち汚水に係る分</t>
    <rPh sb="0" eb="2">
      <t>キギョウ</t>
    </rPh>
    <rPh sb="2" eb="3">
      <t>サイ</t>
    </rPh>
    <rPh sb="3" eb="6">
      <t>ショウカンキン</t>
    </rPh>
    <rPh sb="9" eb="11">
      <t>オスイ</t>
    </rPh>
    <rPh sb="12" eb="13">
      <t>カカ</t>
    </rPh>
    <rPh sb="14" eb="15">
      <t>ブン</t>
    </rPh>
    <phoneticPr fontId="3"/>
  </si>
  <si>
    <t>企業債利息のうち汚水に係る分</t>
    <rPh sb="0" eb="2">
      <t>キギョウ</t>
    </rPh>
    <rPh sb="2" eb="3">
      <t>サイ</t>
    </rPh>
    <rPh sb="3" eb="5">
      <t>リソク</t>
    </rPh>
    <rPh sb="8" eb="10">
      <t>オスイ</t>
    </rPh>
    <rPh sb="11" eb="12">
      <t>カカ</t>
    </rPh>
    <rPh sb="13" eb="14">
      <t>ブン</t>
    </rPh>
    <phoneticPr fontId="3"/>
  </si>
  <si>
    <t>委託料</t>
    <rPh sb="0" eb="2">
      <t>イタク</t>
    </rPh>
    <rPh sb="2" eb="3">
      <t>リョウ</t>
    </rPh>
    <phoneticPr fontId="3"/>
  </si>
  <si>
    <t>普及特別対策に</t>
    <rPh sb="0" eb="2">
      <t>フキュウ</t>
    </rPh>
    <rPh sb="2" eb="4">
      <t>トクベツ</t>
    </rPh>
    <rPh sb="4" eb="6">
      <t>タイサク</t>
    </rPh>
    <phoneticPr fontId="3"/>
  </si>
  <si>
    <t>広域化・共同化の推進に</t>
    <rPh sb="0" eb="3">
      <t>コウイキカ</t>
    </rPh>
    <rPh sb="4" eb="7">
      <t>キョウドウカ</t>
    </rPh>
    <rPh sb="8" eb="10">
      <t>スイシン</t>
    </rPh>
    <phoneticPr fontId="3"/>
  </si>
  <si>
    <t>補正予算債の償還に</t>
    <rPh sb="0" eb="2">
      <t>ホセイ</t>
    </rPh>
    <rPh sb="2" eb="4">
      <t>ヨサン</t>
    </rPh>
    <rPh sb="4" eb="5">
      <t>サイ</t>
    </rPh>
    <rPh sb="6" eb="8">
      <t>ショウカン</t>
    </rPh>
    <phoneticPr fontId="3"/>
  </si>
  <si>
    <t>高度処理費の内訳</t>
    <rPh sb="0" eb="2">
      <t>コウド</t>
    </rPh>
    <rPh sb="2" eb="4">
      <t>ショリ</t>
    </rPh>
    <phoneticPr fontId="3"/>
  </si>
  <si>
    <t>普及特別対策に要する経費</t>
    <rPh sb="0" eb="2">
      <t>フキュウ</t>
    </rPh>
    <rPh sb="2" eb="4">
      <t>トクベツ</t>
    </rPh>
    <rPh sb="4" eb="6">
      <t>タイサク</t>
    </rPh>
    <phoneticPr fontId="3"/>
  </si>
  <si>
    <t>補正予算債の償還に要する経費</t>
    <rPh sb="0" eb="2">
      <t>ホセイ</t>
    </rPh>
    <rPh sb="2" eb="4">
      <t>ヨサン</t>
    </rPh>
    <rPh sb="4" eb="5">
      <t>サイ</t>
    </rPh>
    <rPh sb="6" eb="8">
      <t>ショウカン</t>
    </rPh>
    <phoneticPr fontId="3"/>
  </si>
  <si>
    <t>小規模集合排水処理事業に要する経費</t>
    <rPh sb="0" eb="3">
      <t>ショウキボ</t>
    </rPh>
    <rPh sb="3" eb="5">
      <t>シュウゴウ</t>
    </rPh>
    <rPh sb="5" eb="7">
      <t>ハイスイ</t>
    </rPh>
    <rPh sb="7" eb="9">
      <t>ショリ</t>
    </rPh>
    <rPh sb="9" eb="11">
      <t>ジギョウ</t>
    </rPh>
    <phoneticPr fontId="3"/>
  </si>
  <si>
    <t>緊急下水道整備特定事業等に要する経費</t>
    <rPh sb="0" eb="2">
      <t>キンキュウ</t>
    </rPh>
    <rPh sb="2" eb="5">
      <t>ゲスイドウ</t>
    </rPh>
    <rPh sb="5" eb="7">
      <t>セイビ</t>
    </rPh>
    <rPh sb="7" eb="9">
      <t>トクテイ</t>
    </rPh>
    <rPh sb="9" eb="11">
      <t>ジギョウ</t>
    </rPh>
    <phoneticPr fontId="3"/>
  </si>
  <si>
    <t>児童手当に要する経費</t>
    <rPh sb="0" eb="2">
      <t>ジドウ</t>
    </rPh>
    <rPh sb="2" eb="4">
      <t>テアテ</t>
    </rPh>
    <phoneticPr fontId="3"/>
  </si>
  <si>
    <t>01行02列のうち借換債収入分</t>
    <rPh sb="2" eb="3">
      <t>ギョウ</t>
    </rPh>
    <rPh sb="5" eb="6">
      <t>レツ</t>
    </rPh>
    <rPh sb="9" eb="12">
      <t>カリカエサイ</t>
    </rPh>
    <rPh sb="12" eb="14">
      <t>シュウニュウ</t>
    </rPh>
    <rPh sb="14" eb="15">
      <t>ブン</t>
    </rPh>
    <phoneticPr fontId="3"/>
  </si>
  <si>
    <t>使途内訳
総事業費の</t>
    <rPh sb="0" eb="2">
      <t>シト</t>
    </rPh>
    <rPh sb="2" eb="4">
      <t>ウチワケ</t>
    </rPh>
    <phoneticPr fontId="4"/>
  </si>
  <si>
    <t>別内訳
処理方法</t>
    <rPh sb="0" eb="1">
      <t>ベツ</t>
    </rPh>
    <rPh sb="1" eb="3">
      <t>ウチワケ</t>
    </rPh>
    <phoneticPr fontId="4"/>
  </si>
  <si>
    <t>延長
種別</t>
    <rPh sb="0" eb="2">
      <t>エンチョウ</t>
    </rPh>
    <rPh sb="3" eb="5">
      <t>シュベツ</t>
    </rPh>
    <phoneticPr fontId="4"/>
  </si>
  <si>
    <t>能力</t>
    <phoneticPr fontId="3"/>
  </si>
  <si>
    <t>現在処理</t>
    <rPh sb="2" eb="4">
      <t>ショリ</t>
    </rPh>
    <phoneticPr fontId="3"/>
  </si>
  <si>
    <t>汚泥処理</t>
    <rPh sb="2" eb="4">
      <t>ショリ</t>
    </rPh>
    <phoneticPr fontId="3"/>
  </si>
  <si>
    <t>うち翌年度へ繰越される支出の財源充当額</t>
    <phoneticPr fontId="1"/>
  </si>
  <si>
    <t>補 填 財 源 不 足 額  （△）　　(ｆ)－(ｇ)</t>
    <rPh sb="2" eb="3">
      <t>マコト</t>
    </rPh>
    <rPh sb="12" eb="13">
      <t>ガク</t>
    </rPh>
    <phoneticPr fontId="1"/>
  </si>
  <si>
    <t>当年度同意等債で未借入又は未発行の額</t>
    <rPh sb="2" eb="3">
      <t>ド</t>
    </rPh>
    <rPh sb="3" eb="5">
      <t>ドウイ</t>
    </rPh>
    <rPh sb="5" eb="6">
      <t>トウ</t>
    </rPh>
    <phoneticPr fontId="1"/>
  </si>
  <si>
    <t>補填財源</t>
    <rPh sb="0" eb="2">
      <t>ホテン</t>
    </rPh>
    <rPh sb="2" eb="4">
      <t>ザイゲン</t>
    </rPh>
    <phoneticPr fontId="1"/>
  </si>
  <si>
    <t>建設改良費の内訳</t>
    <phoneticPr fontId="3"/>
  </si>
  <si>
    <t>企業債償還に対して
繰入れたもの</t>
    <rPh sb="0" eb="3">
      <t>キギョウサイ</t>
    </rPh>
    <rPh sb="3" eb="5">
      <t>ショウカン</t>
    </rPh>
    <rPh sb="6" eb="7">
      <t>タイ</t>
    </rPh>
    <rPh sb="10" eb="12">
      <t>クリイレ</t>
    </rPh>
    <phoneticPr fontId="3"/>
  </si>
  <si>
    <t>「21表59,60列」再掲
企業債利息に対して
繰入れたもの</t>
    <rPh sb="3" eb="4">
      <t>ヒョウ</t>
    </rPh>
    <rPh sb="9" eb="10">
      <t>レツ</t>
    </rPh>
    <rPh sb="11" eb="12">
      <t>サイ</t>
    </rPh>
    <rPh sb="12" eb="13">
      <t>ケイ</t>
    </rPh>
    <rPh sb="14" eb="16">
      <t>キギョウ</t>
    </rPh>
    <rPh sb="16" eb="17">
      <t>サイ</t>
    </rPh>
    <rPh sb="17" eb="19">
      <t>リソク</t>
    </rPh>
    <rPh sb="20" eb="21">
      <t>タイ</t>
    </rPh>
    <rPh sb="24" eb="26">
      <t>クリイ</t>
    </rPh>
    <phoneticPr fontId="3"/>
  </si>
  <si>
    <t>企業債元利償還金に対して繰入れたもの</t>
    <phoneticPr fontId="3"/>
  </si>
  <si>
    <t>01行47列
基本給内訳</t>
    <rPh sb="2" eb="3">
      <t>ギョウ</t>
    </rPh>
    <rPh sb="5" eb="6">
      <t>レツ</t>
    </rPh>
    <rPh sb="7" eb="10">
      <t>キホンキュウ</t>
    </rPh>
    <rPh sb="10" eb="12">
      <t>ウチワケ</t>
    </rPh>
    <phoneticPr fontId="4"/>
  </si>
  <si>
    <t>総合計の
内訳</t>
    <rPh sb="5" eb="7">
      <t>ウチワケ</t>
    </rPh>
    <phoneticPr fontId="3"/>
  </si>
  <si>
    <t>資本費
(別掲)</t>
    <phoneticPr fontId="3"/>
  </si>
  <si>
    <t>消費税及び地方
消費税の転嫁状況</t>
    <phoneticPr fontId="2"/>
  </si>
  <si>
    <t>徴収方法</t>
    <phoneticPr fontId="2"/>
  </si>
  <si>
    <t>長期前受金戻入</t>
    <rPh sb="0" eb="2">
      <t>チョウキ</t>
    </rPh>
    <rPh sb="2" eb="5">
      <t>マエウケキン</t>
    </rPh>
    <rPh sb="5" eb="6">
      <t>モド</t>
    </rPh>
    <rPh sb="6" eb="7">
      <t>イ</t>
    </rPh>
    <phoneticPr fontId="3"/>
  </si>
  <si>
    <t>資本費繰入収益</t>
    <rPh sb="0" eb="3">
      <t>シホンヒ</t>
    </rPh>
    <rPh sb="3" eb="4">
      <t>ク</t>
    </rPh>
    <rPh sb="4" eb="5">
      <t>イ</t>
    </rPh>
    <rPh sb="5" eb="7">
      <t>シュウエキ</t>
    </rPh>
    <phoneticPr fontId="3"/>
  </si>
  <si>
    <t>引当金</t>
  </si>
  <si>
    <t>一時借入金</t>
  </si>
  <si>
    <t>その他有価証券評価差額</t>
    <rPh sb="2" eb="3">
      <t>タ</t>
    </rPh>
    <rPh sb="3" eb="5">
      <t>ユウカ</t>
    </rPh>
    <rPh sb="5" eb="7">
      <t>ショウケン</t>
    </rPh>
    <rPh sb="7" eb="9">
      <t>ヒョウカ</t>
    </rPh>
    <rPh sb="9" eb="11">
      <t>サガク</t>
    </rPh>
    <phoneticPr fontId="3"/>
  </si>
  <si>
    <t>長期前受金戻入分</t>
    <rPh sb="0" eb="2">
      <t>チョウキ</t>
    </rPh>
    <rPh sb="2" eb="5">
      <t>マエウケキン</t>
    </rPh>
    <rPh sb="5" eb="6">
      <t>モド</t>
    </rPh>
    <rPh sb="6" eb="7">
      <t>イ</t>
    </rPh>
    <rPh sb="7" eb="8">
      <t>ブン</t>
    </rPh>
    <phoneticPr fontId="3"/>
  </si>
  <si>
    <t>その他未処分利益</t>
    <rPh sb="2" eb="3">
      <t>タ</t>
    </rPh>
    <rPh sb="3" eb="6">
      <t>ミショブン</t>
    </rPh>
    <rPh sb="6" eb="8">
      <t>リエキ</t>
    </rPh>
    <phoneticPr fontId="3"/>
  </si>
  <si>
    <t>剰余金変動額</t>
    <rPh sb="0" eb="3">
      <t>ジョウヨキン</t>
    </rPh>
    <rPh sb="3" eb="5">
      <t>ヘンドウ</t>
    </rPh>
    <rPh sb="5" eb="6">
      <t>ガク</t>
    </rPh>
    <phoneticPr fontId="3"/>
  </si>
  <si>
    <t>繰出基準に基づく繰入金</t>
    <phoneticPr fontId="3"/>
  </si>
  <si>
    <t>「02行05列」のうち、国の補正予算等に基づく事業に係る繰入</t>
    <rPh sb="12" eb="13">
      <t>クニ</t>
    </rPh>
    <rPh sb="14" eb="16">
      <t>ホセイ</t>
    </rPh>
    <rPh sb="16" eb="18">
      <t>ヨサン</t>
    </rPh>
    <phoneticPr fontId="3"/>
  </si>
  <si>
    <t>・キャッシュ・フロー計算書に関する調</t>
    <rPh sb="10" eb="13">
      <t>ケイサンショ</t>
    </rPh>
    <rPh sb="14" eb="15">
      <t>カン</t>
    </rPh>
    <rPh sb="17" eb="18">
      <t>シラ</t>
    </rPh>
    <phoneticPr fontId="4"/>
  </si>
  <si>
    <t>(1)</t>
    <phoneticPr fontId="4"/>
  </si>
  <si>
    <t>業務活動によるキャッシュ・フロー</t>
    <rPh sb="0" eb="2">
      <t>ギョウム</t>
    </rPh>
    <rPh sb="2" eb="4">
      <t>カツドウ</t>
    </rPh>
    <phoneticPr fontId="4"/>
  </si>
  <si>
    <t>(2)</t>
    <phoneticPr fontId="4"/>
  </si>
  <si>
    <t>投資活動によるキャッシュ・フロー</t>
    <rPh sb="0" eb="2">
      <t>トウシ</t>
    </rPh>
    <rPh sb="2" eb="4">
      <t>カツドウ</t>
    </rPh>
    <phoneticPr fontId="4"/>
  </si>
  <si>
    <t>(3)</t>
    <phoneticPr fontId="4"/>
  </si>
  <si>
    <t>財務活動によるキャッシュ・フロー</t>
    <rPh sb="0" eb="2">
      <t>ザイム</t>
    </rPh>
    <rPh sb="2" eb="4">
      <t>カツドウ</t>
    </rPh>
    <phoneticPr fontId="4"/>
  </si>
  <si>
    <t>(4)</t>
    <phoneticPr fontId="4"/>
  </si>
  <si>
    <t>(5)</t>
    <phoneticPr fontId="4"/>
  </si>
  <si>
    <t>資金の増加額（又は減少額）</t>
    <rPh sb="0" eb="2">
      <t>シキン</t>
    </rPh>
    <rPh sb="3" eb="6">
      <t>ゾウカガク</t>
    </rPh>
    <rPh sb="7" eb="8">
      <t>マタ</t>
    </rPh>
    <rPh sb="9" eb="11">
      <t>ゲンショウ</t>
    </rPh>
    <rPh sb="11" eb="12">
      <t>ガク</t>
    </rPh>
    <phoneticPr fontId="4"/>
  </si>
  <si>
    <t>(6)</t>
    <phoneticPr fontId="4"/>
  </si>
  <si>
    <t>(7)</t>
    <phoneticPr fontId="4"/>
  </si>
  <si>
    <t>償却原価法による利息相当分を除いた企業債利息</t>
    <rPh sb="0" eb="2">
      <t>ショウキャク</t>
    </rPh>
    <rPh sb="2" eb="4">
      <t>ゲンカ</t>
    </rPh>
    <rPh sb="4" eb="5">
      <t>ホウ</t>
    </rPh>
    <rPh sb="8" eb="10">
      <t>リソク</t>
    </rPh>
    <rPh sb="10" eb="13">
      <t>ソウトウブン</t>
    </rPh>
    <rPh sb="14" eb="15">
      <t>ノゾ</t>
    </rPh>
    <rPh sb="17" eb="20">
      <t>キギョウサイ</t>
    </rPh>
    <rPh sb="20" eb="22">
      <t>リソク</t>
    </rPh>
    <phoneticPr fontId="3"/>
  </si>
  <si>
    <t>うちリース資産</t>
    <rPh sb="5" eb="7">
      <t>シサン</t>
    </rPh>
    <phoneticPr fontId="8"/>
  </si>
  <si>
    <t>現金及び預金</t>
  </si>
  <si>
    <t>未収金及び未収収益</t>
    <rPh sb="3" eb="4">
      <t>オヨ</t>
    </rPh>
    <rPh sb="5" eb="7">
      <t>ミシュウ</t>
    </rPh>
    <rPh sb="7" eb="9">
      <t>シュウエキ</t>
    </rPh>
    <phoneticPr fontId="8"/>
  </si>
  <si>
    <t>貯蔵品</t>
  </si>
  <si>
    <t>短期有価証券</t>
  </si>
  <si>
    <t>その他企業債</t>
    <rPh sb="2" eb="3">
      <t>タ</t>
    </rPh>
    <rPh sb="3" eb="6">
      <t>キギョウサイ</t>
    </rPh>
    <phoneticPr fontId="8"/>
  </si>
  <si>
    <t>リース債務</t>
    <rPh sb="3" eb="5">
      <t>サイム</t>
    </rPh>
    <phoneticPr fontId="8"/>
  </si>
  <si>
    <t>その他</t>
    <rPh sb="2" eb="3">
      <t>タ</t>
    </rPh>
    <phoneticPr fontId="8"/>
  </si>
  <si>
    <t>７．</t>
  </si>
  <si>
    <t>繰延収益</t>
    <rPh sb="0" eb="1">
      <t>ク</t>
    </rPh>
    <rPh sb="1" eb="2">
      <t>ノ</t>
    </rPh>
    <rPh sb="2" eb="4">
      <t>シュウエキ</t>
    </rPh>
    <phoneticPr fontId="8"/>
  </si>
  <si>
    <t>長期前受金</t>
    <rPh sb="0" eb="2">
      <t>チョウキ</t>
    </rPh>
    <rPh sb="2" eb="5">
      <t>マエウケキン</t>
    </rPh>
    <phoneticPr fontId="8"/>
  </si>
  <si>
    <t>８．</t>
  </si>
  <si>
    <t>９．</t>
  </si>
  <si>
    <t>10．</t>
  </si>
  <si>
    <t>01行03列
のうち</t>
    <rPh sb="2" eb="3">
      <t>ギョウ</t>
    </rPh>
    <rPh sb="5" eb="6">
      <t>レツ</t>
    </rPh>
    <phoneticPr fontId="3"/>
  </si>
  <si>
    <t>「02行31列」のうち、国の補正予算等に基づく事業に係る繰入</t>
    <rPh sb="12" eb="13">
      <t>クニ</t>
    </rPh>
    <rPh sb="14" eb="16">
      <t>ホセイ</t>
    </rPh>
    <rPh sb="16" eb="18">
      <t>ヨサン</t>
    </rPh>
    <phoneticPr fontId="3"/>
  </si>
  <si>
    <t>有形固定資産償却率</t>
    <rPh sb="0" eb="2">
      <t>ユウケイ</t>
    </rPh>
    <rPh sb="2" eb="4">
      <t>コテイ</t>
    </rPh>
    <rPh sb="4" eb="6">
      <t>シサン</t>
    </rPh>
    <rPh sb="6" eb="8">
      <t>ショウキャク</t>
    </rPh>
    <rPh sb="8" eb="9">
      <t>リツ</t>
    </rPh>
    <phoneticPr fontId="2"/>
  </si>
  <si>
    <t>有収率</t>
    <rPh sb="0" eb="2">
      <t>ユウシュウ</t>
    </rPh>
    <rPh sb="2" eb="3">
      <t>リツ</t>
    </rPh>
    <phoneticPr fontId="3"/>
  </si>
  <si>
    <t>(％)</t>
    <phoneticPr fontId="3"/>
  </si>
  <si>
    <t>施設利用率</t>
    <rPh sb="0" eb="2">
      <t>シセツ</t>
    </rPh>
    <rPh sb="2" eb="4">
      <t>リヨウ</t>
    </rPh>
    <rPh sb="4" eb="5">
      <t>リツ</t>
    </rPh>
    <phoneticPr fontId="3"/>
  </si>
  <si>
    <t>年度末普及率</t>
    <rPh sb="0" eb="3">
      <t>ネンドマツ</t>
    </rPh>
    <rPh sb="3" eb="6">
      <t>フキュウリツ</t>
    </rPh>
    <phoneticPr fontId="3"/>
  </si>
  <si>
    <t>企業債残高対事業規模比率（％）</t>
    <rPh sb="0" eb="3">
      <t>キギョウサイ</t>
    </rPh>
    <rPh sb="3" eb="5">
      <t>ザンダカ</t>
    </rPh>
    <rPh sb="5" eb="6">
      <t>タイ</t>
    </rPh>
    <rPh sb="6" eb="8">
      <t>ジギョウ</t>
    </rPh>
    <rPh sb="8" eb="10">
      <t>キボ</t>
    </rPh>
    <rPh sb="10" eb="12">
      <t>ヒリツ</t>
    </rPh>
    <phoneticPr fontId="3"/>
  </si>
  <si>
    <t>管渠老朽化率（％）</t>
    <rPh sb="0" eb="1">
      <t>カン</t>
    </rPh>
    <rPh sb="1" eb="2">
      <t>キョ</t>
    </rPh>
    <rPh sb="2" eb="5">
      <t>ロウキュウカ</t>
    </rPh>
    <rPh sb="5" eb="6">
      <t>リツ</t>
    </rPh>
    <phoneticPr fontId="3"/>
  </si>
  <si>
    <t>管渠改善率（％）</t>
    <rPh sb="0" eb="2">
      <t>カンキョ</t>
    </rPh>
    <rPh sb="2" eb="5">
      <t>カイゼンリツ</t>
    </rPh>
    <phoneticPr fontId="3"/>
  </si>
  <si>
    <t>退職給付金</t>
    <rPh sb="0" eb="2">
      <t>タイショク</t>
    </rPh>
    <rPh sb="2" eb="4">
      <t>キュウフ</t>
    </rPh>
    <rPh sb="4" eb="5">
      <t>キン</t>
    </rPh>
    <phoneticPr fontId="3"/>
  </si>
  <si>
    <t>退職給付引当金取りくずし額</t>
    <rPh sb="3" eb="4">
      <t>フ</t>
    </rPh>
    <phoneticPr fontId="3"/>
  </si>
  <si>
    <t>投資その他資産</t>
    <rPh sb="4" eb="5">
      <t>タ</t>
    </rPh>
    <rPh sb="5" eb="7">
      <t>シサン</t>
    </rPh>
    <phoneticPr fontId="2"/>
  </si>
  <si>
    <t>未払金及び未払費用</t>
    <rPh sb="0" eb="2">
      <t>ミバラ</t>
    </rPh>
    <rPh sb="2" eb="3">
      <t>キン</t>
    </rPh>
    <rPh sb="3" eb="4">
      <t>オヨ</t>
    </rPh>
    <rPh sb="5" eb="7">
      <t>ミハラ</t>
    </rPh>
    <rPh sb="7" eb="9">
      <t>ヒヨウ</t>
    </rPh>
    <phoneticPr fontId="8"/>
  </si>
  <si>
    <t>前受金及び前受収益</t>
    <rPh sb="0" eb="3">
      <t>マエウケキン</t>
    </rPh>
    <rPh sb="3" eb="4">
      <t>オヨ</t>
    </rPh>
    <rPh sb="5" eb="7">
      <t>マエウ</t>
    </rPh>
    <rPh sb="7" eb="9">
      <t>シュウエキ</t>
    </rPh>
    <phoneticPr fontId="8"/>
  </si>
  <si>
    <t>01行31列
のうち</t>
    <rPh sb="2" eb="3">
      <t>ギョウ</t>
    </rPh>
    <rPh sb="5" eb="6">
      <t>レツ</t>
    </rPh>
    <phoneticPr fontId="3"/>
  </si>
  <si>
    <t>修繕延長</t>
    <rPh sb="0" eb="2">
      <t>シュウゼン</t>
    </rPh>
    <rPh sb="2" eb="4">
      <t>エンチョウ</t>
    </rPh>
    <phoneticPr fontId="3"/>
  </si>
  <si>
    <t>改良・更新延長</t>
    <rPh sb="0" eb="2">
      <t>カイリョウ</t>
    </rPh>
    <rPh sb="3" eb="5">
      <t>コウシン</t>
    </rPh>
    <rPh sb="5" eb="7">
      <t>エンチョウ</t>
    </rPh>
    <phoneticPr fontId="3"/>
  </si>
  <si>
    <t>法定耐用年数を超えた管渠延長</t>
    <rPh sb="0" eb="2">
      <t>ホウテイ</t>
    </rPh>
    <rPh sb="2" eb="4">
      <t>タイヨウ</t>
    </rPh>
    <rPh sb="4" eb="6">
      <t>ネンスウ</t>
    </rPh>
    <rPh sb="7" eb="8">
      <t>コ</t>
    </rPh>
    <rPh sb="10" eb="12">
      <t>カンキョ</t>
    </rPh>
    <rPh sb="12" eb="14">
      <t>エンチョウ</t>
    </rPh>
    <phoneticPr fontId="3"/>
  </si>
  <si>
    <t>「01行26列」のうち、各種引当金繰入額の合計</t>
    <rPh sb="3" eb="4">
      <t>ギョウ</t>
    </rPh>
    <rPh sb="6" eb="7">
      <t>レツ</t>
    </rPh>
    <rPh sb="12" eb="14">
      <t>カクシュ</t>
    </rPh>
    <rPh sb="14" eb="17">
      <t>ヒキアテキン</t>
    </rPh>
    <rPh sb="17" eb="20">
      <t>クリイレガク</t>
    </rPh>
    <rPh sb="21" eb="23">
      <t>ゴウケイ</t>
    </rPh>
    <phoneticPr fontId="4"/>
  </si>
  <si>
    <t>01行64列の内訳</t>
    <rPh sb="2" eb="3">
      <t>ギョウ</t>
    </rPh>
    <rPh sb="5" eb="6">
      <t>レツ</t>
    </rPh>
    <rPh sb="7" eb="9">
      <t>ウチワケ</t>
    </rPh>
    <phoneticPr fontId="4"/>
  </si>
  <si>
    <t>賞与引当金繰入額</t>
    <rPh sb="0" eb="2">
      <t>ショウヨ</t>
    </rPh>
    <rPh sb="2" eb="5">
      <t>ヒキアテキン</t>
    </rPh>
    <rPh sb="5" eb="8">
      <t>クリイレガク</t>
    </rPh>
    <phoneticPr fontId="4"/>
  </si>
  <si>
    <t>修繕引当金繰入額</t>
    <rPh sb="0" eb="2">
      <t>シュウゼン</t>
    </rPh>
    <rPh sb="2" eb="5">
      <t>ヒキアテキン</t>
    </rPh>
    <rPh sb="5" eb="8">
      <t>クリイレガク</t>
    </rPh>
    <phoneticPr fontId="4"/>
  </si>
  <si>
    <t>特別修繕引当金繰入額</t>
    <rPh sb="0" eb="2">
      <t>トクベツ</t>
    </rPh>
    <rPh sb="2" eb="4">
      <t>シュウゼン</t>
    </rPh>
    <rPh sb="4" eb="7">
      <t>ヒキアテキン</t>
    </rPh>
    <rPh sb="7" eb="10">
      <t>クリイレガク</t>
    </rPh>
    <phoneticPr fontId="4"/>
  </si>
  <si>
    <t>貸倒引当金繰入額</t>
    <rPh sb="0" eb="2">
      <t>カシダオレ</t>
    </rPh>
    <rPh sb="2" eb="5">
      <t>ヒキアテキン</t>
    </rPh>
    <rPh sb="5" eb="8">
      <t>クリイレガク</t>
    </rPh>
    <phoneticPr fontId="4"/>
  </si>
  <si>
    <t>その他引当金繰入額</t>
    <rPh sb="2" eb="3">
      <t>タ</t>
    </rPh>
    <rPh sb="3" eb="6">
      <t>ヒキアテキン</t>
    </rPh>
    <rPh sb="6" eb="9">
      <t>クリイレガク</t>
    </rPh>
    <phoneticPr fontId="4"/>
  </si>
  <si>
    <t>「01行26列」のうち、たな卸資産評価損</t>
    <rPh sb="3" eb="4">
      <t>ギョウ</t>
    </rPh>
    <rPh sb="6" eb="7">
      <t>レツ</t>
    </rPh>
    <rPh sb="14" eb="15">
      <t>オロシ</t>
    </rPh>
    <rPh sb="15" eb="17">
      <t>シサン</t>
    </rPh>
    <rPh sb="17" eb="19">
      <t>ヒョウカ</t>
    </rPh>
    <rPh sb="19" eb="20">
      <t>ゾン</t>
    </rPh>
    <phoneticPr fontId="4"/>
  </si>
  <si>
    <t>「01行54列」のうち、減損損失額</t>
    <rPh sb="3" eb="4">
      <t>ギョウ</t>
    </rPh>
    <rPh sb="6" eb="7">
      <t>レツ</t>
    </rPh>
    <rPh sb="12" eb="14">
      <t>ゲンソン</t>
    </rPh>
    <rPh sb="14" eb="16">
      <t>ソンシツ</t>
    </rPh>
    <rPh sb="16" eb="17">
      <t>ガク</t>
    </rPh>
    <phoneticPr fontId="4"/>
  </si>
  <si>
    <t>「01行54列」のうち、繰延資産償却</t>
    <rPh sb="3" eb="4">
      <t>ギョウ</t>
    </rPh>
    <rPh sb="6" eb="7">
      <t>レツ</t>
    </rPh>
    <rPh sb="12" eb="14">
      <t>クリノベ</t>
    </rPh>
    <rPh sb="14" eb="16">
      <t>シサン</t>
    </rPh>
    <rPh sb="16" eb="18">
      <t>ショウキャク</t>
    </rPh>
    <phoneticPr fontId="4"/>
  </si>
  <si>
    <t>「01行51列」のうち、長期前受金戻入</t>
    <rPh sb="3" eb="4">
      <t>ギョウ</t>
    </rPh>
    <rPh sb="6" eb="7">
      <t>レツ</t>
    </rPh>
    <rPh sb="12" eb="14">
      <t>チョウキ</t>
    </rPh>
    <rPh sb="14" eb="17">
      <t>マエウケキン</t>
    </rPh>
    <rPh sb="17" eb="19">
      <t>レイニュウ</t>
    </rPh>
    <phoneticPr fontId="4"/>
  </si>
  <si>
    <t>国庫補助金</t>
    <rPh sb="0" eb="2">
      <t>コッコ</t>
    </rPh>
    <rPh sb="2" eb="5">
      <t>ホジョキン</t>
    </rPh>
    <phoneticPr fontId="4"/>
  </si>
  <si>
    <t>工事負担金</t>
    <rPh sb="0" eb="2">
      <t>コウジ</t>
    </rPh>
    <rPh sb="2" eb="5">
      <t>フタンキン</t>
    </rPh>
    <phoneticPr fontId="4"/>
  </si>
  <si>
    <t>他会計繰入金</t>
    <rPh sb="0" eb="1">
      <t>タ</t>
    </rPh>
    <rPh sb="1" eb="3">
      <t>カイケイ</t>
    </rPh>
    <rPh sb="3" eb="6">
      <t>クリイレキン</t>
    </rPh>
    <phoneticPr fontId="4"/>
  </si>
  <si>
    <t>寄付</t>
    <rPh sb="0" eb="2">
      <t>キフ</t>
    </rPh>
    <phoneticPr fontId="4"/>
  </si>
  <si>
    <t>受贈</t>
    <rPh sb="0" eb="2">
      <t>ジュゾウ</t>
    </rPh>
    <phoneticPr fontId="4"/>
  </si>
  <si>
    <t>その他</t>
    <rPh sb="2" eb="3">
      <t>タ</t>
    </rPh>
    <phoneticPr fontId="4"/>
  </si>
  <si>
    <t>その他有価証券評価差額</t>
    <rPh sb="2" eb="3">
      <t>タ</t>
    </rPh>
    <rPh sb="3" eb="5">
      <t>ユウカ</t>
    </rPh>
    <rPh sb="5" eb="7">
      <t>ショウケン</t>
    </rPh>
    <rPh sb="7" eb="9">
      <t>ヒョウカ</t>
    </rPh>
    <rPh sb="9" eb="11">
      <t>サガク</t>
    </rPh>
    <phoneticPr fontId="8"/>
  </si>
  <si>
    <t>資本不足額</t>
    <rPh sb="0" eb="2">
      <t>シホン</t>
    </rPh>
    <rPh sb="2" eb="4">
      <t>ブソク</t>
    </rPh>
    <rPh sb="4" eb="5">
      <t>ガク</t>
    </rPh>
    <phoneticPr fontId="4"/>
  </si>
  <si>
    <t>資本不足額（繰延収益控除後）</t>
    <rPh sb="0" eb="2">
      <t>シホン</t>
    </rPh>
    <rPh sb="2" eb="5">
      <t>フソクガク</t>
    </rPh>
    <rPh sb="6" eb="8">
      <t>クリノベ</t>
    </rPh>
    <rPh sb="8" eb="10">
      <t>シュウエキ</t>
    </rPh>
    <rPh sb="10" eb="12">
      <t>コウジョ</t>
    </rPh>
    <rPh sb="12" eb="13">
      <t>ゴ</t>
    </rPh>
    <phoneticPr fontId="4"/>
  </si>
  <si>
    <t>特別修繕引当金</t>
    <rPh sb="0" eb="2">
      <t>トクベツ</t>
    </rPh>
    <rPh sb="2" eb="4">
      <t>シュウゼン</t>
    </rPh>
    <rPh sb="4" eb="7">
      <t>ヒキアテキン</t>
    </rPh>
    <phoneticPr fontId="4"/>
  </si>
  <si>
    <t>その他引当金</t>
    <rPh sb="2" eb="3">
      <t>タ</t>
    </rPh>
    <rPh sb="3" eb="6">
      <t>ヒキアテキン</t>
    </rPh>
    <phoneticPr fontId="4"/>
  </si>
  <si>
    <t>01行36列の内訳</t>
    <rPh sb="2" eb="3">
      <t>ギョウ</t>
    </rPh>
    <rPh sb="5" eb="6">
      <t>レツ</t>
    </rPh>
    <rPh sb="7" eb="9">
      <t>ウチワケ</t>
    </rPh>
    <phoneticPr fontId="4"/>
  </si>
  <si>
    <t>退職給付引当金</t>
    <rPh sb="0" eb="2">
      <t>タイショク</t>
    </rPh>
    <rPh sb="2" eb="4">
      <t>キュウフ</t>
    </rPh>
    <rPh sb="4" eb="7">
      <t>ヒキアテキン</t>
    </rPh>
    <phoneticPr fontId="4"/>
  </si>
  <si>
    <t>賞与引当金</t>
    <rPh sb="0" eb="2">
      <t>ショウヨ</t>
    </rPh>
    <rPh sb="2" eb="5">
      <t>ヒキアテキン</t>
    </rPh>
    <phoneticPr fontId="4"/>
  </si>
  <si>
    <t>修繕引当金</t>
    <rPh sb="0" eb="2">
      <t>シュウゼン</t>
    </rPh>
    <rPh sb="2" eb="5">
      <t>ヒキアテキン</t>
    </rPh>
    <phoneticPr fontId="4"/>
  </si>
  <si>
    <t>出資金</t>
    <rPh sb="0" eb="3">
      <t>シュッシキン</t>
    </rPh>
    <phoneticPr fontId="4"/>
  </si>
  <si>
    <t>他公営企業出資金</t>
    <rPh sb="0" eb="1">
      <t>ホカ</t>
    </rPh>
    <rPh sb="1" eb="3">
      <t>コウエイ</t>
    </rPh>
    <rPh sb="3" eb="5">
      <t>キギョウ</t>
    </rPh>
    <rPh sb="5" eb="8">
      <t>シュッシキン</t>
    </rPh>
    <phoneticPr fontId="4"/>
  </si>
  <si>
    <t>その他出資金</t>
    <rPh sb="2" eb="3">
      <t>タ</t>
    </rPh>
    <rPh sb="3" eb="6">
      <t>シュッシキン</t>
    </rPh>
    <phoneticPr fontId="4"/>
  </si>
  <si>
    <t>長期貸付金</t>
    <rPh sb="0" eb="2">
      <t>チョウキ</t>
    </rPh>
    <rPh sb="2" eb="5">
      <t>カシツケキン</t>
    </rPh>
    <phoneticPr fontId="4"/>
  </si>
  <si>
    <t>他会計貸付金</t>
    <rPh sb="0" eb="1">
      <t>ホカ</t>
    </rPh>
    <rPh sb="1" eb="3">
      <t>カイケイ</t>
    </rPh>
    <rPh sb="3" eb="6">
      <t>カシツケキン</t>
    </rPh>
    <phoneticPr fontId="4"/>
  </si>
  <si>
    <t>その他貸付金</t>
    <rPh sb="2" eb="3">
      <t>タ</t>
    </rPh>
    <rPh sb="3" eb="6">
      <t>カシツケキン</t>
    </rPh>
    <phoneticPr fontId="4"/>
  </si>
  <si>
    <t>基金</t>
    <rPh sb="0" eb="2">
      <t>キキン</t>
    </rPh>
    <phoneticPr fontId="4"/>
  </si>
  <si>
    <t>投資有価証券</t>
    <rPh sb="0" eb="2">
      <t>トウシ</t>
    </rPh>
    <rPh sb="2" eb="4">
      <t>ユウカ</t>
    </rPh>
    <rPh sb="4" eb="6">
      <t>ショウケン</t>
    </rPh>
    <phoneticPr fontId="4"/>
  </si>
  <si>
    <t>前払退職手当組合負担金</t>
    <rPh sb="0" eb="2">
      <t>マエバラ</t>
    </rPh>
    <rPh sb="2" eb="4">
      <t>タイショク</t>
    </rPh>
    <rPh sb="4" eb="6">
      <t>テアテ</t>
    </rPh>
    <rPh sb="6" eb="8">
      <t>クミアイ</t>
    </rPh>
    <rPh sb="8" eb="11">
      <t>フタンキン</t>
    </rPh>
    <phoneticPr fontId="4"/>
  </si>
  <si>
    <t>短期貸付金</t>
    <rPh sb="0" eb="2">
      <t>タンキ</t>
    </rPh>
    <rPh sb="2" eb="4">
      <t>カシツケ</t>
    </rPh>
    <rPh sb="4" eb="5">
      <t>キン</t>
    </rPh>
    <phoneticPr fontId="4"/>
  </si>
  <si>
    <t>一般短期貸付金</t>
    <rPh sb="0" eb="2">
      <t>イッパン</t>
    </rPh>
    <rPh sb="2" eb="4">
      <t>タンキ</t>
    </rPh>
    <rPh sb="4" eb="7">
      <t>カシツケキン</t>
    </rPh>
    <phoneticPr fontId="4"/>
  </si>
  <si>
    <t>01行32列及び33列のうち、再　建　債</t>
    <rPh sb="2" eb="3">
      <t>ギョウ</t>
    </rPh>
    <rPh sb="5" eb="6">
      <t>レツ</t>
    </rPh>
    <rPh sb="6" eb="7">
      <t>オヨ</t>
    </rPh>
    <rPh sb="10" eb="11">
      <t>レツ</t>
    </rPh>
    <phoneticPr fontId="4"/>
  </si>
  <si>
    <t>地方債に関する省令附則第8条の3に係るリース債務
（PFI法に基づく事業に係る建設事業費等）</t>
    <rPh sb="0" eb="3">
      <t>チホウサイ</t>
    </rPh>
    <rPh sb="4" eb="5">
      <t>カン</t>
    </rPh>
    <rPh sb="7" eb="9">
      <t>ショウレイ</t>
    </rPh>
    <rPh sb="9" eb="11">
      <t>フソク</t>
    </rPh>
    <rPh sb="11" eb="12">
      <t>ダイ</t>
    </rPh>
    <rPh sb="13" eb="14">
      <t>ジョウ</t>
    </rPh>
    <rPh sb="17" eb="18">
      <t>カカ</t>
    </rPh>
    <rPh sb="22" eb="24">
      <t>サイム</t>
    </rPh>
    <rPh sb="29" eb="30">
      <t>ホウ</t>
    </rPh>
    <rPh sb="31" eb="32">
      <t>モト</t>
    </rPh>
    <rPh sb="34" eb="36">
      <t>ジギョウ</t>
    </rPh>
    <rPh sb="37" eb="38">
      <t>カカ</t>
    </rPh>
    <rPh sb="39" eb="41">
      <t>ケンセツ</t>
    </rPh>
    <rPh sb="41" eb="44">
      <t>ジギョウヒ</t>
    </rPh>
    <rPh sb="44" eb="45">
      <t>トウ</t>
    </rPh>
    <phoneticPr fontId="4"/>
  </si>
  <si>
    <t>01行43列の内訳</t>
    <rPh sb="2" eb="3">
      <t>ギョウ</t>
    </rPh>
    <rPh sb="5" eb="6">
      <t>レツ</t>
    </rPh>
    <rPh sb="7" eb="9">
      <t>ウチワケ</t>
    </rPh>
    <phoneticPr fontId="4"/>
  </si>
  <si>
    <t>都道府県補助金</t>
    <rPh sb="0" eb="4">
      <t>トドウフケン</t>
    </rPh>
    <rPh sb="4" eb="7">
      <t>ホジョキン</t>
    </rPh>
    <phoneticPr fontId="4"/>
  </si>
  <si>
    <t>企業債の償還に要する資金の全部又は一部を
一般会計等において負担することを定めている場合、その金額</t>
    <rPh sb="0" eb="3">
      <t>キギョウサイ</t>
    </rPh>
    <rPh sb="4" eb="6">
      <t>ショウカン</t>
    </rPh>
    <rPh sb="7" eb="8">
      <t>ヨウ</t>
    </rPh>
    <rPh sb="10" eb="12">
      <t>シキン</t>
    </rPh>
    <rPh sb="13" eb="15">
      <t>ゼンブ</t>
    </rPh>
    <rPh sb="15" eb="16">
      <t>マタ</t>
    </rPh>
    <rPh sb="17" eb="19">
      <t>イチブ</t>
    </rPh>
    <rPh sb="21" eb="23">
      <t>イッパン</t>
    </rPh>
    <rPh sb="23" eb="25">
      <t>カイケイ</t>
    </rPh>
    <rPh sb="25" eb="26">
      <t>トウ</t>
    </rPh>
    <rPh sb="30" eb="32">
      <t>フタン</t>
    </rPh>
    <rPh sb="37" eb="38">
      <t>サダ</t>
    </rPh>
    <rPh sb="42" eb="44">
      <t>バアイ</t>
    </rPh>
    <rPh sb="47" eb="49">
      <t>キンガク</t>
    </rPh>
    <phoneticPr fontId="3"/>
  </si>
  <si>
    <t>汚水に係る元利償還金</t>
    <phoneticPr fontId="3"/>
  </si>
  <si>
    <t>資本費平準化債収入分</t>
    <rPh sb="0" eb="3">
      <t>シホンヒ</t>
    </rPh>
    <rPh sb="3" eb="6">
      <t>ヘイジュンカ</t>
    </rPh>
    <rPh sb="6" eb="7">
      <t>サイ</t>
    </rPh>
    <rPh sb="7" eb="9">
      <t>シュウニュウ</t>
    </rPh>
    <rPh sb="9" eb="10">
      <t>ブン</t>
    </rPh>
    <phoneticPr fontId="3"/>
  </si>
  <si>
    <t>特別措置収入分</t>
    <rPh sb="0" eb="2">
      <t>トクベツ</t>
    </rPh>
    <rPh sb="2" eb="4">
      <t>ソチ</t>
    </rPh>
    <rPh sb="4" eb="7">
      <t>シュウニュウブン</t>
    </rPh>
    <phoneticPr fontId="3"/>
  </si>
  <si>
    <t>公害防止事業債分</t>
    <rPh sb="0" eb="2">
      <t>コウガイ</t>
    </rPh>
    <rPh sb="2" eb="4">
      <t>ボウシ</t>
    </rPh>
    <rPh sb="4" eb="6">
      <t>ジギョウ</t>
    </rPh>
    <rPh sb="6" eb="8">
      <t>サイブン</t>
    </rPh>
    <phoneticPr fontId="3"/>
  </si>
  <si>
    <t>う　ち</t>
    <phoneticPr fontId="3"/>
  </si>
  <si>
    <t>４．</t>
    <phoneticPr fontId="3"/>
  </si>
  <si>
    <t>「01行26列」のうち、雨水に係る分</t>
    <rPh sb="3" eb="4">
      <t>ギョウ</t>
    </rPh>
    <rPh sb="6" eb="7">
      <t>レツ</t>
    </rPh>
    <rPh sb="12" eb="14">
      <t>ウスイ</t>
    </rPh>
    <rPh sb="15" eb="16">
      <t>カカ</t>
    </rPh>
    <rPh sb="17" eb="18">
      <t>ブン</t>
    </rPh>
    <phoneticPr fontId="3"/>
  </si>
  <si>
    <t>「01行27列」のうち、雨水に係る分</t>
    <rPh sb="3" eb="4">
      <t>ギョウ</t>
    </rPh>
    <rPh sb="6" eb="7">
      <t>レツ</t>
    </rPh>
    <rPh sb="12" eb="14">
      <t>ウスイ</t>
    </rPh>
    <rPh sb="15" eb="16">
      <t>カカ</t>
    </rPh>
    <rPh sb="17" eb="18">
      <t>ブン</t>
    </rPh>
    <phoneticPr fontId="3"/>
  </si>
  <si>
    <t>累積欠損金比率</t>
  </si>
  <si>
    <t>不良債務比率</t>
  </si>
  <si>
    <t>流動比率</t>
  </si>
  <si>
    <t>対する比率料金収入に</t>
  </si>
  <si>
    <t>企業債利息</t>
  </si>
  <si>
    <t>企業債元利償還金</t>
  </si>
  <si>
    <t>期首資産等状況調</t>
    <phoneticPr fontId="3"/>
  </si>
  <si>
    <t>7.</t>
  </si>
  <si>
    <t>8.</t>
  </si>
  <si>
    <t>繰延収益</t>
    <rPh sb="0" eb="2">
      <t>クリノベ</t>
    </rPh>
    <rPh sb="2" eb="4">
      <t>シュウエキ</t>
    </rPh>
    <phoneticPr fontId="3"/>
  </si>
  <si>
    <t>施設分析</t>
    <rPh sb="0" eb="2">
      <t>シセツ</t>
    </rPh>
    <rPh sb="2" eb="4">
      <t>ブンセキ</t>
    </rPh>
    <phoneticPr fontId="3"/>
  </si>
  <si>
    <t>（％）</t>
    <phoneticPr fontId="3"/>
  </si>
  <si>
    <t>再掲
繰入</t>
    <phoneticPr fontId="3"/>
  </si>
  <si>
    <t>管路経年化率</t>
    <rPh sb="0" eb="2">
      <t>カンロ</t>
    </rPh>
    <rPh sb="2" eb="5">
      <t>ケイネンカ</t>
    </rPh>
    <rPh sb="5" eb="6">
      <t>リツ</t>
    </rPh>
    <phoneticPr fontId="3"/>
  </si>
  <si>
    <t>管路更新率</t>
    <rPh sb="0" eb="2">
      <t>カンロ</t>
    </rPh>
    <rPh sb="2" eb="4">
      <t>コウシン</t>
    </rPh>
    <rPh sb="4" eb="5">
      <t>リツ</t>
    </rPh>
    <phoneticPr fontId="3"/>
  </si>
  <si>
    <t>「01行26列」のうち、退職給付費（会計基準の見直し等に伴う経過措置分）</t>
    <rPh sb="3" eb="4">
      <t>ギョウ</t>
    </rPh>
    <rPh sb="6" eb="7">
      <t>レツ</t>
    </rPh>
    <rPh sb="12" eb="14">
      <t>タイショク</t>
    </rPh>
    <rPh sb="14" eb="16">
      <t>キュウフ</t>
    </rPh>
    <rPh sb="16" eb="17">
      <t>ヒ</t>
    </rPh>
    <rPh sb="18" eb="20">
      <t>カイケイ</t>
    </rPh>
    <rPh sb="20" eb="22">
      <t>キジュン</t>
    </rPh>
    <rPh sb="23" eb="25">
      <t>ミナオ</t>
    </rPh>
    <rPh sb="26" eb="27">
      <t>トウ</t>
    </rPh>
    <rPh sb="28" eb="29">
      <t>トモナ</t>
    </rPh>
    <rPh sb="30" eb="32">
      <t>ケイカ</t>
    </rPh>
    <rPh sb="32" eb="34">
      <t>ソチ</t>
    </rPh>
    <rPh sb="34" eb="35">
      <t>ブン</t>
    </rPh>
    <rPh sb="35" eb="36">
      <t>カミブン</t>
    </rPh>
    <phoneticPr fontId="4"/>
  </si>
  <si>
    <t>「01行53列」のうち、退職給付費（会計基準の見直し等に伴う経過措置分）</t>
    <rPh sb="3" eb="4">
      <t>ギョウ</t>
    </rPh>
    <rPh sb="6" eb="7">
      <t>レツ</t>
    </rPh>
    <rPh sb="12" eb="14">
      <t>タイショク</t>
    </rPh>
    <rPh sb="14" eb="17">
      <t>キュウフヒ</t>
    </rPh>
    <rPh sb="18" eb="20">
      <t>カイケイ</t>
    </rPh>
    <rPh sb="20" eb="22">
      <t>キジュン</t>
    </rPh>
    <rPh sb="23" eb="25">
      <t>ミナオ</t>
    </rPh>
    <rPh sb="26" eb="27">
      <t>トウ</t>
    </rPh>
    <rPh sb="28" eb="29">
      <t>トモナ</t>
    </rPh>
    <rPh sb="30" eb="32">
      <t>ケイカ</t>
    </rPh>
    <rPh sb="32" eb="34">
      <t>ソチ</t>
    </rPh>
    <rPh sb="34" eb="35">
      <t>ブン</t>
    </rPh>
    <phoneticPr fontId="4"/>
  </si>
  <si>
    <t>退職給付引当金繰入額</t>
    <rPh sb="0" eb="2">
      <t>タイショク</t>
    </rPh>
    <rPh sb="2" eb="4">
      <t>キュウフ</t>
    </rPh>
    <rPh sb="4" eb="7">
      <t>ヒキアテキン</t>
    </rPh>
    <rPh sb="7" eb="10">
      <t>クリイレガク</t>
    </rPh>
    <phoneticPr fontId="4"/>
  </si>
  <si>
    <t>資金期首残額高</t>
    <rPh sb="0" eb="2">
      <t>シキン</t>
    </rPh>
    <rPh sb="2" eb="4">
      <t>キシュ</t>
    </rPh>
    <rPh sb="4" eb="6">
      <t>ザンガク</t>
    </rPh>
    <rPh sb="6" eb="7">
      <t>タカ</t>
    </rPh>
    <phoneticPr fontId="4"/>
  </si>
  <si>
    <t>資金期末残額高</t>
    <rPh sb="0" eb="2">
      <t>シキン</t>
    </rPh>
    <rPh sb="2" eb="4">
      <t>キマツ</t>
    </rPh>
    <rPh sb="4" eb="6">
      <t>ザンガク</t>
    </rPh>
    <rPh sb="6" eb="7">
      <t>タカ</t>
    </rPh>
    <phoneticPr fontId="4"/>
  </si>
  <si>
    <t>資金に係る換算差額</t>
    <rPh sb="0" eb="2">
      <t>シキン</t>
    </rPh>
    <rPh sb="3" eb="4">
      <t>カカ</t>
    </rPh>
    <rPh sb="5" eb="7">
      <t>カンサン</t>
    </rPh>
    <rPh sb="7" eb="9">
      <t>サガク</t>
    </rPh>
    <rPh sb="8" eb="9">
      <t>コウサ</t>
    </rPh>
    <phoneticPr fontId="4"/>
  </si>
  <si>
    <t>都道府県補助金</t>
    <rPh sb="0" eb="1">
      <t>ト</t>
    </rPh>
    <rPh sb="1" eb="4">
      <t>ドウフケン</t>
    </rPh>
    <rPh sb="4" eb="7">
      <t>ホジョキン</t>
    </rPh>
    <phoneticPr fontId="4"/>
  </si>
  <si>
    <t>繰延資産　　</t>
    <rPh sb="2" eb="4">
      <t>シサン</t>
    </rPh>
    <phoneticPr fontId="2"/>
  </si>
  <si>
    <t>建設改良費等の財源に充てるための企業債</t>
    <rPh sb="5" eb="6">
      <t>トウ</t>
    </rPh>
    <rPh sb="7" eb="9">
      <t>ザイゲン</t>
    </rPh>
    <rPh sb="10" eb="11">
      <t>ア</t>
    </rPh>
    <rPh sb="16" eb="19">
      <t>キギョウサイ</t>
    </rPh>
    <phoneticPr fontId="8"/>
  </si>
  <si>
    <t>建設改良費等の財源に充てるための長期借入金</t>
    <rPh sb="5" eb="6">
      <t>トウ</t>
    </rPh>
    <rPh sb="7" eb="9">
      <t>ザイゲン</t>
    </rPh>
    <rPh sb="10" eb="11">
      <t>ア</t>
    </rPh>
    <rPh sb="16" eb="18">
      <t>チョウキ</t>
    </rPh>
    <rPh sb="18" eb="21">
      <t>カリイレキン</t>
    </rPh>
    <phoneticPr fontId="8"/>
  </si>
  <si>
    <t>その他の長期借入金</t>
    <rPh sb="2" eb="3">
      <t>タ</t>
    </rPh>
    <rPh sb="4" eb="6">
      <t>チョウキ</t>
    </rPh>
    <rPh sb="6" eb="9">
      <t>カリイレキン</t>
    </rPh>
    <phoneticPr fontId="8"/>
  </si>
  <si>
    <t>資本金</t>
    <phoneticPr fontId="3"/>
  </si>
  <si>
    <t>流域下水道の建設に</t>
    <rPh sb="0" eb="2">
      <t>リュウイキ</t>
    </rPh>
    <rPh sb="2" eb="5">
      <t>ゲスイドウ</t>
    </rPh>
    <rPh sb="6" eb="8">
      <t>ケンセツ</t>
    </rPh>
    <phoneticPr fontId="3"/>
  </si>
  <si>
    <t>要する経費</t>
    <phoneticPr fontId="3"/>
  </si>
  <si>
    <t>（ツ）</t>
    <phoneticPr fontId="3"/>
  </si>
  <si>
    <t>（テ）</t>
    <phoneticPr fontId="3"/>
  </si>
  <si>
    <t>（ト）</t>
    <phoneticPr fontId="3"/>
  </si>
  <si>
    <t>地方公営企業補の適用に</t>
    <rPh sb="0" eb="2">
      <t>チホウ</t>
    </rPh>
    <rPh sb="2" eb="4">
      <t>コウエイ</t>
    </rPh>
    <rPh sb="4" eb="6">
      <t>キギョウ</t>
    </rPh>
    <rPh sb="6" eb="7">
      <t>ホ</t>
    </rPh>
    <rPh sb="8" eb="10">
      <t>テキヨウ</t>
    </rPh>
    <phoneticPr fontId="3"/>
  </si>
  <si>
    <t>経営支援の活用に</t>
    <rPh sb="0" eb="2">
      <t>ケイエイ</t>
    </rPh>
    <rPh sb="2" eb="4">
      <t>シエン</t>
    </rPh>
    <rPh sb="5" eb="7">
      <t>カツヨウ</t>
    </rPh>
    <phoneticPr fontId="3"/>
  </si>
  <si>
    <t>経営戦略の策定に要する経費</t>
    <rPh sb="0" eb="2">
      <t>ケイエイ</t>
    </rPh>
    <rPh sb="2" eb="4">
      <t>センリャク</t>
    </rPh>
    <rPh sb="5" eb="7">
      <t>サクテイ</t>
    </rPh>
    <phoneticPr fontId="3"/>
  </si>
  <si>
    <t>経営戦略の策定に</t>
    <rPh sb="0" eb="2">
      <t>ケイエイ</t>
    </rPh>
    <rPh sb="2" eb="4">
      <t>センリャク</t>
    </rPh>
    <rPh sb="5" eb="7">
      <t>サクテイ</t>
    </rPh>
    <phoneticPr fontId="3"/>
  </si>
  <si>
    <t>借換債収入分</t>
    <rPh sb="0" eb="3">
      <t>カリカエサイ</t>
    </rPh>
    <rPh sb="3" eb="5">
      <t>シュウニュウ</t>
    </rPh>
    <rPh sb="5" eb="6">
      <t>ブン</t>
    </rPh>
    <phoneticPr fontId="3"/>
  </si>
  <si>
    <t>地方公営企業法の適用に要する経費</t>
    <rPh sb="0" eb="2">
      <t>チホウ</t>
    </rPh>
    <rPh sb="2" eb="4">
      <t>コウエイ</t>
    </rPh>
    <rPh sb="4" eb="6">
      <t>キギョウ</t>
    </rPh>
    <rPh sb="6" eb="7">
      <t>ホウ</t>
    </rPh>
    <rPh sb="8" eb="10">
      <t>テキヨウ</t>
    </rPh>
    <phoneticPr fontId="3"/>
  </si>
  <si>
    <t>（用地に係る元金償還金等以外のもの）</t>
    <rPh sb="1" eb="3">
      <t>ヨウチ</t>
    </rPh>
    <rPh sb="4" eb="5">
      <t>カカ</t>
    </rPh>
    <rPh sb="6" eb="8">
      <t>ガンキン</t>
    </rPh>
    <rPh sb="8" eb="10">
      <t>ショウカン</t>
    </rPh>
    <rPh sb="10" eb="11">
      <t>キン</t>
    </rPh>
    <rPh sb="11" eb="12">
      <t>トウ</t>
    </rPh>
    <rPh sb="12" eb="14">
      <t>イガイ</t>
    </rPh>
    <phoneticPr fontId="3"/>
  </si>
  <si>
    <t>（用地に係る元金償還金等）</t>
    <rPh sb="1" eb="3">
      <t>ヨウチ</t>
    </rPh>
    <rPh sb="4" eb="5">
      <t>カカ</t>
    </rPh>
    <rPh sb="6" eb="8">
      <t>ガンキン</t>
    </rPh>
    <rPh sb="8" eb="11">
      <t>ショウカンキン</t>
    </rPh>
    <rPh sb="11" eb="12">
      <t>トウ</t>
    </rPh>
    <phoneticPr fontId="3"/>
  </si>
  <si>
    <t>01行22列
の 内 訳</t>
    <rPh sb="2" eb="3">
      <t>ギョウ</t>
    </rPh>
    <rPh sb="5" eb="6">
      <t>レツ</t>
    </rPh>
    <rPh sb="9" eb="10">
      <t>ウチ</t>
    </rPh>
    <rPh sb="11" eb="12">
      <t>ヤク</t>
    </rPh>
    <phoneticPr fontId="4"/>
  </si>
  <si>
    <t>01行10列
の う ち</t>
    <rPh sb="2" eb="3">
      <t>ギョウ</t>
    </rPh>
    <rPh sb="5" eb="6">
      <t>レツ</t>
    </rPh>
    <phoneticPr fontId="4"/>
  </si>
  <si>
    <t>１年間の修繕・改良・更新管渠延長</t>
    <rPh sb="1" eb="3">
      <t>ネンカン</t>
    </rPh>
    <rPh sb="4" eb="6">
      <t>シュウゼン</t>
    </rPh>
    <rPh sb="7" eb="9">
      <t>カイリョウ</t>
    </rPh>
    <rPh sb="10" eb="12">
      <t>コウシン</t>
    </rPh>
    <rPh sb="12" eb="14">
      <t>カンキョ</t>
    </rPh>
    <rPh sb="14" eb="16">
      <t>エンチョウ</t>
    </rPh>
    <phoneticPr fontId="3"/>
  </si>
  <si>
    <t>減価償却累計額</t>
  </si>
  <si>
    <t>（△）</t>
  </si>
  <si>
    <t>うちリース資産原価償却累計額</t>
    <rPh sb="5" eb="7">
      <t>シサン</t>
    </rPh>
    <rPh sb="7" eb="9">
      <t>ゲンカ</t>
    </rPh>
    <rPh sb="9" eb="11">
      <t>ショウキャク</t>
    </rPh>
    <rPh sb="11" eb="13">
      <t>ルイケイ</t>
    </rPh>
    <rPh sb="13" eb="14">
      <t>ガク</t>
    </rPh>
    <phoneticPr fontId="5"/>
  </si>
  <si>
    <t>う　ち</t>
    <phoneticPr fontId="2"/>
  </si>
  <si>
    <t>貸倒引当金</t>
    <rPh sb="0" eb="1">
      <t>カ</t>
    </rPh>
    <rPh sb="1" eb="2">
      <t>ダオ</t>
    </rPh>
    <rPh sb="2" eb="5">
      <t>ヒキアテキン</t>
    </rPh>
    <phoneticPr fontId="5"/>
  </si>
  <si>
    <t>(4)</t>
    <phoneticPr fontId="8"/>
  </si>
  <si>
    <t>(5)</t>
    <phoneticPr fontId="8"/>
  </si>
  <si>
    <t>資産合計</t>
    <phoneticPr fontId="2"/>
  </si>
  <si>
    <t>固定負債</t>
    <phoneticPr fontId="2"/>
  </si>
  <si>
    <t>(6)</t>
    <phoneticPr fontId="8"/>
  </si>
  <si>
    <t>(7)</t>
    <phoneticPr fontId="8"/>
  </si>
  <si>
    <t>(8)</t>
    <phoneticPr fontId="8"/>
  </si>
  <si>
    <t>(2)</t>
    <phoneticPr fontId="8"/>
  </si>
  <si>
    <t>(3)</t>
    <phoneticPr fontId="8"/>
  </si>
  <si>
    <t>(9)</t>
    <phoneticPr fontId="8"/>
  </si>
  <si>
    <t>(10)</t>
    <phoneticPr fontId="8"/>
  </si>
  <si>
    <t>固有資本金（引継資本金）</t>
    <phoneticPr fontId="2"/>
  </si>
  <si>
    <t>組入資本金（造成資本金）</t>
    <phoneticPr fontId="2"/>
  </si>
  <si>
    <t>当年度未処分利益剰余金</t>
    <phoneticPr fontId="2"/>
  </si>
  <si>
    <t>当年度未処理欠損金</t>
    <phoneticPr fontId="2"/>
  </si>
  <si>
    <t>（△）</t>
    <phoneticPr fontId="2"/>
  </si>
  <si>
    <t>当年度純利益</t>
    <phoneticPr fontId="2"/>
  </si>
  <si>
    <t>ち</t>
    <phoneticPr fontId="2"/>
  </si>
  <si>
    <t>当年度純損失</t>
    <phoneticPr fontId="2"/>
  </si>
  <si>
    <t>11．</t>
    <phoneticPr fontId="8"/>
  </si>
  <si>
    <t>12．</t>
    <phoneticPr fontId="8"/>
  </si>
  <si>
    <t>13．</t>
    <phoneticPr fontId="8"/>
  </si>
  <si>
    <t>14．</t>
    <phoneticPr fontId="8"/>
  </si>
  <si>
    <t>15．</t>
    <phoneticPr fontId="8"/>
  </si>
  <si>
    <t>16.</t>
    <phoneticPr fontId="4"/>
  </si>
  <si>
    <t>（△）</t>
    <phoneticPr fontId="4"/>
  </si>
  <si>
    <t>17.</t>
    <phoneticPr fontId="4"/>
  </si>
  <si>
    <t>経常利益</t>
    <phoneticPr fontId="2"/>
  </si>
  <si>
    <t>経常損失</t>
    <phoneticPr fontId="2"/>
  </si>
  <si>
    <t>01行28列の内訳</t>
    <phoneticPr fontId="4"/>
  </si>
  <si>
    <t>イ</t>
    <phoneticPr fontId="4"/>
  </si>
  <si>
    <t>ウ</t>
    <phoneticPr fontId="4"/>
  </si>
  <si>
    <t>エ</t>
    <phoneticPr fontId="4"/>
  </si>
  <si>
    <t>オ</t>
    <phoneticPr fontId="4"/>
  </si>
  <si>
    <t>01行14列
の う ち</t>
    <phoneticPr fontId="4"/>
  </si>
  <si>
    <t>うち</t>
    <phoneticPr fontId="4"/>
  </si>
  <si>
    <t>長期前受金収益化累計額</t>
    <rPh sb="0" eb="2">
      <t>チョウキ</t>
    </rPh>
    <rPh sb="2" eb="5">
      <t>マエウケキン</t>
    </rPh>
    <rPh sb="5" eb="8">
      <t>シュウエキカ</t>
    </rPh>
    <rPh sb="8" eb="11">
      <t>ルイケイガク</t>
    </rPh>
    <phoneticPr fontId="5"/>
  </si>
  <si>
    <t>実繰入額が
基準額を超
える部分及び
繰出基準の
事由以外の
実繰入額</t>
    <rPh sb="0" eb="1">
      <t>ジツ</t>
    </rPh>
    <rPh sb="1" eb="4">
      <t>クリイレガク</t>
    </rPh>
    <rPh sb="19" eb="20">
      <t>ク</t>
    </rPh>
    <rPh sb="20" eb="21">
      <t>ダ</t>
    </rPh>
    <rPh sb="21" eb="23">
      <t>キジュン</t>
    </rPh>
    <rPh sb="25" eb="26">
      <t>コト</t>
    </rPh>
    <rPh sb="27" eb="29">
      <t>イガイ</t>
    </rPh>
    <rPh sb="31" eb="32">
      <t>ジツ</t>
    </rPh>
    <rPh sb="32" eb="34">
      <t>クリイレ</t>
    </rPh>
    <rPh sb="34" eb="35">
      <t>ガク</t>
    </rPh>
    <phoneticPr fontId="3"/>
  </si>
  <si>
    <t>管理者の情報</t>
    <rPh sb="0" eb="3">
      <t>カンリシャ</t>
    </rPh>
    <rPh sb="4" eb="6">
      <t>ジョウホウ</t>
    </rPh>
    <phoneticPr fontId="3"/>
  </si>
  <si>
    <t>01</t>
    <phoneticPr fontId="3"/>
  </si>
  <si>
    <t>02</t>
    <phoneticPr fontId="3"/>
  </si>
  <si>
    <t>03</t>
    <phoneticPr fontId="3"/>
  </si>
  <si>
    <t>04</t>
    <phoneticPr fontId="3"/>
  </si>
  <si>
    <t>自治体職員</t>
    <rPh sb="0" eb="3">
      <t>ジチタイ</t>
    </rPh>
    <rPh sb="3" eb="5">
      <t>ショクイン</t>
    </rPh>
    <phoneticPr fontId="3"/>
  </si>
  <si>
    <t>民間企業出身</t>
    <rPh sb="0" eb="2">
      <t>ミンカン</t>
    </rPh>
    <rPh sb="2" eb="4">
      <t>キギョウ</t>
    </rPh>
    <rPh sb="4" eb="6">
      <t>シュッシン</t>
    </rPh>
    <phoneticPr fontId="3"/>
  </si>
  <si>
    <t>学術・研究機関出身</t>
    <rPh sb="0" eb="2">
      <t>ガクジュツ</t>
    </rPh>
    <rPh sb="3" eb="5">
      <t>ケンキュウ</t>
    </rPh>
    <rPh sb="5" eb="7">
      <t>キカン</t>
    </rPh>
    <rPh sb="7" eb="9">
      <t>シュッシン</t>
    </rPh>
    <phoneticPr fontId="3"/>
  </si>
  <si>
    <t>その他</t>
    <rPh sb="2" eb="3">
      <t>タ</t>
    </rPh>
    <phoneticPr fontId="3"/>
  </si>
  <si>
    <t>13.</t>
    <phoneticPr fontId="3"/>
  </si>
  <si>
    <t>管梁費</t>
    <rPh sb="0" eb="1">
      <t>カン</t>
    </rPh>
    <rPh sb="1" eb="2">
      <t>リョウ</t>
    </rPh>
    <rPh sb="2" eb="3">
      <t>ヒ</t>
    </rPh>
    <phoneticPr fontId="3"/>
  </si>
  <si>
    <t>処理場費</t>
    <rPh sb="0" eb="2">
      <t>ショリ</t>
    </rPh>
    <rPh sb="2" eb="4">
      <t>ジョウヒ</t>
    </rPh>
    <phoneticPr fontId="3"/>
  </si>
  <si>
    <t>「02行27列の内訳」</t>
    <rPh sb="3" eb="4">
      <t>ギョウ</t>
    </rPh>
    <rPh sb="6" eb="7">
      <t>レツ</t>
    </rPh>
    <rPh sb="8" eb="10">
      <t>ウチワケ</t>
    </rPh>
    <phoneticPr fontId="3"/>
  </si>
  <si>
    <t>「02行28列の内訳」</t>
    <rPh sb="3" eb="4">
      <t>ギョウ</t>
    </rPh>
    <rPh sb="6" eb="7">
      <t>レツ</t>
    </rPh>
    <rPh sb="8" eb="10">
      <t>ウチワケ</t>
    </rPh>
    <phoneticPr fontId="3"/>
  </si>
  <si>
    <t>２．</t>
    <phoneticPr fontId="3"/>
  </si>
  <si>
    <r>
      <t>(ｍ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)</t>
    </r>
    <phoneticPr fontId="3"/>
  </si>
  <si>
    <r>
      <t>(円/ｍ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)</t>
    </r>
    <rPh sb="1" eb="2">
      <t>エン</t>
    </rPh>
    <phoneticPr fontId="3"/>
  </si>
  <si>
    <r>
      <t>最低ランク水量の１ｍ</t>
    </r>
    <r>
      <rPr>
        <vertAlign val="superscript"/>
        <sz val="7"/>
        <rFont val="ＭＳ ゴシック"/>
        <family val="3"/>
        <charset val="128"/>
      </rPr>
      <t>3</t>
    </r>
    <r>
      <rPr>
        <sz val="7"/>
        <rFont val="ＭＳ ゴシック"/>
        <family val="3"/>
        <charset val="128"/>
      </rPr>
      <t>超過使用料</t>
    </r>
    <rPh sb="0" eb="2">
      <t>サイテイ</t>
    </rPh>
    <rPh sb="5" eb="7">
      <t>スイリョウ</t>
    </rPh>
    <rPh sb="11" eb="13">
      <t>チョウカ</t>
    </rPh>
    <rPh sb="13" eb="15">
      <t>シヨウリョウ</t>
    </rPh>
    <rPh sb="15" eb="16">
      <t>リョウ</t>
    </rPh>
    <phoneticPr fontId="3"/>
  </si>
  <si>
    <r>
      <t>(円/ｍ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)</t>
    </r>
    <phoneticPr fontId="2"/>
  </si>
  <si>
    <r>
      <t>最高ランク水量の１ｍ</t>
    </r>
    <r>
      <rPr>
        <vertAlign val="superscript"/>
        <sz val="7"/>
        <rFont val="ＭＳ ゴシック"/>
        <family val="3"/>
        <charset val="128"/>
      </rPr>
      <t>3</t>
    </r>
    <r>
      <rPr>
        <sz val="7"/>
        <rFont val="ＭＳ ゴシック"/>
        <family val="3"/>
        <charset val="128"/>
      </rPr>
      <t>超過使用料</t>
    </r>
    <rPh sb="0" eb="1">
      <t>サイテイ</t>
    </rPh>
    <rPh sb="1" eb="2">
      <t>タカ</t>
    </rPh>
    <rPh sb="5" eb="7">
      <t>スイリョウ</t>
    </rPh>
    <rPh sb="11" eb="13">
      <t>チョウカ</t>
    </rPh>
    <rPh sb="13" eb="15">
      <t>シヨウリョウ</t>
    </rPh>
    <rPh sb="15" eb="16">
      <t>リョウ</t>
    </rPh>
    <phoneticPr fontId="3"/>
  </si>
  <si>
    <r>
      <t>20ｍ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phoneticPr fontId="2"/>
  </si>
  <si>
    <r>
      <t>100ｍ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phoneticPr fontId="2"/>
  </si>
  <si>
    <r>
      <t>500ｍ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phoneticPr fontId="2"/>
  </si>
  <si>
    <r>
      <t>1,000ｍ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phoneticPr fontId="2"/>
  </si>
  <si>
    <r>
      <t>5,000ｍ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phoneticPr fontId="2"/>
  </si>
  <si>
    <r>
      <t>10,000ｍ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phoneticPr fontId="2"/>
  </si>
  <si>
    <r>
      <t xml:space="preserve">      20ｍ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／月以下</t>
    </r>
    <rPh sb="11" eb="12">
      <t>ツキ</t>
    </rPh>
    <rPh sb="12" eb="14">
      <t>イカ</t>
    </rPh>
    <phoneticPr fontId="3"/>
  </si>
  <si>
    <r>
      <t>(ｍ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)</t>
    </r>
    <phoneticPr fontId="2"/>
  </si>
  <si>
    <r>
      <t xml:space="preserve">      21ｍ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／月～   100ｍ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3"/>
  </si>
  <si>
    <r>
      <t xml:space="preserve">     101ｍ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／月～   200ｍ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3"/>
  </si>
  <si>
    <r>
      <t xml:space="preserve">     201ｍ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／月～ 　500ｍ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rPh sb="11" eb="12">
      <t>ツキ</t>
    </rPh>
    <rPh sb="21" eb="22">
      <t>ツキ</t>
    </rPh>
    <phoneticPr fontId="3"/>
  </si>
  <si>
    <r>
      <t xml:space="preserve">     501ｍ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／月～ 1,000ｍ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3"/>
  </si>
  <si>
    <r>
      <t xml:space="preserve">   1,001ｍ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／月～ 5,000ｍ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3"/>
  </si>
  <si>
    <r>
      <t xml:space="preserve">   5,001ｍ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／月～10,000ｍ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3"/>
  </si>
  <si>
    <r>
      <t xml:space="preserve">  10,001ｍ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／月以上</t>
    </r>
    <rPh sb="11" eb="12">
      <t>ツキ</t>
    </rPh>
    <rPh sb="12" eb="14">
      <t>イジョウ</t>
    </rPh>
    <phoneticPr fontId="3"/>
  </si>
  <si>
    <r>
      <t>一般家庭用20ｍ</t>
    </r>
    <r>
      <rPr>
        <vertAlign val="superscript"/>
        <sz val="6"/>
        <rFont val="ＭＳ ゴシック"/>
        <family val="3"/>
        <charset val="128"/>
      </rPr>
      <t>3</t>
    </r>
    <r>
      <rPr>
        <sz val="6"/>
        <rFont val="ＭＳ ゴシック"/>
        <family val="3"/>
        <charset val="128"/>
      </rPr>
      <t>/月</t>
    </r>
    <phoneticPr fontId="2"/>
  </si>
  <si>
    <r>
      <t>国庫補助金</t>
    </r>
    <r>
      <rPr>
        <sz val="5"/>
        <rFont val="ＭＳ ゴシック"/>
        <family val="3"/>
        <charset val="128"/>
      </rPr>
      <t>（含むＮＴＴ無利子貸付金）</t>
    </r>
    <phoneticPr fontId="3"/>
  </si>
  <si>
    <r>
      <t>(m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/日)</t>
    </r>
    <rPh sb="4" eb="5">
      <t>ニチ</t>
    </rPh>
    <phoneticPr fontId="3"/>
  </si>
  <si>
    <r>
      <t>(m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/分)</t>
    </r>
    <rPh sb="4" eb="5">
      <t>フン</t>
    </rPh>
    <phoneticPr fontId="3"/>
  </si>
  <si>
    <r>
      <t>(m</t>
    </r>
    <r>
      <rPr>
        <vertAlign val="superscript"/>
        <sz val="8"/>
        <rFont val="ＭＳ ゴシック"/>
        <family val="3"/>
        <charset val="128"/>
      </rPr>
      <t>3</t>
    </r>
    <r>
      <rPr>
        <sz val="8"/>
        <rFont val="ＭＳ ゴシック"/>
        <family val="3"/>
        <charset val="128"/>
      </rPr>
      <t>)</t>
    </r>
    <phoneticPr fontId="4"/>
  </si>
  <si>
    <t>オ　林業集落排水施設</t>
    <rPh sb="2" eb="4">
      <t>リンギョウ</t>
    </rPh>
    <rPh sb="4" eb="6">
      <t>シュウラク</t>
    </rPh>
    <rPh sb="6" eb="8">
      <t>ハイスイ</t>
    </rPh>
    <rPh sb="8" eb="10">
      <t>シセツ</t>
    </rPh>
    <phoneticPr fontId="4"/>
  </si>
  <si>
    <t>横手市</t>
    <rPh sb="0" eb="3">
      <t>ヨコテシ</t>
    </rPh>
    <phoneticPr fontId="3"/>
  </si>
  <si>
    <t>横手市</t>
    <phoneticPr fontId="3"/>
  </si>
  <si>
    <t>横手市</t>
    <phoneticPr fontId="4"/>
  </si>
  <si>
    <t>横手市</t>
    <phoneticPr fontId="2"/>
  </si>
  <si>
    <t>横手市</t>
    <phoneticPr fontId="1"/>
  </si>
  <si>
    <t>横手市</t>
    <phoneticPr fontId="3"/>
  </si>
  <si>
    <t>林集</t>
    <rPh sb="0" eb="1">
      <t>ハヤシ</t>
    </rPh>
    <rPh sb="1" eb="2">
      <t>シュウ</t>
    </rPh>
    <phoneticPr fontId="3"/>
  </si>
  <si>
    <t>林集</t>
    <phoneticPr fontId="2"/>
  </si>
  <si>
    <t>オ　林業集落排水施設</t>
    <phoneticPr fontId="4"/>
  </si>
  <si>
    <t>06</t>
    <phoneticPr fontId="2"/>
  </si>
  <si>
    <t>QRコード(ﾊﾞｰｺｰﾄﾞ)決済制</t>
    <rPh sb="14" eb="17">
      <t>ケッサイセイ</t>
    </rPh>
    <phoneticPr fontId="2"/>
  </si>
  <si>
    <t>経 常 損 失 (△)</t>
    <rPh sb="6" eb="7">
      <t>シツ</t>
    </rPh>
    <phoneticPr fontId="3"/>
  </si>
  <si>
    <t xml:space="preserve">H 08.10.08 </t>
  </si>
  <si>
    <t xml:space="preserve">H 10.12.01 </t>
  </si>
  <si>
    <t xml:space="preserve">H 30.04.01 </t>
  </si>
  <si>
    <t>○</t>
  </si>
  <si>
    <t/>
  </si>
  <si>
    <t xml:space="preserve">H 24.07.01 </t>
  </si>
  <si>
    <t xml:space="preserve">H 22.07.01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</si>
</sst>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\ ;&quot;△&quot;\ #,##0\ "/>
    <numFmt numFmtId="177" formatCode="#,##0.0\ ;&quot;△&quot;\ #,##0.0\ "/>
    <numFmt numFmtId="178" formatCode="[&gt;0]&quot;S &quot;##&quot;.&quot;##&quot;.&quot;##\ ;&quot;H &quot;##&quot;.&quot;##&quot;.&quot;##\ "/>
    <numFmt numFmtId="179" formatCode="#,##0.00\ ;&quot;△&quot;\ #,##0.00\ "/>
    <numFmt numFmtId="180" formatCode="[$-411]ge\.m\.d;@"/>
    <numFmt numFmtId="181" formatCode="#,##0_ "/>
    <numFmt numFmtId="182" formatCode="#,##0.0_ "/>
    <numFmt numFmtId="183" formatCode="0.0_ "/>
    <numFmt numFmtId="184" formatCode="#,##0.0\ ;&quot;△&quot;\ #,##0.0\ ;_ @_ "/>
  </numFmts>
  <fonts count="34" x14ac:knownFonts="1"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7"/>
      <name val="ＭＳ ゴシック"/>
      <family val="3"/>
      <charset val="128"/>
    </font>
    <font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vertAlign val="superscript"/>
      <sz val="8"/>
      <name val="ＭＳ ゴシック"/>
      <family val="3"/>
      <charset val="128"/>
    </font>
    <font>
      <sz val="5"/>
      <name val="ＭＳ ゴシック"/>
      <family val="3"/>
      <charset val="128"/>
    </font>
    <font>
      <sz val="6.5"/>
      <name val="ＭＳ ゴシック"/>
      <family val="3"/>
      <charset val="128"/>
    </font>
    <font>
      <sz val="7.5"/>
      <name val="ＭＳ ゴシック"/>
      <family val="3"/>
      <charset val="128"/>
    </font>
    <font>
      <vertAlign val="superscript"/>
      <sz val="7"/>
      <name val="ＭＳ ゴシック"/>
      <family val="3"/>
      <charset val="128"/>
    </font>
    <font>
      <vertAlign val="superscript"/>
      <sz val="6"/>
      <name val="ＭＳ ゴシック"/>
      <family val="3"/>
      <charset val="128"/>
    </font>
    <font>
      <sz val="18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b/>
      <i/>
      <sz val="12"/>
      <name val="ＭＳ ゴシック"/>
      <family val="3"/>
      <charset val="128"/>
    </font>
    <font>
      <sz val="11.5"/>
      <name val="ＭＳ ゴシック"/>
      <family val="3"/>
      <charset val="128"/>
    </font>
    <font>
      <b/>
      <i/>
      <sz val="11.5"/>
      <name val="ＭＳ ゴシック"/>
      <family val="3"/>
      <charset val="128"/>
    </font>
    <font>
      <sz val="5.5"/>
      <name val="ＭＳ ゴシック"/>
      <family val="3"/>
      <charset val="128"/>
    </font>
    <font>
      <b/>
      <i/>
      <sz val="8"/>
      <name val="ＭＳ ゴシック"/>
      <family val="3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0">
    <xf numFmtId="0" fontId="0" fillId="0" borderId="0"/>
    <xf numFmtId="38" fontId="9" fillId="0" borderId="0" applyFont="0" applyFill="0" applyBorder="0" applyAlignment="0" applyProtection="0"/>
    <xf numFmtId="0" fontId="10" fillId="0" borderId="0"/>
    <xf numFmtId="0" fontId="2" fillId="0" borderId="0"/>
    <xf numFmtId="3" fontId="6" fillId="0" borderId="0"/>
    <xf numFmtId="0" fontId="2" fillId="0" borderId="0"/>
    <xf numFmtId="3" fontId="6" fillId="0" borderId="0"/>
    <xf numFmtId="0" fontId="2" fillId="0" borderId="0"/>
    <xf numFmtId="3" fontId="6" fillId="0" borderId="0"/>
    <xf numFmtId="3" fontId="7" fillId="0" borderId="0"/>
  </cellStyleXfs>
  <cellXfs count="897">
    <xf numFmtId="0" fontId="0" fillId="0" borderId="0" xfId="0"/>
    <xf numFmtId="176" fontId="11" fillId="0" borderId="0" xfId="5" applyNumberFormat="1" applyFont="1" applyFill="1" applyAlignment="1">
      <alignment vertical="center"/>
    </xf>
    <xf numFmtId="49" fontId="1" fillId="0" borderId="0" xfId="3" quotePrefix="1" applyNumberFormat="1" applyFont="1" applyFill="1" applyAlignment="1" applyProtection="1">
      <alignment horizontal="center" vertical="center"/>
      <protection locked="0"/>
    </xf>
    <xf numFmtId="49" fontId="1" fillId="0" borderId="0" xfId="3" quotePrefix="1" applyNumberFormat="1" applyFont="1" applyFill="1" applyAlignment="1" applyProtection="1">
      <alignment horizontal="right" vertical="center"/>
      <protection locked="0"/>
    </xf>
    <xf numFmtId="49" fontId="1" fillId="0" borderId="0" xfId="3" applyNumberFormat="1" applyFont="1" applyFill="1" applyBorder="1" applyAlignment="1" applyProtection="1">
      <alignment vertical="center" justifyLastLine="1"/>
      <protection locked="0"/>
    </xf>
    <xf numFmtId="49" fontId="11" fillId="0" borderId="0" xfId="5" applyNumberFormat="1" applyFont="1" applyFill="1" applyAlignment="1">
      <alignment vertical="center"/>
    </xf>
    <xf numFmtId="49" fontId="1" fillId="0" borderId="0" xfId="5" applyNumberFormat="1" applyFont="1" applyFill="1" applyBorder="1" applyAlignment="1">
      <alignment vertical="center" justifyLastLine="1"/>
    </xf>
    <xf numFmtId="176" fontId="11" fillId="0" borderId="0" xfId="3" quotePrefix="1" applyNumberFormat="1" applyFont="1" applyFill="1" applyAlignment="1" applyProtection="1">
      <alignment horizontal="center" vertical="center"/>
      <protection locked="0"/>
    </xf>
    <xf numFmtId="49" fontId="11" fillId="0" borderId="0" xfId="3" applyNumberFormat="1" applyFont="1" applyFill="1" applyAlignment="1" applyProtection="1">
      <alignment horizontal="center" vertical="center"/>
      <protection locked="0"/>
    </xf>
    <xf numFmtId="49" fontId="11" fillId="0" borderId="0" xfId="3" applyNumberFormat="1" applyFont="1" applyFill="1" applyBorder="1" applyAlignment="1" applyProtection="1">
      <alignment horizontal="distributed" vertical="center"/>
      <protection locked="0"/>
    </xf>
    <xf numFmtId="49" fontId="11" fillId="0" borderId="0" xfId="0" applyNumberFormat="1" applyFont="1" applyFill="1" applyBorder="1" applyAlignment="1" applyProtection="1">
      <alignment horizontal="distributed" vertical="center"/>
      <protection locked="0"/>
    </xf>
    <xf numFmtId="176" fontId="11" fillId="0" borderId="0" xfId="3" applyNumberFormat="1" applyFont="1" applyFill="1" applyBorder="1" applyAlignment="1" applyProtection="1">
      <alignment vertical="center"/>
      <protection locked="0"/>
    </xf>
    <xf numFmtId="0" fontId="11" fillId="0" borderId="0" xfId="0" applyNumberFormat="1" applyFont="1" applyFill="1" applyAlignment="1">
      <alignment horizontal="center" vertical="center"/>
    </xf>
    <xf numFmtId="49" fontId="11" fillId="0" borderId="0" xfId="5" applyNumberFormat="1" applyFont="1" applyFill="1" applyAlignment="1">
      <alignment horizontal="center" vertical="center"/>
    </xf>
    <xf numFmtId="176" fontId="12" fillId="0" borderId="0" xfId="0" applyNumberFormat="1" applyFont="1" applyFill="1" applyAlignment="1">
      <alignment horizontal="center" vertical="center"/>
    </xf>
    <xf numFmtId="49" fontId="13" fillId="0" borderId="2" xfId="0" applyNumberFormat="1" applyFont="1" applyFill="1" applyBorder="1" applyAlignment="1"/>
    <xf numFmtId="49" fontId="13" fillId="0" borderId="1" xfId="0" applyNumberFormat="1" applyFont="1" applyFill="1" applyBorder="1" applyAlignment="1">
      <alignment vertical="center"/>
    </xf>
    <xf numFmtId="49" fontId="13" fillId="0" borderId="37" xfId="0" applyNumberFormat="1" applyFont="1" applyFill="1" applyBorder="1" applyAlignment="1">
      <alignment horizontal="right" vertical="top"/>
    </xf>
    <xf numFmtId="176" fontId="14" fillId="0" borderId="29" xfId="0" applyNumberFormat="1" applyFont="1" applyFill="1" applyBorder="1" applyAlignment="1">
      <alignment horizontal="center" vertical="center"/>
    </xf>
    <xf numFmtId="176" fontId="13" fillId="0" borderId="0" xfId="0" applyNumberFormat="1" applyFont="1" applyFill="1" applyAlignment="1">
      <alignment vertical="center"/>
    </xf>
    <xf numFmtId="176" fontId="12" fillId="0" borderId="0" xfId="0" applyNumberFormat="1" applyFont="1" applyFill="1" applyAlignment="1">
      <alignment vertical="center"/>
    </xf>
    <xf numFmtId="176" fontId="12" fillId="0" borderId="37" xfId="0" applyNumberFormat="1" applyFont="1" applyFill="1" applyBorder="1" applyAlignment="1">
      <alignment horizontal="center" vertical="center"/>
    </xf>
    <xf numFmtId="176" fontId="13" fillId="0" borderId="29" xfId="0" applyNumberFormat="1" applyFont="1" applyFill="1" applyBorder="1" applyAlignment="1">
      <alignment vertical="center"/>
    </xf>
    <xf numFmtId="0" fontId="11" fillId="0" borderId="15" xfId="0" applyFont="1" applyFill="1" applyBorder="1" applyAlignment="1">
      <alignment vertical="center" wrapText="1"/>
    </xf>
    <xf numFmtId="176" fontId="12" fillId="0" borderId="1" xfId="0" applyNumberFormat="1" applyFont="1" applyFill="1" applyBorder="1" applyAlignment="1">
      <alignment horizontal="distributed" vertical="center"/>
    </xf>
    <xf numFmtId="176" fontId="12" fillId="0" borderId="1" xfId="0" applyNumberFormat="1" applyFont="1" applyFill="1" applyBorder="1" applyAlignment="1">
      <alignment horizontal="center" vertical="center"/>
    </xf>
    <xf numFmtId="176" fontId="13" fillId="0" borderId="15" xfId="0" applyNumberFormat="1" applyFont="1" applyFill="1" applyBorder="1" applyAlignment="1">
      <alignment vertical="center"/>
    </xf>
    <xf numFmtId="176" fontId="12" fillId="0" borderId="3" xfId="0" applyNumberFormat="1" applyFont="1" applyFill="1" applyBorder="1" applyAlignment="1">
      <alignment horizontal="distributed" vertical="center"/>
    </xf>
    <xf numFmtId="0" fontId="11" fillId="0" borderId="10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distributed" vertical="center"/>
    </xf>
    <xf numFmtId="176" fontId="13" fillId="0" borderId="13" xfId="0" applyNumberFormat="1" applyFont="1" applyFill="1" applyBorder="1" applyAlignment="1">
      <alignment vertical="center"/>
    </xf>
    <xf numFmtId="49" fontId="13" fillId="0" borderId="9" xfId="0" applyNumberFormat="1" applyFont="1" applyFill="1" applyBorder="1" applyAlignment="1">
      <alignment horizontal="left" vertical="center"/>
    </xf>
    <xf numFmtId="181" fontId="13" fillId="0" borderId="29" xfId="0" applyNumberFormat="1" applyFont="1" applyFill="1" applyBorder="1" applyAlignment="1">
      <alignment vertical="center"/>
    </xf>
    <xf numFmtId="49" fontId="12" fillId="0" borderId="9" xfId="0" applyNumberFormat="1" applyFont="1" applyFill="1" applyBorder="1" applyAlignment="1">
      <alignment horizontal="left" vertical="distributed"/>
    </xf>
    <xf numFmtId="176" fontId="15" fillId="0" borderId="13" xfId="0" applyNumberFormat="1" applyFont="1" applyFill="1" applyBorder="1" applyAlignment="1">
      <alignment vertical="center"/>
    </xf>
    <xf numFmtId="176" fontId="12" fillId="0" borderId="3" xfId="0" applyNumberFormat="1" applyFont="1" applyFill="1" applyBorder="1" applyAlignment="1">
      <alignment horizontal="center" vertical="center"/>
    </xf>
    <xf numFmtId="176" fontId="13" fillId="0" borderId="0" xfId="0" applyNumberFormat="1" applyFont="1" applyFill="1" applyAlignment="1">
      <alignment horizontal="center" vertical="center"/>
    </xf>
    <xf numFmtId="176" fontId="13" fillId="0" borderId="3" xfId="0" applyNumberFormat="1" applyFont="1" applyFill="1" applyBorder="1" applyAlignment="1">
      <alignment vertical="center"/>
    </xf>
    <xf numFmtId="176" fontId="12" fillId="0" borderId="7" xfId="0" applyNumberFormat="1" applyFont="1" applyFill="1" applyBorder="1" applyAlignment="1">
      <alignment horizontal="center" vertical="center"/>
    </xf>
    <xf numFmtId="49" fontId="12" fillId="0" borderId="37" xfId="0" applyNumberFormat="1" applyFont="1" applyFill="1" applyBorder="1" applyAlignment="1">
      <alignment horizontal="center" vertical="center"/>
    </xf>
    <xf numFmtId="178" fontId="13" fillId="0" borderId="29" xfId="0" applyNumberFormat="1" applyFont="1" applyFill="1" applyBorder="1" applyAlignment="1">
      <alignment horizontal="right" vertical="center"/>
    </xf>
    <xf numFmtId="176" fontId="13" fillId="0" borderId="0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9" xfId="0" applyNumberFormat="1" applyFont="1" applyFill="1" applyBorder="1" applyAlignment="1">
      <alignment horizontal="center" vertical="center"/>
    </xf>
    <xf numFmtId="49" fontId="12" fillId="0" borderId="10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/>
    </xf>
    <xf numFmtId="177" fontId="13" fillId="0" borderId="13" xfId="0" applyNumberFormat="1" applyFont="1" applyFill="1" applyBorder="1" applyAlignment="1">
      <alignment vertical="center"/>
    </xf>
    <xf numFmtId="176" fontId="11" fillId="0" borderId="0" xfId="0" applyNumberFormat="1" applyFont="1" applyFill="1" applyAlignment="1">
      <alignment vertical="center"/>
    </xf>
    <xf numFmtId="183" fontId="13" fillId="0" borderId="29" xfId="0" applyNumberFormat="1" applyFont="1" applyFill="1" applyBorder="1" applyAlignment="1">
      <alignment vertical="center"/>
    </xf>
    <xf numFmtId="49" fontId="12" fillId="0" borderId="24" xfId="0" applyNumberFormat="1" applyFont="1" applyFill="1" applyBorder="1" applyAlignment="1">
      <alignment horizontal="center" vertical="center"/>
    </xf>
    <xf numFmtId="182" fontId="13" fillId="0" borderId="29" xfId="0" applyNumberFormat="1" applyFont="1" applyFill="1" applyBorder="1" applyAlignment="1">
      <alignment vertical="center"/>
    </xf>
    <xf numFmtId="49" fontId="1" fillId="0" borderId="15" xfId="3" applyNumberFormat="1" applyFont="1" applyFill="1" applyBorder="1" applyAlignment="1" applyProtection="1">
      <alignment vertical="center" justifyLastLine="1"/>
      <protection locked="0"/>
    </xf>
    <xf numFmtId="176" fontId="11" fillId="0" borderId="0" xfId="5" applyNumberFormat="1" applyFont="1" applyFill="1" applyAlignment="1">
      <alignment horizontal="center" vertical="center"/>
    </xf>
    <xf numFmtId="49" fontId="12" fillId="0" borderId="1" xfId="0" applyNumberFormat="1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right" vertical="top"/>
    </xf>
    <xf numFmtId="49" fontId="5" fillId="0" borderId="15" xfId="0" applyNumberFormat="1" applyFont="1" applyFill="1" applyBorder="1" applyAlignment="1">
      <alignment horizontal="center" vertical="center"/>
    </xf>
    <xf numFmtId="49" fontId="5" fillId="0" borderId="21" xfId="0" applyNumberFormat="1" applyFont="1" applyFill="1" applyBorder="1" applyAlignment="1">
      <alignment horizontal="distributed" vertical="center"/>
    </xf>
    <xf numFmtId="176" fontId="12" fillId="0" borderId="13" xfId="0" applyNumberFormat="1" applyFont="1" applyFill="1" applyBorder="1" applyAlignment="1">
      <alignment vertical="center"/>
    </xf>
    <xf numFmtId="49" fontId="17" fillId="0" borderId="13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176" fontId="12" fillId="0" borderId="29" xfId="0" applyNumberFormat="1" applyFont="1" applyFill="1" applyBorder="1" applyAlignment="1">
      <alignment vertical="center"/>
    </xf>
    <xf numFmtId="49" fontId="5" fillId="0" borderId="10" xfId="0" applyNumberFormat="1" applyFont="1" applyFill="1" applyBorder="1" applyAlignment="1">
      <alignment horizontal="center" vertical="distributed" textRotation="255"/>
    </xf>
    <xf numFmtId="49" fontId="5" fillId="0" borderId="15" xfId="0" applyNumberFormat="1" applyFont="1" applyFill="1" applyBorder="1" applyAlignment="1">
      <alignment vertical="center"/>
    </xf>
    <xf numFmtId="49" fontId="5" fillId="0" borderId="10" xfId="0" applyNumberFormat="1" applyFont="1" applyFill="1" applyBorder="1" applyAlignment="1">
      <alignment vertical="distributed" textRotation="255"/>
    </xf>
    <xf numFmtId="49" fontId="5" fillId="0" borderId="15" xfId="0" applyNumberFormat="1" applyFont="1" applyFill="1" applyBorder="1" applyAlignment="1">
      <alignment vertical="distributed" textRotation="255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center" vertical="center"/>
    </xf>
    <xf numFmtId="49" fontId="17" fillId="0" borderId="21" xfId="0" applyNumberFormat="1" applyFont="1" applyFill="1" applyBorder="1" applyAlignment="1">
      <alignment horizontal="center" vertical="center"/>
    </xf>
    <xf numFmtId="49" fontId="5" fillId="0" borderId="21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distributed" vertical="center"/>
    </xf>
    <xf numFmtId="49" fontId="15" fillId="0" borderId="21" xfId="0" applyNumberFormat="1" applyFont="1" applyFill="1" applyBorder="1" applyAlignment="1">
      <alignment horizontal="distributed" vertical="center"/>
    </xf>
    <xf numFmtId="49" fontId="5" fillId="0" borderId="9" xfId="0" applyNumberFormat="1" applyFont="1" applyFill="1" applyBorder="1" applyAlignment="1">
      <alignment horizontal="distributed" vertical="center"/>
    </xf>
    <xf numFmtId="49" fontId="5" fillId="0" borderId="37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vertical="center"/>
    </xf>
    <xf numFmtId="49" fontId="5" fillId="0" borderId="7" xfId="0" applyNumberFormat="1" applyFont="1" applyFill="1" applyBorder="1" applyAlignment="1">
      <alignment vertical="center"/>
    </xf>
    <xf numFmtId="49" fontId="12" fillId="0" borderId="0" xfId="0" applyNumberFormat="1" applyFont="1" applyFill="1" applyAlignment="1">
      <alignment vertical="center"/>
    </xf>
    <xf numFmtId="49" fontId="12" fillId="0" borderId="0" xfId="0" applyNumberFormat="1" applyFont="1" applyFill="1" applyBorder="1" applyAlignment="1">
      <alignment vertical="center"/>
    </xf>
    <xf numFmtId="49" fontId="13" fillId="0" borderId="0" xfId="0" applyNumberFormat="1" applyFont="1" applyFill="1" applyAlignment="1">
      <alignment vertical="center"/>
    </xf>
    <xf numFmtId="49" fontId="1" fillId="0" borderId="0" xfId="3" applyNumberFormat="1" applyFont="1" applyFill="1" applyBorder="1" applyAlignment="1" applyProtection="1">
      <alignment horizontal="distributed" vertical="center" justifyLastLine="1"/>
      <protection locked="0"/>
    </xf>
    <xf numFmtId="176" fontId="11" fillId="0" borderId="0" xfId="5" applyNumberFormat="1" applyFont="1" applyFill="1" applyBorder="1" applyAlignment="1">
      <alignment vertical="center"/>
    </xf>
    <xf numFmtId="0" fontId="9" fillId="0" borderId="0" xfId="0" applyFont="1" applyBorder="1" applyAlignment="1">
      <alignment vertical="center" justifyLastLine="1"/>
    </xf>
    <xf numFmtId="176" fontId="12" fillId="0" borderId="0" xfId="0" applyNumberFormat="1" applyFont="1" applyFill="1" applyBorder="1" applyAlignment="1">
      <alignment horizontal="center" vertical="center"/>
    </xf>
    <xf numFmtId="176" fontId="14" fillId="0" borderId="0" xfId="0" applyNumberFormat="1" applyFont="1" applyFill="1" applyAlignment="1">
      <alignment vertical="center"/>
    </xf>
    <xf numFmtId="49" fontId="12" fillId="0" borderId="15" xfId="0" applyNumberFormat="1" applyFont="1" applyFill="1" applyBorder="1" applyAlignment="1">
      <alignment vertical="center"/>
    </xf>
    <xf numFmtId="49" fontId="12" fillId="0" borderId="15" xfId="0" applyNumberFormat="1" applyFont="1" applyFill="1" applyBorder="1" applyAlignment="1">
      <alignment horizontal="center" vertical="center"/>
    </xf>
    <xf numFmtId="49" fontId="12" fillId="0" borderId="36" xfId="0" applyNumberFormat="1" applyFont="1" applyFill="1" applyBorder="1" applyAlignment="1">
      <alignment vertical="center"/>
    </xf>
    <xf numFmtId="176" fontId="12" fillId="0" borderId="13" xfId="0" applyNumberFormat="1" applyFont="1" applyFill="1" applyBorder="1" applyAlignment="1">
      <alignment horizontal="center" vertical="center"/>
    </xf>
    <xf numFmtId="176" fontId="12" fillId="0" borderId="29" xfId="0" applyNumberFormat="1" applyFont="1" applyFill="1" applyBorder="1" applyAlignment="1">
      <alignment horizontal="center" vertical="center"/>
    </xf>
    <xf numFmtId="49" fontId="12" fillId="0" borderId="21" xfId="0" applyNumberFormat="1" applyFont="1" applyFill="1" applyBorder="1" applyAlignment="1">
      <alignment horizontal="center" vertical="center"/>
    </xf>
    <xf numFmtId="49" fontId="12" fillId="0" borderId="24" xfId="0" applyNumberFormat="1" applyFont="1" applyFill="1" applyBorder="1" applyAlignment="1">
      <alignment vertical="center"/>
    </xf>
    <xf numFmtId="49" fontId="12" fillId="0" borderId="2" xfId="0" applyNumberFormat="1" applyFont="1" applyFill="1" applyBorder="1" applyAlignment="1">
      <alignment horizontal="center" vertical="center"/>
    </xf>
    <xf numFmtId="177" fontId="12" fillId="0" borderId="29" xfId="0" applyNumberFormat="1" applyFont="1" applyFill="1" applyBorder="1" applyAlignment="1">
      <alignment vertical="center"/>
    </xf>
    <xf numFmtId="0" fontId="12" fillId="0" borderId="29" xfId="0" applyNumberFormat="1" applyFont="1" applyFill="1" applyBorder="1" applyAlignment="1">
      <alignment horizontal="center" vertical="center"/>
    </xf>
    <xf numFmtId="49" fontId="12" fillId="0" borderId="13" xfId="0" applyNumberFormat="1" applyFont="1" applyFill="1" applyBorder="1" applyAlignment="1">
      <alignment horizontal="center" vertical="center"/>
    </xf>
    <xf numFmtId="49" fontId="12" fillId="0" borderId="21" xfId="0" applyNumberFormat="1" applyFont="1" applyFill="1" applyBorder="1" applyAlignment="1">
      <alignment vertical="center"/>
    </xf>
    <xf numFmtId="49" fontId="12" fillId="0" borderId="7" xfId="0" applyNumberFormat="1" applyFont="1" applyFill="1" applyBorder="1" applyAlignment="1">
      <alignment vertical="center"/>
    </xf>
    <xf numFmtId="180" fontId="12" fillId="0" borderId="29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right" vertical="center"/>
    </xf>
    <xf numFmtId="49" fontId="12" fillId="0" borderId="7" xfId="0" applyNumberFormat="1" applyFont="1" applyFill="1" applyBorder="1" applyAlignment="1">
      <alignment horizontal="right" vertical="center"/>
    </xf>
    <xf numFmtId="49" fontId="12" fillId="0" borderId="6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vertical="center"/>
    </xf>
    <xf numFmtId="49" fontId="15" fillId="0" borderId="1" xfId="0" applyNumberFormat="1" applyFont="1" applyFill="1" applyBorder="1" applyAlignment="1">
      <alignment horizontal="distributed" vertical="center"/>
    </xf>
    <xf numFmtId="183" fontId="12" fillId="0" borderId="29" xfId="0" applyNumberFormat="1" applyFont="1" applyFill="1" applyBorder="1" applyAlignment="1">
      <alignment vertical="center"/>
    </xf>
    <xf numFmtId="49" fontId="5" fillId="0" borderId="7" xfId="0" applyNumberFormat="1" applyFont="1" applyFill="1" applyBorder="1" applyAlignment="1">
      <alignment horizontal="distributed" vertical="center"/>
    </xf>
    <xf numFmtId="176" fontId="12" fillId="0" borderId="15" xfId="0" applyNumberFormat="1" applyFont="1" applyFill="1" applyBorder="1" applyAlignment="1">
      <alignment vertical="center"/>
    </xf>
    <xf numFmtId="49" fontId="12" fillId="0" borderId="13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distributed" vertical="center"/>
    </xf>
    <xf numFmtId="49" fontId="12" fillId="0" borderId="7" xfId="0" applyNumberFormat="1" applyFont="1" applyFill="1" applyBorder="1" applyAlignment="1">
      <alignment horizontal="distributed" vertical="center"/>
    </xf>
    <xf numFmtId="49" fontId="14" fillId="0" borderId="1" xfId="0" applyNumberFormat="1" applyFont="1" applyFill="1" applyBorder="1" applyAlignment="1">
      <alignment vertical="center"/>
    </xf>
    <xf numFmtId="176" fontId="12" fillId="0" borderId="0" xfId="0" applyNumberFormat="1" applyFont="1" applyFill="1" applyAlignment="1">
      <alignment horizontal="right" vertical="center"/>
    </xf>
    <xf numFmtId="49" fontId="12" fillId="0" borderId="6" xfId="0" applyNumberFormat="1" applyFont="1" applyFill="1" applyBorder="1" applyAlignment="1">
      <alignment vertical="center"/>
    </xf>
    <xf numFmtId="49" fontId="12" fillId="0" borderId="37" xfId="0" applyNumberFormat="1" applyFont="1" applyFill="1" applyBorder="1" applyAlignment="1">
      <alignment horizontal="distributed" vertical="center"/>
    </xf>
    <xf numFmtId="49" fontId="12" fillId="0" borderId="0" xfId="0" applyNumberFormat="1" applyFont="1" applyFill="1" applyBorder="1" applyAlignment="1">
      <alignment horizontal="distributed" vertical="center"/>
    </xf>
    <xf numFmtId="49" fontId="12" fillId="0" borderId="10" xfId="0" applyNumberFormat="1" applyFont="1" applyFill="1" applyBorder="1" applyAlignment="1">
      <alignment horizontal="center" vertical="center" textRotation="255"/>
    </xf>
    <xf numFmtId="49" fontId="12" fillId="0" borderId="2" xfId="0" applyNumberFormat="1" applyFont="1" applyFill="1" applyBorder="1" applyAlignment="1">
      <alignment horizontal="distributed" vertical="center"/>
    </xf>
    <xf numFmtId="49" fontId="12" fillId="0" borderId="21" xfId="0" applyNumberFormat="1" applyFont="1" applyFill="1" applyBorder="1" applyAlignment="1">
      <alignment horizontal="distributed" vertical="center"/>
    </xf>
    <xf numFmtId="49" fontId="5" fillId="0" borderId="1" xfId="0" applyNumberFormat="1" applyFont="1" applyFill="1" applyBorder="1" applyAlignment="1">
      <alignment horizontal="distributed" vertical="center"/>
    </xf>
    <xf numFmtId="176" fontId="12" fillId="0" borderId="10" xfId="0" applyNumberFormat="1" applyFont="1" applyFill="1" applyBorder="1" applyAlignment="1">
      <alignment vertical="center"/>
    </xf>
    <xf numFmtId="49" fontId="12" fillId="0" borderId="6" xfId="0" quotePrefix="1" applyNumberFormat="1" applyFont="1" applyFill="1" applyBorder="1" applyAlignment="1">
      <alignment horizontal="center" vertical="center"/>
    </xf>
    <xf numFmtId="0" fontId="15" fillId="0" borderId="35" xfId="0" quotePrefix="1" applyFont="1" applyFill="1" applyBorder="1" applyAlignment="1">
      <alignment vertical="center"/>
    </xf>
    <xf numFmtId="176" fontId="12" fillId="0" borderId="36" xfId="0" applyNumberFormat="1" applyFont="1" applyFill="1" applyBorder="1" applyAlignment="1">
      <alignment horizontal="right" vertical="center"/>
    </xf>
    <xf numFmtId="49" fontId="12" fillId="0" borderId="29" xfId="0" applyNumberFormat="1" applyFont="1" applyFill="1" applyBorder="1" applyAlignment="1">
      <alignment horizontal="distributed" vertical="center"/>
    </xf>
    <xf numFmtId="49" fontId="14" fillId="0" borderId="0" xfId="0" applyNumberFormat="1" applyFont="1" applyFill="1" applyAlignment="1">
      <alignment vertical="center"/>
    </xf>
    <xf numFmtId="176" fontId="22" fillId="0" borderId="0" xfId="8" applyNumberFormat="1" applyFont="1" applyFill="1" applyAlignment="1">
      <alignment vertical="center"/>
    </xf>
    <xf numFmtId="49" fontId="23" fillId="0" borderId="0" xfId="3" quotePrefix="1" applyNumberFormat="1" applyFont="1" applyFill="1" applyAlignment="1" applyProtection="1">
      <alignment horizontal="center" vertical="center"/>
      <protection locked="0"/>
    </xf>
    <xf numFmtId="49" fontId="23" fillId="0" borderId="0" xfId="3" quotePrefix="1" applyNumberFormat="1" applyFont="1" applyFill="1" applyAlignment="1" applyProtection="1">
      <alignment horizontal="right" vertical="center"/>
      <protection locked="0"/>
    </xf>
    <xf numFmtId="49" fontId="23" fillId="0" borderId="0" xfId="3" applyNumberFormat="1" applyFont="1" applyFill="1" applyBorder="1" applyAlignment="1" applyProtection="1">
      <alignment vertical="center" justifyLastLine="1"/>
      <protection locked="0"/>
    </xf>
    <xf numFmtId="0" fontId="24" fillId="0" borderId="0" xfId="0" applyFont="1" applyBorder="1" applyAlignment="1">
      <alignment vertical="center" justifyLastLine="1"/>
    </xf>
    <xf numFmtId="176" fontId="25" fillId="0" borderId="0" xfId="8" applyNumberFormat="1" applyFont="1" applyFill="1" applyAlignment="1">
      <alignment vertical="center"/>
    </xf>
    <xf numFmtId="176" fontId="25" fillId="0" borderId="0" xfId="3" quotePrefix="1" applyNumberFormat="1" applyFont="1" applyFill="1" applyAlignment="1" applyProtection="1">
      <alignment horizontal="center" vertical="center"/>
      <protection locked="0"/>
    </xf>
    <xf numFmtId="49" fontId="25" fillId="0" borderId="0" xfId="3" applyNumberFormat="1" applyFont="1" applyFill="1" applyAlignment="1" applyProtection="1">
      <alignment horizontal="center" vertical="center"/>
      <protection locked="0"/>
    </xf>
    <xf numFmtId="49" fontId="25" fillId="0" borderId="0" xfId="3" applyNumberFormat="1" applyFont="1" applyFill="1" applyBorder="1" applyAlignment="1" applyProtection="1">
      <alignment horizontal="distributed" vertical="center"/>
      <protection locked="0"/>
    </xf>
    <xf numFmtId="49" fontId="25" fillId="0" borderId="0" xfId="0" applyNumberFormat="1" applyFont="1" applyFill="1" applyBorder="1" applyAlignment="1" applyProtection="1">
      <alignment horizontal="distributed" vertical="center"/>
      <protection locked="0"/>
    </xf>
    <xf numFmtId="49" fontId="25" fillId="0" borderId="0" xfId="5" applyNumberFormat="1" applyFont="1" applyFill="1" applyAlignment="1">
      <alignment vertical="center"/>
    </xf>
    <xf numFmtId="176" fontId="25" fillId="0" borderId="0" xfId="5" applyNumberFormat="1" applyFont="1" applyFill="1" applyAlignment="1">
      <alignment vertical="center"/>
    </xf>
    <xf numFmtId="176" fontId="25" fillId="0" borderId="0" xfId="8" applyNumberFormat="1" applyFont="1" applyFill="1" applyBorder="1" applyAlignment="1" applyProtection="1">
      <alignment vertical="center"/>
    </xf>
    <xf numFmtId="176" fontId="26" fillId="0" borderId="0" xfId="3" applyNumberFormat="1" applyFont="1" applyFill="1" applyBorder="1" applyAlignment="1" applyProtection="1">
      <alignment vertical="center"/>
      <protection locked="0"/>
    </xf>
    <xf numFmtId="176" fontId="8" fillId="0" borderId="0" xfId="8" applyNumberFormat="1" applyFont="1" applyFill="1" applyAlignment="1">
      <alignment vertical="center"/>
    </xf>
    <xf numFmtId="176" fontId="11" fillId="0" borderId="0" xfId="8" applyNumberFormat="1" applyFont="1" applyFill="1" applyAlignment="1" applyProtection="1">
      <alignment vertical="center"/>
    </xf>
    <xf numFmtId="176" fontId="27" fillId="0" borderId="0" xfId="9" applyNumberFormat="1" applyFont="1" applyFill="1" applyAlignment="1" applyProtection="1">
      <alignment vertical="center"/>
    </xf>
    <xf numFmtId="176" fontId="28" fillId="0" borderId="0" xfId="9" applyNumberFormat="1" applyFont="1" applyFill="1" applyAlignment="1" applyProtection="1">
      <alignment vertical="center"/>
    </xf>
    <xf numFmtId="176" fontId="8" fillId="0" borderId="0" xfId="8" applyNumberFormat="1" applyFont="1" applyFill="1" applyBorder="1" applyAlignment="1" applyProtection="1">
      <alignment vertical="center"/>
    </xf>
    <xf numFmtId="176" fontId="26" fillId="0" borderId="0" xfId="8" applyNumberFormat="1" applyFont="1" applyFill="1" applyBorder="1" applyAlignment="1" applyProtection="1">
      <alignment vertical="center"/>
    </xf>
    <xf numFmtId="176" fontId="8" fillId="0" borderId="0" xfId="8" applyNumberFormat="1" applyFont="1" applyFill="1" applyAlignment="1" applyProtection="1">
      <alignment vertical="center"/>
    </xf>
    <xf numFmtId="176" fontId="14" fillId="0" borderId="0" xfId="8" applyNumberFormat="1" applyFont="1" applyFill="1" applyAlignment="1">
      <alignment horizontal="center" vertical="center"/>
    </xf>
    <xf numFmtId="176" fontId="14" fillId="0" borderId="0" xfId="8" applyNumberFormat="1" applyFont="1" applyFill="1" applyAlignment="1" applyProtection="1">
      <alignment horizontal="center" vertical="center"/>
    </xf>
    <xf numFmtId="176" fontId="8" fillId="0" borderId="2" xfId="8" applyNumberFormat="1" applyFont="1" applyFill="1" applyBorder="1" applyAlignment="1" applyProtection="1"/>
    <xf numFmtId="176" fontId="11" fillId="0" borderId="1" xfId="8" applyNumberFormat="1" applyFont="1" applyFill="1" applyBorder="1" applyAlignment="1" applyProtection="1">
      <alignment vertical="center"/>
    </xf>
    <xf numFmtId="176" fontId="8" fillId="0" borderId="37" xfId="8" applyNumberFormat="1" applyFont="1" applyFill="1" applyBorder="1" applyAlignment="1" applyProtection="1">
      <alignment horizontal="right" vertical="top"/>
    </xf>
    <xf numFmtId="3" fontId="25" fillId="0" borderId="29" xfId="9" applyFont="1" applyFill="1" applyBorder="1" applyAlignment="1">
      <alignment horizontal="center" vertical="center" justifyLastLine="1"/>
    </xf>
    <xf numFmtId="176" fontId="11" fillId="0" borderId="0" xfId="8" applyNumberFormat="1" applyFont="1" applyFill="1" applyAlignment="1">
      <alignment vertical="center"/>
    </xf>
    <xf numFmtId="176" fontId="8" fillId="0" borderId="9" xfId="8" applyNumberFormat="1" applyFont="1" applyFill="1" applyBorder="1" applyAlignment="1" applyProtection="1">
      <alignment horizontal="center" vertical="center"/>
    </xf>
    <xf numFmtId="176" fontId="8" fillId="0" borderId="39" xfId="8" applyNumberFormat="1" applyFont="1" applyFill="1" applyBorder="1" applyAlignment="1" applyProtection="1">
      <alignment horizontal="center" vertical="center"/>
    </xf>
    <xf numFmtId="176" fontId="8" fillId="0" borderId="29" xfId="8" applyNumberFormat="1" applyFont="1" applyFill="1" applyBorder="1" applyAlignment="1" applyProtection="1">
      <alignment vertical="center"/>
    </xf>
    <xf numFmtId="176" fontId="8" fillId="0" borderId="10" xfId="8" applyNumberFormat="1" applyFont="1" applyFill="1" applyBorder="1" applyAlignment="1" applyProtection="1">
      <alignment vertical="center"/>
    </xf>
    <xf numFmtId="176" fontId="8" fillId="0" borderId="40" xfId="8" applyNumberFormat="1" applyFont="1" applyFill="1" applyBorder="1" applyAlignment="1" applyProtection="1">
      <alignment horizontal="center" vertical="center"/>
    </xf>
    <xf numFmtId="176" fontId="8" fillId="0" borderId="10" xfId="8" applyNumberFormat="1" applyFont="1" applyFill="1" applyBorder="1" applyAlignment="1" applyProtection="1">
      <alignment horizontal="center" vertical="center"/>
    </xf>
    <xf numFmtId="176" fontId="8" fillId="0" borderId="41" xfId="8" applyNumberFormat="1" applyFont="1" applyFill="1" applyBorder="1" applyAlignment="1" applyProtection="1">
      <alignment horizontal="center" vertical="center"/>
    </xf>
    <xf numFmtId="176" fontId="8" fillId="0" borderId="13" xfId="8" applyNumberFormat="1" applyFont="1" applyFill="1" applyBorder="1" applyAlignment="1" applyProtection="1">
      <alignment horizontal="center" vertical="center"/>
    </xf>
    <xf numFmtId="176" fontId="8" fillId="0" borderId="37" xfId="8" applyNumberFormat="1" applyFont="1" applyFill="1" applyBorder="1" applyAlignment="1" applyProtection="1">
      <alignment horizontal="center" vertical="center"/>
    </xf>
    <xf numFmtId="176" fontId="11" fillId="0" borderId="0" xfId="8" applyNumberFormat="1" applyFont="1" applyFill="1" applyAlignment="1" applyProtection="1">
      <alignment horizontal="right" vertical="center"/>
    </xf>
    <xf numFmtId="49" fontId="13" fillId="0" borderId="6" xfId="0" applyNumberFormat="1" applyFont="1" applyFill="1" applyBorder="1" applyAlignment="1"/>
    <xf numFmtId="49" fontId="13" fillId="0" borderId="3" xfId="0" applyNumberFormat="1" applyFont="1" applyFill="1" applyBorder="1" applyAlignment="1">
      <alignment vertical="center"/>
    </xf>
    <xf numFmtId="49" fontId="13" fillId="0" borderId="3" xfId="0" applyNumberFormat="1" applyFont="1" applyFill="1" applyBorder="1" applyAlignment="1">
      <alignment horizontal="right" vertical="top"/>
    </xf>
    <xf numFmtId="176" fontId="13" fillId="0" borderId="9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distributed" vertical="center"/>
    </xf>
    <xf numFmtId="49" fontId="13" fillId="0" borderId="15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vertical="center"/>
    </xf>
    <xf numFmtId="49" fontId="13" fillId="0" borderId="21" xfId="0" applyNumberFormat="1" applyFont="1" applyFill="1" applyBorder="1" applyAlignment="1">
      <alignment vertical="center"/>
    </xf>
    <xf numFmtId="49" fontId="13" fillId="0" borderId="21" xfId="0" quotePrefix="1" applyNumberFormat="1" applyFont="1" applyFill="1" applyBorder="1" applyAlignment="1">
      <alignment horizontal="center" vertical="center"/>
    </xf>
    <xf numFmtId="49" fontId="11" fillId="0" borderId="21" xfId="0" applyNumberFormat="1" applyFont="1" applyFill="1" applyBorder="1" applyAlignment="1">
      <alignment vertical="center"/>
    </xf>
    <xf numFmtId="49" fontId="13" fillId="0" borderId="7" xfId="0" applyNumberFormat="1" applyFont="1" applyFill="1" applyBorder="1" applyAlignment="1">
      <alignment horizontal="distributed" vertical="center"/>
    </xf>
    <xf numFmtId="49" fontId="13" fillId="0" borderId="21" xfId="0" applyNumberFormat="1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vertical="center"/>
    </xf>
    <xf numFmtId="49" fontId="11" fillId="0" borderId="37" xfId="0" applyNumberFormat="1" applyFont="1" applyFill="1" applyBorder="1" applyAlignment="1">
      <alignment vertical="center"/>
    </xf>
    <xf numFmtId="49" fontId="15" fillId="0" borderId="37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distributed" vertical="center" shrinkToFit="1"/>
    </xf>
    <xf numFmtId="49" fontId="11" fillId="0" borderId="0" xfId="0" applyNumberFormat="1" applyFont="1" applyFill="1" applyBorder="1" applyAlignment="1">
      <alignment vertical="center"/>
    </xf>
    <xf numFmtId="176" fontId="12" fillId="0" borderId="0" xfId="0" applyNumberFormat="1" applyFont="1" applyFill="1" applyBorder="1" applyAlignment="1">
      <alignment vertical="center"/>
    </xf>
    <xf numFmtId="49" fontId="11" fillId="0" borderId="0" xfId="0" applyNumberFormat="1" applyFont="1" applyFill="1" applyAlignment="1">
      <alignment vertical="center"/>
    </xf>
    <xf numFmtId="176" fontId="12" fillId="0" borderId="0" xfId="7" applyNumberFormat="1" applyFont="1" applyFill="1" applyBorder="1" applyAlignment="1">
      <alignment horizontal="center" vertical="center"/>
    </xf>
    <xf numFmtId="49" fontId="13" fillId="0" borderId="2" xfId="7" applyNumberFormat="1" applyFont="1" applyFill="1" applyBorder="1" applyAlignment="1"/>
    <xf numFmtId="49" fontId="13" fillId="0" borderId="1" xfId="7" applyNumberFormat="1" applyFont="1" applyFill="1" applyBorder="1" applyAlignment="1">
      <alignment vertical="center"/>
    </xf>
    <xf numFmtId="49" fontId="13" fillId="0" borderId="37" xfId="7" applyNumberFormat="1" applyFont="1" applyFill="1" applyBorder="1" applyAlignment="1">
      <alignment horizontal="right" vertical="top"/>
    </xf>
    <xf numFmtId="176" fontId="14" fillId="0" borderId="29" xfId="3" applyNumberFormat="1" applyFont="1" applyFill="1" applyBorder="1" applyAlignment="1">
      <alignment horizontal="center" vertical="center"/>
    </xf>
    <xf numFmtId="176" fontId="12" fillId="0" borderId="0" xfId="7" applyNumberFormat="1" applyFont="1" applyFill="1" applyAlignment="1">
      <alignment horizontal="center" vertical="center"/>
    </xf>
    <xf numFmtId="176" fontId="14" fillId="0" borderId="0" xfId="7" applyNumberFormat="1" applyFont="1" applyFill="1" applyAlignment="1">
      <alignment vertical="center"/>
    </xf>
    <xf numFmtId="176" fontId="12" fillId="0" borderId="0" xfId="7" applyNumberFormat="1" applyFont="1" applyFill="1" applyAlignment="1">
      <alignment vertical="center"/>
    </xf>
    <xf numFmtId="49" fontId="12" fillId="0" borderId="14" xfId="7" applyNumberFormat="1" applyFont="1" applyFill="1" applyBorder="1" applyAlignment="1">
      <alignment horizontal="center" vertical="center"/>
    </xf>
    <xf numFmtId="176" fontId="12" fillId="0" borderId="9" xfId="7" applyNumberFormat="1" applyFont="1" applyFill="1" applyBorder="1" applyAlignment="1">
      <alignment vertical="center"/>
    </xf>
    <xf numFmtId="49" fontId="12" fillId="0" borderId="16" xfId="7" applyNumberFormat="1" applyFont="1" applyFill="1" applyBorder="1" applyAlignment="1">
      <alignment horizontal="center" vertical="center"/>
    </xf>
    <xf numFmtId="49" fontId="12" fillId="0" borderId="8" xfId="7" applyNumberFormat="1" applyFont="1" applyFill="1" applyBorder="1" applyAlignment="1">
      <alignment horizontal="center" vertical="center"/>
    </xf>
    <xf numFmtId="49" fontId="12" fillId="0" borderId="5" xfId="7" applyNumberFormat="1" applyFont="1" applyFill="1" applyBorder="1" applyAlignment="1">
      <alignment horizontal="center" vertical="center"/>
    </xf>
    <xf numFmtId="49" fontId="12" fillId="0" borderId="25" xfId="7" applyNumberFormat="1" applyFont="1" applyFill="1" applyBorder="1" applyAlignment="1">
      <alignment vertical="center"/>
    </xf>
    <xf numFmtId="49" fontId="12" fillId="0" borderId="5" xfId="7" applyNumberFormat="1" applyFont="1" applyFill="1" applyBorder="1" applyAlignment="1">
      <alignment vertical="center"/>
    </xf>
    <xf numFmtId="49" fontId="12" fillId="0" borderId="15" xfId="7" applyNumberFormat="1" applyFont="1" applyFill="1" applyBorder="1" applyAlignment="1">
      <alignment vertical="center"/>
    </xf>
    <xf numFmtId="49" fontId="12" fillId="0" borderId="0" xfId="7" applyNumberFormat="1" applyFont="1" applyFill="1" applyBorder="1" applyAlignment="1">
      <alignment vertical="center"/>
    </xf>
    <xf numFmtId="49" fontId="12" fillId="0" borderId="28" xfId="7" applyNumberFormat="1" applyFont="1" applyFill="1" applyBorder="1" applyAlignment="1">
      <alignment vertical="center"/>
    </xf>
    <xf numFmtId="49" fontId="12" fillId="0" borderId="21" xfId="7" applyNumberFormat="1" applyFont="1" applyFill="1" applyBorder="1" applyAlignment="1">
      <alignment vertical="center"/>
    </xf>
    <xf numFmtId="49" fontId="12" fillId="0" borderId="7" xfId="7" applyNumberFormat="1" applyFont="1" applyFill="1" applyBorder="1" applyAlignment="1">
      <alignment vertical="center"/>
    </xf>
    <xf numFmtId="49" fontId="12" fillId="0" borderId="10" xfId="0" applyNumberFormat="1" applyFont="1" applyFill="1" applyBorder="1" applyAlignment="1">
      <alignment vertical="center"/>
    </xf>
    <xf numFmtId="176" fontId="12" fillId="0" borderId="29" xfId="7" applyNumberFormat="1" applyFont="1" applyFill="1" applyBorder="1" applyAlignment="1">
      <alignment vertical="center"/>
    </xf>
    <xf numFmtId="49" fontId="12" fillId="0" borderId="0" xfId="7" applyNumberFormat="1" applyFont="1" applyFill="1" applyAlignment="1">
      <alignment vertical="center"/>
    </xf>
    <xf numFmtId="49" fontId="12" fillId="0" borderId="6" xfId="7" applyNumberFormat="1" applyFont="1" applyFill="1" applyBorder="1" applyAlignment="1">
      <alignment horizontal="center" vertical="center"/>
    </xf>
    <xf numFmtId="49" fontId="12" fillId="0" borderId="15" xfId="7" applyNumberFormat="1" applyFont="1" applyFill="1" applyBorder="1" applyAlignment="1">
      <alignment horizontal="center" vertical="center"/>
    </xf>
    <xf numFmtId="49" fontId="12" fillId="0" borderId="42" xfId="7" applyNumberFormat="1" applyFont="1" applyFill="1" applyBorder="1" applyAlignment="1">
      <alignment horizontal="center" vertical="center"/>
    </xf>
    <xf numFmtId="49" fontId="12" fillId="0" borderId="43" xfId="7" applyNumberFormat="1" applyFont="1" applyFill="1" applyBorder="1" applyAlignment="1">
      <alignment horizontal="center" vertical="center"/>
    </xf>
    <xf numFmtId="49" fontId="12" fillId="0" borderId="37" xfId="7" applyNumberFormat="1" applyFont="1" applyFill="1" applyBorder="1" applyAlignment="1">
      <alignment horizontal="center" vertical="center"/>
    </xf>
    <xf numFmtId="49" fontId="12" fillId="0" borderId="21" xfId="7" applyNumberFormat="1" applyFont="1" applyFill="1" applyBorder="1" applyAlignment="1">
      <alignment horizontal="center" vertical="center"/>
    </xf>
    <xf numFmtId="49" fontId="12" fillId="0" borderId="41" xfId="7" applyNumberFormat="1" applyFont="1" applyFill="1" applyBorder="1" applyAlignment="1">
      <alignment horizontal="center" vertical="center"/>
    </xf>
    <xf numFmtId="49" fontId="12" fillId="0" borderId="17" xfId="7" applyNumberFormat="1" applyFont="1" applyFill="1" applyBorder="1" applyAlignment="1">
      <alignment horizontal="center" vertical="center"/>
    </xf>
    <xf numFmtId="49" fontId="12" fillId="0" borderId="27" xfId="7" applyNumberFormat="1" applyFont="1" applyFill="1" applyBorder="1" applyAlignment="1">
      <alignment vertical="center"/>
    </xf>
    <xf numFmtId="49" fontId="12" fillId="0" borderId="1" xfId="7" applyNumberFormat="1" applyFont="1" applyFill="1" applyBorder="1" applyAlignment="1">
      <alignment vertical="center"/>
    </xf>
    <xf numFmtId="49" fontId="12" fillId="0" borderId="18" xfId="7" applyNumberFormat="1" applyFont="1" applyFill="1" applyBorder="1" applyAlignment="1">
      <alignment vertical="center"/>
    </xf>
    <xf numFmtId="49" fontId="12" fillId="0" borderId="12" xfId="7" applyNumberFormat="1" applyFont="1" applyFill="1" applyBorder="1" applyAlignment="1">
      <alignment vertical="center"/>
    </xf>
    <xf numFmtId="49" fontId="12" fillId="0" borderId="2" xfId="7" applyNumberFormat="1" applyFont="1" applyFill="1" applyBorder="1" applyAlignment="1">
      <alignment horizontal="center" vertical="center"/>
    </xf>
    <xf numFmtId="176" fontId="1" fillId="0" borderId="29" xfId="5" applyNumberFormat="1" applyFont="1" applyFill="1" applyBorder="1" applyAlignment="1">
      <alignment horizontal="distributed" vertical="center" justifyLastLine="1"/>
    </xf>
    <xf numFmtId="176" fontId="12" fillId="0" borderId="0" xfId="5" applyNumberFormat="1" applyFont="1" applyFill="1" applyBorder="1" applyAlignment="1">
      <alignment horizontal="center" vertical="center"/>
    </xf>
    <xf numFmtId="176" fontId="12" fillId="0" borderId="0" xfId="5" applyNumberFormat="1" applyFont="1" applyFill="1" applyAlignment="1">
      <alignment horizontal="center" vertical="center"/>
    </xf>
    <xf numFmtId="49" fontId="13" fillId="0" borderId="2" xfId="5" applyNumberFormat="1" applyFont="1" applyFill="1" applyBorder="1" applyAlignment="1"/>
    <xf numFmtId="49" fontId="13" fillId="0" borderId="1" xfId="5" applyNumberFormat="1" applyFont="1" applyFill="1" applyBorder="1" applyAlignment="1">
      <alignment vertical="center"/>
    </xf>
    <xf numFmtId="49" fontId="13" fillId="0" borderId="37" xfId="5" applyNumberFormat="1" applyFont="1" applyFill="1" applyBorder="1" applyAlignment="1">
      <alignment horizontal="right" vertical="top"/>
    </xf>
    <xf numFmtId="176" fontId="14" fillId="0" borderId="0" xfId="5" applyNumberFormat="1" applyFont="1" applyFill="1" applyAlignment="1">
      <alignment vertical="center"/>
    </xf>
    <xf numFmtId="176" fontId="12" fillId="0" borderId="0" xfId="5" applyNumberFormat="1" applyFont="1" applyFill="1" applyAlignment="1">
      <alignment vertical="center"/>
    </xf>
    <xf numFmtId="49" fontId="12" fillId="0" borderId="6" xfId="5" applyNumberFormat="1" applyFont="1" applyFill="1" applyBorder="1" applyAlignment="1">
      <alignment horizontal="center" vertical="center"/>
    </xf>
    <xf numFmtId="176" fontId="12" fillId="0" borderId="9" xfId="5" applyNumberFormat="1" applyFont="1" applyFill="1" applyBorder="1" applyAlignment="1">
      <alignment vertical="center"/>
    </xf>
    <xf numFmtId="49" fontId="12" fillId="0" borderId="10" xfId="5" applyNumberFormat="1" applyFont="1" applyFill="1" applyBorder="1" applyAlignment="1">
      <alignment horizontal="center" vertical="center"/>
    </xf>
    <xf numFmtId="49" fontId="12" fillId="0" borderId="5" xfId="5" applyNumberFormat="1" applyFont="1" applyFill="1" applyBorder="1" applyAlignment="1">
      <alignment horizontal="center" vertical="center"/>
    </xf>
    <xf numFmtId="49" fontId="12" fillId="0" borderId="4" xfId="5" applyNumberFormat="1" applyFont="1" applyFill="1" applyBorder="1" applyAlignment="1">
      <alignment horizontal="distributed" vertical="center"/>
    </xf>
    <xf numFmtId="0" fontId="12" fillId="0" borderId="40" xfId="0" applyNumberFormat="1" applyFont="1" applyFill="1" applyBorder="1" applyAlignment="1">
      <alignment horizontal="center"/>
    </xf>
    <xf numFmtId="49" fontId="12" fillId="0" borderId="4" xfId="6" applyNumberFormat="1" applyFont="1" applyFill="1" applyBorder="1" applyAlignment="1">
      <alignment vertical="center" shrinkToFit="1"/>
    </xf>
    <xf numFmtId="49" fontId="12" fillId="0" borderId="44" xfId="5" applyNumberFormat="1" applyFont="1" applyFill="1" applyBorder="1" applyAlignment="1">
      <alignment horizontal="center" vertical="center"/>
    </xf>
    <xf numFmtId="49" fontId="12" fillId="0" borderId="13" xfId="5" applyNumberFormat="1" applyFont="1" applyFill="1" applyBorder="1" applyAlignment="1">
      <alignment horizontal="center" vertical="center"/>
    </xf>
    <xf numFmtId="49" fontId="12" fillId="0" borderId="1" xfId="5" applyNumberFormat="1" applyFont="1" applyFill="1" applyBorder="1" applyAlignment="1">
      <alignment horizontal="center" vertical="center"/>
    </xf>
    <xf numFmtId="49" fontId="12" fillId="0" borderId="6" xfId="6" applyNumberFormat="1" applyFont="1" applyFill="1" applyBorder="1" applyAlignment="1">
      <alignment horizontal="distributed" vertical="center"/>
    </xf>
    <xf numFmtId="49" fontId="12" fillId="0" borderId="25" xfId="6" applyNumberFormat="1" applyFont="1" applyFill="1" applyBorder="1" applyAlignment="1">
      <alignment horizontal="distributed" vertical="center"/>
    </xf>
    <xf numFmtId="49" fontId="12" fillId="0" borderId="26" xfId="6" applyNumberFormat="1" applyFont="1" applyFill="1" applyBorder="1" applyAlignment="1">
      <alignment horizontal="distributed" vertical="center"/>
    </xf>
    <xf numFmtId="49" fontId="12" fillId="0" borderId="2" xfId="5" applyNumberFormat="1" applyFont="1" applyFill="1" applyBorder="1" applyAlignment="1">
      <alignment horizontal="center" vertical="center"/>
    </xf>
    <xf numFmtId="49" fontId="12" fillId="0" borderId="2" xfId="6" applyNumberFormat="1" applyFont="1" applyFill="1" applyBorder="1" applyAlignment="1">
      <alignment horizontal="distributed" vertical="center"/>
    </xf>
    <xf numFmtId="49" fontId="12" fillId="0" borderId="6" xfId="6" applyNumberFormat="1" applyFont="1" applyFill="1" applyBorder="1" applyAlignment="1">
      <alignment horizontal="center" vertical="center"/>
    </xf>
    <xf numFmtId="49" fontId="12" fillId="0" borderId="10" xfId="6" applyNumberFormat="1" applyFont="1" applyFill="1" applyBorder="1" applyAlignment="1">
      <alignment horizontal="center" vertical="center"/>
    </xf>
    <xf numFmtId="49" fontId="12" fillId="0" borderId="13" xfId="6" applyNumberFormat="1" applyFont="1" applyFill="1" applyBorder="1" applyAlignment="1">
      <alignment horizontal="center" vertical="center"/>
    </xf>
    <xf numFmtId="176" fontId="12" fillId="0" borderId="10" xfId="5" applyNumberFormat="1" applyFont="1" applyFill="1" applyBorder="1" applyAlignment="1">
      <alignment vertical="center"/>
    </xf>
    <xf numFmtId="49" fontId="12" fillId="0" borderId="31" xfId="5" applyNumberFormat="1" applyFont="1" applyFill="1" applyBorder="1" applyAlignment="1">
      <alignment horizontal="distributed" vertical="center" wrapText="1"/>
    </xf>
    <xf numFmtId="0" fontId="12" fillId="0" borderId="39" xfId="0" applyNumberFormat="1" applyFont="1" applyFill="1" applyBorder="1" applyAlignment="1">
      <alignment horizontal="center" vertical="center"/>
    </xf>
    <xf numFmtId="49" fontId="12" fillId="0" borderId="38" xfId="5" applyNumberFormat="1" applyFont="1" applyFill="1" applyBorder="1" applyAlignment="1">
      <alignment horizontal="center" vertical="center"/>
    </xf>
    <xf numFmtId="49" fontId="12" fillId="0" borderId="45" xfId="5" applyNumberFormat="1" applyFont="1" applyFill="1" applyBorder="1" applyAlignment="1">
      <alignment horizontal="distributed" vertical="center"/>
    </xf>
    <xf numFmtId="0" fontId="11" fillId="0" borderId="40" xfId="0" applyFont="1" applyFill="1" applyBorder="1" applyAlignment="1">
      <alignment vertical="center"/>
    </xf>
    <xf numFmtId="49" fontId="12" fillId="0" borderId="26" xfId="5" applyNumberFormat="1" applyFont="1" applyFill="1" applyBorder="1" applyAlignment="1">
      <alignment horizontal="distributed" vertical="center"/>
    </xf>
    <xf numFmtId="0" fontId="12" fillId="0" borderId="41" xfId="0" applyFont="1" applyFill="1" applyBorder="1" applyAlignment="1">
      <alignment horizontal="center" vertical="center"/>
    </xf>
    <xf numFmtId="49" fontId="12" fillId="0" borderId="2" xfId="6" applyNumberFormat="1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vertical="center" wrapText="1"/>
    </xf>
    <xf numFmtId="0" fontId="12" fillId="0" borderId="37" xfId="0" applyFont="1" applyFill="1" applyBorder="1" applyAlignment="1">
      <alignment horizontal="center" vertical="center"/>
    </xf>
    <xf numFmtId="176" fontId="12" fillId="0" borderId="5" xfId="0" applyNumberFormat="1" applyFont="1" applyFill="1" applyBorder="1" applyAlignment="1">
      <alignment vertical="center"/>
    </xf>
    <xf numFmtId="176" fontId="12" fillId="0" borderId="2" xfId="0" applyNumberFormat="1" applyFont="1" applyFill="1" applyBorder="1" applyAlignment="1">
      <alignment vertical="center"/>
    </xf>
    <xf numFmtId="176" fontId="12" fillId="0" borderId="0" xfId="6" applyNumberFormat="1" applyFont="1" applyFill="1" applyAlignment="1">
      <alignment vertical="center"/>
    </xf>
    <xf numFmtId="176" fontId="12" fillId="0" borderId="2" xfId="6" applyNumberFormat="1" applyFont="1" applyFill="1" applyBorder="1" applyAlignment="1">
      <alignment vertical="center"/>
    </xf>
    <xf numFmtId="176" fontId="12" fillId="0" borderId="29" xfId="5" applyNumberFormat="1" applyFont="1" applyFill="1" applyBorder="1" applyAlignment="1">
      <alignment vertical="center"/>
    </xf>
    <xf numFmtId="49" fontId="12" fillId="0" borderId="7" xfId="5" applyNumberFormat="1" applyFont="1" applyFill="1" applyBorder="1" applyAlignment="1">
      <alignment horizontal="center" vertical="center"/>
    </xf>
    <xf numFmtId="49" fontId="12" fillId="0" borderId="7" xfId="5" applyNumberFormat="1" applyFont="1" applyFill="1" applyBorder="1" applyAlignment="1">
      <alignment vertical="center"/>
    </xf>
    <xf numFmtId="176" fontId="12" fillId="0" borderId="7" xfId="5" applyNumberFormat="1" applyFont="1" applyFill="1" applyBorder="1" applyAlignment="1">
      <alignment vertical="center"/>
    </xf>
    <xf numFmtId="177" fontId="12" fillId="0" borderId="9" xfId="5" applyNumberFormat="1" applyFont="1" applyFill="1" applyBorder="1" applyAlignment="1">
      <alignment vertical="center"/>
    </xf>
    <xf numFmtId="49" fontId="12" fillId="0" borderId="15" xfId="5" applyNumberFormat="1" applyFont="1" applyFill="1" applyBorder="1" applyAlignment="1">
      <alignment horizontal="center" vertical="center"/>
    </xf>
    <xf numFmtId="177" fontId="12" fillId="0" borderId="38" xfId="5" applyNumberFormat="1" applyFont="1" applyFill="1" applyBorder="1" applyAlignment="1">
      <alignment vertical="center"/>
    </xf>
    <xf numFmtId="177" fontId="12" fillId="0" borderId="46" xfId="5" applyNumberFormat="1" applyFont="1" applyFill="1" applyBorder="1" applyAlignment="1">
      <alignment vertical="center"/>
    </xf>
    <xf numFmtId="49" fontId="12" fillId="0" borderId="23" xfId="0" applyNumberFormat="1" applyFont="1" applyFill="1" applyBorder="1" applyAlignment="1">
      <alignment horizontal="center" vertical="center"/>
    </xf>
    <xf numFmtId="182" fontId="12" fillId="0" borderId="29" xfId="0" applyNumberFormat="1" applyFont="1" applyFill="1" applyBorder="1" applyAlignment="1">
      <alignment vertical="center"/>
    </xf>
    <xf numFmtId="49" fontId="12" fillId="0" borderId="0" xfId="5" applyNumberFormat="1" applyFont="1" applyFill="1" applyAlignment="1">
      <alignment horizontal="center" vertical="center"/>
    </xf>
    <xf numFmtId="49" fontId="12" fillId="0" borderId="0" xfId="5" applyNumberFormat="1" applyFont="1" applyFill="1" applyAlignment="1">
      <alignment vertical="center"/>
    </xf>
    <xf numFmtId="49" fontId="12" fillId="0" borderId="15" xfId="0" quotePrefix="1" applyNumberFormat="1" applyFont="1" applyFill="1" applyBorder="1" applyAlignment="1">
      <alignment horizontal="center" vertical="center"/>
    </xf>
    <xf numFmtId="49" fontId="12" fillId="0" borderId="14" xfId="5" applyNumberFormat="1" applyFont="1" applyFill="1" applyBorder="1" applyAlignment="1">
      <alignment horizontal="center" vertical="center"/>
    </xf>
    <xf numFmtId="49" fontId="12" fillId="0" borderId="16" xfId="5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vertical="center" textRotation="255" wrapText="1"/>
    </xf>
    <xf numFmtId="176" fontId="12" fillId="0" borderId="1" xfId="0" applyNumberFormat="1" applyFont="1" applyFill="1" applyBorder="1" applyAlignment="1">
      <alignment vertical="center"/>
    </xf>
    <xf numFmtId="49" fontId="12" fillId="0" borderId="9" xfId="5" applyNumberFormat="1" applyFont="1" applyFill="1" applyBorder="1" applyAlignment="1">
      <alignment horizontal="center" vertical="center"/>
    </xf>
    <xf numFmtId="49" fontId="12" fillId="0" borderId="32" xfId="5" applyNumberFormat="1" applyFont="1" applyFill="1" applyBorder="1" applyAlignment="1">
      <alignment horizontal="center" vertical="center"/>
    </xf>
    <xf numFmtId="49" fontId="12" fillId="0" borderId="42" xfId="5" applyNumberFormat="1" applyFont="1" applyFill="1" applyBorder="1" applyAlignment="1">
      <alignment horizontal="center" vertical="center" textRotation="255"/>
    </xf>
    <xf numFmtId="49" fontId="12" fillId="0" borderId="42" xfId="0" applyNumberFormat="1" applyFont="1" applyFill="1" applyBorder="1" applyAlignment="1">
      <alignment horizontal="center" vertical="center"/>
    </xf>
    <xf numFmtId="49" fontId="12" fillId="0" borderId="11" xfId="5" applyNumberFormat="1" applyFont="1" applyFill="1" applyBorder="1" applyAlignment="1">
      <alignment horizontal="center" vertical="center" textRotation="255"/>
    </xf>
    <xf numFmtId="49" fontId="12" fillId="0" borderId="47" xfId="0" applyNumberFormat="1" applyFont="1" applyFill="1" applyBorder="1" applyAlignment="1">
      <alignment horizontal="center" vertical="center"/>
    </xf>
    <xf numFmtId="49" fontId="12" fillId="0" borderId="21" xfId="5" applyNumberFormat="1" applyFont="1" applyFill="1" applyBorder="1" applyAlignment="1">
      <alignment horizontal="center" vertical="center"/>
    </xf>
    <xf numFmtId="49" fontId="12" fillId="0" borderId="8" xfId="5" applyNumberFormat="1" applyFont="1" applyFill="1" applyBorder="1" applyAlignment="1">
      <alignment horizontal="center" vertical="center"/>
    </xf>
    <xf numFmtId="177" fontId="12" fillId="0" borderId="29" xfId="5" applyNumberFormat="1" applyFont="1" applyFill="1" applyBorder="1" applyAlignment="1">
      <alignment vertical="center"/>
    </xf>
    <xf numFmtId="49" fontId="12" fillId="0" borderId="0" xfId="5" applyNumberFormat="1" applyFont="1" applyFill="1" applyBorder="1" applyAlignment="1">
      <alignment horizontal="center" vertical="center"/>
    </xf>
    <xf numFmtId="49" fontId="12" fillId="0" borderId="0" xfId="5" applyNumberFormat="1" applyFont="1" applyFill="1" applyBorder="1" applyAlignment="1">
      <alignment vertical="center"/>
    </xf>
    <xf numFmtId="176" fontId="12" fillId="0" borderId="0" xfId="5" applyNumberFormat="1" applyFont="1" applyFill="1" applyBorder="1" applyAlignment="1">
      <alignment vertical="center"/>
    </xf>
    <xf numFmtId="49" fontId="12" fillId="0" borderId="0" xfId="0" applyNumberFormat="1" applyFont="1" applyFill="1" applyAlignment="1">
      <alignment horizontal="center" vertical="center"/>
    </xf>
    <xf numFmtId="176" fontId="1" fillId="0" borderId="0" xfId="3" applyNumberFormat="1" applyFont="1" applyFill="1" applyAlignment="1" applyProtection="1">
      <alignment vertical="center"/>
      <protection locked="0"/>
    </xf>
    <xf numFmtId="49" fontId="1" fillId="0" borderId="0" xfId="3" applyNumberFormat="1" applyFont="1" applyFill="1" applyAlignment="1" applyProtection="1">
      <alignment vertical="center"/>
      <protection locked="0"/>
    </xf>
    <xf numFmtId="176" fontId="1" fillId="0" borderId="29" xfId="3" applyNumberFormat="1" applyFont="1" applyFill="1" applyBorder="1" applyAlignment="1" applyProtection="1">
      <alignment horizontal="distributed" vertical="center" justifyLastLine="1"/>
      <protection locked="0"/>
    </xf>
    <xf numFmtId="176" fontId="11" fillId="0" borderId="0" xfId="3" applyNumberFormat="1" applyFont="1" applyFill="1" applyAlignment="1" applyProtection="1">
      <alignment vertical="center"/>
      <protection locked="0"/>
    </xf>
    <xf numFmtId="49" fontId="11" fillId="0" borderId="0" xfId="3" applyNumberFormat="1" applyFont="1" applyFill="1" applyAlignment="1" applyProtection="1">
      <alignment vertical="center"/>
      <protection locked="0"/>
    </xf>
    <xf numFmtId="176" fontId="11" fillId="0" borderId="0" xfId="3" applyNumberFormat="1" applyFont="1" applyFill="1" applyAlignment="1" applyProtection="1">
      <alignment horizontal="center" vertical="center"/>
      <protection locked="0"/>
    </xf>
    <xf numFmtId="176" fontId="12" fillId="0" borderId="0" xfId="3" applyNumberFormat="1" applyFont="1" applyFill="1" applyBorder="1" applyAlignment="1" applyProtection="1">
      <alignment horizontal="center" vertical="center"/>
      <protection locked="0"/>
    </xf>
    <xf numFmtId="176" fontId="12" fillId="0" borderId="0" xfId="3" applyNumberFormat="1" applyFont="1" applyFill="1" applyAlignment="1" applyProtection="1">
      <alignment horizontal="center" vertical="center"/>
      <protection locked="0"/>
    </xf>
    <xf numFmtId="49" fontId="13" fillId="0" borderId="2" xfId="3" applyNumberFormat="1" applyFont="1" applyFill="1" applyBorder="1" applyAlignment="1" applyProtection="1">
      <protection locked="0"/>
    </xf>
    <xf numFmtId="49" fontId="13" fillId="0" borderId="1" xfId="3" applyNumberFormat="1" applyFont="1" applyFill="1" applyBorder="1" applyAlignment="1" applyProtection="1">
      <alignment vertical="center"/>
      <protection locked="0"/>
    </xf>
    <xf numFmtId="49" fontId="13" fillId="0" borderId="1" xfId="3" applyNumberFormat="1" applyFont="1" applyFill="1" applyBorder="1" applyAlignment="1" applyProtection="1">
      <alignment horizontal="right" vertical="top"/>
      <protection locked="0"/>
    </xf>
    <xf numFmtId="176" fontId="14" fillId="0" borderId="29" xfId="3" applyNumberFormat="1" applyFont="1" applyFill="1" applyBorder="1" applyAlignment="1" applyProtection="1">
      <alignment horizontal="center" vertical="center"/>
      <protection locked="0"/>
    </xf>
    <xf numFmtId="176" fontId="14" fillId="0" borderId="0" xfId="3" applyNumberFormat="1" applyFont="1" applyFill="1" applyAlignment="1" applyProtection="1">
      <alignment vertical="center"/>
      <protection locked="0"/>
    </xf>
    <xf numFmtId="176" fontId="12" fillId="0" borderId="0" xfId="3" applyNumberFormat="1" applyFont="1" applyFill="1" applyAlignment="1" applyProtection="1">
      <alignment vertical="center"/>
      <protection locked="0"/>
    </xf>
    <xf numFmtId="49" fontId="12" fillId="0" borderId="6" xfId="3" applyNumberFormat="1" applyFont="1" applyFill="1" applyBorder="1" applyAlignment="1" applyProtection="1">
      <alignment horizontal="center" vertical="center"/>
      <protection locked="0"/>
    </xf>
    <xf numFmtId="49" fontId="12" fillId="0" borderId="3" xfId="3" applyNumberFormat="1" applyFont="1" applyFill="1" applyBorder="1" applyAlignment="1" applyProtection="1">
      <alignment horizontal="center" vertical="center"/>
      <protection locked="0"/>
    </xf>
    <xf numFmtId="176" fontId="12" fillId="0" borderId="9" xfId="3" applyNumberFormat="1" applyFont="1" applyFill="1" applyBorder="1" applyAlignment="1" applyProtection="1">
      <alignment vertical="center"/>
    </xf>
    <xf numFmtId="49" fontId="12" fillId="0" borderId="10" xfId="3" applyNumberFormat="1" applyFont="1" applyFill="1" applyBorder="1" applyAlignment="1" applyProtection="1">
      <alignment horizontal="center" vertical="center"/>
      <protection locked="0"/>
    </xf>
    <xf numFmtId="49" fontId="12" fillId="0" borderId="5" xfId="3" applyNumberFormat="1" applyFont="1" applyFill="1" applyBorder="1" applyAlignment="1" applyProtection="1">
      <alignment horizontal="center" vertical="center"/>
      <protection locked="0"/>
    </xf>
    <xf numFmtId="49" fontId="12" fillId="0" borderId="10" xfId="3" applyNumberFormat="1" applyFont="1" applyFill="1" applyBorder="1" applyAlignment="1" applyProtection="1">
      <alignment horizontal="right" vertical="center"/>
      <protection locked="0"/>
    </xf>
    <xf numFmtId="176" fontId="12" fillId="0" borderId="38" xfId="3" applyNumberFormat="1" applyFont="1" applyFill="1" applyBorder="1" applyAlignment="1" applyProtection="1">
      <alignment vertical="center"/>
    </xf>
    <xf numFmtId="49" fontId="12" fillId="0" borderId="10" xfId="3" applyNumberFormat="1" applyFont="1" applyFill="1" applyBorder="1" applyAlignment="1" applyProtection="1">
      <alignment vertical="center"/>
      <protection locked="0"/>
    </xf>
    <xf numFmtId="49" fontId="12" fillId="0" borderId="5" xfId="3" applyNumberFormat="1" applyFont="1" applyFill="1" applyBorder="1" applyAlignment="1" applyProtection="1">
      <alignment vertical="center"/>
      <protection locked="0"/>
    </xf>
    <xf numFmtId="49" fontId="17" fillId="0" borderId="5" xfId="3" applyNumberFormat="1" applyFont="1" applyFill="1" applyBorder="1" applyAlignment="1" applyProtection="1">
      <alignment horizontal="distributed" vertical="center"/>
      <protection locked="0"/>
    </xf>
    <xf numFmtId="49" fontId="12" fillId="0" borderId="44" xfId="3" applyNumberFormat="1" applyFont="1" applyFill="1" applyBorder="1" applyAlignment="1" applyProtection="1">
      <alignment vertical="center"/>
      <protection locked="0"/>
    </xf>
    <xf numFmtId="49" fontId="12" fillId="0" borderId="44" xfId="3" applyNumberFormat="1" applyFont="1" applyFill="1" applyBorder="1" applyAlignment="1" applyProtection="1">
      <alignment horizontal="center" vertical="center"/>
      <protection locked="0"/>
    </xf>
    <xf numFmtId="49" fontId="12" fillId="0" borderId="5" xfId="3" applyNumberFormat="1" applyFont="1" applyFill="1" applyBorder="1" applyAlignment="1" applyProtection="1">
      <alignment horizontal="distributed" vertical="center"/>
      <protection locked="0"/>
    </xf>
    <xf numFmtId="49" fontId="12" fillId="0" borderId="12" xfId="3" applyNumberFormat="1" applyFont="1" applyFill="1" applyBorder="1" applyAlignment="1" applyProtection="1">
      <alignment horizontal="center" vertical="center"/>
      <protection locked="0"/>
    </xf>
    <xf numFmtId="49" fontId="12" fillId="0" borderId="13" xfId="3" applyNumberFormat="1" applyFont="1" applyFill="1" applyBorder="1" applyAlignment="1" applyProtection="1">
      <alignment horizontal="center" vertical="center"/>
      <protection locked="0"/>
    </xf>
    <xf numFmtId="49" fontId="12" fillId="0" borderId="13" xfId="3" applyNumberFormat="1" applyFont="1" applyFill="1" applyBorder="1" applyAlignment="1" applyProtection="1">
      <alignment horizontal="right" vertical="center"/>
      <protection locked="0"/>
    </xf>
    <xf numFmtId="49" fontId="12" fillId="0" borderId="44" xfId="3" applyNumberFormat="1" applyFont="1" applyFill="1" applyBorder="1" applyAlignment="1" applyProtection="1">
      <alignment horizontal="right" vertical="center"/>
      <protection locked="0"/>
    </xf>
    <xf numFmtId="49" fontId="12" fillId="0" borderId="2" xfId="3" applyNumberFormat="1" applyFont="1" applyFill="1" applyBorder="1" applyAlignment="1" applyProtection="1">
      <alignment horizontal="center" vertical="center"/>
      <protection locked="0"/>
    </xf>
    <xf numFmtId="49" fontId="12" fillId="0" borderId="1" xfId="3" applyNumberFormat="1" applyFont="1" applyFill="1" applyBorder="1" applyAlignment="1" applyProtection="1">
      <alignment vertical="center"/>
      <protection locked="0"/>
    </xf>
    <xf numFmtId="49" fontId="12" fillId="0" borderId="21" xfId="3" applyNumberFormat="1" applyFont="1" applyFill="1" applyBorder="1" applyAlignment="1" applyProtection="1">
      <alignment horizontal="center" vertical="center"/>
      <protection locked="0"/>
    </xf>
    <xf numFmtId="49" fontId="12" fillId="0" borderId="7" xfId="3" applyNumberFormat="1" applyFont="1" applyFill="1" applyBorder="1" applyAlignment="1" applyProtection="1">
      <alignment vertical="center"/>
      <protection locked="0"/>
    </xf>
    <xf numFmtId="49" fontId="12" fillId="0" borderId="35" xfId="3" applyNumberFormat="1" applyFont="1" applyFill="1" applyBorder="1" applyAlignment="1" applyProtection="1">
      <alignment horizontal="center" vertical="center"/>
      <protection locked="0"/>
    </xf>
    <xf numFmtId="49" fontId="12" fillId="0" borderId="4" xfId="3" applyNumberFormat="1" applyFont="1" applyFill="1" applyBorder="1" applyAlignment="1" applyProtection="1">
      <alignment horizontal="center" vertical="center"/>
      <protection locked="0"/>
    </xf>
    <xf numFmtId="49" fontId="12" fillId="0" borderId="48" xfId="3" applyNumberFormat="1" applyFont="1" applyFill="1" applyBorder="1" applyAlignment="1" applyProtection="1">
      <alignment horizontal="center" vertical="center"/>
      <protection locked="0"/>
    </xf>
    <xf numFmtId="49" fontId="12" fillId="0" borderId="41" xfId="3" applyNumberFormat="1" applyFont="1" applyFill="1" applyBorder="1" applyAlignment="1" applyProtection="1">
      <alignment horizontal="center" vertical="center"/>
      <protection locked="0"/>
    </xf>
    <xf numFmtId="49" fontId="12" fillId="0" borderId="1" xfId="0" applyNumberFormat="1" applyFont="1" applyFill="1" applyBorder="1" applyAlignment="1" applyProtection="1">
      <alignment vertical="center"/>
      <protection locked="0"/>
    </xf>
    <xf numFmtId="49" fontId="12" fillId="0" borderId="7" xfId="0" applyNumberFormat="1" applyFont="1" applyFill="1" applyBorder="1" applyAlignment="1" applyProtection="1">
      <alignment vertical="center"/>
      <protection locked="0"/>
    </xf>
    <xf numFmtId="49" fontId="12" fillId="0" borderId="24" xfId="3" applyNumberFormat="1" applyFont="1" applyFill="1" applyBorder="1" applyAlignment="1" applyProtection="1">
      <alignment horizontal="center" vertical="center"/>
      <protection locked="0"/>
    </xf>
    <xf numFmtId="176" fontId="12" fillId="0" borderId="13" xfId="3" applyNumberFormat="1" applyFont="1" applyFill="1" applyBorder="1" applyAlignment="1" applyProtection="1">
      <alignment vertical="center"/>
    </xf>
    <xf numFmtId="49" fontId="12" fillId="0" borderId="36" xfId="3" applyNumberFormat="1" applyFont="1" applyFill="1" applyBorder="1" applyAlignment="1" applyProtection="1">
      <alignment horizontal="center" vertical="center"/>
      <protection locked="0"/>
    </xf>
    <xf numFmtId="176" fontId="12" fillId="0" borderId="10" xfId="3" applyNumberFormat="1" applyFont="1" applyFill="1" applyBorder="1" applyAlignment="1" applyProtection="1">
      <alignment vertical="center"/>
    </xf>
    <xf numFmtId="49" fontId="12" fillId="0" borderId="15" xfId="3" applyNumberFormat="1" applyFont="1" applyFill="1" applyBorder="1" applyAlignment="1" applyProtection="1">
      <alignment horizontal="center" vertical="center"/>
      <protection locked="0"/>
    </xf>
    <xf numFmtId="49" fontId="12" fillId="0" borderId="1" xfId="3" applyNumberFormat="1" applyFont="1" applyFill="1" applyBorder="1" applyAlignment="1" applyProtection="1">
      <alignment horizontal="center" vertical="center"/>
      <protection locked="0"/>
    </xf>
    <xf numFmtId="176" fontId="12" fillId="0" borderId="1" xfId="3" applyNumberFormat="1" applyFont="1" applyFill="1" applyBorder="1" applyAlignment="1" applyProtection="1">
      <alignment vertical="center"/>
    </xf>
    <xf numFmtId="176" fontId="12" fillId="0" borderId="29" xfId="0" applyNumberFormat="1" applyFont="1" applyFill="1" applyBorder="1" applyAlignment="1" applyProtection="1">
      <alignment vertical="center"/>
    </xf>
    <xf numFmtId="49" fontId="12" fillId="0" borderId="7" xfId="3" applyNumberFormat="1" applyFont="1" applyFill="1" applyBorder="1" applyAlignment="1" applyProtection="1">
      <alignment horizontal="right" vertical="center"/>
      <protection locked="0"/>
    </xf>
    <xf numFmtId="49" fontId="12" fillId="0" borderId="13" xfId="3" applyNumberFormat="1" applyFont="1" applyFill="1" applyBorder="1" applyAlignment="1" applyProtection="1">
      <alignment vertical="center"/>
      <protection locked="0"/>
    </xf>
    <xf numFmtId="176" fontId="12" fillId="0" borderId="0" xfId="0" applyNumberFormat="1" applyFont="1" applyFill="1" applyAlignment="1" applyProtection="1">
      <alignment vertical="center"/>
      <protection locked="0"/>
    </xf>
    <xf numFmtId="49" fontId="12" fillId="0" borderId="0" xfId="0" applyNumberFormat="1" applyFont="1" applyFill="1" applyAlignment="1" applyProtection="1">
      <alignment vertical="center"/>
      <protection locked="0"/>
    </xf>
    <xf numFmtId="176" fontId="12" fillId="0" borderId="0" xfId="0" applyNumberFormat="1" applyFont="1" applyFill="1" applyAlignment="1" applyProtection="1">
      <alignment vertical="center"/>
    </xf>
    <xf numFmtId="49" fontId="12" fillId="0" borderId="0" xfId="3" applyNumberFormat="1" applyFont="1" applyFill="1" applyBorder="1" applyAlignment="1" applyProtection="1">
      <alignment vertical="center"/>
      <protection locked="0"/>
    </xf>
    <xf numFmtId="176" fontId="12" fillId="0" borderId="0" xfId="3" applyNumberFormat="1" applyFont="1" applyFill="1" applyBorder="1" applyAlignment="1" applyProtection="1">
      <alignment vertical="center"/>
    </xf>
    <xf numFmtId="176" fontId="12" fillId="0" borderId="29" xfId="3" applyNumberFormat="1" applyFont="1" applyFill="1" applyBorder="1" applyAlignment="1" applyProtection="1">
      <alignment vertical="center"/>
    </xf>
    <xf numFmtId="49" fontId="5" fillId="0" borderId="0" xfId="3" applyNumberFormat="1" applyFont="1" applyFill="1" applyBorder="1" applyAlignment="1" applyProtection="1">
      <alignment horizontal="distributed" vertical="center"/>
      <protection locked="0"/>
    </xf>
    <xf numFmtId="49" fontId="12" fillId="0" borderId="3" xfId="3" applyNumberFormat="1" applyFont="1" applyFill="1" applyBorder="1" applyAlignment="1" applyProtection="1">
      <alignment horizontal="distributed" vertical="center"/>
      <protection locked="0"/>
    </xf>
    <xf numFmtId="0" fontId="14" fillId="0" borderId="3" xfId="0" applyNumberFormat="1" applyFont="1" applyFill="1" applyBorder="1" applyAlignment="1">
      <alignment horizontal="distributed" vertical="center"/>
    </xf>
    <xf numFmtId="176" fontId="12" fillId="0" borderId="3" xfId="3" applyNumberFormat="1" applyFont="1" applyFill="1" applyBorder="1" applyAlignment="1" applyProtection="1">
      <alignment vertical="center"/>
    </xf>
    <xf numFmtId="176" fontId="14" fillId="0" borderId="0" xfId="4" applyNumberFormat="1" applyFont="1" applyFill="1" applyAlignment="1" applyProtection="1">
      <alignment vertical="center"/>
      <protection locked="0"/>
    </xf>
    <xf numFmtId="49" fontId="12" fillId="0" borderId="0" xfId="0" applyNumberFormat="1" applyFont="1" applyFill="1" applyBorder="1" applyAlignment="1" applyProtection="1">
      <alignment vertical="center"/>
      <protection locked="0"/>
    </xf>
    <xf numFmtId="49" fontId="8" fillId="0" borderId="0" xfId="0" applyNumberFormat="1" applyFont="1" applyFill="1" applyBorder="1" applyAlignment="1" applyProtection="1">
      <alignment vertical="center" wrapText="1"/>
      <protection locked="0"/>
    </xf>
    <xf numFmtId="176" fontId="12" fillId="0" borderId="0" xfId="4" applyNumberFormat="1" applyFont="1" applyFill="1" applyAlignment="1" applyProtection="1">
      <alignment vertical="center"/>
      <protection locked="0"/>
    </xf>
    <xf numFmtId="49" fontId="12" fillId="0" borderId="2" xfId="0" applyNumberFormat="1" applyFont="1" applyFill="1" applyBorder="1" applyAlignment="1" applyProtection="1">
      <alignment horizontal="distributed" vertical="center" wrapText="1"/>
      <protection locked="0"/>
    </xf>
    <xf numFmtId="49" fontId="12" fillId="0" borderId="0" xfId="0" applyNumberFormat="1" applyFont="1" applyFill="1" applyBorder="1" applyAlignment="1" applyProtection="1">
      <alignment horizontal="distributed" vertical="center" wrapText="1"/>
      <protection locked="0"/>
    </xf>
    <xf numFmtId="49" fontId="12" fillId="0" borderId="0" xfId="3" applyNumberFormat="1" applyFont="1" applyFill="1" applyBorder="1" applyAlignment="1" applyProtection="1">
      <alignment horizontal="distributed" vertical="center"/>
      <protection locked="0"/>
    </xf>
    <xf numFmtId="0" fontId="14" fillId="0" borderId="0" xfId="0" applyNumberFormat="1" applyFont="1" applyFill="1" applyBorder="1" applyAlignment="1">
      <alignment horizontal="distributed" vertical="center"/>
    </xf>
    <xf numFmtId="49" fontId="12" fillId="0" borderId="35" xfId="3" applyNumberFormat="1" applyFont="1" applyFill="1" applyBorder="1" applyAlignment="1" applyProtection="1">
      <alignment vertical="center"/>
      <protection locked="0"/>
    </xf>
    <xf numFmtId="177" fontId="12" fillId="0" borderId="9" xfId="3" applyNumberFormat="1" applyFont="1" applyFill="1" applyBorder="1" applyAlignment="1" applyProtection="1">
      <alignment vertical="center"/>
    </xf>
    <xf numFmtId="49" fontId="12" fillId="0" borderId="48" xfId="3" applyNumberFormat="1" applyFont="1" applyFill="1" applyBorder="1" applyAlignment="1" applyProtection="1">
      <alignment vertical="center"/>
      <protection locked="0"/>
    </xf>
    <xf numFmtId="177" fontId="12" fillId="0" borderId="38" xfId="3" applyNumberFormat="1" applyFont="1" applyFill="1" applyBorder="1" applyAlignment="1" applyProtection="1">
      <alignment vertical="center"/>
    </xf>
    <xf numFmtId="49" fontId="12" fillId="0" borderId="41" xfId="3" applyNumberFormat="1" applyFont="1" applyFill="1" applyBorder="1" applyAlignment="1" applyProtection="1">
      <alignment vertical="center"/>
      <protection locked="0"/>
    </xf>
    <xf numFmtId="177" fontId="12" fillId="0" borderId="46" xfId="3" applyNumberFormat="1" applyFont="1" applyFill="1" applyBorder="1" applyAlignment="1" applyProtection="1">
      <alignment vertical="center"/>
    </xf>
    <xf numFmtId="176" fontId="12" fillId="0" borderId="29" xfId="3" applyNumberFormat="1" applyFont="1" applyFill="1" applyBorder="1" applyAlignment="1" applyProtection="1">
      <alignment vertical="center"/>
      <protection locked="0"/>
    </xf>
    <xf numFmtId="49" fontId="12" fillId="0" borderId="0" xfId="3" applyNumberFormat="1" applyFont="1" applyFill="1" applyAlignment="1" applyProtection="1">
      <alignment vertical="center"/>
      <protection locked="0"/>
    </xf>
    <xf numFmtId="49" fontId="1" fillId="0" borderId="0" xfId="3" applyNumberFormat="1" applyFont="1" applyFill="1" applyBorder="1" applyAlignment="1" applyProtection="1">
      <alignment vertical="center"/>
      <protection locked="0"/>
    </xf>
    <xf numFmtId="49" fontId="11" fillId="0" borderId="0" xfId="3" applyNumberFormat="1" applyFont="1" applyFill="1" applyBorder="1" applyAlignment="1" applyProtection="1">
      <alignment vertical="center"/>
      <protection locked="0"/>
    </xf>
    <xf numFmtId="49" fontId="11" fillId="0" borderId="0" xfId="3" applyNumberFormat="1" applyFont="1" applyFill="1" applyBorder="1" applyAlignment="1" applyProtection="1">
      <alignment horizontal="center" vertical="center"/>
      <protection locked="0"/>
    </xf>
    <xf numFmtId="0" fontId="12" fillId="0" borderId="29" xfId="0" applyFont="1" applyFill="1" applyBorder="1" applyAlignment="1">
      <alignment horizontal="distributed" vertical="center"/>
    </xf>
    <xf numFmtId="0" fontId="12" fillId="0" borderId="13" xfId="0" applyFont="1" applyFill="1" applyBorder="1" applyAlignment="1">
      <alignment horizontal="distributed" vertical="center"/>
    </xf>
    <xf numFmtId="176" fontId="12" fillId="0" borderId="9" xfId="3" applyNumberFormat="1" applyFont="1" applyFill="1" applyBorder="1" applyAlignment="1" applyProtection="1">
      <alignment horizontal="center" vertical="center"/>
    </xf>
    <xf numFmtId="49" fontId="12" fillId="0" borderId="9" xfId="3" applyNumberFormat="1" applyFont="1" applyFill="1" applyBorder="1" applyAlignment="1" applyProtection="1">
      <alignment horizontal="center" vertical="center"/>
      <protection locked="0"/>
    </xf>
    <xf numFmtId="49" fontId="12" fillId="0" borderId="11" xfId="3" applyNumberFormat="1" applyFont="1" applyFill="1" applyBorder="1" applyAlignment="1" applyProtection="1">
      <alignment horizontal="center" vertical="center" textRotation="255"/>
      <protection locked="0"/>
    </xf>
    <xf numFmtId="49" fontId="12" fillId="0" borderId="13" xfId="0" applyNumberFormat="1" applyFont="1" applyFill="1" applyBorder="1" applyAlignment="1" applyProtection="1">
      <alignment horizontal="center" vertical="center"/>
      <protection locked="0"/>
    </xf>
    <xf numFmtId="49" fontId="12" fillId="0" borderId="12" xfId="3" applyNumberFormat="1" applyFont="1" applyFill="1" applyBorder="1" applyAlignment="1" applyProtection="1">
      <alignment vertical="center"/>
      <protection locked="0"/>
    </xf>
    <xf numFmtId="49" fontId="12" fillId="0" borderId="14" xfId="3" applyNumberFormat="1" applyFont="1" applyFill="1" applyBorder="1" applyAlignment="1" applyProtection="1">
      <alignment horizontal="center" vertical="center"/>
      <protection locked="0"/>
    </xf>
    <xf numFmtId="49" fontId="12" fillId="0" borderId="16" xfId="3" applyNumberFormat="1" applyFont="1" applyFill="1" applyBorder="1" applyAlignment="1" applyProtection="1">
      <alignment horizontal="center" vertical="center"/>
      <protection locked="0"/>
    </xf>
    <xf numFmtId="49" fontId="12" fillId="0" borderId="19" xfId="3" applyNumberFormat="1" applyFont="1" applyFill="1" applyBorder="1" applyAlignment="1" applyProtection="1">
      <alignment horizontal="center" vertical="center"/>
      <protection locked="0"/>
    </xf>
    <xf numFmtId="49" fontId="12" fillId="0" borderId="20" xfId="3" applyNumberFormat="1" applyFont="1" applyFill="1" applyBorder="1" applyAlignment="1" applyProtection="1">
      <alignment horizontal="center" vertical="center"/>
      <protection locked="0"/>
    </xf>
    <xf numFmtId="49" fontId="12" fillId="0" borderId="37" xfId="3" applyNumberFormat="1" applyFont="1" applyFill="1" applyBorder="1" applyAlignment="1" applyProtection="1">
      <alignment horizontal="center" vertical="center"/>
      <protection locked="0"/>
    </xf>
    <xf numFmtId="49" fontId="12" fillId="0" borderId="16" xfId="3" applyNumberFormat="1" applyFont="1" applyFill="1" applyBorder="1" applyAlignment="1" applyProtection="1">
      <alignment horizontal="distributed" vertical="center"/>
      <protection locked="0"/>
    </xf>
    <xf numFmtId="49" fontId="12" fillId="0" borderId="16" xfId="3" applyNumberFormat="1" applyFont="1" applyFill="1" applyBorder="1" applyAlignment="1" applyProtection="1">
      <alignment vertical="center"/>
      <protection locked="0"/>
    </xf>
    <xf numFmtId="49" fontId="12" fillId="0" borderId="17" xfId="3" applyNumberFormat="1" applyFont="1" applyFill="1" applyBorder="1" applyAlignment="1" applyProtection="1">
      <alignment vertical="center"/>
      <protection locked="0"/>
    </xf>
    <xf numFmtId="49" fontId="12" fillId="0" borderId="11" xfId="3" applyNumberFormat="1" applyFont="1" applyFill="1" applyBorder="1" applyAlignment="1" applyProtection="1">
      <alignment horizontal="center" vertical="center"/>
      <protection locked="0"/>
    </xf>
    <xf numFmtId="49" fontId="12" fillId="0" borderId="17" xfId="3" applyNumberFormat="1" applyFont="1" applyFill="1" applyBorder="1" applyAlignment="1" applyProtection="1">
      <alignment horizontal="center" vertical="center"/>
      <protection locked="0"/>
    </xf>
    <xf numFmtId="49" fontId="12" fillId="0" borderId="23" xfId="0" applyNumberFormat="1" applyFont="1" applyFill="1" applyBorder="1" applyAlignment="1" applyProtection="1">
      <alignment horizontal="center" vertical="center"/>
      <protection locked="0"/>
    </xf>
    <xf numFmtId="49" fontId="12" fillId="0" borderId="8" xfId="3" applyNumberFormat="1" applyFont="1" applyFill="1" applyBorder="1" applyAlignment="1" applyProtection="1">
      <alignment horizontal="center" vertical="center"/>
      <protection locked="0"/>
    </xf>
    <xf numFmtId="49" fontId="12" fillId="0" borderId="18" xfId="3" applyNumberFormat="1" applyFont="1" applyFill="1" applyBorder="1" applyAlignment="1" applyProtection="1">
      <alignment horizontal="center" vertical="center"/>
      <protection locked="0"/>
    </xf>
    <xf numFmtId="49" fontId="12" fillId="0" borderId="8" xfId="3" applyNumberFormat="1" applyFont="1" applyFill="1" applyBorder="1" applyAlignment="1" applyProtection="1">
      <alignment horizontal="distributed" vertical="center"/>
      <protection locked="0"/>
    </xf>
    <xf numFmtId="49" fontId="12" fillId="0" borderId="15" xfId="3" applyNumberFormat="1" applyFont="1" applyFill="1" applyBorder="1" applyAlignment="1" applyProtection="1">
      <alignment horizontal="center" vertical="center" textRotation="255"/>
      <protection locked="0"/>
    </xf>
    <xf numFmtId="184" fontId="12" fillId="0" borderId="29" xfId="3" applyNumberFormat="1" applyFont="1" applyFill="1" applyBorder="1" applyAlignment="1" applyProtection="1">
      <alignment horizontal="right" vertical="center"/>
    </xf>
    <xf numFmtId="0" fontId="33" fillId="0" borderId="0" xfId="0" applyFont="1" applyFill="1" applyAlignment="1">
      <alignment horizontal="left"/>
    </xf>
    <xf numFmtId="49" fontId="12" fillId="0" borderId="1" xfId="0" applyNumberFormat="1" applyFont="1" applyFill="1" applyBorder="1" applyAlignment="1">
      <alignment horizontal="center" vertical="center" shrinkToFit="1"/>
    </xf>
    <xf numFmtId="177" fontId="12" fillId="0" borderId="29" xfId="3" applyNumberFormat="1" applyFont="1" applyFill="1" applyBorder="1" applyAlignment="1" applyProtection="1">
      <alignment horizontal="right" vertical="center"/>
    </xf>
    <xf numFmtId="176" fontId="12" fillId="0" borderId="29" xfId="3" applyNumberFormat="1" applyFont="1" applyFill="1" applyBorder="1" applyAlignment="1" applyProtection="1">
      <alignment horizontal="right" vertical="center"/>
    </xf>
    <xf numFmtId="49" fontId="12" fillId="0" borderId="29" xfId="3" applyNumberFormat="1" applyFont="1" applyFill="1" applyBorder="1" applyAlignment="1" applyProtection="1">
      <alignment horizontal="center" vertical="center"/>
      <protection locked="0"/>
    </xf>
    <xf numFmtId="179" fontId="12" fillId="0" borderId="29" xfId="3" applyNumberFormat="1" applyFont="1" applyFill="1" applyBorder="1" applyAlignment="1" applyProtection="1">
      <alignment vertical="center"/>
    </xf>
    <xf numFmtId="176" fontId="12" fillId="0" borderId="0" xfId="3" applyNumberFormat="1" applyFont="1" applyFill="1" applyBorder="1" applyAlignment="1" applyProtection="1">
      <alignment horizontal="right" vertical="center"/>
      <protection locked="0"/>
    </xf>
    <xf numFmtId="49" fontId="12" fillId="0" borderId="29" xfId="3" applyNumberFormat="1" applyFont="1" applyFill="1" applyBorder="1" applyAlignment="1" applyProtection="1">
      <alignment horizontal="distributed" vertical="center"/>
      <protection locked="0"/>
    </xf>
    <xf numFmtId="49" fontId="12" fillId="0" borderId="2" xfId="3" quotePrefix="1" applyNumberFormat="1" applyFont="1" applyFill="1" applyBorder="1" applyAlignment="1" applyProtection="1">
      <alignment horizontal="distributed" vertical="center"/>
      <protection locked="0"/>
    </xf>
    <xf numFmtId="49" fontId="12" fillId="0" borderId="21" xfId="3" quotePrefix="1" applyNumberFormat="1" applyFont="1" applyFill="1" applyBorder="1" applyAlignment="1" applyProtection="1">
      <alignment horizontal="distributed" vertical="center"/>
      <protection locked="0"/>
    </xf>
    <xf numFmtId="179" fontId="12" fillId="0" borderId="29" xfId="3" applyNumberFormat="1" applyFont="1" applyFill="1" applyBorder="1" applyAlignment="1" applyProtection="1">
      <alignment horizontal="right" vertical="center"/>
      <protection locked="0"/>
    </xf>
    <xf numFmtId="49" fontId="12" fillId="0" borderId="0" xfId="3" applyNumberFormat="1" applyFont="1" applyFill="1" applyAlignment="1" applyProtection="1">
      <alignment horizontal="center" vertical="center"/>
      <protection locked="0"/>
    </xf>
    <xf numFmtId="10" fontId="12" fillId="0" borderId="29" xfId="3" applyNumberFormat="1" applyFont="1" applyFill="1" applyBorder="1" applyAlignment="1" applyProtection="1">
      <alignment vertical="center"/>
      <protection locked="0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15" xfId="0" applyNumberFormat="1" applyFont="1" applyFill="1" applyBorder="1" applyAlignment="1">
      <alignment horizontal="center" vertical="center"/>
    </xf>
    <xf numFmtId="49" fontId="12" fillId="0" borderId="29" xfId="3" applyNumberFormat="1" applyFont="1" applyFill="1" applyBorder="1" applyAlignment="1" applyProtection="1">
      <alignment horizontal="distributed" vertical="center" wrapText="1"/>
      <protection locked="0"/>
    </xf>
    <xf numFmtId="49" fontId="12" fillId="0" borderId="29" xfId="3" applyNumberFormat="1" applyFont="1" applyFill="1" applyBorder="1" applyAlignment="1" applyProtection="1">
      <alignment horizontal="distributed" vertical="center"/>
      <protection locked="0"/>
    </xf>
    <xf numFmtId="49" fontId="12" fillId="0" borderId="29" xfId="3" applyNumberFormat="1" applyFont="1" applyFill="1" applyBorder="1" applyAlignment="1" applyProtection="1">
      <alignment horizontal="center" vertical="center"/>
      <protection locked="0"/>
    </xf>
    <xf numFmtId="49" fontId="5" fillId="0" borderId="29" xfId="3" applyNumberFormat="1" applyFont="1" applyFill="1" applyBorder="1" applyAlignment="1" applyProtection="1">
      <alignment horizontal="distributed" vertical="center"/>
      <protection locked="0"/>
    </xf>
    <xf numFmtId="49" fontId="1" fillId="0" borderId="2" xfId="3" applyNumberFormat="1" applyFont="1" applyFill="1" applyBorder="1" applyAlignment="1" applyProtection="1">
      <alignment horizontal="distributed" vertical="center" justifyLastLine="1"/>
      <protection locked="0"/>
    </xf>
    <xf numFmtId="49" fontId="1" fillId="0" borderId="1" xfId="3" applyNumberFormat="1" applyFont="1" applyFill="1" applyBorder="1" applyAlignment="1" applyProtection="1">
      <alignment horizontal="distributed" vertical="center" justifyLastLine="1"/>
      <protection locked="0"/>
    </xf>
    <xf numFmtId="49" fontId="1" fillId="0" borderId="37" xfId="3" applyNumberFormat="1" applyFont="1" applyFill="1" applyBorder="1" applyAlignment="1" applyProtection="1">
      <alignment horizontal="distributed" vertical="center" justifyLastLine="1"/>
      <protection locked="0"/>
    </xf>
    <xf numFmtId="49" fontId="12" fillId="0" borderId="6" xfId="3" applyNumberFormat="1" applyFont="1" applyFill="1" applyBorder="1" applyAlignment="1" applyProtection="1">
      <alignment horizontal="center" vertical="center"/>
      <protection locked="0"/>
    </xf>
    <xf numFmtId="0" fontId="11" fillId="0" borderId="21" xfId="0" applyFont="1" applyFill="1" applyBorder="1"/>
    <xf numFmtId="49" fontId="12" fillId="0" borderId="3" xfId="3" applyNumberFormat="1" applyFont="1" applyFill="1" applyBorder="1" applyAlignment="1" applyProtection="1">
      <alignment horizontal="distributed" vertical="center"/>
      <protection locked="0"/>
    </xf>
    <xf numFmtId="0" fontId="11" fillId="0" borderId="3" xfId="0" applyFont="1" applyFill="1" applyBorder="1"/>
    <xf numFmtId="0" fontId="11" fillId="0" borderId="30" xfId="0" applyFont="1" applyFill="1" applyBorder="1"/>
    <xf numFmtId="0" fontId="11" fillId="0" borderId="7" xfId="0" applyFont="1" applyFill="1" applyBorder="1"/>
    <xf numFmtId="0" fontId="11" fillId="0" borderId="49" xfId="0" applyFont="1" applyFill="1" applyBorder="1"/>
    <xf numFmtId="49" fontId="12" fillId="0" borderId="19" xfId="3" applyNumberFormat="1" applyFont="1" applyFill="1" applyBorder="1" applyAlignment="1" applyProtection="1">
      <alignment horizontal="distributed" vertical="center"/>
      <protection locked="0"/>
    </xf>
    <xf numFmtId="49" fontId="12" fillId="0" borderId="39" xfId="0" applyNumberFormat="1" applyFont="1" applyFill="1" applyBorder="1" applyAlignment="1" applyProtection="1">
      <alignment horizontal="distributed" vertical="center"/>
      <protection locked="0"/>
    </xf>
    <xf numFmtId="49" fontId="12" fillId="0" borderId="8" xfId="3" applyNumberFormat="1" applyFont="1" applyFill="1" applyBorder="1" applyAlignment="1" applyProtection="1">
      <alignment horizontal="distributed" vertical="center"/>
      <protection locked="0"/>
    </xf>
    <xf numFmtId="49" fontId="12" fillId="0" borderId="41" xfId="0" applyNumberFormat="1" applyFont="1" applyFill="1" applyBorder="1" applyAlignment="1" applyProtection="1">
      <alignment horizontal="distributed" vertical="center"/>
      <protection locked="0"/>
    </xf>
    <xf numFmtId="49" fontId="12" fillId="0" borderId="1" xfId="3" applyNumberFormat="1" applyFont="1" applyFill="1" applyBorder="1" applyAlignment="1" applyProtection="1">
      <alignment horizontal="distributed" vertical="center"/>
      <protection locked="0"/>
    </xf>
    <xf numFmtId="49" fontId="12" fillId="0" borderId="37" xfId="3" applyNumberFormat="1" applyFont="1" applyFill="1" applyBorder="1" applyAlignment="1" applyProtection="1">
      <alignment horizontal="distributed" vertical="center"/>
      <protection locked="0"/>
    </xf>
    <xf numFmtId="49" fontId="12" fillId="0" borderId="6" xfId="0" applyNumberFormat="1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distributed" vertical="center"/>
    </xf>
    <xf numFmtId="0" fontId="11" fillId="0" borderId="3" xfId="0" applyFont="1" applyFill="1" applyBorder="1" applyAlignment="1">
      <alignment horizontal="distributed" vertical="center"/>
    </xf>
    <xf numFmtId="0" fontId="11" fillId="0" borderId="35" xfId="0" applyFont="1" applyFill="1" applyBorder="1" applyAlignment="1">
      <alignment horizontal="distributed" vertical="center"/>
    </xf>
    <xf numFmtId="0" fontId="11" fillId="0" borderId="7" xfId="0" applyFont="1" applyFill="1" applyBorder="1" applyAlignment="1">
      <alignment horizontal="distributed" vertical="center"/>
    </xf>
    <xf numFmtId="0" fontId="11" fillId="0" borderId="24" xfId="0" applyFont="1" applyFill="1" applyBorder="1" applyAlignment="1">
      <alignment horizontal="distributed" vertical="center"/>
    </xf>
    <xf numFmtId="49" fontId="12" fillId="0" borderId="4" xfId="3" applyNumberFormat="1" applyFont="1" applyFill="1" applyBorder="1" applyAlignment="1" applyProtection="1">
      <alignment horizontal="distributed" vertical="center"/>
      <protection locked="0"/>
    </xf>
    <xf numFmtId="49" fontId="12" fillId="0" borderId="31" xfId="3" applyNumberFormat="1" applyFont="1" applyFill="1" applyBorder="1" applyAlignment="1" applyProtection="1">
      <alignment horizontal="distributed" vertical="center"/>
      <protection locked="0"/>
    </xf>
    <xf numFmtId="49" fontId="12" fillId="0" borderId="21" xfId="0" applyNumberFormat="1" applyFont="1" applyFill="1" applyBorder="1" applyAlignment="1" applyProtection="1">
      <alignment horizontal="center" vertical="center"/>
      <protection locked="0"/>
    </xf>
    <xf numFmtId="49" fontId="12" fillId="0" borderId="3" xfId="0" applyNumberFormat="1" applyFont="1" applyFill="1" applyBorder="1" applyAlignment="1" applyProtection="1">
      <alignment horizontal="distributed" vertical="center"/>
      <protection locked="0"/>
    </xf>
    <xf numFmtId="49" fontId="12" fillId="0" borderId="30" xfId="0" applyNumberFormat="1" applyFont="1" applyFill="1" applyBorder="1" applyAlignment="1" applyProtection="1">
      <alignment horizontal="distributed" vertical="center"/>
      <protection locked="0"/>
    </xf>
    <xf numFmtId="49" fontId="12" fillId="0" borderId="7" xfId="0" applyNumberFormat="1" applyFont="1" applyFill="1" applyBorder="1" applyAlignment="1" applyProtection="1">
      <alignment vertical="center"/>
      <protection locked="0"/>
    </xf>
    <xf numFmtId="49" fontId="12" fillId="0" borderId="49" xfId="0" applyNumberFormat="1" applyFont="1" applyFill="1" applyBorder="1" applyAlignment="1" applyProtection="1">
      <alignment vertical="center"/>
      <protection locked="0"/>
    </xf>
    <xf numFmtId="49" fontId="5" fillId="0" borderId="4" xfId="3" applyNumberFormat="1" applyFont="1" applyFill="1" applyBorder="1" applyAlignment="1" applyProtection="1">
      <alignment horizontal="distributed" vertical="center" wrapText="1"/>
      <protection locked="0"/>
    </xf>
    <xf numFmtId="0" fontId="5" fillId="0" borderId="4" xfId="0" applyNumberFormat="1" applyFont="1" applyFill="1" applyBorder="1" applyAlignment="1"/>
    <xf numFmtId="49" fontId="15" fillId="0" borderId="5" xfId="3" applyNumberFormat="1" applyFont="1" applyFill="1" applyBorder="1" applyAlignment="1" applyProtection="1">
      <alignment horizontal="distributed" vertical="center"/>
      <protection locked="0"/>
    </xf>
    <xf numFmtId="49" fontId="12" fillId="0" borderId="12" xfId="3" applyNumberFormat="1" applyFont="1" applyFill="1" applyBorder="1" applyAlignment="1" applyProtection="1">
      <alignment horizontal="distributed" vertical="center"/>
      <protection locked="0"/>
    </xf>
    <xf numFmtId="49" fontId="12" fillId="0" borderId="31" xfId="0" applyNumberFormat="1" applyFont="1" applyFill="1" applyBorder="1" applyAlignment="1" applyProtection="1">
      <alignment horizontal="distributed" vertical="center"/>
      <protection locked="0"/>
    </xf>
    <xf numFmtId="49" fontId="5" fillId="0" borderId="50" xfId="3" applyNumberFormat="1" applyFont="1" applyFill="1" applyBorder="1" applyAlignment="1" applyProtection="1">
      <alignment horizontal="center" vertical="distributed" textRotation="255" wrapText="1"/>
      <protection locked="0"/>
    </xf>
    <xf numFmtId="49" fontId="5" fillId="0" borderId="42" xfId="3" applyNumberFormat="1" applyFont="1" applyFill="1" applyBorder="1" applyAlignment="1" applyProtection="1">
      <alignment horizontal="center" vertical="distributed" textRotation="255" wrapText="1"/>
      <protection locked="0"/>
    </xf>
    <xf numFmtId="49" fontId="5" fillId="0" borderId="43" xfId="3" applyNumberFormat="1" applyFont="1" applyFill="1" applyBorder="1" applyAlignment="1" applyProtection="1">
      <alignment horizontal="center" vertical="distributed" textRotation="255" wrapText="1"/>
      <protection locked="0"/>
    </xf>
    <xf numFmtId="49" fontId="12" fillId="0" borderId="5" xfId="3" applyNumberFormat="1" applyFont="1" applyFill="1" applyBorder="1" applyAlignment="1" applyProtection="1">
      <alignment horizontal="distributed" vertical="center"/>
      <protection locked="0"/>
    </xf>
    <xf numFmtId="49" fontId="12" fillId="0" borderId="5" xfId="0" applyNumberFormat="1" applyFont="1" applyFill="1" applyBorder="1" applyAlignment="1" applyProtection="1">
      <alignment horizontal="distributed" vertical="center"/>
      <protection locked="0"/>
    </xf>
    <xf numFmtId="49" fontId="5" fillId="0" borderId="50" xfId="3" applyNumberFormat="1" applyFont="1" applyFill="1" applyBorder="1" applyAlignment="1" applyProtection="1">
      <alignment horizontal="center" vertical="distributed" textRotation="255" wrapText="1" justifyLastLine="1"/>
      <protection locked="0"/>
    </xf>
    <xf numFmtId="49" fontId="5" fillId="0" borderId="42" xfId="3" applyNumberFormat="1" applyFont="1" applyFill="1" applyBorder="1" applyAlignment="1" applyProtection="1">
      <alignment horizontal="center" vertical="distributed" textRotation="255" wrapText="1" justifyLastLine="1"/>
      <protection locked="0"/>
    </xf>
    <xf numFmtId="49" fontId="5" fillId="0" borderId="47" xfId="3" applyNumberFormat="1" applyFont="1" applyFill="1" applyBorder="1" applyAlignment="1" applyProtection="1">
      <alignment horizontal="center" vertical="distributed" textRotation="255" wrapText="1" justifyLastLine="1"/>
      <protection locked="0"/>
    </xf>
    <xf numFmtId="49" fontId="12" fillId="0" borderId="4" xfId="0" applyNumberFormat="1" applyFont="1" applyFill="1" applyBorder="1" applyAlignment="1" applyProtection="1">
      <alignment horizontal="distributed" vertical="center"/>
      <protection locked="0"/>
    </xf>
    <xf numFmtId="49" fontId="15" fillId="0" borderId="50" xfId="3" applyNumberFormat="1" applyFont="1" applyFill="1" applyBorder="1" applyAlignment="1" applyProtection="1">
      <alignment horizontal="center" vertical="center" textRotation="255" wrapText="1"/>
      <protection locked="0"/>
    </xf>
    <xf numFmtId="49" fontId="15" fillId="0" borderId="42" xfId="3" applyNumberFormat="1" applyFont="1" applyFill="1" applyBorder="1" applyAlignment="1" applyProtection="1">
      <alignment horizontal="center" vertical="center" textRotation="255" wrapText="1"/>
      <protection locked="0"/>
    </xf>
    <xf numFmtId="49" fontId="12" fillId="0" borderId="1" xfId="3" applyNumberFormat="1" applyFont="1" applyFill="1" applyBorder="1" applyAlignment="1" applyProtection="1">
      <alignment horizontal="distributed" vertical="center" wrapText="1"/>
      <protection locked="0"/>
    </xf>
    <xf numFmtId="49" fontId="12" fillId="0" borderId="1" xfId="0" applyNumberFormat="1" applyFont="1" applyFill="1" applyBorder="1" applyAlignment="1" applyProtection="1">
      <alignment horizontal="distributed" vertical="center" wrapText="1"/>
      <protection locked="0"/>
    </xf>
    <xf numFmtId="0" fontId="14" fillId="0" borderId="31" xfId="0" applyNumberFormat="1" applyFont="1" applyFill="1" applyBorder="1" applyAlignment="1">
      <alignment horizontal="distributed" vertical="center"/>
    </xf>
    <xf numFmtId="49" fontId="12" fillId="0" borderId="7" xfId="3" applyNumberFormat="1" applyFont="1" applyFill="1" applyBorder="1" applyAlignment="1" applyProtection="1">
      <alignment horizontal="distributed" vertical="center"/>
      <protection locked="0"/>
    </xf>
    <xf numFmtId="0" fontId="14" fillId="0" borderId="49" xfId="0" applyNumberFormat="1" applyFont="1" applyFill="1" applyBorder="1" applyAlignment="1">
      <alignment horizontal="distributed" vertical="center"/>
    </xf>
    <xf numFmtId="0" fontId="14" fillId="0" borderId="51" xfId="0" applyNumberFormat="1" applyFont="1" applyFill="1" applyBorder="1" applyAlignment="1">
      <alignment horizontal="distributed" vertical="center"/>
    </xf>
    <xf numFmtId="49" fontId="12" fillId="0" borderId="1" xfId="0" applyNumberFormat="1" applyFont="1" applyFill="1" applyBorder="1" applyAlignment="1" applyProtection="1">
      <alignment horizontal="distributed" vertical="center"/>
      <protection locked="0"/>
    </xf>
    <xf numFmtId="49" fontId="12" fillId="0" borderId="2" xfId="3" applyNumberFormat="1" applyFont="1" applyFill="1" applyBorder="1" applyAlignment="1" applyProtection="1">
      <alignment horizontal="distributed" vertical="center"/>
      <protection locked="0"/>
    </xf>
    <xf numFmtId="49" fontId="12" fillId="0" borderId="1" xfId="0" applyNumberFormat="1" applyFont="1" applyFill="1" applyBorder="1" applyAlignment="1">
      <alignment horizontal="distributed" vertical="center"/>
    </xf>
    <xf numFmtId="49" fontId="15" fillId="0" borderId="2" xfId="3" applyNumberFormat="1" applyFont="1" applyFill="1" applyBorder="1" applyAlignment="1" applyProtection="1">
      <alignment horizontal="distributed" vertical="center" shrinkToFit="1"/>
      <protection locked="0"/>
    </xf>
    <xf numFmtId="49" fontId="15" fillId="0" borderId="1" xfId="3" applyNumberFormat="1" applyFont="1" applyFill="1" applyBorder="1" applyAlignment="1" applyProtection="1">
      <alignment horizontal="distributed" vertical="center" shrinkToFit="1"/>
      <protection locked="0"/>
    </xf>
    <xf numFmtId="49" fontId="12" fillId="0" borderId="6" xfId="3" applyNumberFormat="1" applyFont="1" applyFill="1" applyBorder="1" applyAlignment="1" applyProtection="1">
      <alignment horizontal="distributed" vertical="center"/>
      <protection locked="0"/>
    </xf>
    <xf numFmtId="49" fontId="12" fillId="0" borderId="35" xfId="3" applyNumberFormat="1" applyFont="1" applyFill="1" applyBorder="1" applyAlignment="1" applyProtection="1">
      <alignment horizontal="distributed" vertical="center"/>
      <protection locked="0"/>
    </xf>
    <xf numFmtId="49" fontId="12" fillId="0" borderId="9" xfId="0" applyNumberFormat="1" applyFont="1" applyFill="1" applyBorder="1" applyAlignment="1">
      <alignment horizontal="center" vertical="distributed" textRotation="255" justifyLastLine="1"/>
    </xf>
    <xf numFmtId="49" fontId="12" fillId="0" borderId="10" xfId="0" applyNumberFormat="1" applyFont="1" applyFill="1" applyBorder="1" applyAlignment="1">
      <alignment horizontal="center" vertical="distributed" textRotation="255" justifyLastLine="1"/>
    </xf>
    <xf numFmtId="49" fontId="12" fillId="0" borderId="13" xfId="0" applyNumberFormat="1" applyFont="1" applyFill="1" applyBorder="1" applyAlignment="1">
      <alignment horizontal="center" vertical="distributed" textRotation="255" justifyLastLine="1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50" xfId="3" applyNumberFormat="1" applyFont="1" applyFill="1" applyBorder="1" applyAlignment="1" applyProtection="1">
      <alignment horizontal="center" vertical="center" textRotation="255"/>
      <protection locked="0"/>
    </xf>
    <xf numFmtId="49" fontId="12" fillId="0" borderId="42" xfId="3" applyNumberFormat="1" applyFont="1" applyFill="1" applyBorder="1" applyAlignment="1" applyProtection="1">
      <alignment horizontal="center" vertical="center" textRotation="255"/>
      <protection locked="0"/>
    </xf>
    <xf numFmtId="49" fontId="12" fillId="0" borderId="47" xfId="3" applyNumberFormat="1" applyFont="1" applyFill="1" applyBorder="1" applyAlignment="1" applyProtection="1">
      <alignment horizontal="center" vertical="center" textRotation="255"/>
      <protection locked="0"/>
    </xf>
    <xf numFmtId="49" fontId="5" fillId="0" borderId="47" xfId="3" applyNumberFormat="1" applyFont="1" applyFill="1" applyBorder="1" applyAlignment="1" applyProtection="1">
      <alignment horizontal="center" vertical="distributed" textRotation="255" wrapText="1"/>
      <protection locked="0"/>
    </xf>
    <xf numFmtId="49" fontId="12" fillId="0" borderId="29" xfId="3" applyNumberFormat="1" applyFont="1" applyFill="1" applyBorder="1" applyAlignment="1" applyProtection="1">
      <alignment vertical="center"/>
      <protection locked="0"/>
    </xf>
    <xf numFmtId="0" fontId="9" fillId="0" borderId="29" xfId="0" applyFont="1" applyFill="1" applyBorder="1" applyAlignment="1">
      <alignment vertical="center"/>
    </xf>
    <xf numFmtId="49" fontId="12" fillId="0" borderId="21" xfId="3" applyNumberFormat="1" applyFont="1" applyFill="1" applyBorder="1" applyAlignment="1" applyProtection="1">
      <alignment horizontal="distributed" vertical="center"/>
      <protection locked="0"/>
    </xf>
    <xf numFmtId="49" fontId="12" fillId="0" borderId="24" xfId="3" applyNumberFormat="1" applyFont="1" applyFill="1" applyBorder="1" applyAlignment="1" applyProtection="1">
      <alignment horizontal="distributed" vertical="center"/>
      <protection locked="0"/>
    </xf>
    <xf numFmtId="49" fontId="12" fillId="0" borderId="15" xfId="3" applyNumberFormat="1" applyFont="1" applyFill="1" applyBorder="1" applyAlignment="1" applyProtection="1">
      <alignment horizontal="center" vertical="center" textRotation="255" shrinkToFit="1"/>
      <protection locked="0"/>
    </xf>
    <xf numFmtId="49" fontId="12" fillId="0" borderId="21" xfId="3" applyNumberFormat="1" applyFont="1" applyFill="1" applyBorder="1" applyAlignment="1" applyProtection="1">
      <alignment horizontal="center" vertical="center" textRotation="255" shrinkToFit="1"/>
      <protection locked="0"/>
    </xf>
    <xf numFmtId="176" fontId="12" fillId="0" borderId="6" xfId="0" applyNumberFormat="1" applyFont="1" applyFill="1" applyBorder="1" applyAlignment="1">
      <alignment horizontal="center" vertical="center" wrapText="1"/>
    </xf>
    <xf numFmtId="176" fontId="12" fillId="0" borderId="35" xfId="0" applyNumberFormat="1" applyFont="1" applyFill="1" applyBorder="1" applyAlignment="1">
      <alignment horizontal="center" vertical="center" wrapText="1"/>
    </xf>
    <xf numFmtId="176" fontId="12" fillId="0" borderId="15" xfId="0" applyNumberFormat="1" applyFont="1" applyFill="1" applyBorder="1" applyAlignment="1">
      <alignment horizontal="center" vertical="center" wrapText="1"/>
    </xf>
    <xf numFmtId="176" fontId="12" fillId="0" borderId="36" xfId="0" applyNumberFormat="1" applyFont="1" applyFill="1" applyBorder="1" applyAlignment="1">
      <alignment horizontal="center" vertical="center" wrapText="1"/>
    </xf>
    <xf numFmtId="176" fontId="12" fillId="0" borderId="21" xfId="0" applyNumberFormat="1" applyFont="1" applyFill="1" applyBorder="1" applyAlignment="1">
      <alignment horizontal="center" vertical="center" wrapText="1"/>
    </xf>
    <xf numFmtId="176" fontId="12" fillId="0" borderId="24" xfId="0" applyNumberFormat="1" applyFont="1" applyFill="1" applyBorder="1" applyAlignment="1">
      <alignment horizontal="center" vertical="center" wrapText="1"/>
    </xf>
    <xf numFmtId="176" fontId="12" fillId="0" borderId="29" xfId="0" applyNumberFormat="1" applyFont="1" applyFill="1" applyBorder="1" applyAlignment="1">
      <alignment horizontal="distributed" vertical="center"/>
    </xf>
    <xf numFmtId="0" fontId="14" fillId="0" borderId="1" xfId="0" applyNumberFormat="1" applyFont="1" applyFill="1" applyBorder="1" applyAlignment="1">
      <alignment horizontal="distributed" vertical="center"/>
    </xf>
    <xf numFmtId="0" fontId="14" fillId="0" borderId="37" xfId="0" applyNumberFormat="1" applyFont="1" applyFill="1" applyBorder="1" applyAlignment="1">
      <alignment horizontal="distributed" vertical="center"/>
    </xf>
    <xf numFmtId="49" fontId="12" fillId="0" borderId="37" xfId="0" applyNumberFormat="1" applyFont="1" applyFill="1" applyBorder="1" applyAlignment="1" applyProtection="1">
      <alignment horizontal="distributed" vertical="center"/>
      <protection locked="0"/>
    </xf>
    <xf numFmtId="49" fontId="12" fillId="0" borderId="2" xfId="3" applyNumberFormat="1" applyFont="1" applyFill="1" applyBorder="1" applyAlignment="1" applyProtection="1">
      <alignment vertical="center"/>
      <protection locked="0"/>
    </xf>
    <xf numFmtId="49" fontId="12" fillId="0" borderId="1" xfId="3" applyNumberFormat="1" applyFont="1" applyFill="1" applyBorder="1" applyAlignment="1" applyProtection="1">
      <alignment vertical="center"/>
      <protection locked="0"/>
    </xf>
    <xf numFmtId="49" fontId="12" fillId="0" borderId="37" xfId="3" applyNumberFormat="1" applyFont="1" applyFill="1" applyBorder="1" applyAlignment="1" applyProtection="1">
      <alignment vertical="center"/>
      <protection locked="0"/>
    </xf>
    <xf numFmtId="49" fontId="5" fillId="0" borderId="6" xfId="3" applyNumberFormat="1" applyFont="1" applyFill="1" applyBorder="1" applyAlignment="1" applyProtection="1">
      <alignment horizontal="distributed" vertical="center"/>
      <protection locked="0"/>
    </xf>
    <xf numFmtId="49" fontId="5" fillId="0" borderId="3" xfId="3" applyNumberFormat="1" applyFont="1" applyFill="1" applyBorder="1" applyAlignment="1" applyProtection="1">
      <alignment horizontal="distributed" vertical="center"/>
      <protection locked="0"/>
    </xf>
    <xf numFmtId="49" fontId="5" fillId="0" borderId="35" xfId="3" applyNumberFormat="1" applyFont="1" applyFill="1" applyBorder="1" applyAlignment="1" applyProtection="1">
      <alignment horizontal="distributed" vertical="center"/>
      <protection locked="0"/>
    </xf>
    <xf numFmtId="49" fontId="5" fillId="0" borderId="21" xfId="3" applyNumberFormat="1" applyFont="1" applyFill="1" applyBorder="1" applyAlignment="1" applyProtection="1">
      <alignment horizontal="distributed" vertical="center"/>
      <protection locked="0"/>
    </xf>
    <xf numFmtId="49" fontId="5" fillId="0" borderId="7" xfId="3" applyNumberFormat="1" applyFont="1" applyFill="1" applyBorder="1" applyAlignment="1" applyProtection="1">
      <alignment horizontal="distributed" vertical="center"/>
      <protection locked="0"/>
    </xf>
    <xf numFmtId="49" fontId="5" fillId="0" borderId="24" xfId="3" applyNumberFormat="1" applyFont="1" applyFill="1" applyBorder="1" applyAlignment="1" applyProtection="1">
      <alignment horizontal="distributed" vertical="center"/>
      <protection locked="0"/>
    </xf>
    <xf numFmtId="176" fontId="12" fillId="0" borderId="1" xfId="0" applyNumberFormat="1" applyFont="1" applyFill="1" applyBorder="1" applyAlignment="1">
      <alignment horizontal="distributed" vertical="center"/>
    </xf>
    <xf numFmtId="176" fontId="12" fillId="0" borderId="37" xfId="0" applyNumberFormat="1" applyFont="1" applyFill="1" applyBorder="1" applyAlignment="1">
      <alignment horizontal="distributed" vertical="center"/>
    </xf>
    <xf numFmtId="49" fontId="12" fillId="0" borderId="32" xfId="3" applyNumberFormat="1" applyFont="1" applyFill="1" applyBorder="1" applyAlignment="1" applyProtection="1">
      <alignment horizontal="center" vertical="center" textRotation="255" wrapText="1"/>
      <protection locked="0"/>
    </xf>
    <xf numFmtId="0" fontId="12" fillId="0" borderId="11" xfId="0" applyNumberFormat="1" applyFont="1" applyFill="1" applyBorder="1" applyAlignment="1">
      <alignment horizontal="center" vertical="center" textRotation="255" wrapText="1"/>
    </xf>
    <xf numFmtId="0" fontId="12" fillId="0" borderId="23" xfId="0" applyNumberFormat="1" applyFont="1" applyFill="1" applyBorder="1" applyAlignment="1">
      <alignment horizontal="center" vertical="center" textRotation="255" wrapText="1"/>
    </xf>
    <xf numFmtId="49" fontId="12" fillId="0" borderId="37" xfId="0" applyNumberFormat="1" applyFont="1" applyFill="1" applyBorder="1" applyAlignment="1" applyProtection="1">
      <alignment horizontal="distributed" vertical="center" wrapText="1"/>
      <protection locked="0"/>
    </xf>
    <xf numFmtId="49" fontId="12" fillId="0" borderId="29" xfId="0" applyNumberFormat="1" applyFont="1" applyFill="1" applyBorder="1" applyAlignment="1" applyProtection="1">
      <alignment horizontal="distributed" vertical="center" wrapText="1"/>
      <protection locked="0"/>
    </xf>
    <xf numFmtId="49" fontId="12" fillId="0" borderId="3" xfId="3" applyNumberFormat="1" applyFont="1" applyFill="1" applyBorder="1" applyAlignment="1" applyProtection="1">
      <alignment horizontal="distributed" vertical="center" wrapText="1"/>
      <protection locked="0"/>
    </xf>
    <xf numFmtId="0" fontId="14" fillId="0" borderId="3" xfId="0" applyNumberFormat="1" applyFont="1" applyFill="1" applyBorder="1" applyAlignment="1">
      <alignment horizontal="distributed" vertical="center"/>
    </xf>
    <xf numFmtId="0" fontId="14" fillId="0" borderId="35" xfId="0" applyNumberFormat="1" applyFont="1" applyFill="1" applyBorder="1" applyAlignment="1">
      <alignment horizontal="distributed" vertical="center"/>
    </xf>
    <xf numFmtId="49" fontId="15" fillId="0" borderId="2" xfId="3" applyNumberFormat="1" applyFont="1" applyFill="1" applyBorder="1" applyAlignment="1" applyProtection="1">
      <alignment horizontal="distributed" vertical="center"/>
      <protection locked="0"/>
    </xf>
    <xf numFmtId="49" fontId="15" fillId="0" borderId="1" xfId="3" applyNumberFormat="1" applyFont="1" applyFill="1" applyBorder="1" applyAlignment="1" applyProtection="1">
      <alignment horizontal="distributed" vertical="center"/>
      <protection locked="0"/>
    </xf>
    <xf numFmtId="49" fontId="15" fillId="0" borderId="37" xfId="3" applyNumberFormat="1" applyFont="1" applyFill="1" applyBorder="1" applyAlignment="1" applyProtection="1">
      <alignment horizontal="distributed" vertical="center"/>
      <protection locked="0"/>
    </xf>
    <xf numFmtId="176" fontId="12" fillId="0" borderId="2" xfId="0" applyNumberFormat="1" applyFont="1" applyFill="1" applyBorder="1" applyAlignment="1">
      <alignment horizontal="distributed" vertical="center"/>
    </xf>
    <xf numFmtId="49" fontId="12" fillId="0" borderId="3" xfId="3" applyNumberFormat="1" applyFont="1" applyFill="1" applyBorder="1" applyAlignment="1" applyProtection="1">
      <alignment horizontal="center" vertical="center"/>
      <protection locked="0"/>
    </xf>
    <xf numFmtId="0" fontId="14" fillId="0" borderId="35" xfId="0" applyNumberFormat="1" applyFont="1" applyFill="1" applyBorder="1" applyAlignment="1">
      <alignment horizontal="center" vertical="center"/>
    </xf>
    <xf numFmtId="0" fontId="14" fillId="0" borderId="7" xfId="0" applyNumberFormat="1" applyFont="1" applyFill="1" applyBorder="1" applyAlignment="1">
      <alignment horizontal="center" vertical="center"/>
    </xf>
    <xf numFmtId="0" fontId="14" fillId="0" borderId="24" xfId="0" applyNumberFormat="1" applyFont="1" applyFill="1" applyBorder="1" applyAlignment="1">
      <alignment horizontal="center" vertical="center"/>
    </xf>
    <xf numFmtId="49" fontId="12" fillId="0" borderId="4" xfId="3" applyNumberFormat="1" applyFont="1" applyFill="1" applyBorder="1" applyAlignment="1" applyProtection="1">
      <alignment horizontal="distributed" vertical="center" wrapText="1"/>
      <protection locked="0"/>
    </xf>
    <xf numFmtId="49" fontId="12" fillId="0" borderId="4" xfId="0" applyNumberFormat="1" applyFont="1" applyFill="1" applyBorder="1" applyAlignment="1" applyProtection="1">
      <alignment horizontal="distributed" vertical="center" wrapText="1"/>
      <protection locked="0"/>
    </xf>
    <xf numFmtId="49" fontId="5" fillId="0" borderId="4" xfId="3" applyNumberFormat="1" applyFont="1" applyFill="1" applyBorder="1" applyAlignment="1" applyProtection="1">
      <alignment horizontal="distributed" vertical="center"/>
      <protection locked="0"/>
    </xf>
    <xf numFmtId="49" fontId="5" fillId="0" borderId="4" xfId="0" applyNumberFormat="1" applyFont="1" applyFill="1" applyBorder="1" applyAlignment="1" applyProtection="1">
      <alignment horizontal="distributed" vertical="center"/>
      <protection locked="0"/>
    </xf>
    <xf numFmtId="49" fontId="1" fillId="0" borderId="1" xfId="0" applyNumberFormat="1" applyFont="1" applyFill="1" applyBorder="1" applyAlignment="1" applyProtection="1">
      <alignment horizontal="distributed" vertical="center" justifyLastLine="1"/>
      <protection locked="0"/>
    </xf>
    <xf numFmtId="49" fontId="1" fillId="0" borderId="37" xfId="0" applyNumberFormat="1" applyFont="1" applyFill="1" applyBorder="1" applyAlignment="1" applyProtection="1">
      <alignment horizontal="distributed" vertical="center" justifyLastLine="1"/>
      <protection locked="0"/>
    </xf>
    <xf numFmtId="49" fontId="12" fillId="0" borderId="12" xfId="0" applyNumberFormat="1" applyFont="1" applyFill="1" applyBorder="1" applyAlignment="1" applyProtection="1">
      <alignment horizontal="distributed" vertical="center"/>
      <protection locked="0"/>
    </xf>
    <xf numFmtId="176" fontId="15" fillId="0" borderId="2" xfId="0" applyNumberFormat="1" applyFont="1" applyFill="1" applyBorder="1" applyAlignment="1">
      <alignment vertical="center" shrinkToFit="1"/>
    </xf>
    <xf numFmtId="176" fontId="15" fillId="0" borderId="1" xfId="0" applyNumberFormat="1" applyFont="1" applyFill="1" applyBorder="1" applyAlignment="1">
      <alignment vertical="center" shrinkToFit="1"/>
    </xf>
    <xf numFmtId="176" fontId="15" fillId="0" borderId="37" xfId="0" applyNumberFormat="1" applyFont="1" applyFill="1" applyBorder="1" applyAlignment="1">
      <alignment vertical="center" shrinkToFit="1"/>
    </xf>
    <xf numFmtId="49" fontId="15" fillId="0" borderId="7" xfId="3" applyNumberFormat="1" applyFont="1" applyFill="1" applyBorder="1" applyAlignment="1" applyProtection="1">
      <alignment horizontal="distributed" vertical="center"/>
      <protection locked="0"/>
    </xf>
    <xf numFmtId="49" fontId="15" fillId="0" borderId="7" xfId="0" applyNumberFormat="1" applyFont="1" applyFill="1" applyBorder="1" applyAlignment="1" applyProtection="1">
      <alignment horizontal="distributed" vertical="center"/>
      <protection locked="0"/>
    </xf>
    <xf numFmtId="49" fontId="15" fillId="0" borderId="24" xfId="0" applyNumberFormat="1" applyFont="1" applyFill="1" applyBorder="1" applyAlignment="1" applyProtection="1">
      <alignment horizontal="distributed" vertical="center"/>
      <protection locked="0"/>
    </xf>
    <xf numFmtId="176" fontId="12" fillId="0" borderId="2" xfId="0" applyNumberFormat="1" applyFont="1" applyFill="1" applyBorder="1" applyAlignment="1">
      <alignment horizontal="left" vertical="center"/>
    </xf>
    <xf numFmtId="176" fontId="12" fillId="0" borderId="1" xfId="0" applyNumberFormat="1" applyFont="1" applyFill="1" applyBorder="1" applyAlignment="1">
      <alignment horizontal="left" vertical="center"/>
    </xf>
    <xf numFmtId="176" fontId="12" fillId="0" borderId="37" xfId="0" applyNumberFormat="1" applyFont="1" applyFill="1" applyBorder="1" applyAlignment="1">
      <alignment horizontal="left" vertical="center"/>
    </xf>
    <xf numFmtId="49" fontId="1" fillId="0" borderId="2" xfId="3" applyNumberFormat="1" applyFont="1" applyFill="1" applyBorder="1" applyAlignment="1" applyProtection="1">
      <alignment horizontal="distributed" vertical="center"/>
      <protection locked="0"/>
    </xf>
    <xf numFmtId="49" fontId="1" fillId="0" borderId="1" xfId="0" applyNumberFormat="1" applyFont="1" applyFill="1" applyBorder="1" applyAlignment="1" applyProtection="1">
      <alignment horizontal="distributed" vertical="center"/>
      <protection locked="0"/>
    </xf>
    <xf numFmtId="49" fontId="1" fillId="0" borderId="37" xfId="0" applyNumberFormat="1" applyFont="1" applyFill="1" applyBorder="1" applyAlignment="1" applyProtection="1">
      <alignment horizontal="distributed" vertical="center"/>
      <protection locked="0"/>
    </xf>
    <xf numFmtId="49" fontId="15" fillId="0" borderId="6" xfId="0" applyNumberFormat="1" applyFont="1" applyFill="1" applyBorder="1" applyAlignment="1">
      <alignment horizontal="center" vertical="center" wrapText="1"/>
    </xf>
    <xf numFmtId="49" fontId="15" fillId="0" borderId="35" xfId="0" applyNumberFormat="1" applyFont="1" applyFill="1" applyBorder="1" applyAlignment="1">
      <alignment horizontal="center" vertical="center" wrapText="1"/>
    </xf>
    <xf numFmtId="49" fontId="15" fillId="0" borderId="21" xfId="0" applyNumberFormat="1" applyFont="1" applyFill="1" applyBorder="1" applyAlignment="1">
      <alignment horizontal="center" vertical="center" wrapText="1"/>
    </xf>
    <xf numFmtId="49" fontId="15" fillId="0" borderId="24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distributed" vertical="center"/>
    </xf>
    <xf numFmtId="49" fontId="12" fillId="0" borderId="37" xfId="0" applyNumberFormat="1" applyFont="1" applyFill="1" applyBorder="1" applyAlignment="1">
      <alignment horizontal="distributed" vertical="center"/>
    </xf>
    <xf numFmtId="49" fontId="12" fillId="0" borderId="37" xfId="0" applyNumberFormat="1" applyFont="1" applyFill="1" applyBorder="1" applyAlignment="1">
      <alignment vertical="center"/>
    </xf>
    <xf numFmtId="49" fontId="11" fillId="0" borderId="1" xfId="0" applyNumberFormat="1" applyFont="1" applyFill="1" applyBorder="1" applyAlignment="1">
      <alignment horizontal="distributed" vertical="center"/>
    </xf>
    <xf numFmtId="49" fontId="5" fillId="0" borderId="21" xfId="0" applyNumberFormat="1" applyFont="1" applyFill="1" applyBorder="1" applyAlignment="1">
      <alignment horizontal="distributed" vertical="center" wrapText="1"/>
    </xf>
    <xf numFmtId="49" fontId="5" fillId="0" borderId="7" xfId="0" applyNumberFormat="1" applyFont="1" applyFill="1" applyBorder="1" applyAlignment="1">
      <alignment horizontal="distributed" vertical="center" wrapText="1"/>
    </xf>
    <xf numFmtId="49" fontId="5" fillId="0" borderId="24" xfId="0" applyNumberFormat="1" applyFont="1" applyFill="1" applyBorder="1" applyAlignment="1">
      <alignment horizontal="distributed" vertical="center" wrapText="1"/>
    </xf>
    <xf numFmtId="49" fontId="12" fillId="0" borderId="2" xfId="0" applyNumberFormat="1" applyFont="1" applyFill="1" applyBorder="1" applyAlignment="1">
      <alignment horizontal="distributed" vertical="center" wrapText="1"/>
    </xf>
    <xf numFmtId="49" fontId="12" fillId="0" borderId="37" xfId="0" applyNumberFormat="1" applyFont="1" applyFill="1" applyBorder="1" applyAlignment="1">
      <alignment horizontal="distributed" vertical="center" wrapText="1"/>
    </xf>
    <xf numFmtId="49" fontId="5" fillId="0" borderId="6" xfId="0" applyNumberFormat="1" applyFont="1" applyFill="1" applyBorder="1" applyAlignment="1">
      <alignment horizontal="distributed" vertical="center" wrapText="1"/>
    </xf>
    <xf numFmtId="49" fontId="5" fillId="0" borderId="3" xfId="0" applyNumberFormat="1" applyFont="1" applyFill="1" applyBorder="1" applyAlignment="1">
      <alignment horizontal="distributed" vertical="center" wrapText="1"/>
    </xf>
    <xf numFmtId="49" fontId="5" fillId="0" borderId="35" xfId="0" applyNumberFormat="1" applyFont="1" applyFill="1" applyBorder="1" applyAlignment="1">
      <alignment horizontal="distributed" vertical="center" wrapText="1"/>
    </xf>
    <xf numFmtId="49" fontId="15" fillId="0" borderId="2" xfId="0" applyNumberFormat="1" applyFont="1" applyFill="1" applyBorder="1" applyAlignment="1">
      <alignment horizontal="distributed" vertical="center" wrapText="1"/>
    </xf>
    <xf numFmtId="49" fontId="15" fillId="0" borderId="37" xfId="0" applyNumberFormat="1" applyFont="1" applyFill="1" applyBorder="1" applyAlignment="1">
      <alignment horizontal="distributed" vertical="center" wrapText="1"/>
    </xf>
    <xf numFmtId="49" fontId="15" fillId="0" borderId="10" xfId="0" applyNumberFormat="1" applyFont="1" applyFill="1" applyBorder="1" applyAlignment="1">
      <alignment horizontal="center" vertical="center" textRotation="255" wrapText="1"/>
    </xf>
    <xf numFmtId="49" fontId="15" fillId="0" borderId="13" xfId="0" applyNumberFormat="1" applyFont="1" applyFill="1" applyBorder="1" applyAlignment="1">
      <alignment horizontal="center" vertical="center" textRotation="255" wrapText="1"/>
    </xf>
    <xf numFmtId="49" fontId="15" fillId="0" borderId="2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center" vertical="center" shrinkToFit="1"/>
    </xf>
    <xf numFmtId="49" fontId="15" fillId="0" borderId="37" xfId="0" applyNumberFormat="1" applyFont="1" applyFill="1" applyBorder="1" applyAlignment="1">
      <alignment horizontal="center" vertical="center" shrinkToFit="1"/>
    </xf>
    <xf numFmtId="49" fontId="12" fillId="0" borderId="31" xfId="5" applyNumberFormat="1" applyFont="1" applyFill="1" applyBorder="1" applyAlignment="1">
      <alignment horizontal="distributed" vertical="center"/>
    </xf>
    <xf numFmtId="49" fontId="12" fillId="0" borderId="39" xfId="0" applyNumberFormat="1" applyFont="1" applyFill="1" applyBorder="1" applyAlignment="1">
      <alignment vertical="center"/>
    </xf>
    <xf numFmtId="49" fontId="12" fillId="0" borderId="32" xfId="0" applyNumberFormat="1" applyFont="1" applyFill="1" applyBorder="1" applyAlignment="1">
      <alignment horizontal="center" vertical="distributed" textRotation="255" justifyLastLine="1"/>
    </xf>
    <xf numFmtId="49" fontId="12" fillId="0" borderId="11" xfId="0" applyNumberFormat="1" applyFont="1" applyFill="1" applyBorder="1" applyAlignment="1">
      <alignment horizontal="center" vertical="distributed" textRotation="255" justifyLastLine="1"/>
    </xf>
    <xf numFmtId="49" fontId="12" fillId="0" borderId="23" xfId="0" applyNumberFormat="1" applyFont="1" applyFill="1" applyBorder="1" applyAlignment="1">
      <alignment horizontal="center" vertical="distributed" textRotation="255" justifyLastLine="1"/>
    </xf>
    <xf numFmtId="49" fontId="12" fillId="0" borderId="50" xfId="5" applyNumberFormat="1" applyFont="1" applyFill="1" applyBorder="1" applyAlignment="1">
      <alignment horizontal="center" vertical="distributed" textRotation="255" justifyLastLine="1"/>
    </xf>
    <xf numFmtId="49" fontId="12" fillId="0" borderId="42" xfId="5" applyNumberFormat="1" applyFont="1" applyFill="1" applyBorder="1" applyAlignment="1">
      <alignment horizontal="center" vertical="distributed" textRotation="255" justifyLastLine="1"/>
    </xf>
    <xf numFmtId="49" fontId="12" fillId="0" borderId="47" xfId="5" applyNumberFormat="1" applyFont="1" applyFill="1" applyBorder="1" applyAlignment="1">
      <alignment horizontal="center" vertical="distributed" textRotation="255" justifyLastLine="1"/>
    </xf>
    <xf numFmtId="49" fontId="12" fillId="0" borderId="1" xfId="5" applyNumberFormat="1" applyFont="1" applyFill="1" applyBorder="1" applyAlignment="1">
      <alignment horizontal="distributed" vertical="center"/>
    </xf>
    <xf numFmtId="176" fontId="32" fillId="0" borderId="29" xfId="0" applyNumberFormat="1" applyFont="1" applyFill="1" applyBorder="1" applyAlignment="1" applyProtection="1">
      <alignment horizontal="distributed" vertical="center"/>
      <protection locked="0"/>
    </xf>
    <xf numFmtId="49" fontId="12" fillId="0" borderId="20" xfId="5" applyNumberFormat="1" applyFont="1" applyFill="1" applyBorder="1" applyAlignment="1">
      <alignment horizontal="distributed" vertical="center"/>
    </xf>
    <xf numFmtId="0" fontId="12" fillId="0" borderId="4" xfId="0" applyNumberFormat="1" applyFont="1" applyFill="1" applyBorder="1" applyAlignment="1">
      <alignment vertical="center"/>
    </xf>
    <xf numFmtId="0" fontId="12" fillId="0" borderId="40" xfId="0" applyNumberFormat="1" applyFont="1" applyFill="1" applyBorder="1" applyAlignment="1">
      <alignment vertical="center"/>
    </xf>
    <xf numFmtId="3" fontId="12" fillId="0" borderId="29" xfId="0" applyNumberFormat="1" applyFont="1" applyFill="1" applyBorder="1" applyAlignment="1" applyProtection="1">
      <alignment horizontal="center" vertical="center" wrapText="1"/>
      <protection locked="0"/>
    </xf>
    <xf numFmtId="176" fontId="12" fillId="0" borderId="13" xfId="0" applyNumberFormat="1" applyFont="1" applyFill="1" applyBorder="1" applyAlignment="1">
      <alignment horizontal="distributed" vertical="center"/>
    </xf>
    <xf numFmtId="176" fontId="12" fillId="0" borderId="29" xfId="6" applyNumberFormat="1" applyFont="1" applyFill="1" applyBorder="1" applyAlignment="1">
      <alignment horizontal="distributed" vertical="center"/>
    </xf>
    <xf numFmtId="3" fontId="12" fillId="0" borderId="2" xfId="0" applyNumberFormat="1" applyFont="1" applyFill="1" applyBorder="1" applyAlignment="1" applyProtection="1">
      <alignment horizontal="distributed" vertical="center" wrapText="1"/>
      <protection locked="0"/>
    </xf>
    <xf numFmtId="3" fontId="12" fillId="0" borderId="1" xfId="0" applyNumberFormat="1" applyFont="1" applyFill="1" applyBorder="1" applyAlignment="1" applyProtection="1">
      <alignment horizontal="distributed" vertical="center" wrapText="1"/>
      <protection locked="0"/>
    </xf>
    <xf numFmtId="3" fontId="12" fillId="0" borderId="37" xfId="0" applyNumberFormat="1" applyFont="1" applyFill="1" applyBorder="1" applyAlignment="1" applyProtection="1">
      <alignment horizontal="distributed" vertical="center" wrapText="1"/>
      <protection locked="0"/>
    </xf>
    <xf numFmtId="3" fontId="15" fillId="0" borderId="29" xfId="0" applyNumberFormat="1" applyFont="1" applyFill="1" applyBorder="1" applyAlignment="1" applyProtection="1">
      <alignment horizontal="distributed" vertical="center" wrapText="1"/>
      <protection locked="0"/>
    </xf>
    <xf numFmtId="3" fontId="12" fillId="0" borderId="29" xfId="0" quotePrefix="1" applyNumberFormat="1" applyFont="1" applyFill="1" applyBorder="1" applyAlignment="1" applyProtection="1">
      <alignment horizontal="center" vertical="center" wrapText="1"/>
      <protection locked="0"/>
    </xf>
    <xf numFmtId="3" fontId="12" fillId="0" borderId="6" xfId="0" quotePrefix="1" applyNumberFormat="1" applyFont="1" applyFill="1" applyBorder="1" applyAlignment="1" applyProtection="1">
      <alignment horizontal="center" vertical="center" wrapText="1"/>
      <protection locked="0"/>
    </xf>
    <xf numFmtId="3" fontId="12" fillId="0" borderId="35" xfId="0" quotePrefix="1" applyNumberFormat="1" applyFont="1" applyFill="1" applyBorder="1" applyAlignment="1" applyProtection="1">
      <alignment horizontal="center" vertical="center" wrapText="1"/>
      <protection locked="0"/>
    </xf>
    <xf numFmtId="3" fontId="12" fillId="0" borderId="15" xfId="0" quotePrefix="1" applyNumberFormat="1" applyFont="1" applyFill="1" applyBorder="1" applyAlignment="1" applyProtection="1">
      <alignment horizontal="center" vertical="center" wrapText="1"/>
      <protection locked="0"/>
    </xf>
    <xf numFmtId="3" fontId="12" fillId="0" borderId="36" xfId="0" quotePrefix="1" applyNumberFormat="1" applyFont="1" applyFill="1" applyBorder="1" applyAlignment="1" applyProtection="1">
      <alignment horizontal="center" vertical="center" wrapText="1"/>
      <protection locked="0"/>
    </xf>
    <xf numFmtId="3" fontId="12" fillId="0" borderId="9" xfId="0" applyNumberFormat="1" applyFont="1" applyFill="1" applyBorder="1" applyAlignment="1" applyProtection="1">
      <alignment horizontal="center" vertical="center" wrapText="1"/>
      <protection locked="0"/>
    </xf>
    <xf numFmtId="3" fontId="12" fillId="0" borderId="13" xfId="0" applyNumberFormat="1" applyFont="1" applyFill="1" applyBorder="1" applyAlignment="1" applyProtection="1">
      <alignment horizontal="center" vertical="center" wrapText="1"/>
      <protection locked="0"/>
    </xf>
    <xf numFmtId="176" fontId="12" fillId="0" borderId="3" xfId="0" applyNumberFormat="1" applyFont="1" applyFill="1" applyBorder="1" applyAlignment="1">
      <alignment horizontal="center" vertical="center" wrapText="1"/>
    </xf>
    <xf numFmtId="176" fontId="12" fillId="0" borderId="0" xfId="0" applyNumberFormat="1" applyFont="1" applyFill="1" applyBorder="1" applyAlignment="1">
      <alignment horizontal="center" vertical="center" wrapText="1"/>
    </xf>
    <xf numFmtId="176" fontId="12" fillId="0" borderId="7" xfId="0" applyNumberFormat="1" applyFont="1" applyFill="1" applyBorder="1" applyAlignment="1">
      <alignment horizontal="center" vertical="center" wrapText="1"/>
    </xf>
    <xf numFmtId="49" fontId="12" fillId="0" borderId="9" xfId="5" applyNumberFormat="1" applyFont="1" applyFill="1" applyBorder="1" applyAlignment="1">
      <alignment horizontal="center" vertical="center" textRotation="255"/>
    </xf>
    <xf numFmtId="49" fontId="12" fillId="0" borderId="10" xfId="5" applyNumberFormat="1" applyFont="1" applyFill="1" applyBorder="1" applyAlignment="1">
      <alignment horizontal="center" vertical="center" textRotation="255"/>
    </xf>
    <xf numFmtId="49" fontId="12" fillId="0" borderId="13" xfId="5" applyNumberFormat="1" applyFont="1" applyFill="1" applyBorder="1" applyAlignment="1">
      <alignment horizontal="center" vertical="center" textRotation="255"/>
    </xf>
    <xf numFmtId="49" fontId="17" fillId="0" borderId="50" xfId="5" applyNumberFormat="1" applyFont="1" applyFill="1" applyBorder="1" applyAlignment="1">
      <alignment horizontal="center" vertical="center" textRotation="255" wrapText="1"/>
    </xf>
    <xf numFmtId="0" fontId="17" fillId="0" borderId="42" xfId="0" applyNumberFormat="1" applyFont="1" applyFill="1" applyBorder="1" applyAlignment="1">
      <alignment horizontal="center" vertical="center" wrapText="1"/>
    </xf>
    <xf numFmtId="0" fontId="17" fillId="0" borderId="43" xfId="0" applyNumberFormat="1" applyFont="1" applyFill="1" applyBorder="1" applyAlignment="1">
      <alignment horizontal="center" vertical="center" wrapText="1"/>
    </xf>
    <xf numFmtId="49" fontId="12" fillId="0" borderId="8" xfId="5" applyNumberFormat="1" applyFont="1" applyFill="1" applyBorder="1" applyAlignment="1">
      <alignment horizontal="distributed" vertical="center"/>
    </xf>
    <xf numFmtId="0" fontId="12" fillId="0" borderId="12" xfId="0" applyNumberFormat="1" applyFont="1" applyFill="1" applyBorder="1" applyAlignment="1">
      <alignment vertical="center"/>
    </xf>
    <xf numFmtId="0" fontId="12" fillId="0" borderId="41" xfId="0" applyNumberFormat="1" applyFont="1" applyFill="1" applyBorder="1" applyAlignment="1">
      <alignment vertical="center"/>
    </xf>
    <xf numFmtId="49" fontId="12" fillId="0" borderId="19" xfId="5" applyNumberFormat="1" applyFont="1" applyFill="1" applyBorder="1" applyAlignment="1">
      <alignment horizontal="distributed" vertical="center"/>
    </xf>
    <xf numFmtId="0" fontId="12" fillId="0" borderId="31" xfId="0" applyNumberFormat="1" applyFont="1" applyFill="1" applyBorder="1" applyAlignment="1">
      <alignment vertical="center"/>
    </xf>
    <xf numFmtId="0" fontId="12" fillId="0" borderId="39" xfId="0" applyNumberFormat="1" applyFont="1" applyFill="1" applyBorder="1" applyAlignment="1">
      <alignment vertical="center"/>
    </xf>
    <xf numFmtId="176" fontId="12" fillId="0" borderId="3" xfId="6" applyNumberFormat="1" applyFont="1" applyFill="1" applyBorder="1" applyAlignment="1">
      <alignment horizontal="distributed" vertical="center"/>
    </xf>
    <xf numFmtId="176" fontId="12" fillId="0" borderId="35" xfId="6" applyNumberFormat="1" applyFont="1" applyFill="1" applyBorder="1" applyAlignment="1">
      <alignment horizontal="distributed" vertical="center"/>
    </xf>
    <xf numFmtId="49" fontId="12" fillId="0" borderId="4" xfId="5" applyNumberFormat="1" applyFont="1" applyFill="1" applyBorder="1" applyAlignment="1">
      <alignment horizontal="distributed" vertical="center"/>
    </xf>
    <xf numFmtId="49" fontId="12" fillId="0" borderId="40" xfId="5" applyNumberFormat="1" applyFont="1" applyFill="1" applyBorder="1" applyAlignment="1">
      <alignment horizontal="distributed" vertical="center"/>
    </xf>
    <xf numFmtId="49" fontId="12" fillId="0" borderId="4" xfId="5" applyNumberFormat="1" applyFont="1" applyFill="1" applyBorder="1" applyAlignment="1">
      <alignment horizontal="distributed" vertical="center" wrapText="1"/>
    </xf>
    <xf numFmtId="49" fontId="12" fillId="0" borderId="40" xfId="5" applyNumberFormat="1" applyFont="1" applyFill="1" applyBorder="1" applyAlignment="1">
      <alignment horizontal="distributed" vertical="center" wrapText="1"/>
    </xf>
    <xf numFmtId="0" fontId="12" fillId="0" borderId="1" xfId="0" applyNumberFormat="1" applyFont="1" applyFill="1" applyBorder="1" applyAlignment="1">
      <alignment vertical="center"/>
    </xf>
    <xf numFmtId="0" fontId="12" fillId="0" borderId="37" xfId="0" applyNumberFormat="1" applyFont="1" applyFill="1" applyBorder="1" applyAlignment="1">
      <alignment vertical="center"/>
    </xf>
    <xf numFmtId="49" fontId="12" fillId="0" borderId="29" xfId="5" applyNumberFormat="1" applyFont="1" applyFill="1" applyBorder="1" applyAlignment="1">
      <alignment horizontal="center" vertical="center" wrapText="1"/>
    </xf>
    <xf numFmtId="0" fontId="12" fillId="0" borderId="29" xfId="0" applyNumberFormat="1" applyFont="1" applyFill="1" applyBorder="1" applyAlignment="1">
      <alignment vertical="center"/>
    </xf>
    <xf numFmtId="49" fontId="12" fillId="0" borderId="1" xfId="5" applyNumberFormat="1" applyFont="1" applyFill="1" applyBorder="1" applyAlignment="1">
      <alignment horizontal="distributed" vertical="center" wrapText="1"/>
    </xf>
    <xf numFmtId="49" fontId="12" fillId="0" borderId="1" xfId="6" applyNumberFormat="1" applyFont="1" applyFill="1" applyBorder="1" applyAlignment="1">
      <alignment horizontal="distributed" vertical="center"/>
    </xf>
    <xf numFmtId="49" fontId="32" fillId="0" borderId="37" xfId="0" applyNumberFormat="1" applyFont="1" applyFill="1" applyBorder="1" applyAlignment="1" applyProtection="1">
      <alignment horizontal="distributed" vertical="center"/>
      <protection locked="0"/>
    </xf>
    <xf numFmtId="49" fontId="12" fillId="0" borderId="5" xfId="5" applyNumberFormat="1" applyFont="1" applyFill="1" applyBorder="1" applyAlignment="1">
      <alignment horizontal="center" vertical="center"/>
    </xf>
    <xf numFmtId="0" fontId="12" fillId="0" borderId="22" xfId="0" applyNumberFormat="1" applyFont="1" applyFill="1" applyBorder="1" applyAlignment="1">
      <alignment horizontal="center" vertical="center"/>
    </xf>
    <xf numFmtId="0" fontId="12" fillId="0" borderId="4" xfId="0" applyNumberFormat="1" applyFont="1" applyFill="1" applyBorder="1" applyAlignment="1">
      <alignment horizontal="distributed" vertical="center"/>
    </xf>
    <xf numFmtId="0" fontId="12" fillId="0" borderId="40" xfId="0" applyNumberFormat="1" applyFont="1" applyFill="1" applyBorder="1" applyAlignment="1">
      <alignment horizontal="distributed" vertical="center"/>
    </xf>
    <xf numFmtId="49" fontId="12" fillId="0" borderId="31" xfId="6" applyNumberFormat="1" applyFont="1" applyFill="1" applyBorder="1" applyAlignment="1">
      <alignment horizontal="distributed" vertical="center"/>
    </xf>
    <xf numFmtId="49" fontId="12" fillId="0" borderId="39" xfId="6" applyNumberFormat="1" applyFont="1" applyFill="1" applyBorder="1" applyAlignment="1">
      <alignment horizontal="distributed" vertical="center"/>
    </xf>
    <xf numFmtId="49" fontId="12" fillId="0" borderId="31" xfId="6" applyNumberFormat="1" applyFont="1" applyFill="1" applyBorder="1" applyAlignment="1" applyProtection="1">
      <alignment horizontal="distributed" vertical="center"/>
      <protection locked="0"/>
    </xf>
    <xf numFmtId="49" fontId="12" fillId="0" borderId="39" xfId="6" applyNumberFormat="1" applyFont="1" applyFill="1" applyBorder="1" applyAlignment="1" applyProtection="1">
      <alignment horizontal="distributed" vertical="center"/>
      <protection locked="0"/>
    </xf>
    <xf numFmtId="49" fontId="12" fillId="0" borderId="1" xfId="6" applyNumberFormat="1" applyFont="1" applyFill="1" applyBorder="1" applyAlignment="1">
      <alignment horizontal="distributed" vertical="center" shrinkToFit="1"/>
    </xf>
    <xf numFmtId="49" fontId="12" fillId="0" borderId="37" xfId="6" applyNumberFormat="1" applyFont="1" applyFill="1" applyBorder="1" applyAlignment="1">
      <alignment horizontal="distributed" vertical="center" shrinkToFit="1"/>
    </xf>
    <xf numFmtId="49" fontId="12" fillId="0" borderId="12" xfId="5" applyNumberFormat="1" applyFont="1" applyFill="1" applyBorder="1" applyAlignment="1">
      <alignment horizontal="distributed" vertical="center"/>
    </xf>
    <xf numFmtId="0" fontId="9" fillId="0" borderId="41" xfId="0" applyFont="1" applyBorder="1" applyAlignment="1">
      <alignment horizontal="distributed" vertical="center"/>
    </xf>
    <xf numFmtId="49" fontId="12" fillId="0" borderId="4" xfId="6" applyNumberFormat="1" applyFont="1" applyFill="1" applyBorder="1" applyAlignment="1">
      <alignment horizontal="distributed" vertical="center"/>
    </xf>
    <xf numFmtId="0" fontId="9" fillId="0" borderId="4" xfId="0" applyFont="1" applyBorder="1" applyAlignment="1">
      <alignment horizontal="distributed" vertical="center"/>
    </xf>
    <xf numFmtId="49" fontId="12" fillId="0" borderId="1" xfId="6" applyNumberFormat="1" applyFont="1" applyFill="1" applyBorder="1" applyAlignment="1" applyProtection="1">
      <alignment horizontal="distributed" vertical="center"/>
      <protection locked="0"/>
    </xf>
    <xf numFmtId="49" fontId="12" fillId="0" borderId="37" xfId="6" applyNumberFormat="1" applyFont="1" applyFill="1" applyBorder="1" applyAlignment="1" applyProtection="1">
      <alignment horizontal="distributed" vertical="center"/>
      <protection locked="0"/>
    </xf>
    <xf numFmtId="49" fontId="12" fillId="0" borderId="40" xfId="6" applyNumberFormat="1" applyFont="1" applyFill="1" applyBorder="1" applyAlignment="1">
      <alignment horizontal="distributed" vertical="center"/>
    </xf>
    <xf numFmtId="49" fontId="12" fillId="0" borderId="12" xfId="6" applyNumberFormat="1" applyFont="1" applyFill="1" applyBorder="1" applyAlignment="1">
      <alignment horizontal="distributed" vertical="center"/>
    </xf>
    <xf numFmtId="49" fontId="12" fillId="0" borderId="41" xfId="6" applyNumberFormat="1" applyFont="1" applyFill="1" applyBorder="1" applyAlignment="1">
      <alignment horizontal="distributed" vertical="center"/>
    </xf>
    <xf numFmtId="49" fontId="12" fillId="0" borderId="12" xfId="6" applyNumberFormat="1" applyFont="1" applyFill="1" applyBorder="1" applyAlignment="1" applyProtection="1">
      <alignment vertical="center" shrinkToFit="1"/>
      <protection locked="0"/>
    </xf>
    <xf numFmtId="49" fontId="12" fillId="0" borderId="41" xfId="6" applyNumberFormat="1" applyFont="1" applyFill="1" applyBorder="1" applyAlignment="1" applyProtection="1">
      <alignment vertical="center" shrinkToFit="1"/>
      <protection locked="0"/>
    </xf>
    <xf numFmtId="49" fontId="12" fillId="0" borderId="31" xfId="5" applyNumberFormat="1" applyFont="1" applyFill="1" applyBorder="1" applyAlignment="1">
      <alignment horizontal="distributed" vertical="center" wrapText="1"/>
    </xf>
    <xf numFmtId="49" fontId="12" fillId="0" borderId="12" xfId="6" applyNumberFormat="1" applyFont="1" applyFill="1" applyBorder="1" applyAlignment="1">
      <alignment vertical="center" shrinkToFit="1"/>
    </xf>
    <xf numFmtId="49" fontId="12" fillId="0" borderId="41" xfId="6" applyNumberFormat="1" applyFont="1" applyFill="1" applyBorder="1" applyAlignment="1">
      <alignment vertical="center" shrinkToFit="1"/>
    </xf>
    <xf numFmtId="49" fontId="12" fillId="0" borderId="37" xfId="6" applyNumberFormat="1" applyFont="1" applyFill="1" applyBorder="1" applyAlignment="1">
      <alignment horizontal="distributed" vertical="center"/>
    </xf>
    <xf numFmtId="49" fontId="12" fillId="0" borderId="1" xfId="6" applyNumberFormat="1" applyFont="1" applyFill="1" applyBorder="1" applyAlignment="1">
      <alignment vertical="center" shrinkToFit="1"/>
    </xf>
    <xf numFmtId="49" fontId="12" fillId="0" borderId="37" xfId="6" applyNumberFormat="1" applyFont="1" applyFill="1" applyBorder="1" applyAlignment="1">
      <alignment vertical="center" shrinkToFit="1"/>
    </xf>
    <xf numFmtId="49" fontId="12" fillId="0" borderId="1" xfId="6" applyNumberFormat="1" applyFont="1" applyFill="1" applyBorder="1" applyAlignment="1" applyProtection="1">
      <alignment vertical="center" shrinkToFit="1"/>
      <protection locked="0"/>
    </xf>
    <xf numFmtId="49" fontId="12" fillId="0" borderId="37" xfId="6" applyNumberFormat="1" applyFont="1" applyFill="1" applyBorder="1" applyAlignment="1" applyProtection="1">
      <alignment vertical="center" shrinkToFit="1"/>
      <protection locked="0"/>
    </xf>
    <xf numFmtId="49" fontId="12" fillId="0" borderId="4" xfId="7" applyNumberFormat="1" applyFont="1" applyFill="1" applyBorder="1" applyAlignment="1">
      <alignment horizontal="distributed" vertical="center"/>
    </xf>
    <xf numFmtId="49" fontId="12" fillId="0" borderId="40" xfId="7" applyNumberFormat="1" applyFont="1" applyFill="1" applyBorder="1" applyAlignment="1">
      <alignment horizontal="distributed" vertical="center"/>
    </xf>
    <xf numFmtId="49" fontId="12" fillId="0" borderId="31" xfId="7" applyNumberFormat="1" applyFont="1" applyFill="1" applyBorder="1" applyAlignment="1">
      <alignment horizontal="distributed" vertical="center"/>
    </xf>
    <xf numFmtId="49" fontId="12" fillId="0" borderId="39" xfId="7" applyNumberFormat="1" applyFont="1" applyFill="1" applyBorder="1" applyAlignment="1">
      <alignment horizontal="distributed" vertical="center"/>
    </xf>
    <xf numFmtId="49" fontId="12" fillId="0" borderId="20" xfId="7" applyNumberFormat="1" applyFont="1" applyFill="1" applyBorder="1" applyAlignment="1">
      <alignment horizontal="distributed" vertical="center"/>
    </xf>
    <xf numFmtId="49" fontId="12" fillId="0" borderId="20" xfId="7" applyNumberFormat="1" applyFont="1" applyFill="1" applyBorder="1" applyAlignment="1">
      <alignment horizontal="distributed" vertical="center" wrapText="1"/>
    </xf>
    <xf numFmtId="49" fontId="12" fillId="0" borderId="4" xfId="7" applyNumberFormat="1" applyFont="1" applyFill="1" applyBorder="1" applyAlignment="1">
      <alignment horizontal="distributed" vertical="center" wrapText="1"/>
    </xf>
    <xf numFmtId="49" fontId="12" fillId="0" borderId="40" xfId="7" applyNumberFormat="1" applyFont="1" applyFill="1" applyBorder="1" applyAlignment="1">
      <alignment horizontal="distributed" vertical="center" wrapText="1"/>
    </xf>
    <xf numFmtId="49" fontId="12" fillId="0" borderId="12" xfId="7" applyNumberFormat="1" applyFont="1" applyFill="1" applyBorder="1" applyAlignment="1">
      <alignment horizontal="distributed" vertical="center"/>
    </xf>
    <xf numFmtId="49" fontId="12" fillId="0" borderId="41" xfId="7" applyNumberFormat="1" applyFont="1" applyFill="1" applyBorder="1" applyAlignment="1">
      <alignment horizontal="distributed" vertical="center"/>
    </xf>
    <xf numFmtId="49" fontId="12" fillId="0" borderId="12" xfId="7" applyNumberFormat="1" applyFont="1" applyFill="1" applyBorder="1" applyAlignment="1">
      <alignment vertical="center"/>
    </xf>
    <xf numFmtId="49" fontId="12" fillId="0" borderId="1" xfId="7" applyNumberFormat="1" applyFont="1" applyFill="1" applyBorder="1" applyAlignment="1">
      <alignment vertical="center"/>
    </xf>
    <xf numFmtId="49" fontId="12" fillId="0" borderId="50" xfId="7" applyNumberFormat="1" applyFont="1" applyFill="1" applyBorder="1" applyAlignment="1">
      <alignment horizontal="center" vertical="distributed" textRotation="255" justifyLastLine="1"/>
    </xf>
    <xf numFmtId="49" fontId="12" fillId="0" borderId="42" xfId="7" applyNumberFormat="1" applyFont="1" applyFill="1" applyBorder="1" applyAlignment="1">
      <alignment horizontal="center" vertical="distributed" textRotation="255" justifyLastLine="1"/>
    </xf>
    <xf numFmtId="49" fontId="12" fillId="0" borderId="47" xfId="7" applyNumberFormat="1" applyFont="1" applyFill="1" applyBorder="1" applyAlignment="1">
      <alignment horizontal="center" vertical="distributed" textRotation="255" justifyLastLine="1"/>
    </xf>
    <xf numFmtId="49" fontId="12" fillId="0" borderId="1" xfId="7" applyNumberFormat="1" applyFont="1" applyFill="1" applyBorder="1" applyAlignment="1">
      <alignment horizontal="distributed" vertical="center"/>
    </xf>
    <xf numFmtId="49" fontId="12" fillId="0" borderId="37" xfId="7" applyNumberFormat="1" applyFont="1" applyFill="1" applyBorder="1" applyAlignment="1">
      <alignment horizontal="distributed" vertical="center"/>
    </xf>
    <xf numFmtId="49" fontId="18" fillId="0" borderId="1" xfId="7" applyNumberFormat="1" applyFont="1" applyFill="1" applyBorder="1" applyAlignment="1">
      <alignment horizontal="distributed" vertical="center"/>
    </xf>
    <xf numFmtId="49" fontId="12" fillId="0" borderId="3" xfId="7" applyNumberFormat="1" applyFont="1" applyFill="1" applyBorder="1" applyAlignment="1">
      <alignment horizontal="center" vertical="center"/>
    </xf>
    <xf numFmtId="49" fontId="12" fillId="0" borderId="30" xfId="7" applyNumberFormat="1" applyFont="1" applyFill="1" applyBorder="1" applyAlignment="1">
      <alignment horizontal="center" vertical="center"/>
    </xf>
    <xf numFmtId="49" fontId="12" fillId="0" borderId="7" xfId="7" applyNumberFormat="1" applyFont="1" applyFill="1" applyBorder="1" applyAlignment="1">
      <alignment horizontal="center" vertical="center"/>
    </xf>
    <xf numFmtId="49" fontId="12" fillId="0" borderId="49" xfId="7" applyNumberFormat="1" applyFont="1" applyFill="1" applyBorder="1" applyAlignment="1">
      <alignment horizontal="center" vertical="center"/>
    </xf>
    <xf numFmtId="49" fontId="12" fillId="0" borderId="11" xfId="7" applyNumberFormat="1" applyFont="1" applyFill="1" applyBorder="1" applyAlignment="1">
      <alignment horizontal="center" vertical="distributed" textRotation="255" justifyLastLine="1"/>
    </xf>
    <xf numFmtId="49" fontId="12" fillId="0" borderId="23" xfId="7" applyNumberFormat="1" applyFont="1" applyFill="1" applyBorder="1" applyAlignment="1">
      <alignment horizontal="center" vertical="distributed" textRotation="255" justifyLastLine="1"/>
    </xf>
    <xf numFmtId="49" fontId="5" fillId="0" borderId="4" xfId="7" applyNumberFormat="1" applyFont="1" applyFill="1" applyBorder="1" applyAlignment="1">
      <alignment horizontal="distributed" vertical="center"/>
    </xf>
    <xf numFmtId="49" fontId="5" fillId="0" borderId="40" xfId="7" applyNumberFormat="1" applyFont="1" applyFill="1" applyBorder="1" applyAlignment="1">
      <alignment horizontal="distributed" vertical="center"/>
    </xf>
    <xf numFmtId="49" fontId="12" fillId="0" borderId="32" xfId="7" applyNumberFormat="1" applyFont="1" applyFill="1" applyBorder="1" applyAlignment="1">
      <alignment horizontal="center" vertical="center" textRotation="255" wrapText="1"/>
    </xf>
    <xf numFmtId="49" fontId="12" fillId="0" borderId="11" xfId="7" applyNumberFormat="1" applyFont="1" applyFill="1" applyBorder="1" applyAlignment="1">
      <alignment horizontal="center" vertical="center" textRotation="255" wrapText="1"/>
    </xf>
    <xf numFmtId="49" fontId="12" fillId="0" borderId="23" xfId="7" applyNumberFormat="1" applyFont="1" applyFill="1" applyBorder="1" applyAlignment="1">
      <alignment horizontal="center" vertical="center" textRotation="255" wrapText="1"/>
    </xf>
    <xf numFmtId="49" fontId="12" fillId="0" borderId="12" xfId="0" applyNumberFormat="1" applyFont="1" applyFill="1" applyBorder="1" applyAlignment="1">
      <alignment horizontal="distributed" vertical="center"/>
    </xf>
    <xf numFmtId="49" fontId="12" fillId="0" borderId="41" xfId="0" applyNumberFormat="1" applyFont="1" applyFill="1" applyBorder="1" applyAlignment="1">
      <alignment horizontal="distributed" vertical="center"/>
    </xf>
    <xf numFmtId="49" fontId="12" fillId="0" borderId="4" xfId="0" applyNumberFormat="1" applyFont="1" applyFill="1" applyBorder="1" applyAlignment="1">
      <alignment horizontal="distributed" vertical="center"/>
    </xf>
    <xf numFmtId="49" fontId="12" fillId="0" borderId="40" xfId="0" applyNumberFormat="1" applyFont="1" applyFill="1" applyBorder="1" applyAlignment="1">
      <alignment horizontal="distributed" vertical="center"/>
    </xf>
    <xf numFmtId="49" fontId="15" fillId="0" borderId="6" xfId="7" applyNumberFormat="1" applyFont="1" applyFill="1" applyBorder="1" applyAlignment="1">
      <alignment horizontal="distributed" vertical="center" wrapText="1"/>
    </xf>
    <xf numFmtId="49" fontId="15" fillId="0" borderId="3" xfId="7" applyNumberFormat="1" applyFont="1" applyFill="1" applyBorder="1" applyAlignment="1">
      <alignment horizontal="distributed" vertical="center" wrapText="1"/>
    </xf>
    <xf numFmtId="49" fontId="15" fillId="0" borderId="35" xfId="7" applyNumberFormat="1" applyFont="1" applyFill="1" applyBorder="1" applyAlignment="1">
      <alignment horizontal="distributed" vertical="center" wrapText="1"/>
    </xf>
    <xf numFmtId="49" fontId="15" fillId="0" borderId="21" xfId="7" applyNumberFormat="1" applyFont="1" applyFill="1" applyBorder="1" applyAlignment="1">
      <alignment horizontal="distributed" vertical="center" wrapText="1"/>
    </xf>
    <xf numFmtId="49" fontId="15" fillId="0" borderId="7" xfId="7" applyNumberFormat="1" applyFont="1" applyFill="1" applyBorder="1" applyAlignment="1">
      <alignment horizontal="distributed" vertical="center" wrapText="1"/>
    </xf>
    <xf numFmtId="49" fontId="15" fillId="0" borderId="24" xfId="7" applyNumberFormat="1" applyFont="1" applyFill="1" applyBorder="1" applyAlignment="1">
      <alignment horizontal="distributed" vertical="center" wrapText="1"/>
    </xf>
    <xf numFmtId="49" fontId="12" fillId="0" borderId="45" xfId="7" applyNumberFormat="1" applyFont="1" applyFill="1" applyBorder="1" applyAlignment="1">
      <alignment horizontal="distributed" vertical="center"/>
    </xf>
    <xf numFmtId="49" fontId="12" fillId="0" borderId="4" xfId="0" applyNumberFormat="1" applyFont="1" applyFill="1" applyBorder="1" applyAlignment="1">
      <alignment horizontal="distributed" vertical="center" wrapText="1"/>
    </xf>
    <xf numFmtId="49" fontId="12" fillId="0" borderId="40" xfId="0" applyNumberFormat="1" applyFont="1" applyFill="1" applyBorder="1" applyAlignment="1">
      <alignment horizontal="distributed" vertical="center" wrapText="1"/>
    </xf>
    <xf numFmtId="49" fontId="12" fillId="0" borderId="2" xfId="7" applyNumberFormat="1" applyFont="1" applyFill="1" applyBorder="1" applyAlignment="1">
      <alignment horizontal="distributed" vertical="center" shrinkToFit="1"/>
    </xf>
    <xf numFmtId="49" fontId="12" fillId="0" borderId="37" xfId="7" applyNumberFormat="1" applyFont="1" applyFill="1" applyBorder="1" applyAlignment="1">
      <alignment horizontal="distributed" vertical="center" shrinkToFit="1"/>
    </xf>
    <xf numFmtId="49" fontId="12" fillId="0" borderId="31" xfId="0" applyNumberFormat="1" applyFont="1" applyFill="1" applyBorder="1" applyAlignment="1">
      <alignment horizontal="distributed" vertical="center"/>
    </xf>
    <xf numFmtId="49" fontId="12" fillId="0" borderId="39" xfId="0" applyNumberFormat="1" applyFont="1" applyFill="1" applyBorder="1" applyAlignment="1">
      <alignment horizontal="distributed" vertical="center"/>
    </xf>
    <xf numFmtId="49" fontId="12" fillId="0" borderId="6" xfId="7" applyNumberFormat="1" applyFont="1" applyFill="1" applyBorder="1" applyAlignment="1">
      <alignment horizontal="distributed" vertical="center" wrapText="1"/>
    </xf>
    <xf numFmtId="49" fontId="12" fillId="0" borderId="3" xfId="7" applyNumberFormat="1" applyFont="1" applyFill="1" applyBorder="1" applyAlignment="1">
      <alignment horizontal="distributed" vertical="center" wrapText="1"/>
    </xf>
    <xf numFmtId="49" fontId="12" fillId="0" borderId="35" xfId="7" applyNumberFormat="1" applyFont="1" applyFill="1" applyBorder="1" applyAlignment="1">
      <alignment horizontal="distributed" vertical="center" wrapText="1"/>
    </xf>
    <xf numFmtId="49" fontId="12" fillId="0" borderId="21" xfId="7" applyNumberFormat="1" applyFont="1" applyFill="1" applyBorder="1" applyAlignment="1">
      <alignment horizontal="distributed" vertical="center" wrapText="1"/>
    </xf>
    <xf numFmtId="49" fontId="12" fillId="0" borderId="7" xfId="7" applyNumberFormat="1" applyFont="1" applyFill="1" applyBorder="1" applyAlignment="1">
      <alignment horizontal="distributed" vertical="center" wrapText="1"/>
    </xf>
    <xf numFmtId="49" fontId="12" fillId="0" borderId="24" xfId="7" applyNumberFormat="1" applyFont="1" applyFill="1" applyBorder="1" applyAlignment="1">
      <alignment horizontal="distributed" vertical="center" wrapText="1"/>
    </xf>
    <xf numFmtId="49" fontId="12" fillId="0" borderId="19" xfId="7" applyNumberFormat="1" applyFont="1" applyFill="1" applyBorder="1" applyAlignment="1">
      <alignment horizontal="distributed" vertical="center"/>
    </xf>
    <xf numFmtId="49" fontId="12" fillId="0" borderId="32" xfId="7" applyNumberFormat="1" applyFont="1" applyFill="1" applyBorder="1" applyAlignment="1">
      <alignment horizontal="center" vertical="center" textRotation="255" shrinkToFit="1"/>
    </xf>
    <xf numFmtId="49" fontId="12" fillId="0" borderId="11" xfId="7" applyNumberFormat="1" applyFont="1" applyFill="1" applyBorder="1" applyAlignment="1">
      <alignment horizontal="center" vertical="center" textRotation="255" shrinkToFit="1"/>
    </xf>
    <xf numFmtId="49" fontId="12" fillId="0" borderId="34" xfId="7" applyNumberFormat="1" applyFont="1" applyFill="1" applyBorder="1" applyAlignment="1">
      <alignment horizontal="center" vertical="center" textRotation="255" shrinkToFit="1"/>
    </xf>
    <xf numFmtId="49" fontId="12" fillId="0" borderId="8" xfId="7" applyNumberFormat="1" applyFont="1" applyFill="1" applyBorder="1" applyAlignment="1">
      <alignment horizontal="distributed" vertical="center"/>
    </xf>
    <xf numFmtId="49" fontId="12" fillId="0" borderId="2" xfId="7" applyNumberFormat="1" applyFont="1" applyFill="1" applyBorder="1" applyAlignment="1">
      <alignment horizontal="distributed" vertical="center"/>
    </xf>
    <xf numFmtId="49" fontId="12" fillId="0" borderId="6" xfId="7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center"/>
    </xf>
    <xf numFmtId="49" fontId="18" fillId="0" borderId="50" xfId="7" applyNumberFormat="1" applyFont="1" applyFill="1" applyBorder="1" applyAlignment="1">
      <alignment horizontal="center" vertical="center" textRotation="255" wrapText="1"/>
    </xf>
    <xf numFmtId="49" fontId="18" fillId="0" borderId="42" xfId="7" applyNumberFormat="1" applyFont="1" applyFill="1" applyBorder="1" applyAlignment="1">
      <alignment horizontal="center" vertical="center" textRotation="255" wrapText="1"/>
    </xf>
    <xf numFmtId="49" fontId="18" fillId="0" borderId="43" xfId="7" applyNumberFormat="1" applyFont="1" applyFill="1" applyBorder="1" applyAlignment="1">
      <alignment horizontal="center" vertical="center" textRotation="255" wrapText="1"/>
    </xf>
    <xf numFmtId="49" fontId="12" fillId="0" borderId="8" xfId="7" applyNumberFormat="1" applyFont="1" applyFill="1" applyBorder="1" applyAlignment="1">
      <alignment horizontal="distributed" vertical="center" wrapText="1"/>
    </xf>
    <xf numFmtId="49" fontId="12" fillId="0" borderId="12" xfId="0" applyNumberFormat="1" applyFont="1" applyFill="1" applyBorder="1" applyAlignment="1">
      <alignment horizontal="distributed" vertical="center" wrapText="1"/>
    </xf>
    <xf numFmtId="49" fontId="12" fillId="0" borderId="41" xfId="0" applyNumberFormat="1" applyFont="1" applyFill="1" applyBorder="1" applyAlignment="1">
      <alignment horizontal="distributed" vertical="center" wrapText="1"/>
    </xf>
    <xf numFmtId="49" fontId="12" fillId="0" borderId="52" xfId="7" applyNumberFormat="1" applyFont="1" applyFill="1" applyBorder="1" applyAlignment="1">
      <alignment vertical="center"/>
    </xf>
    <xf numFmtId="0" fontId="11" fillId="0" borderId="53" xfId="0" applyFont="1" applyFill="1" applyBorder="1" applyAlignment="1">
      <alignment vertical="center"/>
    </xf>
    <xf numFmtId="49" fontId="12" fillId="0" borderId="25" xfId="7" applyNumberFormat="1" applyFont="1" applyFill="1" applyBorder="1" applyAlignment="1">
      <alignment vertical="center"/>
    </xf>
    <xf numFmtId="0" fontId="11" fillId="0" borderId="51" xfId="0" applyFont="1" applyFill="1" applyBorder="1" applyAlignment="1">
      <alignment vertical="center"/>
    </xf>
    <xf numFmtId="49" fontId="12" fillId="0" borderId="45" xfId="7" applyNumberFormat="1" applyFont="1" applyFill="1" applyBorder="1" applyAlignment="1">
      <alignment horizontal="distributed" vertical="center" wrapText="1"/>
    </xf>
    <xf numFmtId="49" fontId="12" fillId="0" borderId="11" xfId="7" applyNumberFormat="1" applyFont="1" applyFill="1" applyBorder="1" applyAlignment="1">
      <alignment horizontal="center" vertical="center" textRotation="255"/>
    </xf>
    <xf numFmtId="49" fontId="12" fillId="0" borderId="23" xfId="7" applyNumberFormat="1" applyFont="1" applyFill="1" applyBorder="1" applyAlignment="1">
      <alignment horizontal="center" vertical="center" textRotation="255"/>
    </xf>
    <xf numFmtId="49" fontId="31" fillId="0" borderId="2" xfId="7" applyNumberFormat="1" applyFont="1" applyFill="1" applyBorder="1" applyAlignment="1">
      <alignment horizontal="distributed" vertical="center"/>
    </xf>
    <xf numFmtId="49" fontId="31" fillId="0" borderId="1" xfId="7" applyNumberFormat="1" applyFont="1" applyFill="1" applyBorder="1" applyAlignment="1">
      <alignment horizontal="distributed" vertical="center"/>
    </xf>
    <xf numFmtId="49" fontId="31" fillId="0" borderId="37" xfId="7" applyNumberFormat="1" applyFont="1" applyFill="1" applyBorder="1" applyAlignment="1">
      <alignment horizontal="distributed" vertical="center"/>
    </xf>
    <xf numFmtId="49" fontId="5" fillId="0" borderId="2" xfId="0" applyNumberFormat="1" applyFont="1" applyFill="1" applyBorder="1" applyAlignment="1">
      <alignment horizontal="distributed" vertical="center"/>
    </xf>
    <xf numFmtId="49" fontId="5" fillId="0" borderId="1" xfId="0" applyNumberFormat="1" applyFont="1" applyFill="1" applyBorder="1" applyAlignment="1">
      <alignment horizontal="distributed" vertical="center"/>
    </xf>
    <xf numFmtId="49" fontId="5" fillId="0" borderId="37" xfId="0" applyNumberFormat="1" applyFont="1" applyFill="1" applyBorder="1" applyAlignment="1">
      <alignment horizontal="distributed" vertical="center"/>
    </xf>
    <xf numFmtId="49" fontId="12" fillId="0" borderId="9" xfId="7" applyNumberFormat="1" applyFont="1" applyFill="1" applyBorder="1" applyAlignment="1">
      <alignment horizontal="center" vertical="distributed" textRotation="255" justifyLastLine="1"/>
    </xf>
    <xf numFmtId="49" fontId="12" fillId="0" borderId="10" xfId="7" applyNumberFormat="1" applyFont="1" applyFill="1" applyBorder="1" applyAlignment="1">
      <alignment horizontal="center" vertical="distributed" textRotation="255" justifyLastLine="1"/>
    </xf>
    <xf numFmtId="49" fontId="12" fillId="0" borderId="13" xfId="7" applyNumberFormat="1" applyFont="1" applyFill="1" applyBorder="1" applyAlignment="1">
      <alignment horizontal="center" vertical="distributed" textRotation="255" justifyLastLine="1"/>
    </xf>
    <xf numFmtId="49" fontId="12" fillId="0" borderId="6" xfId="0" applyNumberFormat="1" applyFont="1" applyFill="1" applyBorder="1" applyAlignment="1">
      <alignment horizontal="distributed" vertical="center" wrapText="1"/>
    </xf>
    <xf numFmtId="49" fontId="12" fillId="0" borderId="3" xfId="0" applyNumberFormat="1" applyFont="1" applyFill="1" applyBorder="1" applyAlignment="1">
      <alignment horizontal="distributed" vertical="center" wrapText="1"/>
    </xf>
    <xf numFmtId="49" fontId="12" fillId="0" borderId="35" xfId="0" applyNumberFormat="1" applyFont="1" applyFill="1" applyBorder="1" applyAlignment="1">
      <alignment horizontal="distributed" vertical="center" wrapText="1"/>
    </xf>
    <xf numFmtId="49" fontId="12" fillId="0" borderId="15" xfId="0" applyNumberFormat="1" applyFont="1" applyFill="1" applyBorder="1" applyAlignment="1">
      <alignment horizontal="distributed" vertical="center" wrapText="1"/>
    </xf>
    <xf numFmtId="49" fontId="12" fillId="0" borderId="0" xfId="0" applyNumberFormat="1" applyFont="1" applyFill="1" applyBorder="1" applyAlignment="1">
      <alignment horizontal="distributed" vertical="center" wrapText="1"/>
    </xf>
    <xf numFmtId="49" fontId="12" fillId="0" borderId="36" xfId="0" applyNumberFormat="1" applyFont="1" applyFill="1" applyBorder="1" applyAlignment="1">
      <alignment horizontal="distributed" vertical="center" wrapText="1"/>
    </xf>
    <xf numFmtId="49" fontId="12" fillId="0" borderId="21" xfId="0" applyNumberFormat="1" applyFont="1" applyFill="1" applyBorder="1" applyAlignment="1">
      <alignment horizontal="distributed" vertical="center" wrapText="1"/>
    </xf>
    <xf numFmtId="49" fontId="12" fillId="0" borderId="7" xfId="0" applyNumberFormat="1" applyFont="1" applyFill="1" applyBorder="1" applyAlignment="1">
      <alignment horizontal="distributed" vertical="center" wrapText="1"/>
    </xf>
    <xf numFmtId="49" fontId="12" fillId="0" borderId="24" xfId="0" applyNumberFormat="1" applyFont="1" applyFill="1" applyBorder="1" applyAlignment="1">
      <alignment horizontal="distributed" vertical="center" wrapText="1"/>
    </xf>
    <xf numFmtId="49" fontId="15" fillId="0" borderId="9" xfId="7" applyNumberFormat="1" applyFont="1" applyFill="1" applyBorder="1" applyAlignment="1">
      <alignment horizontal="center" vertical="center" textRotation="255" wrapText="1"/>
    </xf>
    <xf numFmtId="49" fontId="15" fillId="0" borderId="13" xfId="7" applyNumberFormat="1" applyFont="1" applyFill="1" applyBorder="1" applyAlignment="1">
      <alignment horizontal="center" vertical="center" textRotation="255" wrapText="1"/>
    </xf>
    <xf numFmtId="49" fontId="12" fillId="0" borderId="21" xfId="7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49" fontId="12" fillId="0" borderId="2" xfId="7" applyNumberFormat="1" applyFont="1" applyFill="1" applyBorder="1" applyAlignment="1">
      <alignment horizontal="center" vertical="center" shrinkToFit="1"/>
    </xf>
    <xf numFmtId="49" fontId="12" fillId="0" borderId="1" xfId="7" applyNumberFormat="1" applyFont="1" applyFill="1" applyBorder="1" applyAlignment="1">
      <alignment horizontal="center" vertical="center" shrinkToFit="1"/>
    </xf>
    <xf numFmtId="49" fontId="12" fillId="0" borderId="37" xfId="7" applyNumberFormat="1" applyFont="1" applyFill="1" applyBorder="1" applyAlignment="1">
      <alignment horizontal="center" vertical="center" shrinkToFit="1"/>
    </xf>
    <xf numFmtId="49" fontId="12" fillId="0" borderId="29" xfId="7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distributed" vertical="center"/>
    </xf>
    <xf numFmtId="49" fontId="15" fillId="0" borderId="37" xfId="0" applyNumberFormat="1" applyFont="1" applyFill="1" applyBorder="1" applyAlignment="1">
      <alignment horizontal="distributed" vertical="center"/>
    </xf>
    <xf numFmtId="49" fontId="12" fillId="0" borderId="9" xfId="7" applyNumberFormat="1" applyFont="1" applyFill="1" applyBorder="1" applyAlignment="1">
      <alignment horizontal="center" vertical="center" textRotation="255" shrinkToFit="1"/>
    </xf>
    <xf numFmtId="49" fontId="12" fillId="0" borderId="10" xfId="7" applyNumberFormat="1" applyFont="1" applyFill="1" applyBorder="1" applyAlignment="1">
      <alignment horizontal="center" vertical="center" textRotation="255" shrinkToFit="1"/>
    </xf>
    <xf numFmtId="49" fontId="12" fillId="0" borderId="13" xfId="7" applyNumberFormat="1" applyFont="1" applyFill="1" applyBorder="1" applyAlignment="1">
      <alignment horizontal="center" vertical="center" textRotation="255" shrinkToFit="1"/>
    </xf>
    <xf numFmtId="49" fontId="12" fillId="0" borderId="29" xfId="7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distributed" vertical="center"/>
    </xf>
    <xf numFmtId="49" fontId="13" fillId="0" borderId="3" xfId="0" applyNumberFormat="1" applyFont="1" applyFill="1" applyBorder="1" applyAlignment="1">
      <alignment vertical="center"/>
    </xf>
    <xf numFmtId="49" fontId="13" fillId="0" borderId="0" xfId="0" applyNumberFormat="1" applyFont="1" applyFill="1" applyBorder="1" applyAlignment="1">
      <alignment vertical="center"/>
    </xf>
    <xf numFmtId="49" fontId="11" fillId="0" borderId="7" xfId="0" applyNumberFormat="1" applyFont="1" applyFill="1" applyBorder="1" applyAlignment="1">
      <alignment vertical="center"/>
    </xf>
    <xf numFmtId="49" fontId="13" fillId="0" borderId="35" xfId="0" applyNumberFormat="1" applyFont="1" applyFill="1" applyBorder="1" applyAlignment="1">
      <alignment horizontal="distributed" vertical="center"/>
    </xf>
    <xf numFmtId="49" fontId="13" fillId="0" borderId="36" xfId="0" applyNumberFormat="1" applyFont="1" applyFill="1" applyBorder="1" applyAlignment="1">
      <alignment horizontal="distributed" vertical="center"/>
    </xf>
    <xf numFmtId="49" fontId="11" fillId="0" borderId="24" xfId="0" applyNumberFormat="1" applyFont="1" applyFill="1" applyBorder="1" applyAlignment="1">
      <alignment horizontal="distributed" vertical="center"/>
    </xf>
    <xf numFmtId="49" fontId="31" fillId="0" borderId="2" xfId="0" applyNumberFormat="1" applyFont="1" applyFill="1" applyBorder="1" applyAlignment="1">
      <alignment horizontal="distributed" vertical="center" wrapText="1"/>
    </xf>
    <xf numFmtId="49" fontId="31" fillId="0" borderId="1" xfId="0" applyNumberFormat="1" applyFont="1" applyFill="1" applyBorder="1" applyAlignment="1">
      <alignment horizontal="distributed" vertical="center" wrapText="1"/>
    </xf>
    <xf numFmtId="49" fontId="15" fillId="0" borderId="2" xfId="0" applyNumberFormat="1" applyFont="1" applyFill="1" applyBorder="1" applyAlignment="1">
      <alignment horizontal="distributed" vertical="center" shrinkToFit="1"/>
    </xf>
    <xf numFmtId="49" fontId="15" fillId="0" borderId="1" xfId="0" applyNumberFormat="1" applyFont="1" applyFill="1" applyBorder="1" applyAlignment="1">
      <alignment horizontal="distributed" vertical="center" shrinkToFit="1"/>
    </xf>
    <xf numFmtId="176" fontId="8" fillId="0" borderId="26" xfId="8" applyNumberFormat="1" applyFont="1" applyFill="1" applyBorder="1" applyAlignment="1" applyProtection="1">
      <alignment horizontal="distributed" vertical="center"/>
    </xf>
    <xf numFmtId="176" fontId="8" fillId="0" borderId="12" xfId="8" applyNumberFormat="1" applyFont="1" applyFill="1" applyBorder="1" applyAlignment="1" applyProtection="1">
      <alignment horizontal="distributed" vertical="center"/>
    </xf>
    <xf numFmtId="176" fontId="8" fillId="0" borderId="2" xfId="8" applyNumberFormat="1" applyFont="1" applyFill="1" applyBorder="1" applyAlignment="1" applyProtection="1">
      <alignment horizontal="distributed" vertical="center"/>
    </xf>
    <xf numFmtId="176" fontId="8" fillId="0" borderId="1" xfId="8" applyNumberFormat="1" applyFont="1" applyFill="1" applyBorder="1" applyAlignment="1" applyProtection="1">
      <alignment horizontal="distributed" vertical="center"/>
    </xf>
    <xf numFmtId="176" fontId="8" fillId="0" borderId="45" xfId="8" applyNumberFormat="1" applyFont="1" applyFill="1" applyBorder="1" applyAlignment="1" applyProtection="1">
      <alignment horizontal="center" vertical="center"/>
    </xf>
    <xf numFmtId="176" fontId="8" fillId="0" borderId="4" xfId="8" applyNumberFormat="1" applyFont="1" applyFill="1" applyBorder="1" applyAlignment="1" applyProtection="1">
      <alignment horizontal="center" vertical="center"/>
    </xf>
    <xf numFmtId="176" fontId="8" fillId="0" borderId="40" xfId="8" applyNumberFormat="1" applyFont="1" applyFill="1" applyBorder="1" applyAlignment="1" applyProtection="1">
      <alignment horizontal="center" vertical="center"/>
    </xf>
    <xf numFmtId="176" fontId="8" fillId="0" borderId="45" xfId="8" applyNumberFormat="1" applyFont="1" applyFill="1" applyBorder="1" applyAlignment="1" applyProtection="1">
      <alignment horizontal="distributed" vertical="center"/>
    </xf>
    <xf numFmtId="176" fontId="8" fillId="0" borderId="4" xfId="8" applyNumberFormat="1" applyFont="1" applyFill="1" applyBorder="1" applyAlignment="1" applyProtection="1">
      <alignment horizontal="distributed" vertical="center"/>
    </xf>
    <xf numFmtId="176" fontId="8" fillId="0" borderId="40" xfId="8" applyNumberFormat="1" applyFont="1" applyFill="1" applyBorder="1" applyAlignment="1" applyProtection="1">
      <alignment horizontal="distributed" vertical="center"/>
    </xf>
    <xf numFmtId="49" fontId="23" fillId="0" borderId="2" xfId="3" applyNumberFormat="1" applyFont="1" applyFill="1" applyBorder="1" applyAlignment="1" applyProtection="1">
      <alignment horizontal="distributed" vertical="center" justifyLastLine="1"/>
      <protection locked="0"/>
    </xf>
    <xf numFmtId="49" fontId="23" fillId="0" borderId="1" xfId="3" applyNumberFormat="1" applyFont="1" applyFill="1" applyBorder="1" applyAlignment="1" applyProtection="1">
      <alignment horizontal="distributed" vertical="center" justifyLastLine="1"/>
      <protection locked="0"/>
    </xf>
    <xf numFmtId="49" fontId="23" fillId="0" borderId="37" xfId="3" applyNumberFormat="1" applyFont="1" applyFill="1" applyBorder="1" applyAlignment="1" applyProtection="1">
      <alignment horizontal="distributed" vertical="center" justifyLastLine="1"/>
      <protection locked="0"/>
    </xf>
    <xf numFmtId="176" fontId="8" fillId="0" borderId="54" xfId="8" applyNumberFormat="1" applyFont="1" applyFill="1" applyBorder="1" applyAlignment="1" applyProtection="1">
      <alignment horizontal="distributed" vertical="center"/>
    </xf>
    <xf numFmtId="176" fontId="8" fillId="0" borderId="31" xfId="8" applyNumberFormat="1" applyFont="1" applyFill="1" applyBorder="1" applyAlignment="1" applyProtection="1">
      <alignment horizontal="distributed" vertical="center"/>
    </xf>
    <xf numFmtId="176" fontId="8" fillId="0" borderId="33" xfId="8" applyNumberFormat="1" applyFont="1" applyFill="1" applyBorder="1" applyAlignment="1" applyProtection="1">
      <alignment horizontal="center" vertical="distributed" textRotation="255" justifyLastLine="1"/>
    </xf>
    <xf numFmtId="176" fontId="8" fillId="0" borderId="11" xfId="8" applyNumberFormat="1" applyFont="1" applyFill="1" applyBorder="1" applyAlignment="1" applyProtection="1">
      <alignment horizontal="center" vertical="distributed" textRotation="255" justifyLastLine="1"/>
    </xf>
    <xf numFmtId="176" fontId="8" fillId="0" borderId="34" xfId="8" applyNumberFormat="1" applyFont="1" applyFill="1" applyBorder="1" applyAlignment="1" applyProtection="1">
      <alignment horizontal="center" vertical="distributed" textRotation="255" justifyLastLine="1"/>
    </xf>
    <xf numFmtId="176" fontId="8" fillId="0" borderId="20" xfId="8" applyNumberFormat="1" applyFont="1" applyFill="1" applyBorder="1" applyAlignment="1" applyProtection="1">
      <alignment horizontal="distributed" vertical="center"/>
    </xf>
    <xf numFmtId="176" fontId="8" fillId="0" borderId="55" xfId="8" applyNumberFormat="1" applyFont="1" applyFill="1" applyBorder="1" applyAlignment="1" applyProtection="1">
      <alignment horizontal="distributed" vertical="center"/>
    </xf>
    <xf numFmtId="176" fontId="29" fillId="0" borderId="6" xfId="8" applyNumberFormat="1" applyFont="1" applyFill="1" applyBorder="1" applyAlignment="1" applyProtection="1">
      <alignment horizontal="distributed" vertical="center" wrapText="1"/>
    </xf>
    <xf numFmtId="3" fontId="30" fillId="0" borderId="35" xfId="9" applyNumberFormat="1" applyFont="1" applyFill="1" applyBorder="1" applyAlignment="1" applyProtection="1">
      <alignment horizontal="distributed" vertical="center" wrapText="1"/>
      <protection locked="0"/>
    </xf>
    <xf numFmtId="3" fontId="30" fillId="0" borderId="15" xfId="9" applyNumberFormat="1" applyFont="1" applyFill="1" applyBorder="1" applyAlignment="1" applyProtection="1">
      <alignment horizontal="distributed" vertical="center" wrapText="1"/>
      <protection locked="0"/>
    </xf>
    <xf numFmtId="3" fontId="30" fillId="0" borderId="36" xfId="9" applyNumberFormat="1" applyFont="1" applyFill="1" applyBorder="1" applyAlignment="1" applyProtection="1">
      <alignment horizontal="distributed" vertical="center" wrapText="1"/>
      <protection locked="0"/>
    </xf>
    <xf numFmtId="3" fontId="30" fillId="0" borderId="21" xfId="9" applyNumberFormat="1" applyFont="1" applyFill="1" applyBorder="1" applyAlignment="1" applyProtection="1">
      <alignment horizontal="distributed" vertical="center" wrapText="1"/>
      <protection locked="0"/>
    </xf>
    <xf numFmtId="3" fontId="30" fillId="0" borderId="24" xfId="9" applyNumberFormat="1" applyFont="1" applyFill="1" applyBorder="1" applyAlignment="1" applyProtection="1">
      <alignment horizontal="distributed" vertical="center" wrapText="1"/>
      <protection locked="0"/>
    </xf>
    <xf numFmtId="176" fontId="8" fillId="0" borderId="37" xfId="8" applyNumberFormat="1" applyFont="1" applyFill="1" applyBorder="1" applyAlignment="1" applyProtection="1">
      <alignment horizontal="distributed" vertical="center"/>
    </xf>
    <xf numFmtId="49" fontId="12" fillId="0" borderId="6" xfId="0" applyNumberFormat="1" applyFont="1" applyFill="1" applyBorder="1" applyAlignment="1">
      <alignment horizontal="center" vertical="distributed" textRotation="255" justifyLastLine="1"/>
    </xf>
    <xf numFmtId="49" fontId="12" fillId="0" borderId="15" xfId="0" applyNumberFormat="1" applyFont="1" applyFill="1" applyBorder="1" applyAlignment="1">
      <alignment horizontal="center" vertical="distributed" textRotation="255" justifyLastLine="1"/>
    </xf>
    <xf numFmtId="0" fontId="12" fillId="0" borderId="2" xfId="0" applyFont="1" applyFill="1" applyBorder="1" applyAlignment="1">
      <alignment horizontal="distributed" vertical="center" wrapText="1" shrinkToFit="1"/>
    </xf>
    <xf numFmtId="0" fontId="12" fillId="0" borderId="1" xfId="0" applyFont="1" applyFill="1" applyBorder="1" applyAlignment="1">
      <alignment horizontal="distributed" vertical="center" wrapText="1" shrinkToFit="1"/>
    </xf>
    <xf numFmtId="0" fontId="12" fillId="0" borderId="37" xfId="0" applyFont="1" applyFill="1" applyBorder="1" applyAlignment="1">
      <alignment horizontal="distributed" vertical="center" wrapText="1" shrinkToFit="1"/>
    </xf>
    <xf numFmtId="49" fontId="12" fillId="0" borderId="9" xfId="0" applyNumberFormat="1" applyFont="1" applyFill="1" applyBorder="1" applyAlignment="1">
      <alignment horizontal="center" vertical="center" textRotation="255" wrapText="1"/>
    </xf>
    <xf numFmtId="49" fontId="12" fillId="0" borderId="10" xfId="0" applyNumberFormat="1" applyFont="1" applyFill="1" applyBorder="1" applyAlignment="1">
      <alignment horizontal="center" vertical="center" textRotation="255" wrapText="1"/>
    </xf>
    <xf numFmtId="49" fontId="12" fillId="0" borderId="13" xfId="0" applyNumberFormat="1" applyFont="1" applyFill="1" applyBorder="1" applyAlignment="1">
      <alignment horizontal="center" vertical="center" textRotation="255" wrapText="1"/>
    </xf>
    <xf numFmtId="0" fontId="12" fillId="0" borderId="15" xfId="0" applyFont="1" applyFill="1" applyBorder="1" applyAlignment="1">
      <alignment horizontal="distributed" vertical="center" wrapText="1" shrinkToFit="1"/>
    </xf>
    <xf numFmtId="0" fontId="12" fillId="0" borderId="36" xfId="0" applyFont="1" applyFill="1" applyBorder="1" applyAlignment="1">
      <alignment horizontal="distributed" vertical="center" wrapText="1" shrinkToFit="1"/>
    </xf>
    <xf numFmtId="0" fontId="12" fillId="0" borderId="21" xfId="0" applyFont="1" applyFill="1" applyBorder="1" applyAlignment="1">
      <alignment horizontal="distributed" vertical="center" wrapText="1" shrinkToFit="1"/>
    </xf>
    <xf numFmtId="0" fontId="12" fillId="0" borderId="24" xfId="0" applyFont="1" applyFill="1" applyBorder="1" applyAlignment="1">
      <alignment horizontal="distributed" vertical="center" wrapText="1" shrinkToFit="1"/>
    </xf>
    <xf numFmtId="49" fontId="12" fillId="0" borderId="2" xfId="0" applyNumberFormat="1" applyFont="1" applyFill="1" applyBorder="1" applyAlignment="1">
      <alignment horizontal="distributed" vertical="center" shrinkToFit="1"/>
    </xf>
    <xf numFmtId="49" fontId="12" fillId="0" borderId="37" xfId="0" applyNumberFormat="1" applyFont="1" applyFill="1" applyBorder="1" applyAlignment="1">
      <alignment horizontal="distributed" vertical="center" shrinkToFit="1"/>
    </xf>
    <xf numFmtId="49" fontId="12" fillId="0" borderId="10" xfId="0" applyNumberFormat="1" applyFont="1" applyFill="1" applyBorder="1" applyAlignment="1">
      <alignment horizontal="center" vertical="distributed" textRotation="255"/>
    </xf>
    <xf numFmtId="49" fontId="12" fillId="0" borderId="21" xfId="0" applyNumberFormat="1" applyFont="1" applyFill="1" applyBorder="1" applyAlignment="1">
      <alignment horizontal="center" vertical="distributed" textRotation="255" justifyLastLine="1"/>
    </xf>
    <xf numFmtId="49" fontId="12" fillId="0" borderId="0" xfId="0" applyNumberFormat="1" applyFont="1" applyFill="1" applyBorder="1" applyAlignment="1">
      <alignment horizontal="distributed" vertical="center"/>
    </xf>
    <xf numFmtId="49" fontId="12" fillId="0" borderId="36" xfId="0" applyNumberFormat="1" applyFont="1" applyFill="1" applyBorder="1" applyAlignment="1">
      <alignment horizontal="distributed" vertical="center"/>
    </xf>
    <xf numFmtId="0" fontId="11" fillId="0" borderId="1" xfId="0" applyFont="1" applyFill="1" applyBorder="1" applyAlignment="1">
      <alignment horizontal="distributed" vertical="center"/>
    </xf>
    <xf numFmtId="0" fontId="11" fillId="0" borderId="37" xfId="0" applyFont="1" applyFill="1" applyBorder="1" applyAlignment="1">
      <alignment horizontal="distributed" vertical="center"/>
    </xf>
    <xf numFmtId="49" fontId="5" fillId="0" borderId="10" xfId="0" applyNumberFormat="1" applyFont="1" applyFill="1" applyBorder="1" applyAlignment="1">
      <alignment horizontal="center" vertical="distributed" textRotation="255" wrapText="1"/>
    </xf>
    <xf numFmtId="0" fontId="5" fillId="0" borderId="10" xfId="0" applyFont="1" applyFill="1" applyBorder="1" applyAlignment="1">
      <alignment horizontal="center" vertical="distributed" textRotation="255"/>
    </xf>
    <xf numFmtId="0" fontId="5" fillId="0" borderId="13" xfId="0" applyFont="1" applyFill="1" applyBorder="1" applyAlignment="1">
      <alignment horizontal="center" vertical="distributed" textRotation="255"/>
    </xf>
    <xf numFmtId="49" fontId="19" fillId="0" borderId="15" xfId="0" applyNumberFormat="1" applyFont="1" applyFill="1" applyBorder="1" applyAlignment="1">
      <alignment horizontal="center" vertical="center"/>
    </xf>
    <xf numFmtId="49" fontId="19" fillId="0" borderId="36" xfId="0" applyNumberFormat="1" applyFont="1" applyFill="1" applyBorder="1" applyAlignment="1">
      <alignment horizontal="center" vertical="center"/>
    </xf>
    <xf numFmtId="49" fontId="15" fillId="0" borderId="37" xfId="0" applyNumberFormat="1" applyFont="1" applyFill="1" applyBorder="1" applyAlignment="1">
      <alignment horizontal="distributed" vertical="center" shrinkToFit="1"/>
    </xf>
    <xf numFmtId="49" fontId="5" fillId="0" borderId="1" xfId="0" applyNumberFormat="1" applyFont="1" applyFill="1" applyBorder="1" applyAlignment="1">
      <alignment horizontal="distributed" vertical="center" shrinkToFit="1"/>
    </xf>
    <xf numFmtId="49" fontId="5" fillId="0" borderId="37" xfId="0" applyNumberFormat="1" applyFont="1" applyFill="1" applyBorder="1" applyAlignment="1">
      <alignment horizontal="distributed" vertical="center" shrinkToFit="1"/>
    </xf>
    <xf numFmtId="49" fontId="12" fillId="0" borderId="35" xfId="0" applyNumberFormat="1" applyFont="1" applyFill="1" applyBorder="1" applyAlignment="1">
      <alignment horizontal="distributed" vertical="center"/>
    </xf>
    <xf numFmtId="49" fontId="12" fillId="0" borderId="7" xfId="0" applyNumberFormat="1" applyFont="1" applyFill="1" applyBorder="1" applyAlignment="1">
      <alignment horizontal="distributed" vertical="center"/>
    </xf>
    <xf numFmtId="49" fontId="12" fillId="0" borderId="24" xfId="0" applyNumberFormat="1" applyFont="1" applyFill="1" applyBorder="1" applyAlignment="1">
      <alignment horizontal="distributed" vertical="center"/>
    </xf>
    <xf numFmtId="0" fontId="0" fillId="0" borderId="37" xfId="0" applyBorder="1" applyAlignment="1">
      <alignment horizontal="distributed" vertical="center" shrinkToFit="1"/>
    </xf>
    <xf numFmtId="49" fontId="11" fillId="0" borderId="7" xfId="0" applyNumberFormat="1" applyFont="1" applyFill="1" applyBorder="1" applyAlignment="1">
      <alignment horizontal="distributed" vertical="center"/>
    </xf>
    <xf numFmtId="49" fontId="11" fillId="0" borderId="21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distributed" vertical="center"/>
    </xf>
    <xf numFmtId="49" fontId="11" fillId="0" borderId="35" xfId="0" applyNumberFormat="1" applyFont="1" applyFill="1" applyBorder="1" applyAlignment="1">
      <alignment horizontal="distributed" vertical="center"/>
    </xf>
    <xf numFmtId="49" fontId="5" fillId="0" borderId="10" xfId="0" applyNumberFormat="1" applyFont="1" applyFill="1" applyBorder="1" applyAlignment="1">
      <alignment horizontal="distributed" vertical="center" wrapText="1"/>
    </xf>
    <xf numFmtId="49" fontId="5" fillId="0" borderId="13" xfId="0" applyNumberFormat="1" applyFont="1" applyFill="1" applyBorder="1" applyAlignment="1">
      <alignment horizontal="distributed" vertical="center"/>
    </xf>
    <xf numFmtId="49" fontId="12" fillId="0" borderId="15" xfId="0" applyNumberFormat="1" applyFont="1" applyFill="1" applyBorder="1" applyAlignment="1">
      <alignment horizontal="center" vertical="center"/>
    </xf>
    <xf numFmtId="49" fontId="12" fillId="0" borderId="21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7" xfId="0" applyBorder="1" applyAlignment="1">
      <alignment horizontal="distributed" vertical="center"/>
    </xf>
    <xf numFmtId="0" fontId="0" fillId="0" borderId="24" xfId="0" applyBorder="1" applyAlignment="1">
      <alignment horizontal="distributed" vertical="center"/>
    </xf>
    <xf numFmtId="49" fontId="5" fillId="0" borderId="6" xfId="0" applyNumberFormat="1" applyFont="1" applyFill="1" applyBorder="1" applyAlignment="1">
      <alignment horizontal="distributed" vertical="center"/>
    </xf>
    <xf numFmtId="49" fontId="5" fillId="0" borderId="3" xfId="0" applyNumberFormat="1" applyFont="1" applyFill="1" applyBorder="1" applyAlignment="1">
      <alignment horizontal="distributed" vertical="center"/>
    </xf>
    <xf numFmtId="49" fontId="5" fillId="0" borderId="35" xfId="0" applyNumberFormat="1" applyFont="1" applyFill="1" applyBorder="1" applyAlignment="1">
      <alignment horizontal="distributed" vertical="center"/>
    </xf>
    <xf numFmtId="49" fontId="5" fillId="0" borderId="21" xfId="0" applyNumberFormat="1" applyFont="1" applyFill="1" applyBorder="1" applyAlignment="1">
      <alignment horizontal="distributed" vertical="center"/>
    </xf>
    <xf numFmtId="49" fontId="5" fillId="0" borderId="7" xfId="0" applyNumberFormat="1" applyFont="1" applyFill="1" applyBorder="1" applyAlignment="1">
      <alignment horizontal="distributed" vertical="center"/>
    </xf>
    <xf numFmtId="49" fontId="5" fillId="0" borderId="24" xfId="0" applyNumberFormat="1" applyFont="1" applyFill="1" applyBorder="1" applyAlignment="1">
      <alignment horizontal="distributed" vertical="center"/>
    </xf>
    <xf numFmtId="49" fontId="5" fillId="0" borderId="10" xfId="0" applyNumberFormat="1" applyFont="1" applyFill="1" applyBorder="1" applyAlignment="1">
      <alignment horizontal="center" vertical="center" textRotation="255" shrinkToFit="1"/>
    </xf>
    <xf numFmtId="49" fontId="5" fillId="0" borderId="13" xfId="0" applyNumberFormat="1" applyFont="1" applyFill="1" applyBorder="1" applyAlignment="1">
      <alignment horizontal="center" vertical="center" textRotation="255" shrinkToFit="1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21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distributed" textRotation="255"/>
    </xf>
    <xf numFmtId="49" fontId="5" fillId="0" borderId="10" xfId="0" applyNumberFormat="1" applyFont="1" applyFill="1" applyBorder="1" applyAlignment="1">
      <alignment horizontal="center" vertical="center"/>
    </xf>
    <xf numFmtId="49" fontId="18" fillId="0" borderId="3" xfId="0" applyNumberFormat="1" applyFont="1" applyFill="1" applyBorder="1" applyAlignment="1">
      <alignment horizontal="distributed" vertical="center" wrapText="1"/>
    </xf>
    <xf numFmtId="49" fontId="18" fillId="0" borderId="35" xfId="0" applyNumberFormat="1" applyFont="1" applyFill="1" applyBorder="1" applyAlignment="1">
      <alignment horizontal="distributed" vertical="center" wrapText="1"/>
    </xf>
    <xf numFmtId="49" fontId="18" fillId="0" borderId="0" xfId="0" applyNumberFormat="1" applyFont="1" applyFill="1" applyBorder="1" applyAlignment="1">
      <alignment horizontal="distributed" vertical="center" wrapText="1"/>
    </xf>
    <xf numFmtId="49" fontId="18" fillId="0" borderId="36" xfId="0" applyNumberFormat="1" applyFont="1" applyFill="1" applyBorder="1" applyAlignment="1">
      <alignment horizontal="distributed" vertical="center" wrapText="1"/>
    </xf>
    <xf numFmtId="49" fontId="18" fillId="0" borderId="7" xfId="0" applyNumberFormat="1" applyFont="1" applyFill="1" applyBorder="1" applyAlignment="1">
      <alignment horizontal="distributed" vertical="center" wrapText="1"/>
    </xf>
    <xf numFmtId="49" fontId="18" fillId="0" borderId="24" xfId="0" applyNumberFormat="1" applyFont="1" applyFill="1" applyBorder="1" applyAlignment="1">
      <alignment horizontal="distributed" vertical="center" wrapText="1"/>
    </xf>
    <xf numFmtId="176" fontId="5" fillId="0" borderId="10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distributed" vertical="center"/>
    </xf>
    <xf numFmtId="0" fontId="5" fillId="0" borderId="24" xfId="0" applyFont="1" applyFill="1" applyBorder="1" applyAlignment="1">
      <alignment horizontal="distributed" vertical="center"/>
    </xf>
    <xf numFmtId="49" fontId="15" fillId="0" borderId="7" xfId="0" applyNumberFormat="1" applyFont="1" applyFill="1" applyBorder="1" applyAlignment="1">
      <alignment horizontal="distributed" vertical="center"/>
    </xf>
    <xf numFmtId="49" fontId="15" fillId="0" borderId="24" xfId="0" applyNumberFormat="1" applyFont="1" applyFill="1" applyBorder="1" applyAlignment="1">
      <alignment horizontal="distributed" vertical="center"/>
    </xf>
    <xf numFmtId="49" fontId="5" fillId="0" borderId="0" xfId="0" applyNumberFormat="1" applyFont="1" applyFill="1" applyBorder="1" applyAlignment="1">
      <alignment horizontal="distributed" vertical="center"/>
    </xf>
    <xf numFmtId="49" fontId="5" fillId="0" borderId="36" xfId="0" applyNumberFormat="1" applyFont="1" applyFill="1" applyBorder="1" applyAlignment="1">
      <alignment horizontal="distributed" vertical="center"/>
    </xf>
    <xf numFmtId="49" fontId="5" fillId="0" borderId="0" xfId="0" applyNumberFormat="1" applyFont="1" applyFill="1" applyBorder="1" applyAlignment="1">
      <alignment horizontal="distributed" vertical="center" wrapText="1"/>
    </xf>
    <xf numFmtId="49" fontId="5" fillId="0" borderId="36" xfId="0" applyNumberFormat="1" applyFont="1" applyFill="1" applyBorder="1" applyAlignment="1">
      <alignment horizontal="distributed" vertical="center" wrapText="1"/>
    </xf>
    <xf numFmtId="49" fontId="17" fillId="0" borderId="7" xfId="0" applyNumberFormat="1" applyFont="1" applyFill="1" applyBorder="1" applyAlignment="1">
      <alignment horizontal="distributed" vertical="center"/>
    </xf>
    <xf numFmtId="49" fontId="17" fillId="0" borderId="24" xfId="0" applyNumberFormat="1" applyFont="1" applyFill="1" applyBorder="1" applyAlignment="1">
      <alignment horizontal="distributed" vertical="center"/>
    </xf>
    <xf numFmtId="49" fontId="17" fillId="0" borderId="7" xfId="0" applyNumberFormat="1" applyFont="1" applyFill="1" applyBorder="1" applyAlignment="1">
      <alignment horizontal="distributed" vertical="center" wrapText="1"/>
    </xf>
    <xf numFmtId="49" fontId="17" fillId="0" borderId="24" xfId="0" applyNumberFormat="1" applyFont="1" applyFill="1" applyBorder="1" applyAlignment="1">
      <alignment horizontal="distributed" vertical="center" wrapText="1"/>
    </xf>
    <xf numFmtId="0" fontId="5" fillId="0" borderId="3" xfId="0" applyFont="1" applyFill="1" applyBorder="1" applyAlignment="1">
      <alignment vertical="center"/>
    </xf>
    <xf numFmtId="0" fontId="5" fillId="0" borderId="35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24" xfId="0" applyFont="1" applyFill="1" applyBorder="1" applyAlignment="1">
      <alignment vertical="center"/>
    </xf>
    <xf numFmtId="0" fontId="11" fillId="0" borderId="35" xfId="0" applyFont="1" applyFill="1" applyBorder="1" applyAlignment="1">
      <alignment horizontal="distributed"/>
    </xf>
    <xf numFmtId="0" fontId="11" fillId="0" borderId="15" xfId="0" applyFont="1" applyFill="1" applyBorder="1" applyAlignment="1">
      <alignment horizontal="distributed"/>
    </xf>
    <xf numFmtId="0" fontId="11" fillId="0" borderId="36" xfId="0" applyFont="1" applyFill="1" applyBorder="1" applyAlignment="1">
      <alignment horizontal="distributed"/>
    </xf>
    <xf numFmtId="0" fontId="11" fillId="0" borderId="21" xfId="0" applyFont="1" applyFill="1" applyBorder="1" applyAlignment="1">
      <alignment horizontal="distributed"/>
    </xf>
    <xf numFmtId="0" fontId="11" fillId="0" borderId="24" xfId="0" applyFont="1" applyFill="1" applyBorder="1" applyAlignment="1">
      <alignment horizontal="distributed"/>
    </xf>
    <xf numFmtId="49" fontId="12" fillId="0" borderId="1" xfId="0" applyNumberFormat="1" applyFont="1" applyFill="1" applyBorder="1" applyAlignment="1">
      <alignment horizontal="distributed" vertical="center" shrinkToFit="1"/>
    </xf>
    <xf numFmtId="176" fontId="12" fillId="0" borderId="9" xfId="0" applyNumberFormat="1" applyFont="1" applyFill="1" applyBorder="1" applyAlignment="1">
      <alignment horizontal="center" vertical="center" textRotation="255" wrapText="1"/>
    </xf>
    <xf numFmtId="176" fontId="12" fillId="0" borderId="10" xfId="0" applyNumberFormat="1" applyFont="1" applyFill="1" applyBorder="1" applyAlignment="1">
      <alignment horizontal="center" vertical="center" textRotation="255" wrapText="1"/>
    </xf>
    <xf numFmtId="176" fontId="12" fillId="0" borderId="13" xfId="0" applyNumberFormat="1" applyFont="1" applyFill="1" applyBorder="1" applyAlignment="1">
      <alignment horizontal="center" vertical="center" textRotation="255" wrapText="1"/>
    </xf>
    <xf numFmtId="176" fontId="13" fillId="0" borderId="6" xfId="0" applyNumberFormat="1" applyFont="1" applyFill="1" applyBorder="1" applyAlignment="1">
      <alignment horizontal="distributed" vertical="center" wrapText="1"/>
    </xf>
    <xf numFmtId="176" fontId="13" fillId="0" borderId="3" xfId="0" applyNumberFormat="1" applyFont="1" applyFill="1" applyBorder="1" applyAlignment="1">
      <alignment horizontal="distributed" vertical="center" wrapText="1"/>
    </xf>
    <xf numFmtId="176" fontId="12" fillId="0" borderId="3" xfId="0" applyNumberFormat="1" applyFont="1" applyFill="1" applyBorder="1" applyAlignment="1">
      <alignment horizontal="center" vertical="center" textRotation="255"/>
    </xf>
    <xf numFmtId="176" fontId="12" fillId="0" borderId="0" xfId="0" applyNumberFormat="1" applyFont="1" applyFill="1" applyBorder="1" applyAlignment="1">
      <alignment horizontal="center" vertical="center" textRotation="255"/>
    </xf>
    <xf numFmtId="176" fontId="12" fillId="0" borderId="7" xfId="0" applyNumberFormat="1" applyFont="1" applyFill="1" applyBorder="1" applyAlignment="1">
      <alignment horizontal="center" vertical="center" textRotation="255"/>
    </xf>
    <xf numFmtId="176" fontId="12" fillId="0" borderId="9" xfId="0" applyNumberFormat="1" applyFont="1" applyFill="1" applyBorder="1" applyAlignment="1">
      <alignment horizontal="center" vertical="distributed" textRotation="255" indent="1"/>
    </xf>
    <xf numFmtId="176" fontId="12" fillId="0" borderId="10" xfId="0" applyNumberFormat="1" applyFont="1" applyFill="1" applyBorder="1" applyAlignment="1">
      <alignment horizontal="center" vertical="distributed" textRotation="255" indent="1"/>
    </xf>
    <xf numFmtId="176" fontId="12" fillId="0" borderId="13" xfId="0" applyNumberFormat="1" applyFont="1" applyFill="1" applyBorder="1" applyAlignment="1">
      <alignment horizontal="center" vertical="distributed" textRotation="255" indent="1"/>
    </xf>
    <xf numFmtId="176" fontId="12" fillId="0" borderId="6" xfId="0" applyNumberFormat="1" applyFont="1" applyFill="1" applyBorder="1" applyAlignment="1">
      <alignment horizontal="center" vertical="center" textRotation="255" wrapText="1"/>
    </xf>
    <xf numFmtId="176" fontId="12" fillId="0" borderId="15" xfId="0" applyNumberFormat="1" applyFont="1" applyFill="1" applyBorder="1" applyAlignment="1">
      <alignment horizontal="center" vertical="center" textRotation="255" wrapText="1"/>
    </xf>
    <xf numFmtId="176" fontId="12" fillId="0" borderId="21" xfId="0" applyNumberFormat="1" applyFont="1" applyFill="1" applyBorder="1" applyAlignment="1">
      <alignment horizontal="center" vertical="center" textRotation="255" wrapText="1"/>
    </xf>
    <xf numFmtId="0" fontId="13" fillId="0" borderId="3" xfId="0" applyFont="1" applyFill="1" applyBorder="1" applyAlignment="1">
      <alignment horizontal="distributed" vertical="center"/>
    </xf>
    <xf numFmtId="176" fontId="12" fillId="0" borderId="9" xfId="0" applyNumberFormat="1" applyFont="1" applyFill="1" applyBorder="1" applyAlignment="1">
      <alignment horizontal="center" vertical="center" textRotation="255"/>
    </xf>
    <xf numFmtId="176" fontId="12" fillId="0" borderId="10" xfId="0" applyNumberFormat="1" applyFont="1" applyFill="1" applyBorder="1" applyAlignment="1">
      <alignment horizontal="center" vertical="center" textRotation="255"/>
    </xf>
    <xf numFmtId="176" fontId="12" fillId="0" borderId="13" xfId="0" applyNumberFormat="1" applyFont="1" applyFill="1" applyBorder="1" applyAlignment="1">
      <alignment horizontal="center" vertical="center" textRotation="255"/>
    </xf>
  </cellXfs>
  <cellStyles count="10">
    <cellStyle name="桁区切り 2" xfId="1" xr:uid="{00000000-0005-0000-0000-000000000000}"/>
    <cellStyle name="標準" xfId="0" builtinId="0"/>
    <cellStyle name="標準 2" xfId="2" xr:uid="{00000000-0005-0000-0000-000002000000}"/>
    <cellStyle name="標準_１０．２０表" xfId="3" xr:uid="{00000000-0005-0000-0000-000003000000}"/>
    <cellStyle name="標準_20表" xfId="4" xr:uid="{00000000-0005-0000-0000-000004000000}"/>
    <cellStyle name="標準_２１．２２表" xfId="5" xr:uid="{00000000-0005-0000-0000-000005000000}"/>
    <cellStyle name="標準_22表" xfId="6" xr:uid="{00000000-0005-0000-0000-000007000000}"/>
    <cellStyle name="標準_２３．２４表" xfId="7" xr:uid="{00000000-0005-0000-0000-000008000000}"/>
    <cellStyle name="標準_25表" xfId="8" xr:uid="{00000000-0005-0000-0000-000009000000}"/>
    <cellStyle name="標準_水道事業(入力用）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1276" name="Line 1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>
          <a:spLocks noChangeShapeType="1"/>
        </xdr:cNvSpPr>
      </xdr:nvSpPr>
      <xdr:spPr bwMode="auto">
        <a:xfrm>
          <a:off x="561975" y="895350"/>
          <a:ext cx="2771775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68</xdr:row>
      <xdr:rowOff>0</xdr:rowOff>
    </xdr:from>
    <xdr:to>
      <xdr:col>0</xdr:col>
      <xdr:colOff>0</xdr:colOff>
      <xdr:row>68</xdr:row>
      <xdr:rowOff>0</xdr:rowOff>
    </xdr:to>
    <xdr:sp macro="" textlink="">
      <xdr:nvSpPr>
        <xdr:cNvPr id="22284" name="Line 1">
          <a:extLst>
            <a:ext uri="{FF2B5EF4-FFF2-40B4-BE49-F238E27FC236}">
              <a16:creationId xmlns:a16="http://schemas.microsoft.com/office/drawing/2014/main" id="{00000000-0008-0000-0900-00000C570000}"/>
            </a:ext>
          </a:extLst>
        </xdr:cNvPr>
        <xdr:cNvSpPr>
          <a:spLocks noChangeShapeType="1"/>
        </xdr:cNvSpPr>
      </xdr:nvSpPr>
      <xdr:spPr bwMode="auto">
        <a:xfrm>
          <a:off x="0" y="1323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6803</xdr:colOff>
      <xdr:row>6</xdr:row>
      <xdr:rowOff>2720</xdr:rowOff>
    </xdr:from>
    <xdr:to>
      <xdr:col>11</xdr:col>
      <xdr:colOff>0</xdr:colOff>
      <xdr:row>7</xdr:row>
      <xdr:rowOff>3401</xdr:rowOff>
    </xdr:to>
    <xdr:sp macro="" textlink="">
      <xdr:nvSpPr>
        <xdr:cNvPr id="22286" name="Line 4">
          <a:extLst>
            <a:ext uri="{FF2B5EF4-FFF2-40B4-BE49-F238E27FC236}">
              <a16:creationId xmlns:a16="http://schemas.microsoft.com/office/drawing/2014/main" id="{00000000-0008-0000-0900-00000E570000}"/>
            </a:ext>
          </a:extLst>
        </xdr:cNvPr>
        <xdr:cNvSpPr>
          <a:spLocks noChangeShapeType="1"/>
        </xdr:cNvSpPr>
      </xdr:nvSpPr>
      <xdr:spPr bwMode="auto">
        <a:xfrm>
          <a:off x="557892" y="880381"/>
          <a:ext cx="3013983" cy="30684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9</xdr:col>
      <xdr:colOff>0</xdr:colOff>
      <xdr:row>7</xdr:row>
      <xdr:rowOff>0</xdr:rowOff>
    </xdr:to>
    <xdr:sp macro="" textlink="">
      <xdr:nvSpPr>
        <xdr:cNvPr id="4355" name="Line 3">
          <a:extLst>
            <a:ext uri="{FF2B5EF4-FFF2-40B4-BE49-F238E27FC236}">
              <a16:creationId xmlns:a16="http://schemas.microsoft.com/office/drawing/2014/main" id="{00000000-0008-0000-0A00-000003110000}"/>
            </a:ext>
          </a:extLst>
        </xdr:cNvPr>
        <xdr:cNvSpPr>
          <a:spLocks noChangeShapeType="1"/>
        </xdr:cNvSpPr>
      </xdr:nvSpPr>
      <xdr:spPr bwMode="auto">
        <a:xfrm>
          <a:off x="552450" y="895350"/>
          <a:ext cx="306705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6</xdr:col>
      <xdr:colOff>0</xdr:colOff>
      <xdr:row>7</xdr:row>
      <xdr:rowOff>0</xdr:rowOff>
    </xdr:to>
    <xdr:sp macro="" textlink="">
      <xdr:nvSpPr>
        <xdr:cNvPr id="24828" name="Line 1">
          <a:extLst>
            <a:ext uri="{FF2B5EF4-FFF2-40B4-BE49-F238E27FC236}">
              <a16:creationId xmlns:a16="http://schemas.microsoft.com/office/drawing/2014/main" id="{00000000-0008-0000-0B00-0000FC600000}"/>
            </a:ext>
          </a:extLst>
        </xdr:cNvPr>
        <xdr:cNvSpPr>
          <a:spLocks noChangeShapeType="1"/>
        </xdr:cNvSpPr>
      </xdr:nvSpPr>
      <xdr:spPr bwMode="auto">
        <a:xfrm>
          <a:off x="561975" y="895350"/>
          <a:ext cx="306705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9496" name="Line 2">
          <a:extLst>
            <a:ext uri="{FF2B5EF4-FFF2-40B4-BE49-F238E27FC236}">
              <a16:creationId xmlns:a16="http://schemas.microsoft.com/office/drawing/2014/main" id="{00000000-0008-0000-0100-000018250000}"/>
            </a:ext>
          </a:extLst>
        </xdr:cNvPr>
        <xdr:cNvSpPr>
          <a:spLocks noChangeShapeType="1"/>
        </xdr:cNvSpPr>
      </xdr:nvSpPr>
      <xdr:spPr bwMode="auto">
        <a:xfrm>
          <a:off x="552450" y="895350"/>
          <a:ext cx="264795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7</xdr:col>
      <xdr:colOff>0</xdr:colOff>
      <xdr:row>7</xdr:row>
      <xdr:rowOff>0</xdr:rowOff>
    </xdr:to>
    <xdr:sp macro="" textlink="">
      <xdr:nvSpPr>
        <xdr:cNvPr id="2300" name="Line 1">
          <a:extLst>
            <a:ext uri="{FF2B5EF4-FFF2-40B4-BE49-F238E27FC236}">
              <a16:creationId xmlns:a16="http://schemas.microsoft.com/office/drawing/2014/main" id="{00000000-0008-0000-0200-0000FC080000}"/>
            </a:ext>
          </a:extLst>
        </xdr:cNvPr>
        <xdr:cNvSpPr>
          <a:spLocks noChangeShapeType="1"/>
        </xdr:cNvSpPr>
      </xdr:nvSpPr>
      <xdr:spPr bwMode="auto">
        <a:xfrm>
          <a:off x="561975" y="895350"/>
          <a:ext cx="2114550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7</xdr:col>
      <xdr:colOff>0</xdr:colOff>
      <xdr:row>7</xdr:row>
      <xdr:rowOff>0</xdr:rowOff>
    </xdr:to>
    <xdr:sp macro="" textlink="">
      <xdr:nvSpPr>
        <xdr:cNvPr id="10520" name="Line 2">
          <a:extLst>
            <a:ext uri="{FF2B5EF4-FFF2-40B4-BE49-F238E27FC236}">
              <a16:creationId xmlns:a16="http://schemas.microsoft.com/office/drawing/2014/main" id="{00000000-0008-0000-0300-000018290000}"/>
            </a:ext>
          </a:extLst>
        </xdr:cNvPr>
        <xdr:cNvSpPr>
          <a:spLocks noChangeShapeType="1"/>
        </xdr:cNvSpPr>
      </xdr:nvSpPr>
      <xdr:spPr bwMode="auto">
        <a:xfrm>
          <a:off x="546652" y="904047"/>
          <a:ext cx="2294283" cy="29693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13563" name="Line 1">
          <a:extLst>
            <a:ext uri="{FF2B5EF4-FFF2-40B4-BE49-F238E27FC236}">
              <a16:creationId xmlns:a16="http://schemas.microsoft.com/office/drawing/2014/main" id="{00000000-0008-0000-0400-0000FB340000}"/>
            </a:ext>
          </a:extLst>
        </xdr:cNvPr>
        <xdr:cNvSpPr>
          <a:spLocks noChangeShapeType="1"/>
        </xdr:cNvSpPr>
      </xdr:nvSpPr>
      <xdr:spPr bwMode="auto">
        <a:xfrm>
          <a:off x="561975" y="895350"/>
          <a:ext cx="2790825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6431" name="Line 2">
          <a:extLst>
            <a:ext uri="{FF2B5EF4-FFF2-40B4-BE49-F238E27FC236}">
              <a16:creationId xmlns:a16="http://schemas.microsoft.com/office/drawing/2014/main" id="{00000000-0008-0000-0500-00001F190000}"/>
            </a:ext>
          </a:extLst>
        </xdr:cNvPr>
        <xdr:cNvSpPr>
          <a:spLocks noChangeShapeType="1"/>
        </xdr:cNvSpPr>
      </xdr:nvSpPr>
      <xdr:spPr bwMode="auto">
        <a:xfrm>
          <a:off x="561975" y="1047750"/>
          <a:ext cx="2409825" cy="3238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6673</xdr:colOff>
      <xdr:row>6</xdr:row>
      <xdr:rowOff>2853</xdr:rowOff>
    </xdr:from>
    <xdr:to>
      <xdr:col>9</xdr:col>
      <xdr:colOff>0</xdr:colOff>
      <xdr:row>7</xdr:row>
      <xdr:rowOff>2853</xdr:rowOff>
    </xdr:to>
    <xdr:sp macro="" textlink="">
      <xdr:nvSpPr>
        <xdr:cNvPr id="29540" name="Line 1">
          <a:extLst>
            <a:ext uri="{FF2B5EF4-FFF2-40B4-BE49-F238E27FC236}">
              <a16:creationId xmlns:a16="http://schemas.microsoft.com/office/drawing/2014/main" id="{00000000-0008-0000-0600-000064730000}"/>
            </a:ext>
          </a:extLst>
        </xdr:cNvPr>
        <xdr:cNvSpPr>
          <a:spLocks noChangeShapeType="1"/>
        </xdr:cNvSpPr>
      </xdr:nvSpPr>
      <xdr:spPr bwMode="auto">
        <a:xfrm>
          <a:off x="559922" y="884058"/>
          <a:ext cx="2383132" cy="342216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8571</xdr:colOff>
      <xdr:row>6</xdr:row>
      <xdr:rowOff>2381</xdr:rowOff>
    </xdr:from>
    <xdr:to>
      <xdr:col>6</xdr:col>
      <xdr:colOff>0</xdr:colOff>
      <xdr:row>7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 bwMode="auto">
        <a:xfrm>
          <a:off x="641031" y="1244441"/>
          <a:ext cx="2970849" cy="50434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3330</xdr:colOff>
      <xdr:row>6</xdr:row>
      <xdr:rowOff>3331</xdr:rowOff>
    </xdr:from>
    <xdr:to>
      <xdr:col>5</xdr:col>
      <xdr:colOff>1338829</xdr:colOff>
      <xdr:row>6</xdr:row>
      <xdr:rowOff>299738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ShapeType="1"/>
        </xdr:cNvSpPr>
      </xdr:nvSpPr>
      <xdr:spPr bwMode="auto">
        <a:xfrm>
          <a:off x="556180" y="882562"/>
          <a:ext cx="2164773" cy="29640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4"/>
  <sheetViews>
    <sheetView showZeros="0" tabSelected="1" view="pageBreakPreview" zoomScale="110" zoomScaleNormal="100" zoomScaleSheetLayoutView="110" workbookViewId="0">
      <selection activeCell="I8" sqref="I8:I88"/>
    </sheetView>
  </sheetViews>
  <sheetFormatPr defaultRowHeight="11.1" customHeight="1" x14ac:dyDescent="0.15"/>
  <cols>
    <col min="1" max="2" width="3.625" style="303" customWidth="1"/>
    <col min="3" max="3" width="3.625" style="404" customWidth="1"/>
    <col min="4" max="4" width="4.625" style="366" customWidth="1"/>
    <col min="5" max="5" width="2.625" style="366" customWidth="1"/>
    <col min="6" max="6" width="6.625" style="366" customWidth="1"/>
    <col min="7" max="7" width="12.25" style="366" customWidth="1"/>
    <col min="8" max="8" width="6.625" style="366" customWidth="1"/>
    <col min="9" max="9" width="10.625" style="303" customWidth="1"/>
    <col min="10" max="11" width="3.625" style="303" customWidth="1"/>
    <col min="12" max="16384" width="9" style="303"/>
  </cols>
  <sheetData>
    <row r="1" spans="1:11" s="290" customFormat="1" ht="14.1" customHeight="1" x14ac:dyDescent="0.15">
      <c r="B1" s="2"/>
      <c r="C1" s="3" t="s">
        <v>760</v>
      </c>
      <c r="D1" s="412" t="s">
        <v>876</v>
      </c>
      <c r="E1" s="413"/>
      <c r="F1" s="413"/>
      <c r="G1" s="414"/>
      <c r="H1" s="367"/>
    </row>
    <row r="2" spans="1:11" s="293" customFormat="1" ht="9.9499999999999993" customHeight="1" x14ac:dyDescent="0.15">
      <c r="B2" s="7"/>
      <c r="C2" s="8"/>
      <c r="D2" s="9"/>
      <c r="E2" s="10"/>
      <c r="F2" s="10"/>
      <c r="G2" s="10"/>
      <c r="H2" s="368"/>
    </row>
    <row r="3" spans="1:11" s="293" customFormat="1" ht="14.1" customHeight="1" x14ac:dyDescent="0.15">
      <c r="C3" s="11" t="s">
        <v>1332</v>
      </c>
      <c r="D3" s="9"/>
      <c r="E3" s="10"/>
      <c r="F3" s="10"/>
      <c r="G3" s="10"/>
      <c r="H3" s="368"/>
    </row>
    <row r="4" spans="1:11" s="293" customFormat="1" ht="9.9499999999999993" customHeight="1" x14ac:dyDescent="0.15">
      <c r="C4" s="369"/>
      <c r="D4" s="368"/>
      <c r="E4" s="368"/>
      <c r="F4" s="368"/>
      <c r="G4" s="368"/>
      <c r="H4" s="294"/>
    </row>
    <row r="5" spans="1:11" s="293" customFormat="1" ht="14.1" customHeight="1" x14ac:dyDescent="0.15">
      <c r="C5" s="294" t="s">
        <v>279</v>
      </c>
      <c r="D5" s="294"/>
      <c r="E5" s="294"/>
      <c r="F5" s="294"/>
      <c r="G5" s="294"/>
      <c r="H5" s="294"/>
    </row>
    <row r="6" spans="1:11" s="293" customFormat="1" ht="9.9499999999999993" customHeight="1" x14ac:dyDescent="0.15">
      <c r="C6" s="8"/>
      <c r="D6" s="294"/>
      <c r="E6" s="294"/>
      <c r="F6" s="294"/>
      <c r="G6" s="294"/>
      <c r="H6" s="294"/>
      <c r="I6" s="295"/>
    </row>
    <row r="7" spans="1:11" s="302" customFormat="1" ht="24" customHeight="1" x14ac:dyDescent="0.15">
      <c r="A7" s="297" t="s">
        <v>986</v>
      </c>
      <c r="B7" s="297" t="s">
        <v>987</v>
      </c>
      <c r="C7" s="298" t="s">
        <v>76</v>
      </c>
      <c r="D7" s="299"/>
      <c r="E7" s="299"/>
      <c r="F7" s="299"/>
      <c r="G7" s="299"/>
      <c r="H7" s="300" t="s">
        <v>77</v>
      </c>
      <c r="I7" s="301" t="s">
        <v>1333</v>
      </c>
      <c r="J7" s="297" t="s">
        <v>986</v>
      </c>
      <c r="K7" s="297" t="s">
        <v>987</v>
      </c>
    </row>
    <row r="8" spans="1:11" ht="12.95" customHeight="1" x14ac:dyDescent="0.15">
      <c r="A8" s="303">
        <v>1</v>
      </c>
      <c r="B8" s="303">
        <v>1</v>
      </c>
      <c r="C8" s="321" t="s">
        <v>280</v>
      </c>
      <c r="D8" s="426" t="s">
        <v>281</v>
      </c>
      <c r="E8" s="426"/>
      <c r="F8" s="426"/>
      <c r="G8" s="426"/>
      <c r="H8" s="427"/>
      <c r="I8" s="98" t="s">
        <v>1345</v>
      </c>
      <c r="J8" s="303">
        <v>1</v>
      </c>
      <c r="K8" s="303">
        <v>1</v>
      </c>
    </row>
    <row r="9" spans="1:11" ht="12.95" customHeight="1" x14ac:dyDescent="0.15">
      <c r="A9" s="303">
        <v>1</v>
      </c>
      <c r="B9" s="303">
        <v>2</v>
      </c>
      <c r="C9" s="321" t="s">
        <v>283</v>
      </c>
      <c r="D9" s="426" t="s">
        <v>284</v>
      </c>
      <c r="E9" s="426"/>
      <c r="F9" s="426"/>
      <c r="G9" s="426"/>
      <c r="H9" s="427"/>
      <c r="I9" s="98" t="s">
        <v>1346</v>
      </c>
      <c r="J9" s="303">
        <v>1</v>
      </c>
      <c r="K9" s="303">
        <v>2</v>
      </c>
    </row>
    <row r="10" spans="1:11" ht="12.95" customHeight="1" x14ac:dyDescent="0.15">
      <c r="A10" s="303">
        <v>1</v>
      </c>
      <c r="B10" s="303">
        <v>3</v>
      </c>
      <c r="C10" s="321" t="s">
        <v>285</v>
      </c>
      <c r="D10" s="426" t="s">
        <v>286</v>
      </c>
      <c r="E10" s="426"/>
      <c r="F10" s="426"/>
      <c r="G10" s="426"/>
      <c r="H10" s="427"/>
      <c r="I10" s="98" t="s">
        <v>1347</v>
      </c>
      <c r="J10" s="303">
        <v>1</v>
      </c>
      <c r="K10" s="303">
        <v>3</v>
      </c>
    </row>
    <row r="11" spans="1:11" ht="12.95" customHeight="1" x14ac:dyDescent="0.15">
      <c r="A11" s="303">
        <v>1</v>
      </c>
      <c r="B11" s="303">
        <v>4</v>
      </c>
      <c r="C11" s="428" t="s">
        <v>875</v>
      </c>
      <c r="D11" s="430" t="s">
        <v>877</v>
      </c>
      <c r="E11" s="431"/>
      <c r="F11" s="431"/>
      <c r="G11" s="432"/>
      <c r="H11" s="370" t="s">
        <v>878</v>
      </c>
      <c r="I11" s="346">
        <v>4</v>
      </c>
      <c r="J11" s="303">
        <v>1</v>
      </c>
      <c r="K11" s="303">
        <v>4</v>
      </c>
    </row>
    <row r="12" spans="1:11" ht="12.95" customHeight="1" x14ac:dyDescent="0.15">
      <c r="C12" s="429"/>
      <c r="D12" s="433"/>
      <c r="E12" s="433"/>
      <c r="F12" s="433"/>
      <c r="G12" s="434"/>
      <c r="H12" s="371" t="s">
        <v>879</v>
      </c>
      <c r="I12" s="346">
        <v>1</v>
      </c>
      <c r="J12" s="303">
        <v>0</v>
      </c>
      <c r="K12" s="303">
        <v>0</v>
      </c>
    </row>
    <row r="13" spans="1:11" ht="12.95" customHeight="1" x14ac:dyDescent="0.15">
      <c r="A13" s="303">
        <v>1</v>
      </c>
      <c r="B13" s="303">
        <v>5</v>
      </c>
      <c r="C13" s="415" t="s">
        <v>289</v>
      </c>
      <c r="D13" s="417" t="s">
        <v>290</v>
      </c>
      <c r="E13" s="418"/>
      <c r="F13" s="419"/>
      <c r="G13" s="422" t="s">
        <v>291</v>
      </c>
      <c r="H13" s="423"/>
      <c r="I13" s="372" t="s">
        <v>1348</v>
      </c>
      <c r="J13" s="303">
        <v>1</v>
      </c>
      <c r="K13" s="303">
        <v>5</v>
      </c>
    </row>
    <row r="14" spans="1:11" ht="12.95" customHeight="1" x14ac:dyDescent="0.15">
      <c r="C14" s="416"/>
      <c r="D14" s="420"/>
      <c r="E14" s="420"/>
      <c r="F14" s="421"/>
      <c r="G14" s="424" t="s">
        <v>293</v>
      </c>
      <c r="H14" s="425"/>
      <c r="I14" s="372" t="s">
        <v>1349</v>
      </c>
      <c r="J14" s="303">
        <v>0</v>
      </c>
      <c r="K14" s="303">
        <v>0</v>
      </c>
    </row>
    <row r="15" spans="1:11" ht="12.95" customHeight="1" x14ac:dyDescent="0.15">
      <c r="A15" s="303">
        <v>1</v>
      </c>
      <c r="B15" s="303">
        <v>6</v>
      </c>
      <c r="C15" s="415" t="s">
        <v>295</v>
      </c>
      <c r="D15" s="417" t="s">
        <v>296</v>
      </c>
      <c r="E15" s="438"/>
      <c r="F15" s="439"/>
      <c r="G15" s="422" t="s">
        <v>297</v>
      </c>
      <c r="H15" s="423"/>
      <c r="I15" s="372" t="s">
        <v>1349</v>
      </c>
      <c r="J15" s="303">
        <v>1</v>
      </c>
      <c r="K15" s="303">
        <v>6</v>
      </c>
    </row>
    <row r="16" spans="1:11" ht="12.95" customHeight="1" x14ac:dyDescent="0.15">
      <c r="C16" s="437"/>
      <c r="D16" s="440"/>
      <c r="E16" s="440"/>
      <c r="F16" s="441"/>
      <c r="G16" s="424" t="s">
        <v>300</v>
      </c>
      <c r="H16" s="425"/>
      <c r="I16" s="372" t="s">
        <v>1348</v>
      </c>
      <c r="J16" s="303">
        <v>0</v>
      </c>
      <c r="K16" s="303">
        <v>0</v>
      </c>
    </row>
    <row r="17" spans="1:11" ht="12.95" customHeight="1" x14ac:dyDescent="0.15">
      <c r="A17" s="303">
        <v>1</v>
      </c>
      <c r="B17" s="303">
        <v>7</v>
      </c>
      <c r="C17" s="373"/>
      <c r="D17" s="336" t="s">
        <v>303</v>
      </c>
      <c r="E17" s="436" t="s">
        <v>304</v>
      </c>
      <c r="F17" s="436"/>
      <c r="G17" s="436"/>
      <c r="H17" s="322" t="s">
        <v>305</v>
      </c>
      <c r="I17" s="346">
        <v>88192</v>
      </c>
      <c r="J17" s="303">
        <v>1</v>
      </c>
      <c r="K17" s="303">
        <v>7</v>
      </c>
    </row>
    <row r="18" spans="1:11" ht="12.95" customHeight="1" x14ac:dyDescent="0.15">
      <c r="A18" s="303">
        <v>1</v>
      </c>
      <c r="B18" s="303">
        <v>8</v>
      </c>
      <c r="C18" s="307" t="s">
        <v>307</v>
      </c>
      <c r="D18" s="308" t="s">
        <v>308</v>
      </c>
      <c r="E18" s="435" t="s">
        <v>309</v>
      </c>
      <c r="F18" s="435"/>
      <c r="G18" s="435"/>
      <c r="H18" s="312" t="s">
        <v>305</v>
      </c>
      <c r="I18" s="346">
        <v>12603</v>
      </c>
      <c r="J18" s="303">
        <v>1</v>
      </c>
      <c r="K18" s="303">
        <v>8</v>
      </c>
    </row>
    <row r="19" spans="1:11" ht="12.95" customHeight="1" x14ac:dyDescent="0.15">
      <c r="A19" s="303">
        <v>1</v>
      </c>
      <c r="B19" s="303">
        <v>9</v>
      </c>
      <c r="C19" s="374"/>
      <c r="D19" s="308" t="s">
        <v>311</v>
      </c>
      <c r="E19" s="435" t="s">
        <v>312</v>
      </c>
      <c r="F19" s="435"/>
      <c r="G19" s="435"/>
      <c r="H19" s="312" t="s">
        <v>305</v>
      </c>
      <c r="I19" s="346">
        <v>95</v>
      </c>
      <c r="J19" s="303">
        <v>1</v>
      </c>
      <c r="K19" s="303">
        <v>9</v>
      </c>
    </row>
    <row r="20" spans="1:11" ht="12.95" customHeight="1" x14ac:dyDescent="0.15">
      <c r="A20" s="303">
        <v>1</v>
      </c>
      <c r="B20" s="303">
        <v>10</v>
      </c>
      <c r="C20" s="374" t="s">
        <v>313</v>
      </c>
      <c r="D20" s="308" t="s">
        <v>314</v>
      </c>
      <c r="E20" s="435" t="s">
        <v>315</v>
      </c>
      <c r="F20" s="435"/>
      <c r="G20" s="435"/>
      <c r="H20" s="312" t="s">
        <v>305</v>
      </c>
      <c r="I20" s="346">
        <v>49</v>
      </c>
      <c r="J20" s="303">
        <v>1</v>
      </c>
      <c r="K20" s="303">
        <v>10</v>
      </c>
    </row>
    <row r="21" spans="1:11" ht="12.95" customHeight="1" x14ac:dyDescent="0.15">
      <c r="A21" s="303">
        <v>1</v>
      </c>
      <c r="B21" s="303">
        <v>11</v>
      </c>
      <c r="C21" s="374"/>
      <c r="D21" s="308" t="s">
        <v>316</v>
      </c>
      <c r="E21" s="435" t="s">
        <v>317</v>
      </c>
      <c r="F21" s="435"/>
      <c r="G21" s="435"/>
      <c r="H21" s="312" t="s">
        <v>305</v>
      </c>
      <c r="I21" s="346">
        <v>49</v>
      </c>
      <c r="J21" s="303">
        <v>1</v>
      </c>
      <c r="K21" s="303">
        <v>11</v>
      </c>
    </row>
    <row r="22" spans="1:11" ht="12.95" customHeight="1" x14ac:dyDescent="0.15">
      <c r="A22" s="303">
        <v>1</v>
      </c>
      <c r="B22" s="303">
        <v>12</v>
      </c>
      <c r="C22" s="374" t="s">
        <v>318</v>
      </c>
      <c r="D22" s="308" t="s">
        <v>319</v>
      </c>
      <c r="E22" s="435" t="s">
        <v>320</v>
      </c>
      <c r="F22" s="435"/>
      <c r="G22" s="435"/>
      <c r="H22" s="312" t="s">
        <v>305</v>
      </c>
      <c r="I22" s="346">
        <v>48</v>
      </c>
      <c r="J22" s="303">
        <v>1</v>
      </c>
      <c r="K22" s="303">
        <v>12</v>
      </c>
    </row>
    <row r="23" spans="1:11" ht="12.95" customHeight="1" x14ac:dyDescent="0.15">
      <c r="A23" s="303">
        <v>1</v>
      </c>
      <c r="B23" s="303">
        <v>13</v>
      </c>
      <c r="C23" s="374"/>
      <c r="D23" s="308" t="s">
        <v>278</v>
      </c>
      <c r="E23" s="435" t="s">
        <v>895</v>
      </c>
      <c r="F23" s="435"/>
      <c r="G23" s="435"/>
      <c r="H23" s="312" t="s">
        <v>321</v>
      </c>
      <c r="I23" s="346">
        <v>69280</v>
      </c>
      <c r="J23" s="303">
        <v>1</v>
      </c>
      <c r="K23" s="303">
        <v>13</v>
      </c>
    </row>
    <row r="24" spans="1:11" ht="12.95" customHeight="1" x14ac:dyDescent="0.15">
      <c r="A24" s="303">
        <v>1</v>
      </c>
      <c r="B24" s="303">
        <v>14</v>
      </c>
      <c r="C24" s="374" t="s">
        <v>322</v>
      </c>
      <c r="D24" s="308" t="s">
        <v>323</v>
      </c>
      <c r="E24" s="435" t="s">
        <v>324</v>
      </c>
      <c r="F24" s="435"/>
      <c r="G24" s="435"/>
      <c r="H24" s="312" t="s">
        <v>321</v>
      </c>
      <c r="I24" s="346">
        <v>391</v>
      </c>
      <c r="J24" s="303">
        <v>1</v>
      </c>
      <c r="K24" s="303">
        <v>14</v>
      </c>
    </row>
    <row r="25" spans="1:11" ht="12.95" customHeight="1" x14ac:dyDescent="0.15">
      <c r="A25" s="303">
        <v>1</v>
      </c>
      <c r="B25" s="303">
        <v>15</v>
      </c>
      <c r="C25" s="374"/>
      <c r="D25" s="308" t="s">
        <v>326</v>
      </c>
      <c r="E25" s="435" t="s">
        <v>327</v>
      </c>
      <c r="F25" s="435"/>
      <c r="G25" s="435"/>
      <c r="H25" s="312" t="s">
        <v>321</v>
      </c>
      <c r="I25" s="346">
        <v>9</v>
      </c>
      <c r="J25" s="303">
        <v>1</v>
      </c>
      <c r="K25" s="303">
        <v>15</v>
      </c>
    </row>
    <row r="26" spans="1:11" ht="12.95" customHeight="1" x14ac:dyDescent="0.15">
      <c r="A26" s="303">
        <v>1</v>
      </c>
      <c r="B26" s="303">
        <v>16</v>
      </c>
      <c r="C26" s="374" t="s">
        <v>329</v>
      </c>
      <c r="D26" s="308" t="s">
        <v>330</v>
      </c>
      <c r="E26" s="435" t="s">
        <v>896</v>
      </c>
      <c r="F26" s="435"/>
      <c r="G26" s="435"/>
      <c r="H26" s="312" t="s">
        <v>321</v>
      </c>
      <c r="I26" s="346">
        <v>9</v>
      </c>
      <c r="J26" s="303">
        <v>1</v>
      </c>
      <c r="K26" s="303">
        <v>16</v>
      </c>
    </row>
    <row r="27" spans="1:11" ht="12.95" customHeight="1" x14ac:dyDescent="0.15">
      <c r="A27" s="303">
        <v>1</v>
      </c>
      <c r="B27" s="303">
        <v>17</v>
      </c>
      <c r="C27" s="375"/>
      <c r="D27" s="317" t="s">
        <v>332</v>
      </c>
      <c r="E27" s="445" t="s">
        <v>333</v>
      </c>
      <c r="F27" s="445"/>
      <c r="G27" s="445"/>
      <c r="H27" s="376" t="s">
        <v>321</v>
      </c>
      <c r="I27" s="346">
        <v>9</v>
      </c>
      <c r="J27" s="303">
        <v>1</v>
      </c>
      <c r="K27" s="303">
        <v>17</v>
      </c>
    </row>
    <row r="28" spans="1:11" ht="12.95" customHeight="1" x14ac:dyDescent="0.15">
      <c r="A28" s="303">
        <v>1</v>
      </c>
      <c r="B28" s="303">
        <v>19</v>
      </c>
      <c r="C28" s="304"/>
      <c r="D28" s="377" t="s">
        <v>303</v>
      </c>
      <c r="E28" s="436" t="s">
        <v>335</v>
      </c>
      <c r="F28" s="446"/>
      <c r="G28" s="446"/>
      <c r="H28" s="305" t="s">
        <v>336</v>
      </c>
      <c r="I28" s="346">
        <v>193575</v>
      </c>
      <c r="J28" s="303">
        <v>1</v>
      </c>
      <c r="K28" s="303">
        <v>19</v>
      </c>
    </row>
    <row r="29" spans="1:11" ht="12.95" customHeight="1" x14ac:dyDescent="0.15">
      <c r="A29" s="303">
        <v>1</v>
      </c>
      <c r="B29" s="303">
        <v>20</v>
      </c>
      <c r="C29" s="335" t="s">
        <v>338</v>
      </c>
      <c r="D29" s="476" t="s">
        <v>1020</v>
      </c>
      <c r="E29" s="378" t="s">
        <v>339</v>
      </c>
      <c r="F29" s="444" t="s">
        <v>1328</v>
      </c>
      <c r="G29" s="444"/>
      <c r="H29" s="308" t="s">
        <v>336</v>
      </c>
      <c r="I29" s="346">
        <v>99187</v>
      </c>
      <c r="J29" s="303">
        <v>1</v>
      </c>
      <c r="K29" s="303">
        <v>20</v>
      </c>
    </row>
    <row r="30" spans="1:11" ht="12.95" customHeight="1" x14ac:dyDescent="0.15">
      <c r="A30" s="303">
        <v>1</v>
      </c>
      <c r="B30" s="303">
        <v>21</v>
      </c>
      <c r="C30" s="374"/>
      <c r="D30" s="477"/>
      <c r="E30" s="379" t="s">
        <v>341</v>
      </c>
      <c r="F30" s="435" t="s">
        <v>342</v>
      </c>
      <c r="G30" s="435"/>
      <c r="H30" s="308" t="s">
        <v>336</v>
      </c>
      <c r="I30" s="346">
        <v>63100</v>
      </c>
      <c r="J30" s="303">
        <v>1</v>
      </c>
      <c r="K30" s="303">
        <v>21</v>
      </c>
    </row>
    <row r="31" spans="1:11" ht="12.95" customHeight="1" x14ac:dyDescent="0.15">
      <c r="A31" s="303">
        <v>1</v>
      </c>
      <c r="B31" s="303">
        <v>22</v>
      </c>
      <c r="C31" s="374" t="s">
        <v>343</v>
      </c>
      <c r="D31" s="477"/>
      <c r="E31" s="380" t="s">
        <v>345</v>
      </c>
      <c r="F31" s="435" t="s">
        <v>346</v>
      </c>
      <c r="G31" s="435"/>
      <c r="H31" s="308" t="s">
        <v>336</v>
      </c>
      <c r="I31" s="346">
        <v>0</v>
      </c>
      <c r="J31" s="303">
        <v>1</v>
      </c>
      <c r="K31" s="303">
        <v>22</v>
      </c>
    </row>
    <row r="32" spans="1:11" ht="12.95" customHeight="1" x14ac:dyDescent="0.15">
      <c r="A32" s="303">
        <v>1</v>
      </c>
      <c r="B32" s="303">
        <v>23</v>
      </c>
      <c r="C32" s="374"/>
      <c r="D32" s="477"/>
      <c r="E32" s="380" t="s">
        <v>349</v>
      </c>
      <c r="F32" s="442" t="s">
        <v>350</v>
      </c>
      <c r="G32" s="443"/>
      <c r="H32" s="308" t="s">
        <v>336</v>
      </c>
      <c r="I32" s="346">
        <v>0</v>
      </c>
      <c r="J32" s="303">
        <v>1</v>
      </c>
      <c r="K32" s="303">
        <v>23</v>
      </c>
    </row>
    <row r="33" spans="1:11" ht="12.95" customHeight="1" x14ac:dyDescent="0.15">
      <c r="A33" s="303">
        <v>1</v>
      </c>
      <c r="B33" s="303">
        <v>24</v>
      </c>
      <c r="C33" s="374"/>
      <c r="D33" s="478"/>
      <c r="E33" s="380" t="s">
        <v>352</v>
      </c>
      <c r="F33" s="435" t="s">
        <v>302</v>
      </c>
      <c r="G33" s="435"/>
      <c r="H33" s="308" t="s">
        <v>336</v>
      </c>
      <c r="I33" s="346">
        <v>31288</v>
      </c>
      <c r="J33" s="303">
        <v>1</v>
      </c>
      <c r="K33" s="303">
        <v>24</v>
      </c>
    </row>
    <row r="34" spans="1:11" ht="12.95" customHeight="1" x14ac:dyDescent="0.15">
      <c r="A34" s="303">
        <v>1</v>
      </c>
      <c r="B34" s="303">
        <v>25</v>
      </c>
      <c r="C34" s="374" t="s">
        <v>353</v>
      </c>
      <c r="D34" s="447" t="s">
        <v>1081</v>
      </c>
      <c r="E34" s="380" t="s">
        <v>354</v>
      </c>
      <c r="F34" s="435" t="s">
        <v>355</v>
      </c>
      <c r="G34" s="435"/>
      <c r="H34" s="308" t="s">
        <v>336</v>
      </c>
      <c r="I34" s="346">
        <v>100512</v>
      </c>
      <c r="J34" s="303">
        <v>1</v>
      </c>
      <c r="K34" s="303">
        <v>25</v>
      </c>
    </row>
    <row r="35" spans="1:11" ht="12.95" customHeight="1" x14ac:dyDescent="0.15">
      <c r="A35" s="303">
        <v>1</v>
      </c>
      <c r="B35" s="303">
        <v>26</v>
      </c>
      <c r="C35" s="374"/>
      <c r="D35" s="448"/>
      <c r="E35" s="380" t="s">
        <v>356</v>
      </c>
      <c r="F35" s="435" t="s">
        <v>357</v>
      </c>
      <c r="G35" s="435"/>
      <c r="H35" s="308" t="s">
        <v>336</v>
      </c>
      <c r="I35" s="346">
        <v>0</v>
      </c>
      <c r="J35" s="303">
        <v>1</v>
      </c>
      <c r="K35" s="303">
        <v>26</v>
      </c>
    </row>
    <row r="36" spans="1:11" ht="12.95" customHeight="1" x14ac:dyDescent="0.15">
      <c r="A36" s="303">
        <v>1</v>
      </c>
      <c r="B36" s="303">
        <v>27</v>
      </c>
      <c r="C36" s="374"/>
      <c r="D36" s="448"/>
      <c r="E36" s="380" t="s">
        <v>359</v>
      </c>
      <c r="F36" s="435" t="s">
        <v>337</v>
      </c>
      <c r="G36" s="435"/>
      <c r="H36" s="308" t="s">
        <v>336</v>
      </c>
      <c r="I36" s="346">
        <v>92788</v>
      </c>
      <c r="J36" s="303">
        <v>1</v>
      </c>
      <c r="K36" s="303">
        <v>27</v>
      </c>
    </row>
    <row r="37" spans="1:11" ht="12.95" customHeight="1" x14ac:dyDescent="0.15">
      <c r="A37" s="303">
        <v>1</v>
      </c>
      <c r="B37" s="303">
        <v>28</v>
      </c>
      <c r="C37" s="374" t="s">
        <v>360</v>
      </c>
      <c r="D37" s="448"/>
      <c r="E37" s="380" t="s">
        <v>349</v>
      </c>
      <c r="F37" s="435" t="s">
        <v>350</v>
      </c>
      <c r="G37" s="435"/>
      <c r="H37" s="308" t="s">
        <v>336</v>
      </c>
      <c r="I37" s="346">
        <v>0</v>
      </c>
      <c r="J37" s="303">
        <v>1</v>
      </c>
      <c r="K37" s="303">
        <v>28</v>
      </c>
    </row>
    <row r="38" spans="1:11" ht="12.95" customHeight="1" x14ac:dyDescent="0.15">
      <c r="A38" s="303">
        <v>1</v>
      </c>
      <c r="B38" s="303">
        <v>29</v>
      </c>
      <c r="C38" s="374"/>
      <c r="D38" s="449"/>
      <c r="E38" s="378" t="s">
        <v>352</v>
      </c>
      <c r="F38" s="450" t="s">
        <v>302</v>
      </c>
      <c r="G38" s="451"/>
      <c r="H38" s="308" t="s">
        <v>336</v>
      </c>
      <c r="I38" s="346">
        <v>275</v>
      </c>
      <c r="J38" s="303">
        <v>1</v>
      </c>
      <c r="K38" s="303">
        <v>29</v>
      </c>
    </row>
    <row r="39" spans="1:11" ht="12.95" customHeight="1" x14ac:dyDescent="0.15">
      <c r="A39" s="303">
        <v>1</v>
      </c>
      <c r="B39" s="303">
        <v>30</v>
      </c>
      <c r="C39" s="323"/>
      <c r="D39" s="321" t="s">
        <v>308</v>
      </c>
      <c r="E39" s="426" t="s">
        <v>591</v>
      </c>
      <c r="F39" s="464"/>
      <c r="G39" s="464"/>
      <c r="H39" s="317" t="s">
        <v>336</v>
      </c>
      <c r="I39" s="346">
        <v>180343</v>
      </c>
      <c r="J39" s="303">
        <v>1</v>
      </c>
      <c r="K39" s="303">
        <v>30</v>
      </c>
    </row>
    <row r="40" spans="1:11" ht="12.95" customHeight="1" x14ac:dyDescent="0.15">
      <c r="A40" s="303">
        <v>1</v>
      </c>
      <c r="B40" s="303">
        <v>31</v>
      </c>
      <c r="C40" s="304" t="s">
        <v>364</v>
      </c>
      <c r="D40" s="377" t="s">
        <v>303</v>
      </c>
      <c r="E40" s="436" t="s">
        <v>897</v>
      </c>
      <c r="F40" s="446"/>
      <c r="G40" s="446"/>
      <c r="H40" s="305" t="s">
        <v>365</v>
      </c>
      <c r="I40" s="346">
        <v>1</v>
      </c>
      <c r="J40" s="303">
        <v>1</v>
      </c>
      <c r="K40" s="303">
        <v>31</v>
      </c>
    </row>
    <row r="41" spans="1:11" ht="12.95" customHeight="1" x14ac:dyDescent="0.15">
      <c r="A41" s="303">
        <v>1</v>
      </c>
      <c r="B41" s="303">
        <v>32</v>
      </c>
      <c r="C41" s="335"/>
      <c r="D41" s="452" t="s">
        <v>1083</v>
      </c>
      <c r="E41" s="380" t="s">
        <v>367</v>
      </c>
      <c r="F41" s="435" t="s">
        <v>368</v>
      </c>
      <c r="G41" s="455"/>
      <c r="H41" s="308" t="s">
        <v>365</v>
      </c>
      <c r="I41" s="346">
        <v>1</v>
      </c>
      <c r="J41" s="303">
        <v>1</v>
      </c>
      <c r="K41" s="303">
        <v>32</v>
      </c>
    </row>
    <row r="42" spans="1:11" ht="12.95" customHeight="1" x14ac:dyDescent="0.15">
      <c r="A42" s="303">
        <v>1</v>
      </c>
      <c r="B42" s="303">
        <v>33</v>
      </c>
      <c r="C42" s="335" t="s">
        <v>369</v>
      </c>
      <c r="D42" s="453"/>
      <c r="E42" s="380" t="s">
        <v>370</v>
      </c>
      <c r="F42" s="435" t="s">
        <v>371</v>
      </c>
      <c r="G42" s="455"/>
      <c r="H42" s="308" t="s">
        <v>365</v>
      </c>
      <c r="I42" s="346">
        <v>0</v>
      </c>
      <c r="J42" s="303">
        <v>1</v>
      </c>
      <c r="K42" s="303">
        <v>33</v>
      </c>
    </row>
    <row r="43" spans="1:11" ht="12.95" customHeight="1" x14ac:dyDescent="0.15">
      <c r="A43" s="303">
        <v>1</v>
      </c>
      <c r="B43" s="303">
        <v>34</v>
      </c>
      <c r="C43" s="335"/>
      <c r="D43" s="454"/>
      <c r="E43" s="380" t="s">
        <v>372</v>
      </c>
      <c r="F43" s="435" t="s">
        <v>373</v>
      </c>
      <c r="G43" s="455"/>
      <c r="H43" s="308" t="s">
        <v>365</v>
      </c>
      <c r="I43" s="346">
        <v>0</v>
      </c>
      <c r="J43" s="303">
        <v>1</v>
      </c>
      <c r="K43" s="303">
        <v>34</v>
      </c>
    </row>
    <row r="44" spans="1:11" ht="12.95" customHeight="1" x14ac:dyDescent="0.15">
      <c r="A44" s="303">
        <v>1</v>
      </c>
      <c r="B44" s="303">
        <v>35</v>
      </c>
      <c r="C44" s="335"/>
      <c r="D44" s="456" t="s">
        <v>376</v>
      </c>
      <c r="E44" s="380" t="s">
        <v>377</v>
      </c>
      <c r="F44" s="435" t="s">
        <v>378</v>
      </c>
      <c r="G44" s="455"/>
      <c r="H44" s="308" t="s">
        <v>365</v>
      </c>
      <c r="I44" s="346">
        <v>0</v>
      </c>
      <c r="J44" s="303">
        <v>1</v>
      </c>
      <c r="K44" s="303">
        <v>35</v>
      </c>
    </row>
    <row r="45" spans="1:11" ht="12.95" customHeight="1" x14ac:dyDescent="0.15">
      <c r="A45" s="303">
        <v>1</v>
      </c>
      <c r="B45" s="303">
        <v>36</v>
      </c>
      <c r="C45" s="335" t="s">
        <v>380</v>
      </c>
      <c r="D45" s="457"/>
      <c r="E45" s="378" t="s">
        <v>381</v>
      </c>
      <c r="F45" s="450" t="s">
        <v>382</v>
      </c>
      <c r="G45" s="451"/>
      <c r="H45" s="308" t="s">
        <v>365</v>
      </c>
      <c r="I45" s="346">
        <v>0</v>
      </c>
      <c r="J45" s="303">
        <v>1</v>
      </c>
      <c r="K45" s="303">
        <v>36</v>
      </c>
    </row>
    <row r="46" spans="1:11" ht="12.95" customHeight="1" x14ac:dyDescent="0.15">
      <c r="A46" s="303">
        <v>1</v>
      </c>
      <c r="B46" s="303">
        <v>37</v>
      </c>
      <c r="C46" s="335"/>
      <c r="D46" s="457"/>
      <c r="E46" s="321" t="s">
        <v>384</v>
      </c>
      <c r="F46" s="458" t="s">
        <v>385</v>
      </c>
      <c r="G46" s="459"/>
      <c r="H46" s="381" t="s">
        <v>365</v>
      </c>
      <c r="I46" s="346">
        <v>0</v>
      </c>
      <c r="J46" s="303">
        <v>1</v>
      </c>
      <c r="K46" s="303">
        <v>37</v>
      </c>
    </row>
    <row r="47" spans="1:11" ht="12.95" customHeight="1" x14ac:dyDescent="0.15">
      <c r="A47" s="303">
        <v>1</v>
      </c>
      <c r="B47" s="303">
        <v>38</v>
      </c>
      <c r="C47" s="304"/>
      <c r="D47" s="377" t="s">
        <v>303</v>
      </c>
      <c r="E47" s="436" t="s">
        <v>386</v>
      </c>
      <c r="F47" s="460"/>
      <c r="G47" s="460"/>
      <c r="H47" s="305" t="s">
        <v>387</v>
      </c>
      <c r="I47" s="346">
        <v>1</v>
      </c>
      <c r="J47" s="303">
        <v>1</v>
      </c>
      <c r="K47" s="303">
        <v>38</v>
      </c>
    </row>
    <row r="48" spans="1:11" ht="12.95" customHeight="1" x14ac:dyDescent="0.15">
      <c r="A48" s="303">
        <v>1</v>
      </c>
      <c r="B48" s="303">
        <v>39</v>
      </c>
      <c r="C48" s="335"/>
      <c r="D48" s="447" t="s">
        <v>1082</v>
      </c>
      <c r="E48" s="380" t="s">
        <v>354</v>
      </c>
      <c r="F48" s="435" t="s">
        <v>390</v>
      </c>
      <c r="G48" s="455"/>
      <c r="H48" s="308" t="s">
        <v>387</v>
      </c>
      <c r="I48" s="346">
        <v>0</v>
      </c>
      <c r="J48" s="303">
        <v>1</v>
      </c>
      <c r="K48" s="303">
        <v>39</v>
      </c>
    </row>
    <row r="49" spans="1:11" ht="12.95" customHeight="1" x14ac:dyDescent="0.15">
      <c r="A49" s="303">
        <v>1</v>
      </c>
      <c r="B49" s="303">
        <v>40</v>
      </c>
      <c r="C49" s="374"/>
      <c r="D49" s="448"/>
      <c r="E49" s="380" t="s">
        <v>356</v>
      </c>
      <c r="F49" s="435" t="s">
        <v>392</v>
      </c>
      <c r="G49" s="455"/>
      <c r="H49" s="308" t="s">
        <v>387</v>
      </c>
      <c r="I49" s="346">
        <v>1</v>
      </c>
      <c r="J49" s="303">
        <v>1</v>
      </c>
      <c r="K49" s="303">
        <v>40</v>
      </c>
    </row>
    <row r="50" spans="1:11" ht="12.95" customHeight="1" x14ac:dyDescent="0.15">
      <c r="A50" s="303">
        <v>1</v>
      </c>
      <c r="B50" s="303">
        <v>41</v>
      </c>
      <c r="C50" s="86" t="s">
        <v>393</v>
      </c>
      <c r="D50" s="448"/>
      <c r="E50" s="380" t="s">
        <v>359</v>
      </c>
      <c r="F50" s="435" t="s">
        <v>1061</v>
      </c>
      <c r="G50" s="455"/>
      <c r="H50" s="308" t="s">
        <v>387</v>
      </c>
      <c r="I50" s="346">
        <v>0</v>
      </c>
      <c r="J50" s="303">
        <v>1</v>
      </c>
      <c r="K50" s="303">
        <v>41</v>
      </c>
    </row>
    <row r="51" spans="1:11" ht="12.95" customHeight="1" x14ac:dyDescent="0.15">
      <c r="A51" s="303">
        <v>1</v>
      </c>
      <c r="B51" s="303">
        <v>42</v>
      </c>
      <c r="C51" s="86"/>
      <c r="D51" s="479"/>
      <c r="E51" s="380" t="s">
        <v>394</v>
      </c>
      <c r="F51" s="435" t="s">
        <v>1062</v>
      </c>
      <c r="G51" s="455"/>
      <c r="H51" s="308" t="s">
        <v>387</v>
      </c>
      <c r="I51" s="346">
        <v>0</v>
      </c>
      <c r="J51" s="303">
        <v>1</v>
      </c>
      <c r="K51" s="303">
        <v>42</v>
      </c>
    </row>
    <row r="52" spans="1:11" ht="12.95" customHeight="1" x14ac:dyDescent="0.15">
      <c r="A52" s="303">
        <v>1</v>
      </c>
      <c r="B52" s="303">
        <v>43</v>
      </c>
      <c r="C52" s="86"/>
      <c r="D52" s="378" t="s">
        <v>308</v>
      </c>
      <c r="E52" s="436" t="s">
        <v>395</v>
      </c>
      <c r="F52" s="460"/>
      <c r="G52" s="460"/>
      <c r="H52" s="42" t="s">
        <v>1329</v>
      </c>
      <c r="I52" s="346">
        <v>32</v>
      </c>
      <c r="J52" s="303">
        <v>1</v>
      </c>
      <c r="K52" s="303">
        <v>43</v>
      </c>
    </row>
    <row r="53" spans="1:11" ht="12.95" customHeight="1" x14ac:dyDescent="0.15">
      <c r="A53" s="303">
        <v>1</v>
      </c>
      <c r="B53" s="303">
        <v>44</v>
      </c>
      <c r="C53" s="86" t="s">
        <v>397</v>
      </c>
      <c r="D53" s="304" t="s">
        <v>311</v>
      </c>
      <c r="E53" s="450" t="s">
        <v>1085</v>
      </c>
      <c r="F53" s="463"/>
      <c r="G53" s="382" t="s">
        <v>398</v>
      </c>
      <c r="H53" s="42" t="s">
        <v>1329</v>
      </c>
      <c r="I53" s="346">
        <v>32</v>
      </c>
      <c r="J53" s="303">
        <v>1</v>
      </c>
      <c r="K53" s="303">
        <v>44</v>
      </c>
    </row>
    <row r="54" spans="1:11" ht="12.95" customHeight="1" x14ac:dyDescent="0.15">
      <c r="A54" s="303">
        <v>1</v>
      </c>
      <c r="B54" s="303">
        <v>45</v>
      </c>
      <c r="C54" s="86"/>
      <c r="D54" s="323"/>
      <c r="E54" s="461" t="s">
        <v>1084</v>
      </c>
      <c r="F54" s="462"/>
      <c r="G54" s="382" t="s">
        <v>400</v>
      </c>
      <c r="H54" s="42" t="s">
        <v>1330</v>
      </c>
      <c r="I54" s="346">
        <v>0</v>
      </c>
      <c r="J54" s="303">
        <v>1</v>
      </c>
      <c r="K54" s="303">
        <v>45</v>
      </c>
    </row>
    <row r="55" spans="1:11" ht="12.95" customHeight="1" x14ac:dyDescent="0.15">
      <c r="A55" s="303">
        <v>1</v>
      </c>
      <c r="B55" s="303">
        <v>46</v>
      </c>
      <c r="C55" s="86"/>
      <c r="D55" s="304" t="s">
        <v>314</v>
      </c>
      <c r="E55" s="450" t="s">
        <v>402</v>
      </c>
      <c r="F55" s="463"/>
      <c r="G55" s="382" t="s">
        <v>398</v>
      </c>
      <c r="H55" s="42" t="s">
        <v>1329</v>
      </c>
      <c r="I55" s="346">
        <v>18</v>
      </c>
      <c r="J55" s="303">
        <v>1</v>
      </c>
      <c r="K55" s="303">
        <v>46</v>
      </c>
    </row>
    <row r="56" spans="1:11" ht="12.95" customHeight="1" x14ac:dyDescent="0.15">
      <c r="A56" s="303">
        <v>1</v>
      </c>
      <c r="B56" s="303">
        <v>47</v>
      </c>
      <c r="C56" s="86"/>
      <c r="D56" s="323"/>
      <c r="E56" s="461" t="s">
        <v>404</v>
      </c>
      <c r="F56" s="462"/>
      <c r="G56" s="382" t="s">
        <v>400</v>
      </c>
      <c r="H56" s="42" t="s">
        <v>1330</v>
      </c>
      <c r="I56" s="346">
        <v>0</v>
      </c>
      <c r="J56" s="303">
        <v>1</v>
      </c>
      <c r="K56" s="303">
        <v>47</v>
      </c>
    </row>
    <row r="57" spans="1:11" ht="12.95" customHeight="1" x14ac:dyDescent="0.15">
      <c r="A57" s="303">
        <v>1</v>
      </c>
      <c r="B57" s="303">
        <v>48</v>
      </c>
      <c r="C57" s="86" t="s">
        <v>406</v>
      </c>
      <c r="D57" s="378" t="s">
        <v>316</v>
      </c>
      <c r="E57" s="436" t="s">
        <v>407</v>
      </c>
      <c r="F57" s="460"/>
      <c r="G57" s="460"/>
      <c r="H57" s="42" t="s">
        <v>1329</v>
      </c>
      <c r="I57" s="346">
        <v>9</v>
      </c>
      <c r="J57" s="303">
        <v>1</v>
      </c>
      <c r="K57" s="303">
        <v>48</v>
      </c>
    </row>
    <row r="58" spans="1:11" ht="12.95" customHeight="1" x14ac:dyDescent="0.15">
      <c r="A58" s="303">
        <v>1</v>
      </c>
      <c r="B58" s="303">
        <v>49</v>
      </c>
      <c r="C58" s="86"/>
      <c r="D58" s="378" t="s">
        <v>319</v>
      </c>
      <c r="E58" s="436" t="s">
        <v>408</v>
      </c>
      <c r="F58" s="460"/>
      <c r="G58" s="460"/>
      <c r="H58" s="308" t="s">
        <v>1331</v>
      </c>
      <c r="I58" s="346">
        <v>3395</v>
      </c>
      <c r="J58" s="303">
        <v>1</v>
      </c>
      <c r="K58" s="303">
        <v>49</v>
      </c>
    </row>
    <row r="59" spans="1:11" ht="12.95" customHeight="1" x14ac:dyDescent="0.15">
      <c r="A59" s="303">
        <v>1</v>
      </c>
      <c r="B59" s="303">
        <v>50</v>
      </c>
      <c r="C59" s="86"/>
      <c r="D59" s="383" t="s">
        <v>409</v>
      </c>
      <c r="E59" s="380" t="s">
        <v>410</v>
      </c>
      <c r="F59" s="435" t="s">
        <v>411</v>
      </c>
      <c r="G59" s="455"/>
      <c r="H59" s="308" t="s">
        <v>1331</v>
      </c>
      <c r="I59" s="346">
        <v>3395</v>
      </c>
      <c r="J59" s="303">
        <v>1</v>
      </c>
      <c r="K59" s="303">
        <v>50</v>
      </c>
    </row>
    <row r="60" spans="1:11" ht="12.95" customHeight="1" x14ac:dyDescent="0.15">
      <c r="A60" s="303">
        <v>1</v>
      </c>
      <c r="B60" s="303">
        <v>51</v>
      </c>
      <c r="C60" s="86"/>
      <c r="D60" s="384" t="s">
        <v>413</v>
      </c>
      <c r="E60" s="380" t="s">
        <v>414</v>
      </c>
      <c r="F60" s="435" t="s">
        <v>415</v>
      </c>
      <c r="G60" s="455"/>
      <c r="H60" s="308" t="s">
        <v>1331</v>
      </c>
      <c r="I60" s="346">
        <v>0</v>
      </c>
      <c r="J60" s="303">
        <v>1</v>
      </c>
      <c r="K60" s="303">
        <v>51</v>
      </c>
    </row>
    <row r="61" spans="1:11" ht="12.95" customHeight="1" x14ac:dyDescent="0.15">
      <c r="A61" s="303">
        <v>1</v>
      </c>
      <c r="B61" s="303">
        <v>52</v>
      </c>
      <c r="C61" s="86" t="s">
        <v>417</v>
      </c>
      <c r="D61" s="378" t="s">
        <v>278</v>
      </c>
      <c r="E61" s="436" t="s">
        <v>418</v>
      </c>
      <c r="F61" s="460"/>
      <c r="G61" s="460"/>
      <c r="H61" s="308" t="s">
        <v>1331</v>
      </c>
      <c r="I61" s="346">
        <v>2620</v>
      </c>
      <c r="J61" s="303">
        <v>1</v>
      </c>
      <c r="K61" s="303">
        <v>52</v>
      </c>
    </row>
    <row r="62" spans="1:11" ht="12.95" customHeight="1" x14ac:dyDescent="0.15">
      <c r="A62" s="303">
        <v>1</v>
      </c>
      <c r="B62" s="303">
        <v>53</v>
      </c>
      <c r="C62" s="374"/>
      <c r="D62" s="378" t="s">
        <v>323</v>
      </c>
      <c r="E62" s="450" t="s">
        <v>1086</v>
      </c>
      <c r="F62" s="463"/>
      <c r="G62" s="382" t="s">
        <v>420</v>
      </c>
      <c r="H62" s="42" t="s">
        <v>1329</v>
      </c>
      <c r="I62" s="346">
        <v>1</v>
      </c>
      <c r="J62" s="303">
        <v>1</v>
      </c>
      <c r="K62" s="303">
        <v>53</v>
      </c>
    </row>
    <row r="63" spans="1:11" ht="12.95" customHeight="1" x14ac:dyDescent="0.15">
      <c r="A63" s="303">
        <v>1</v>
      </c>
      <c r="B63" s="303">
        <v>54</v>
      </c>
      <c r="C63" s="385"/>
      <c r="D63" s="386"/>
      <c r="E63" s="461" t="s">
        <v>1084</v>
      </c>
      <c r="F63" s="462"/>
      <c r="G63" s="382" t="s">
        <v>422</v>
      </c>
      <c r="H63" s="308" t="s">
        <v>423</v>
      </c>
      <c r="I63" s="346">
        <v>98</v>
      </c>
      <c r="J63" s="303">
        <v>1</v>
      </c>
      <c r="K63" s="303">
        <v>54</v>
      </c>
    </row>
    <row r="64" spans="1:11" ht="12.95" customHeight="1" x14ac:dyDescent="0.15">
      <c r="A64" s="303">
        <v>1</v>
      </c>
      <c r="B64" s="303">
        <v>55</v>
      </c>
      <c r="C64" s="387"/>
      <c r="D64" s="388" t="s">
        <v>326</v>
      </c>
      <c r="E64" s="436" t="s">
        <v>898</v>
      </c>
      <c r="F64" s="460"/>
      <c r="G64" s="460"/>
      <c r="H64" s="42" t="s">
        <v>1331</v>
      </c>
      <c r="I64" s="346">
        <v>0</v>
      </c>
      <c r="J64" s="303">
        <v>1</v>
      </c>
      <c r="K64" s="303">
        <v>55</v>
      </c>
    </row>
    <row r="65" spans="1:14" ht="12.95" customHeight="1" x14ac:dyDescent="0.15">
      <c r="A65" s="303">
        <v>1</v>
      </c>
      <c r="B65" s="303">
        <v>56</v>
      </c>
      <c r="C65" s="304" t="s">
        <v>426</v>
      </c>
      <c r="D65" s="377" t="s">
        <v>303</v>
      </c>
      <c r="E65" s="436" t="s">
        <v>427</v>
      </c>
      <c r="F65" s="460"/>
      <c r="G65" s="460"/>
      <c r="H65" s="305" t="s">
        <v>387</v>
      </c>
      <c r="I65" s="346">
        <v>0</v>
      </c>
      <c r="J65" s="303">
        <v>1</v>
      </c>
      <c r="K65" s="303">
        <v>56</v>
      </c>
    </row>
    <row r="66" spans="1:14" ht="12.95" customHeight="1" x14ac:dyDescent="0.15">
      <c r="A66" s="303">
        <v>1</v>
      </c>
      <c r="B66" s="303">
        <v>57</v>
      </c>
      <c r="C66" s="335" t="s">
        <v>428</v>
      </c>
      <c r="D66" s="378" t="s">
        <v>308</v>
      </c>
      <c r="E66" s="450" t="s">
        <v>429</v>
      </c>
      <c r="F66" s="463"/>
      <c r="G66" s="382" t="s">
        <v>430</v>
      </c>
      <c r="H66" s="42" t="s">
        <v>1329</v>
      </c>
      <c r="I66" s="346">
        <v>0</v>
      </c>
      <c r="J66" s="303">
        <v>1</v>
      </c>
      <c r="K66" s="303">
        <v>57</v>
      </c>
    </row>
    <row r="67" spans="1:14" ht="12.95" customHeight="1" x14ac:dyDescent="0.15">
      <c r="A67" s="303">
        <v>1</v>
      </c>
      <c r="B67" s="303">
        <v>58</v>
      </c>
      <c r="C67" s="323" t="s">
        <v>432</v>
      </c>
      <c r="D67" s="389"/>
      <c r="E67" s="461" t="s">
        <v>433</v>
      </c>
      <c r="F67" s="462"/>
      <c r="G67" s="390" t="s">
        <v>434</v>
      </c>
      <c r="H67" s="42" t="s">
        <v>1330</v>
      </c>
      <c r="I67" s="346">
        <v>0</v>
      </c>
      <c r="J67" s="303">
        <v>1</v>
      </c>
      <c r="K67" s="303">
        <v>58</v>
      </c>
    </row>
    <row r="68" spans="1:14" ht="12.95" customHeight="1" x14ac:dyDescent="0.15">
      <c r="A68" s="303">
        <v>1</v>
      </c>
      <c r="B68" s="303">
        <v>59</v>
      </c>
      <c r="C68" s="43"/>
      <c r="D68" s="92" t="s">
        <v>676</v>
      </c>
      <c r="E68" s="466" t="s">
        <v>677</v>
      </c>
      <c r="F68" s="466"/>
      <c r="G68" s="466"/>
      <c r="H68" s="45" t="s">
        <v>678</v>
      </c>
      <c r="I68" s="346">
        <v>0</v>
      </c>
      <c r="J68" s="303">
        <v>1</v>
      </c>
      <c r="K68" s="303">
        <v>59</v>
      </c>
    </row>
    <row r="69" spans="1:14" ht="12.95" customHeight="1" x14ac:dyDescent="0.15">
      <c r="A69" s="303">
        <v>1</v>
      </c>
      <c r="B69" s="303">
        <v>60</v>
      </c>
      <c r="C69" s="86" t="s">
        <v>679</v>
      </c>
      <c r="D69" s="471" t="s">
        <v>0</v>
      </c>
      <c r="E69" s="92" t="s">
        <v>22</v>
      </c>
      <c r="F69" s="466" t="s">
        <v>683</v>
      </c>
      <c r="G69" s="466"/>
      <c r="H69" s="45" t="s">
        <v>684</v>
      </c>
      <c r="I69" s="346">
        <v>0</v>
      </c>
      <c r="J69" s="303">
        <v>1</v>
      </c>
      <c r="K69" s="303">
        <v>60</v>
      </c>
    </row>
    <row r="70" spans="1:14" ht="12.95" customHeight="1" x14ac:dyDescent="0.15">
      <c r="A70" s="303">
        <v>2</v>
      </c>
      <c r="B70" s="303">
        <v>1</v>
      </c>
      <c r="C70" s="391" t="s">
        <v>685</v>
      </c>
      <c r="D70" s="472"/>
      <c r="E70" s="90" t="s">
        <v>686</v>
      </c>
      <c r="F70" s="466" t="s">
        <v>687</v>
      </c>
      <c r="G70" s="466"/>
      <c r="H70" s="45" t="s">
        <v>678</v>
      </c>
      <c r="I70" s="346">
        <v>0</v>
      </c>
      <c r="J70" s="303">
        <v>2</v>
      </c>
      <c r="K70" s="303">
        <v>1</v>
      </c>
    </row>
    <row r="71" spans="1:14" ht="12.95" customHeight="1" x14ac:dyDescent="0.15">
      <c r="A71" s="303">
        <v>2</v>
      </c>
      <c r="B71" s="303">
        <v>2</v>
      </c>
      <c r="C71" s="391" t="s">
        <v>688</v>
      </c>
      <c r="D71" s="472"/>
      <c r="E71" s="92" t="s">
        <v>689</v>
      </c>
      <c r="F71" s="466" t="s">
        <v>690</v>
      </c>
      <c r="G71" s="466"/>
      <c r="H71" s="42" t="s">
        <v>691</v>
      </c>
      <c r="I71" s="346">
        <v>0</v>
      </c>
      <c r="J71" s="303">
        <v>2</v>
      </c>
      <c r="K71" s="303">
        <v>2</v>
      </c>
    </row>
    <row r="72" spans="1:14" ht="12.95" customHeight="1" x14ac:dyDescent="0.15">
      <c r="A72" s="303">
        <v>2</v>
      </c>
      <c r="B72" s="303">
        <v>3</v>
      </c>
      <c r="C72" s="391" t="s">
        <v>692</v>
      </c>
      <c r="D72" s="473"/>
      <c r="E72" s="90" t="s">
        <v>693</v>
      </c>
      <c r="F72" s="466" t="s">
        <v>694</v>
      </c>
      <c r="G72" s="466"/>
      <c r="H72" s="42" t="s">
        <v>695</v>
      </c>
      <c r="I72" s="346">
        <v>0</v>
      </c>
      <c r="J72" s="303">
        <v>2</v>
      </c>
      <c r="K72" s="303">
        <v>3</v>
      </c>
    </row>
    <row r="73" spans="1:14" ht="12.95" customHeight="1" x14ac:dyDescent="0.15">
      <c r="A73" s="303">
        <v>2</v>
      </c>
      <c r="B73" s="303">
        <v>4</v>
      </c>
      <c r="C73" s="335" t="s">
        <v>440</v>
      </c>
      <c r="D73" s="92" t="s">
        <v>696</v>
      </c>
      <c r="E73" s="466" t="s">
        <v>697</v>
      </c>
      <c r="F73" s="466"/>
      <c r="G73" s="466"/>
      <c r="H73" s="42" t="s">
        <v>698</v>
      </c>
      <c r="I73" s="346">
        <v>0</v>
      </c>
      <c r="J73" s="303">
        <v>2</v>
      </c>
      <c r="K73" s="303">
        <v>4</v>
      </c>
    </row>
    <row r="74" spans="1:14" ht="12.95" customHeight="1" x14ac:dyDescent="0.15">
      <c r="A74" s="303">
        <v>2</v>
      </c>
      <c r="B74" s="303">
        <v>5</v>
      </c>
      <c r="C74" s="90"/>
      <c r="D74" s="474" t="s">
        <v>699</v>
      </c>
      <c r="E74" s="475"/>
      <c r="F74" s="475"/>
      <c r="G74" s="475"/>
      <c r="H74" s="45" t="s">
        <v>700</v>
      </c>
      <c r="I74" s="346">
        <v>0</v>
      </c>
      <c r="J74" s="303">
        <v>2</v>
      </c>
      <c r="K74" s="303">
        <v>5</v>
      </c>
    </row>
    <row r="75" spans="1:14" ht="12.95" customHeight="1" x14ac:dyDescent="0.15">
      <c r="A75" s="303">
        <v>2</v>
      </c>
      <c r="B75" s="303">
        <v>6</v>
      </c>
      <c r="C75" s="465" t="s">
        <v>943</v>
      </c>
      <c r="D75" s="426"/>
      <c r="E75" s="426"/>
      <c r="F75" s="426"/>
      <c r="G75" s="426"/>
      <c r="H75" s="381" t="s">
        <v>423</v>
      </c>
      <c r="I75" s="392">
        <v>0</v>
      </c>
      <c r="J75" s="303">
        <v>2</v>
      </c>
      <c r="K75" s="303">
        <v>6</v>
      </c>
      <c r="N75" s="393"/>
    </row>
    <row r="76" spans="1:14" ht="12.95" customHeight="1" x14ac:dyDescent="0.15">
      <c r="A76" s="303">
        <v>2</v>
      </c>
      <c r="B76" s="303">
        <v>7</v>
      </c>
      <c r="C76" s="467" t="s">
        <v>945</v>
      </c>
      <c r="D76" s="468"/>
      <c r="E76" s="468"/>
      <c r="F76" s="468"/>
      <c r="G76" s="468"/>
      <c r="H76" s="394" t="s">
        <v>944</v>
      </c>
      <c r="I76" s="395">
        <v>5.4</v>
      </c>
      <c r="J76" s="303">
        <v>2</v>
      </c>
      <c r="K76" s="303">
        <v>7</v>
      </c>
    </row>
    <row r="77" spans="1:14" ht="12.95" customHeight="1" x14ac:dyDescent="0.15">
      <c r="A77" s="303">
        <v>2</v>
      </c>
      <c r="B77" s="303">
        <v>8</v>
      </c>
      <c r="C77" s="469" t="s">
        <v>947</v>
      </c>
      <c r="D77" s="417"/>
      <c r="E77" s="417"/>
      <c r="F77" s="417"/>
      <c r="G77" s="417"/>
      <c r="H77" s="470"/>
      <c r="I77" s="396" t="s">
        <v>995</v>
      </c>
      <c r="J77" s="303">
        <v>2</v>
      </c>
      <c r="K77" s="303">
        <v>8</v>
      </c>
    </row>
    <row r="78" spans="1:14" ht="12.95" customHeight="1" x14ac:dyDescent="0.15">
      <c r="A78" s="303">
        <v>2</v>
      </c>
      <c r="B78" s="303">
        <v>9</v>
      </c>
      <c r="C78" s="465" t="s">
        <v>992</v>
      </c>
      <c r="D78" s="426"/>
      <c r="E78" s="426"/>
      <c r="F78" s="426"/>
      <c r="G78" s="426"/>
      <c r="H78" s="427"/>
      <c r="I78" s="396" t="s">
        <v>995</v>
      </c>
      <c r="J78" s="303">
        <v>2</v>
      </c>
      <c r="K78" s="303">
        <v>9</v>
      </c>
    </row>
    <row r="79" spans="1:14" ht="12.95" customHeight="1" x14ac:dyDescent="0.15">
      <c r="A79" s="303">
        <v>2</v>
      </c>
      <c r="B79" s="303">
        <v>10</v>
      </c>
      <c r="C79" s="408" t="s">
        <v>1152</v>
      </c>
      <c r="D79" s="409"/>
      <c r="E79" s="411" t="s">
        <v>1248</v>
      </c>
      <c r="F79" s="411"/>
      <c r="G79" s="411"/>
      <c r="H79" s="397" t="s">
        <v>365</v>
      </c>
      <c r="I79" s="398">
        <v>0</v>
      </c>
      <c r="J79" s="303">
        <v>2</v>
      </c>
      <c r="K79" s="303">
        <v>10</v>
      </c>
      <c r="N79" s="399"/>
    </row>
    <row r="80" spans="1:14" ht="12.95" customHeight="1" x14ac:dyDescent="0.15">
      <c r="A80" s="303">
        <v>2</v>
      </c>
      <c r="B80" s="303">
        <v>11</v>
      </c>
      <c r="C80" s="409"/>
      <c r="D80" s="409"/>
      <c r="E80" s="410" t="s">
        <v>918</v>
      </c>
      <c r="F80" s="410"/>
      <c r="G80" s="400" t="s">
        <v>1153</v>
      </c>
      <c r="H80" s="397" t="s">
        <v>365</v>
      </c>
      <c r="I80" s="398">
        <v>0</v>
      </c>
      <c r="J80" s="303">
        <v>2</v>
      </c>
      <c r="K80" s="303">
        <v>11</v>
      </c>
    </row>
    <row r="81" spans="1:11" ht="12.95" customHeight="1" x14ac:dyDescent="0.15">
      <c r="A81" s="303">
        <v>2</v>
      </c>
      <c r="B81" s="303">
        <v>12</v>
      </c>
      <c r="C81" s="409"/>
      <c r="D81" s="409"/>
      <c r="E81" s="410"/>
      <c r="F81" s="410"/>
      <c r="G81" s="400" t="s">
        <v>1154</v>
      </c>
      <c r="H81" s="397" t="s">
        <v>365</v>
      </c>
      <c r="I81" s="398">
        <v>0</v>
      </c>
      <c r="J81" s="303">
        <v>2</v>
      </c>
      <c r="K81" s="303">
        <v>12</v>
      </c>
    </row>
    <row r="82" spans="1:11" ht="12.95" customHeight="1" x14ac:dyDescent="0.15">
      <c r="A82" s="303">
        <v>2</v>
      </c>
      <c r="B82" s="303">
        <v>13</v>
      </c>
      <c r="C82" s="409"/>
      <c r="D82" s="409"/>
      <c r="E82" s="409" t="s">
        <v>1155</v>
      </c>
      <c r="F82" s="409"/>
      <c r="G82" s="409"/>
      <c r="H82" s="397" t="s">
        <v>365</v>
      </c>
      <c r="I82" s="398">
        <v>0</v>
      </c>
      <c r="J82" s="303">
        <v>2</v>
      </c>
      <c r="K82" s="303">
        <v>13</v>
      </c>
    </row>
    <row r="83" spans="1:11" ht="12.95" customHeight="1" x14ac:dyDescent="0.15">
      <c r="A83" s="303">
        <v>2</v>
      </c>
      <c r="B83" s="303">
        <v>14</v>
      </c>
      <c r="C83" s="304" t="s">
        <v>1301</v>
      </c>
      <c r="D83" s="401" t="s">
        <v>1293</v>
      </c>
      <c r="E83" s="426" t="s">
        <v>1297</v>
      </c>
      <c r="F83" s="426"/>
      <c r="G83" s="426"/>
      <c r="H83" s="427"/>
      <c r="I83" s="398" t="s">
        <v>1349</v>
      </c>
      <c r="J83" s="303">
        <v>2</v>
      </c>
      <c r="K83" s="303">
        <v>14</v>
      </c>
    </row>
    <row r="84" spans="1:11" ht="12.95" customHeight="1" x14ac:dyDescent="0.15">
      <c r="C84" s="484" t="s">
        <v>1292</v>
      </c>
      <c r="D84" s="401" t="s">
        <v>1294</v>
      </c>
      <c r="E84" s="426" t="s">
        <v>1298</v>
      </c>
      <c r="F84" s="426"/>
      <c r="G84" s="426"/>
      <c r="H84" s="427"/>
      <c r="I84" s="398" t="s">
        <v>1349</v>
      </c>
    </row>
    <row r="85" spans="1:11" ht="12.95" customHeight="1" x14ac:dyDescent="0.15">
      <c r="C85" s="484"/>
      <c r="D85" s="402" t="s">
        <v>1295</v>
      </c>
      <c r="E85" s="461" t="s">
        <v>1299</v>
      </c>
      <c r="F85" s="461"/>
      <c r="G85" s="461"/>
      <c r="H85" s="483"/>
      <c r="I85" s="398" t="s">
        <v>1349</v>
      </c>
    </row>
    <row r="86" spans="1:11" ht="12.95" customHeight="1" x14ac:dyDescent="0.15">
      <c r="C86" s="485"/>
      <c r="D86" s="402" t="s">
        <v>1296</v>
      </c>
      <c r="E86" s="461" t="s">
        <v>1300</v>
      </c>
      <c r="F86" s="461"/>
      <c r="G86" s="461"/>
      <c r="H86" s="461"/>
      <c r="I86" s="398" t="s">
        <v>1349</v>
      </c>
    </row>
    <row r="87" spans="1:11" ht="12.95" customHeight="1" x14ac:dyDescent="0.15">
      <c r="B87" s="303">
        <v>101</v>
      </c>
      <c r="C87" s="469" t="s">
        <v>1216</v>
      </c>
      <c r="D87" s="470"/>
      <c r="E87" s="409" t="s">
        <v>1219</v>
      </c>
      <c r="F87" s="409"/>
      <c r="G87" s="409"/>
      <c r="H87" s="397" t="s">
        <v>1217</v>
      </c>
      <c r="I87" s="403">
        <v>0</v>
      </c>
      <c r="K87" s="303">
        <v>101</v>
      </c>
    </row>
    <row r="88" spans="1:11" ht="12.95" customHeight="1" x14ac:dyDescent="0.15">
      <c r="B88" s="303">
        <v>102</v>
      </c>
      <c r="C88" s="482"/>
      <c r="D88" s="483"/>
      <c r="E88" s="409" t="s">
        <v>1220</v>
      </c>
      <c r="F88" s="409"/>
      <c r="G88" s="409"/>
      <c r="H88" s="397" t="s">
        <v>1217</v>
      </c>
      <c r="I88" s="403">
        <v>0</v>
      </c>
      <c r="K88" s="303">
        <v>102</v>
      </c>
    </row>
    <row r="89" spans="1:11" ht="12.95" customHeight="1" x14ac:dyDescent="0.15"/>
    <row r="90" spans="1:11" ht="12.95" customHeight="1" x14ac:dyDescent="0.15"/>
    <row r="91" spans="1:11" ht="12.95" customHeight="1" x14ac:dyDescent="0.15">
      <c r="C91" s="480" t="s">
        <v>1144</v>
      </c>
      <c r="D91" s="481"/>
      <c r="E91" s="481"/>
      <c r="F91" s="481"/>
      <c r="G91" s="481"/>
      <c r="H91" s="481"/>
      <c r="I91" s="405"/>
    </row>
    <row r="92" spans="1:11" ht="12.95" customHeight="1" x14ac:dyDescent="0.15">
      <c r="C92" s="480" t="s">
        <v>1145</v>
      </c>
      <c r="D92" s="481"/>
      <c r="E92" s="481"/>
      <c r="F92" s="481"/>
      <c r="G92" s="481"/>
      <c r="H92" s="481"/>
      <c r="I92" s="405">
        <f t="shared" ref="I92" si="0">I82/I40</f>
        <v>0</v>
      </c>
    </row>
    <row r="93" spans="1:11" ht="12.95" customHeight="1" x14ac:dyDescent="0.15">
      <c r="C93" s="480" t="s">
        <v>1146</v>
      </c>
      <c r="D93" s="481"/>
      <c r="E93" s="481"/>
      <c r="F93" s="481"/>
      <c r="G93" s="481"/>
      <c r="H93" s="481"/>
      <c r="I93" s="405">
        <f t="shared" ref="I93" si="1">I79/I40</f>
        <v>0</v>
      </c>
    </row>
    <row r="94" spans="1:11" ht="12.95" customHeight="1" x14ac:dyDescent="0.15"/>
  </sheetData>
  <mergeCells count="97">
    <mergeCell ref="C84:C86"/>
    <mergeCell ref="E83:H83"/>
    <mergeCell ref="E84:H84"/>
    <mergeCell ref="E85:H85"/>
    <mergeCell ref="E86:H86"/>
    <mergeCell ref="C93:H93"/>
    <mergeCell ref="C87:D88"/>
    <mergeCell ref="E87:G87"/>
    <mergeCell ref="E88:G88"/>
    <mergeCell ref="C91:H91"/>
    <mergeCell ref="C92:H92"/>
    <mergeCell ref="D29:D33"/>
    <mergeCell ref="C75:G75"/>
    <mergeCell ref="E53:F53"/>
    <mergeCell ref="E47:G47"/>
    <mergeCell ref="E56:F56"/>
    <mergeCell ref="D48:D51"/>
    <mergeCell ref="F48:G48"/>
    <mergeCell ref="F49:G49"/>
    <mergeCell ref="F50:G50"/>
    <mergeCell ref="F51:G51"/>
    <mergeCell ref="E52:G52"/>
    <mergeCell ref="E62:F62"/>
    <mergeCell ref="E63:F63"/>
    <mergeCell ref="E61:G61"/>
    <mergeCell ref="E58:G58"/>
    <mergeCell ref="F59:G59"/>
    <mergeCell ref="C78:H78"/>
    <mergeCell ref="E67:F67"/>
    <mergeCell ref="E68:G68"/>
    <mergeCell ref="E64:G64"/>
    <mergeCell ref="E73:G73"/>
    <mergeCell ref="F71:G71"/>
    <mergeCell ref="F72:G72"/>
    <mergeCell ref="F69:G69"/>
    <mergeCell ref="F70:G70"/>
    <mergeCell ref="E66:F66"/>
    <mergeCell ref="C76:G76"/>
    <mergeCell ref="C77:H77"/>
    <mergeCell ref="E65:G65"/>
    <mergeCell ref="D69:D72"/>
    <mergeCell ref="D74:G74"/>
    <mergeCell ref="E57:G57"/>
    <mergeCell ref="E54:F54"/>
    <mergeCell ref="E55:F55"/>
    <mergeCell ref="F60:G60"/>
    <mergeCell ref="F33:G33"/>
    <mergeCell ref="E40:G40"/>
    <mergeCell ref="E39:G39"/>
    <mergeCell ref="D41:D43"/>
    <mergeCell ref="F41:G41"/>
    <mergeCell ref="F42:G42"/>
    <mergeCell ref="D44:D46"/>
    <mergeCell ref="F44:G44"/>
    <mergeCell ref="F45:G45"/>
    <mergeCell ref="F46:G46"/>
    <mergeCell ref="F43:G43"/>
    <mergeCell ref="D34:D38"/>
    <mergeCell ref="F34:G34"/>
    <mergeCell ref="F35:G35"/>
    <mergeCell ref="F36:G36"/>
    <mergeCell ref="F37:G37"/>
    <mergeCell ref="F38:G38"/>
    <mergeCell ref="F31:G31"/>
    <mergeCell ref="F32:G32"/>
    <mergeCell ref="F29:G29"/>
    <mergeCell ref="F30:G30"/>
    <mergeCell ref="E27:G27"/>
    <mergeCell ref="E28:G28"/>
    <mergeCell ref="E25:G25"/>
    <mergeCell ref="E26:G26"/>
    <mergeCell ref="E23:G23"/>
    <mergeCell ref="E24:G24"/>
    <mergeCell ref="E21:G21"/>
    <mergeCell ref="E22:G22"/>
    <mergeCell ref="E17:G17"/>
    <mergeCell ref="E18:G18"/>
    <mergeCell ref="C15:C16"/>
    <mergeCell ref="D15:F16"/>
    <mergeCell ref="G15:H15"/>
    <mergeCell ref="G16:H16"/>
    <mergeCell ref="C79:D82"/>
    <mergeCell ref="E80:F81"/>
    <mergeCell ref="E79:G79"/>
    <mergeCell ref="E82:G82"/>
    <mergeCell ref="D1:G1"/>
    <mergeCell ref="C13:C14"/>
    <mergeCell ref="D13:F14"/>
    <mergeCell ref="G13:H13"/>
    <mergeCell ref="G14:H14"/>
    <mergeCell ref="D10:H10"/>
    <mergeCell ref="D8:H8"/>
    <mergeCell ref="D9:H9"/>
    <mergeCell ref="C11:C12"/>
    <mergeCell ref="D11:G12"/>
    <mergeCell ref="E19:G19"/>
    <mergeCell ref="E20:G20"/>
  </mergeCells>
  <phoneticPr fontId="3"/>
  <pageMargins left="0.78740157480314965" right="0.78740157480314965" top="0.78740157480314965" bottom="0.39370078740157483" header="0.19685039370078741" footer="0.19685039370078741"/>
  <pageSetup paperSize="9" scale="72" orientation="portrait" r:id="rId1"/>
  <headerFooter alignWithMargins="0"/>
  <ignoredErrors>
    <ignoredError sqref="I89:I93" unlocked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T68"/>
  <sheetViews>
    <sheetView showZeros="0" view="pageBreakPreview" zoomScale="130" zoomScaleNormal="100" zoomScaleSheetLayoutView="130" workbookViewId="0">
      <selection activeCell="L8" sqref="L8:L68"/>
    </sheetView>
  </sheetViews>
  <sheetFormatPr defaultRowHeight="9.9499999999999993" customHeight="1" x14ac:dyDescent="0.15"/>
  <cols>
    <col min="1" max="1" width="3.625" style="84" customWidth="1"/>
    <col min="2" max="2" width="3.625" style="20" customWidth="1"/>
    <col min="3" max="3" width="3.625" style="77" customWidth="1"/>
    <col min="4" max="4" width="4.625" style="77" customWidth="1"/>
    <col min="5" max="5" width="3.625" style="77" customWidth="1"/>
    <col min="6" max="7" width="2.625" style="77" customWidth="1"/>
    <col min="8" max="8" width="3.625" style="77" customWidth="1"/>
    <col min="9" max="9" width="2.625" style="77" customWidth="1"/>
    <col min="10" max="10" width="10.625" style="77" customWidth="1"/>
    <col min="11" max="11" width="5.625" style="77" customWidth="1"/>
    <col min="12" max="12" width="10.625" style="20" customWidth="1"/>
    <col min="13" max="14" width="3.625" style="84" customWidth="1"/>
    <col min="15" max="23" width="6.5" style="84" customWidth="1"/>
    <col min="24" max="16384" width="9" style="84"/>
  </cols>
  <sheetData>
    <row r="1" spans="1:20" s="1" customFormat="1" ht="14.1" customHeight="1" x14ac:dyDescent="0.15">
      <c r="B1" s="2"/>
      <c r="C1" s="3" t="s">
        <v>760</v>
      </c>
      <c r="D1" s="412" t="s">
        <v>876</v>
      </c>
      <c r="E1" s="413"/>
      <c r="F1" s="413"/>
      <c r="G1" s="413"/>
      <c r="H1" s="413"/>
      <c r="I1" s="414"/>
      <c r="J1" s="80"/>
      <c r="K1" s="81"/>
      <c r="N1" s="82"/>
      <c r="T1" s="292" t="s">
        <v>1339</v>
      </c>
    </row>
    <row r="2" spans="1:20" s="1" customFormat="1" ht="9.9499999999999993" customHeight="1" x14ac:dyDescent="0.15">
      <c r="B2" s="7"/>
      <c r="C2" s="8"/>
      <c r="D2" s="9"/>
      <c r="E2" s="10"/>
      <c r="F2" s="10"/>
      <c r="G2" s="5"/>
      <c r="H2" s="5"/>
      <c r="K2" s="81"/>
    </row>
    <row r="3" spans="1:20" s="1" customFormat="1" ht="14.1" customHeight="1" x14ac:dyDescent="0.15">
      <c r="C3" s="11" t="s">
        <v>1341</v>
      </c>
      <c r="D3" s="9"/>
      <c r="E3" s="10"/>
      <c r="F3" s="10"/>
      <c r="G3" s="5"/>
      <c r="H3" s="5"/>
      <c r="K3" s="81"/>
    </row>
    <row r="4" spans="1:20" s="1" customFormat="1" ht="9.9499999999999993" customHeight="1" x14ac:dyDescent="0.15">
      <c r="D4" s="5"/>
      <c r="E4" s="5"/>
      <c r="F4" s="5"/>
      <c r="G4" s="5"/>
      <c r="H4" s="5"/>
      <c r="K4" s="81"/>
    </row>
    <row r="5" spans="1:20" s="1" customFormat="1" ht="14.1" customHeight="1" x14ac:dyDescent="0.15">
      <c r="C5" s="1" t="s">
        <v>763</v>
      </c>
      <c r="D5" s="5"/>
      <c r="E5" s="5"/>
      <c r="F5" s="5"/>
      <c r="G5" s="5"/>
      <c r="H5" s="5"/>
      <c r="K5" s="81"/>
    </row>
    <row r="6" spans="1:20" s="1" customFormat="1" ht="9.9499999999999993" customHeight="1" x14ac:dyDescent="0.15">
      <c r="B6" s="52"/>
      <c r="D6" s="13"/>
      <c r="E6" s="5"/>
      <c r="F6" s="5"/>
      <c r="G6" s="5"/>
      <c r="H6" s="5"/>
      <c r="I6" s="52"/>
      <c r="J6" s="52"/>
      <c r="K6" s="81"/>
    </row>
    <row r="7" spans="1:20" ht="24" customHeight="1" x14ac:dyDescent="0.15">
      <c r="A7" s="83" t="s">
        <v>988</v>
      </c>
      <c r="B7" s="14" t="s">
        <v>989</v>
      </c>
      <c r="C7" s="15" t="s">
        <v>81</v>
      </c>
      <c r="D7" s="53"/>
      <c r="E7" s="53"/>
      <c r="F7" s="53"/>
      <c r="G7" s="53"/>
      <c r="H7" s="53"/>
      <c r="I7" s="53"/>
      <c r="J7" s="53"/>
      <c r="K7" s="54" t="s">
        <v>80</v>
      </c>
      <c r="L7" s="18" t="s">
        <v>1336</v>
      </c>
      <c r="M7" s="14" t="s">
        <v>988</v>
      </c>
      <c r="N7" s="14" t="s">
        <v>989</v>
      </c>
    </row>
    <row r="8" spans="1:20" s="20" customFormat="1" ht="15.95" customHeight="1" x14ac:dyDescent="0.15">
      <c r="A8" s="20">
        <v>1</v>
      </c>
      <c r="B8" s="20">
        <v>1</v>
      </c>
      <c r="C8" s="85"/>
      <c r="D8" s="86" t="s">
        <v>464</v>
      </c>
      <c r="E8" s="86"/>
      <c r="F8" s="87"/>
      <c r="G8" s="546" t="s">
        <v>788</v>
      </c>
      <c r="H8" s="812"/>
      <c r="I8" s="812"/>
      <c r="J8" s="812"/>
      <c r="K8" s="813"/>
      <c r="L8" s="88" t="s">
        <v>1349</v>
      </c>
      <c r="M8" s="20">
        <v>1</v>
      </c>
      <c r="N8" s="20">
        <v>1</v>
      </c>
    </row>
    <row r="9" spans="1:20" s="20" customFormat="1" ht="15.95" customHeight="1" x14ac:dyDescent="0.15">
      <c r="C9" s="85"/>
      <c r="D9" s="814" t="s">
        <v>4</v>
      </c>
      <c r="E9" s="86" t="s">
        <v>421</v>
      </c>
      <c r="F9" s="78"/>
      <c r="G9" s="546" t="s">
        <v>789</v>
      </c>
      <c r="H9" s="812"/>
      <c r="I9" s="812"/>
      <c r="J9" s="812"/>
      <c r="K9" s="813"/>
      <c r="L9" s="89" t="s">
        <v>1349</v>
      </c>
      <c r="M9" s="20">
        <v>0</v>
      </c>
      <c r="N9" s="20">
        <v>0</v>
      </c>
    </row>
    <row r="10" spans="1:20" s="20" customFormat="1" ht="15.95" customHeight="1" x14ac:dyDescent="0.15">
      <c r="C10" s="85"/>
      <c r="D10" s="815"/>
      <c r="E10" s="817" t="s">
        <v>790</v>
      </c>
      <c r="F10" s="818"/>
      <c r="G10" s="546" t="s">
        <v>814</v>
      </c>
      <c r="H10" s="812"/>
      <c r="I10" s="812"/>
      <c r="J10" s="812"/>
      <c r="K10" s="813"/>
      <c r="L10" s="89" t="s">
        <v>1349</v>
      </c>
      <c r="M10" s="20">
        <v>0</v>
      </c>
      <c r="N10" s="20">
        <v>0</v>
      </c>
    </row>
    <row r="11" spans="1:20" s="20" customFormat="1" ht="15.95" customHeight="1" x14ac:dyDescent="0.15">
      <c r="C11" s="85"/>
      <c r="D11" s="815"/>
      <c r="E11" s="90"/>
      <c r="F11" s="91"/>
      <c r="G11" s="546" t="s">
        <v>815</v>
      </c>
      <c r="H11" s="812"/>
      <c r="I11" s="812"/>
      <c r="J11" s="812"/>
      <c r="K11" s="813"/>
      <c r="L11" s="89" t="s">
        <v>1348</v>
      </c>
      <c r="M11" s="20">
        <v>0</v>
      </c>
      <c r="N11" s="20">
        <v>0</v>
      </c>
    </row>
    <row r="12" spans="1:20" s="20" customFormat="1" ht="15.95" customHeight="1" x14ac:dyDescent="0.15">
      <c r="A12" s="20">
        <v>1</v>
      </c>
      <c r="B12" s="20">
        <v>2</v>
      </c>
      <c r="C12" s="86"/>
      <c r="D12" s="816"/>
      <c r="E12" s="92" t="s">
        <v>424</v>
      </c>
      <c r="F12" s="466" t="s">
        <v>816</v>
      </c>
      <c r="G12" s="549"/>
      <c r="H12" s="549"/>
      <c r="I12" s="549"/>
      <c r="J12" s="549"/>
      <c r="K12" s="549"/>
      <c r="L12" s="93">
        <v>23.4</v>
      </c>
      <c r="M12" s="20">
        <v>1</v>
      </c>
      <c r="N12" s="20">
        <v>2</v>
      </c>
    </row>
    <row r="13" spans="1:20" s="20" customFormat="1" ht="15.95" customHeight="1" x14ac:dyDescent="0.15">
      <c r="A13" s="20">
        <v>1</v>
      </c>
      <c r="B13" s="20">
        <v>3</v>
      </c>
      <c r="C13" s="86" t="s">
        <v>726</v>
      </c>
      <c r="D13" s="86" t="s">
        <v>466</v>
      </c>
      <c r="E13" s="92" t="s">
        <v>817</v>
      </c>
      <c r="F13" s="466" t="s">
        <v>818</v>
      </c>
      <c r="G13" s="549"/>
      <c r="H13" s="549"/>
      <c r="I13" s="549"/>
      <c r="J13" s="549"/>
      <c r="K13" s="549"/>
      <c r="L13" s="94" t="s">
        <v>1349</v>
      </c>
      <c r="M13" s="20">
        <v>1</v>
      </c>
      <c r="N13" s="20">
        <v>3</v>
      </c>
    </row>
    <row r="14" spans="1:20" s="20" customFormat="1" ht="15.95" customHeight="1" x14ac:dyDescent="0.15">
      <c r="C14" s="86"/>
      <c r="D14" s="86" t="s">
        <v>819</v>
      </c>
      <c r="E14" s="92" t="s">
        <v>820</v>
      </c>
      <c r="F14" s="466" t="s">
        <v>821</v>
      </c>
      <c r="G14" s="549"/>
      <c r="H14" s="549"/>
      <c r="I14" s="549"/>
      <c r="J14" s="549"/>
      <c r="K14" s="549"/>
      <c r="L14" s="94" t="s">
        <v>1348</v>
      </c>
      <c r="M14" s="20">
        <v>0</v>
      </c>
      <c r="N14" s="20">
        <v>0</v>
      </c>
    </row>
    <row r="15" spans="1:20" s="20" customFormat="1" ht="15.95" customHeight="1" x14ac:dyDescent="0.15">
      <c r="C15" s="86"/>
      <c r="D15" s="86" t="s">
        <v>773</v>
      </c>
      <c r="E15" s="92" t="s">
        <v>822</v>
      </c>
      <c r="F15" s="466" t="s">
        <v>823</v>
      </c>
      <c r="G15" s="549"/>
      <c r="H15" s="549"/>
      <c r="I15" s="549"/>
      <c r="J15" s="549"/>
      <c r="K15" s="549"/>
      <c r="L15" s="94" t="s">
        <v>1348</v>
      </c>
      <c r="M15" s="20">
        <v>0</v>
      </c>
      <c r="N15" s="20">
        <v>0</v>
      </c>
    </row>
    <row r="16" spans="1:20" s="20" customFormat="1" ht="15.95" customHeight="1" x14ac:dyDescent="0.15">
      <c r="C16" s="86"/>
      <c r="D16" s="86" t="s">
        <v>824</v>
      </c>
      <c r="E16" s="92" t="s">
        <v>825</v>
      </c>
      <c r="F16" s="466" t="s">
        <v>826</v>
      </c>
      <c r="G16" s="549"/>
      <c r="H16" s="549"/>
      <c r="I16" s="549"/>
      <c r="J16" s="549"/>
      <c r="K16" s="549"/>
      <c r="L16" s="94" t="s">
        <v>1349</v>
      </c>
      <c r="M16" s="20">
        <v>0</v>
      </c>
      <c r="N16" s="20">
        <v>0</v>
      </c>
    </row>
    <row r="17" spans="1:14" s="20" customFormat="1" ht="15.95" customHeight="1" x14ac:dyDescent="0.15">
      <c r="C17" s="86"/>
      <c r="D17" s="86" t="s">
        <v>827</v>
      </c>
      <c r="E17" s="92" t="s">
        <v>828</v>
      </c>
      <c r="F17" s="466" t="s">
        <v>829</v>
      </c>
      <c r="G17" s="549"/>
      <c r="H17" s="549"/>
      <c r="I17" s="549"/>
      <c r="J17" s="549"/>
      <c r="K17" s="549"/>
      <c r="L17" s="94" t="s">
        <v>1349</v>
      </c>
      <c r="M17" s="20">
        <v>0</v>
      </c>
      <c r="N17" s="20">
        <v>0</v>
      </c>
    </row>
    <row r="18" spans="1:14" s="20" customFormat="1" ht="15.95" customHeight="1" x14ac:dyDescent="0.15">
      <c r="C18" s="86"/>
      <c r="D18" s="95" t="s">
        <v>830</v>
      </c>
      <c r="E18" s="92" t="s">
        <v>831</v>
      </c>
      <c r="F18" s="466" t="s">
        <v>302</v>
      </c>
      <c r="G18" s="549"/>
      <c r="H18" s="549"/>
      <c r="I18" s="549"/>
      <c r="J18" s="549"/>
      <c r="K18" s="549"/>
      <c r="L18" s="94" t="s">
        <v>1349</v>
      </c>
      <c r="M18" s="20">
        <v>0</v>
      </c>
      <c r="N18" s="20">
        <v>0</v>
      </c>
    </row>
    <row r="19" spans="1:14" s="20" customFormat="1" ht="15.95" customHeight="1" x14ac:dyDescent="0.15">
      <c r="A19" s="20">
        <v>1</v>
      </c>
      <c r="B19" s="20">
        <v>4</v>
      </c>
      <c r="C19" s="86" t="s">
        <v>832</v>
      </c>
      <c r="D19" s="86" t="s">
        <v>467</v>
      </c>
      <c r="E19" s="92" t="s">
        <v>421</v>
      </c>
      <c r="F19" s="466" t="s">
        <v>833</v>
      </c>
      <c r="G19" s="549"/>
      <c r="H19" s="549"/>
      <c r="I19" s="549"/>
      <c r="J19" s="549"/>
      <c r="K19" s="549"/>
      <c r="L19" s="60">
        <v>7</v>
      </c>
      <c r="M19" s="20">
        <v>1</v>
      </c>
      <c r="N19" s="20">
        <v>4</v>
      </c>
    </row>
    <row r="20" spans="1:14" s="20" customFormat="1" ht="15.95" customHeight="1" x14ac:dyDescent="0.15">
      <c r="A20" s="20">
        <v>1</v>
      </c>
      <c r="B20" s="20">
        <v>5</v>
      </c>
      <c r="C20" s="86"/>
      <c r="D20" s="86" t="s">
        <v>834</v>
      </c>
      <c r="E20" s="92" t="s">
        <v>424</v>
      </c>
      <c r="F20" s="727" t="s">
        <v>1309</v>
      </c>
      <c r="G20" s="727"/>
      <c r="H20" s="727"/>
      <c r="I20" s="727"/>
      <c r="J20" s="727"/>
      <c r="K20" s="39" t="s">
        <v>1310</v>
      </c>
      <c r="L20" s="60">
        <v>154</v>
      </c>
      <c r="M20" s="20">
        <v>1</v>
      </c>
      <c r="N20" s="20">
        <v>5</v>
      </c>
    </row>
    <row r="21" spans="1:14" s="20" customFormat="1" ht="15.95" customHeight="1" x14ac:dyDescent="0.15">
      <c r="A21" s="20">
        <v>1</v>
      </c>
      <c r="B21" s="20">
        <v>6</v>
      </c>
      <c r="C21" s="86"/>
      <c r="D21" s="86" t="s">
        <v>835</v>
      </c>
      <c r="E21" s="92" t="s">
        <v>450</v>
      </c>
      <c r="F21" s="727" t="s">
        <v>1311</v>
      </c>
      <c r="G21" s="727"/>
      <c r="H21" s="727"/>
      <c r="I21" s="727"/>
      <c r="J21" s="727"/>
      <c r="K21" s="39" t="s">
        <v>1310</v>
      </c>
      <c r="L21" s="60">
        <v>214</v>
      </c>
      <c r="M21" s="20">
        <v>1</v>
      </c>
      <c r="N21" s="20">
        <v>6</v>
      </c>
    </row>
    <row r="22" spans="1:14" s="20" customFormat="1" ht="15.95" customHeight="1" x14ac:dyDescent="0.15">
      <c r="A22" s="20">
        <v>1</v>
      </c>
      <c r="B22" s="20">
        <v>7</v>
      </c>
      <c r="C22" s="86"/>
      <c r="D22" s="90" t="s">
        <v>836</v>
      </c>
      <c r="E22" s="90" t="s">
        <v>452</v>
      </c>
      <c r="F22" s="466" t="s">
        <v>837</v>
      </c>
      <c r="G22" s="549"/>
      <c r="H22" s="549"/>
      <c r="I22" s="549"/>
      <c r="J22" s="549"/>
      <c r="K22" s="549"/>
      <c r="L22" s="93">
        <v>1.4</v>
      </c>
      <c r="M22" s="20">
        <v>1</v>
      </c>
      <c r="N22" s="20">
        <v>7</v>
      </c>
    </row>
    <row r="23" spans="1:14" s="20" customFormat="1" ht="15.95" customHeight="1" x14ac:dyDescent="0.15">
      <c r="A23" s="20">
        <v>1</v>
      </c>
      <c r="B23" s="20">
        <v>8</v>
      </c>
      <c r="C23" s="86"/>
      <c r="D23" s="86"/>
      <c r="E23" s="78"/>
      <c r="F23" s="78"/>
      <c r="G23" s="78"/>
      <c r="H23" s="78"/>
      <c r="I23" s="92" t="s">
        <v>817</v>
      </c>
      <c r="J23" s="466" t="s">
        <v>838</v>
      </c>
      <c r="K23" s="547"/>
      <c r="L23" s="88" t="s">
        <v>1348</v>
      </c>
      <c r="M23" s="20">
        <v>1</v>
      </c>
      <c r="N23" s="20">
        <v>8</v>
      </c>
    </row>
    <row r="24" spans="1:14" s="20" customFormat="1" ht="15.95" customHeight="1" x14ac:dyDescent="0.15">
      <c r="C24" s="86"/>
      <c r="D24" s="86" t="s">
        <v>469</v>
      </c>
      <c r="E24" s="810" t="s">
        <v>839</v>
      </c>
      <c r="F24" s="810"/>
      <c r="G24" s="810"/>
      <c r="H24" s="811"/>
      <c r="I24" s="92" t="s">
        <v>820</v>
      </c>
      <c r="J24" s="466" t="s">
        <v>840</v>
      </c>
      <c r="K24" s="547"/>
      <c r="L24" s="88" t="s">
        <v>1349</v>
      </c>
      <c r="M24" s="20">
        <v>0</v>
      </c>
      <c r="N24" s="20">
        <v>0</v>
      </c>
    </row>
    <row r="25" spans="1:14" s="20" customFormat="1" ht="15.95" customHeight="1" x14ac:dyDescent="0.15">
      <c r="C25" s="86" t="s">
        <v>842</v>
      </c>
      <c r="D25" s="96"/>
      <c r="E25" s="97"/>
      <c r="F25" s="97"/>
      <c r="G25" s="97"/>
      <c r="H25" s="97"/>
      <c r="I25" s="92" t="s">
        <v>822</v>
      </c>
      <c r="J25" s="466" t="s">
        <v>302</v>
      </c>
      <c r="K25" s="547"/>
      <c r="L25" s="88" t="s">
        <v>1349</v>
      </c>
      <c r="M25" s="20">
        <v>0</v>
      </c>
      <c r="N25" s="20">
        <v>0</v>
      </c>
    </row>
    <row r="26" spans="1:14" s="20" customFormat="1" ht="15.95" customHeight="1" x14ac:dyDescent="0.15">
      <c r="A26" s="20">
        <v>1</v>
      </c>
      <c r="B26" s="20">
        <v>9</v>
      </c>
      <c r="C26" s="86"/>
      <c r="D26" s="85"/>
      <c r="E26" s="428" t="s">
        <v>421</v>
      </c>
      <c r="F26" s="430" t="s">
        <v>844</v>
      </c>
      <c r="G26" s="430"/>
      <c r="H26" s="822"/>
      <c r="I26" s="92" t="s">
        <v>817</v>
      </c>
      <c r="J26" s="466" t="s">
        <v>843</v>
      </c>
      <c r="K26" s="547"/>
      <c r="L26" s="89" t="s">
        <v>1349</v>
      </c>
      <c r="M26" s="20">
        <v>1</v>
      </c>
      <c r="N26" s="20">
        <v>9</v>
      </c>
    </row>
    <row r="27" spans="1:14" s="20" customFormat="1" ht="15.95" customHeight="1" x14ac:dyDescent="0.15">
      <c r="C27" s="86"/>
      <c r="D27" s="86" t="s">
        <v>477</v>
      </c>
      <c r="E27" s="832"/>
      <c r="F27" s="810"/>
      <c r="G27" s="810"/>
      <c r="H27" s="811"/>
      <c r="I27" s="92" t="s">
        <v>820</v>
      </c>
      <c r="J27" s="466" t="s">
        <v>845</v>
      </c>
      <c r="K27" s="547"/>
      <c r="L27" s="89" t="s">
        <v>1348</v>
      </c>
      <c r="M27" s="20">
        <v>0</v>
      </c>
      <c r="N27" s="20">
        <v>0</v>
      </c>
    </row>
    <row r="28" spans="1:14" s="20" customFormat="1" ht="15.95" customHeight="1" x14ac:dyDescent="0.15">
      <c r="C28" s="86"/>
      <c r="D28" s="472" t="s">
        <v>1099</v>
      </c>
      <c r="E28" s="832"/>
      <c r="F28" s="810"/>
      <c r="G28" s="810"/>
      <c r="H28" s="811"/>
      <c r="I28" s="42" t="s">
        <v>822</v>
      </c>
      <c r="J28" s="466" t="s">
        <v>846</v>
      </c>
      <c r="K28" s="547"/>
      <c r="L28" s="89" t="s">
        <v>1348</v>
      </c>
      <c r="M28" s="20">
        <v>0</v>
      </c>
      <c r="N28" s="20">
        <v>0</v>
      </c>
    </row>
    <row r="29" spans="1:14" s="20" customFormat="1" ht="15.95" customHeight="1" x14ac:dyDescent="0.15">
      <c r="C29" s="86"/>
      <c r="D29" s="472"/>
      <c r="E29" s="832"/>
      <c r="F29" s="810"/>
      <c r="G29" s="810"/>
      <c r="H29" s="811"/>
      <c r="I29" s="92" t="s">
        <v>825</v>
      </c>
      <c r="J29" s="766" t="s">
        <v>1041</v>
      </c>
      <c r="K29" s="819"/>
      <c r="L29" s="89" t="s">
        <v>1348</v>
      </c>
    </row>
    <row r="30" spans="1:14" s="20" customFormat="1" ht="15.95" customHeight="1" x14ac:dyDescent="0.15">
      <c r="C30" s="86"/>
      <c r="D30" s="472"/>
      <c r="E30" s="832"/>
      <c r="F30" s="810"/>
      <c r="G30" s="810"/>
      <c r="H30" s="811"/>
      <c r="I30" s="92" t="s">
        <v>828</v>
      </c>
      <c r="J30" s="820" t="s">
        <v>1042</v>
      </c>
      <c r="K30" s="821"/>
      <c r="L30" s="89" t="s">
        <v>1349</v>
      </c>
    </row>
    <row r="31" spans="1:14" s="20" customFormat="1" ht="15.95" customHeight="1" x14ac:dyDescent="0.15">
      <c r="C31" s="407"/>
      <c r="D31" s="472"/>
      <c r="E31" s="834"/>
      <c r="F31" s="835"/>
      <c r="G31" s="835"/>
      <c r="H31" s="836"/>
      <c r="I31" s="406" t="s">
        <v>1342</v>
      </c>
      <c r="J31" s="820" t="s">
        <v>1343</v>
      </c>
      <c r="K31" s="825"/>
      <c r="L31" s="88" t="s">
        <v>1348</v>
      </c>
    </row>
    <row r="32" spans="1:14" s="20" customFormat="1" ht="15.95" customHeight="1" x14ac:dyDescent="0.15">
      <c r="A32" s="20">
        <v>1</v>
      </c>
      <c r="B32" s="20">
        <v>10</v>
      </c>
      <c r="C32" s="86"/>
      <c r="D32" s="472"/>
      <c r="E32" s="428" t="s">
        <v>424</v>
      </c>
      <c r="F32" s="430" t="s">
        <v>848</v>
      </c>
      <c r="G32" s="430"/>
      <c r="H32" s="822"/>
      <c r="I32" s="92" t="s">
        <v>817</v>
      </c>
      <c r="J32" s="466" t="s">
        <v>847</v>
      </c>
      <c r="K32" s="547"/>
      <c r="L32" s="88" t="s">
        <v>1349</v>
      </c>
      <c r="M32" s="20">
        <v>1</v>
      </c>
      <c r="N32" s="20">
        <v>10</v>
      </c>
    </row>
    <row r="33" spans="1:14" s="20" customFormat="1" ht="15.95" customHeight="1" x14ac:dyDescent="0.15">
      <c r="C33" s="86"/>
      <c r="D33" s="472"/>
      <c r="E33" s="832"/>
      <c r="F33" s="810"/>
      <c r="G33" s="810"/>
      <c r="H33" s="811"/>
      <c r="I33" s="92" t="s">
        <v>820</v>
      </c>
      <c r="J33" s="466" t="s">
        <v>849</v>
      </c>
      <c r="K33" s="547"/>
      <c r="L33" s="88" t="s">
        <v>1348</v>
      </c>
      <c r="M33" s="20">
        <v>0</v>
      </c>
      <c r="N33" s="20">
        <v>0</v>
      </c>
    </row>
    <row r="34" spans="1:14" s="20" customFormat="1" ht="15.95" customHeight="1" x14ac:dyDescent="0.15">
      <c r="C34" s="86" t="s">
        <v>850</v>
      </c>
      <c r="D34" s="472"/>
      <c r="E34" s="832"/>
      <c r="F34" s="810"/>
      <c r="G34" s="810"/>
      <c r="H34" s="811"/>
      <c r="I34" s="92" t="s">
        <v>822</v>
      </c>
      <c r="J34" s="466" t="s">
        <v>851</v>
      </c>
      <c r="K34" s="547"/>
      <c r="L34" s="88" t="s">
        <v>1349</v>
      </c>
      <c r="M34" s="20">
        <v>0</v>
      </c>
      <c r="N34" s="20">
        <v>0</v>
      </c>
    </row>
    <row r="35" spans="1:14" s="20" customFormat="1" ht="15.95" customHeight="1" x14ac:dyDescent="0.15">
      <c r="C35" s="86"/>
      <c r="D35" s="473"/>
      <c r="E35" s="833"/>
      <c r="F35" s="823"/>
      <c r="G35" s="823"/>
      <c r="H35" s="824"/>
      <c r="I35" s="90" t="s">
        <v>825</v>
      </c>
      <c r="J35" s="466" t="s">
        <v>852</v>
      </c>
      <c r="K35" s="547"/>
      <c r="L35" s="88" t="s">
        <v>1349</v>
      </c>
      <c r="M35" s="20">
        <v>0</v>
      </c>
      <c r="N35" s="20">
        <v>0</v>
      </c>
    </row>
    <row r="36" spans="1:14" s="20" customFormat="1" ht="15.95" customHeight="1" x14ac:dyDescent="0.15">
      <c r="A36" s="20">
        <v>1</v>
      </c>
      <c r="B36" s="20">
        <v>11</v>
      </c>
      <c r="C36" s="86"/>
      <c r="D36" s="92" t="s">
        <v>772</v>
      </c>
      <c r="E36" s="466" t="s">
        <v>853</v>
      </c>
      <c r="F36" s="549"/>
      <c r="G36" s="549"/>
      <c r="H36" s="549"/>
      <c r="I36" s="549"/>
      <c r="J36" s="549"/>
      <c r="K36" s="549"/>
      <c r="L36" s="98" t="s">
        <v>1350</v>
      </c>
      <c r="M36" s="20">
        <v>1</v>
      </c>
      <c r="N36" s="20">
        <v>11</v>
      </c>
    </row>
    <row r="37" spans="1:14" s="20" customFormat="1" ht="15.95" customHeight="1" x14ac:dyDescent="0.15">
      <c r="A37" s="20">
        <v>1</v>
      </c>
      <c r="B37" s="20">
        <v>12</v>
      </c>
      <c r="C37" s="86"/>
      <c r="D37" s="92" t="s">
        <v>775</v>
      </c>
      <c r="E37" s="466" t="s">
        <v>894</v>
      </c>
      <c r="F37" s="549"/>
      <c r="G37" s="549"/>
      <c r="H37" s="549"/>
      <c r="I37" s="549"/>
      <c r="J37" s="549"/>
      <c r="K37" s="549"/>
      <c r="L37" s="98" t="s">
        <v>1351</v>
      </c>
      <c r="M37" s="20">
        <v>1</v>
      </c>
      <c r="N37" s="20">
        <v>12</v>
      </c>
    </row>
    <row r="38" spans="1:14" s="20" customFormat="1" ht="15.95" customHeight="1" x14ac:dyDescent="0.15">
      <c r="A38" s="20">
        <v>1</v>
      </c>
      <c r="B38" s="20">
        <v>13</v>
      </c>
      <c r="C38" s="86"/>
      <c r="D38" s="86" t="s">
        <v>776</v>
      </c>
      <c r="E38" s="92" t="s">
        <v>421</v>
      </c>
      <c r="F38" s="466" t="s">
        <v>854</v>
      </c>
      <c r="G38" s="466"/>
      <c r="H38" s="466"/>
      <c r="I38" s="466"/>
      <c r="J38" s="99" t="s">
        <v>1312</v>
      </c>
      <c r="K38" s="42" t="s">
        <v>798</v>
      </c>
      <c r="L38" s="60">
        <v>3179</v>
      </c>
      <c r="M38" s="20">
        <v>1</v>
      </c>
      <c r="N38" s="20">
        <v>13</v>
      </c>
    </row>
    <row r="39" spans="1:14" s="20" customFormat="1" ht="15.95" customHeight="1" x14ac:dyDescent="0.15">
      <c r="A39" s="20">
        <v>1</v>
      </c>
      <c r="B39" s="20">
        <v>14</v>
      </c>
      <c r="C39" s="86"/>
      <c r="D39" s="86" t="s">
        <v>855</v>
      </c>
      <c r="E39" s="92" t="s">
        <v>424</v>
      </c>
      <c r="F39" s="466" t="s">
        <v>856</v>
      </c>
      <c r="G39" s="466"/>
      <c r="H39" s="466"/>
      <c r="I39" s="466"/>
      <c r="J39" s="99" t="s">
        <v>1313</v>
      </c>
      <c r="K39" s="42" t="s">
        <v>798</v>
      </c>
      <c r="L39" s="60">
        <v>18865</v>
      </c>
      <c r="M39" s="20">
        <v>1</v>
      </c>
      <c r="N39" s="20">
        <v>14</v>
      </c>
    </row>
    <row r="40" spans="1:14" s="20" customFormat="1" ht="15.95" customHeight="1" x14ac:dyDescent="0.15">
      <c r="A40" s="20">
        <v>1</v>
      </c>
      <c r="B40" s="20">
        <v>15</v>
      </c>
      <c r="C40" s="86" t="s">
        <v>819</v>
      </c>
      <c r="D40" s="86" t="s">
        <v>857</v>
      </c>
      <c r="E40" s="92" t="s">
        <v>450</v>
      </c>
      <c r="F40" s="466" t="s">
        <v>856</v>
      </c>
      <c r="G40" s="466"/>
      <c r="H40" s="466"/>
      <c r="I40" s="466"/>
      <c r="J40" s="99" t="s">
        <v>1314</v>
      </c>
      <c r="K40" s="42" t="s">
        <v>798</v>
      </c>
      <c r="L40" s="60">
        <v>104225</v>
      </c>
      <c r="M40" s="20">
        <v>1</v>
      </c>
      <c r="N40" s="20">
        <v>15</v>
      </c>
    </row>
    <row r="41" spans="1:14" s="20" customFormat="1" ht="15.95" customHeight="1" x14ac:dyDescent="0.15">
      <c r="A41" s="20">
        <v>1</v>
      </c>
      <c r="B41" s="20">
        <v>16</v>
      </c>
      <c r="C41" s="86"/>
      <c r="D41" s="86" t="s">
        <v>819</v>
      </c>
      <c r="E41" s="92" t="s">
        <v>452</v>
      </c>
      <c r="F41" s="466" t="s">
        <v>856</v>
      </c>
      <c r="G41" s="466"/>
      <c r="H41" s="466"/>
      <c r="I41" s="466"/>
      <c r="J41" s="99" t="s">
        <v>1315</v>
      </c>
      <c r="K41" s="42" t="s">
        <v>798</v>
      </c>
      <c r="L41" s="60">
        <v>210925</v>
      </c>
      <c r="M41" s="20">
        <v>1</v>
      </c>
      <c r="N41" s="20">
        <v>16</v>
      </c>
    </row>
    <row r="42" spans="1:14" s="20" customFormat="1" ht="15.95" customHeight="1" x14ac:dyDescent="0.15">
      <c r="A42" s="20">
        <v>1</v>
      </c>
      <c r="B42" s="20">
        <v>17</v>
      </c>
      <c r="C42" s="85"/>
      <c r="D42" s="86" t="s">
        <v>773</v>
      </c>
      <c r="E42" s="92" t="s">
        <v>455</v>
      </c>
      <c r="F42" s="466" t="s">
        <v>856</v>
      </c>
      <c r="G42" s="466"/>
      <c r="H42" s="466"/>
      <c r="I42" s="466"/>
      <c r="J42" s="99" t="s">
        <v>1316</v>
      </c>
      <c r="K42" s="42" t="s">
        <v>798</v>
      </c>
      <c r="L42" s="60">
        <v>1064525</v>
      </c>
      <c r="M42" s="20">
        <v>1</v>
      </c>
      <c r="N42" s="20">
        <v>17</v>
      </c>
    </row>
    <row r="43" spans="1:14" s="20" customFormat="1" ht="15.95" customHeight="1" x14ac:dyDescent="0.15">
      <c r="A43" s="20">
        <v>1</v>
      </c>
      <c r="B43" s="20">
        <v>18</v>
      </c>
      <c r="C43" s="85"/>
      <c r="D43" s="90" t="s">
        <v>824</v>
      </c>
      <c r="E43" s="90" t="s">
        <v>751</v>
      </c>
      <c r="F43" s="466" t="s">
        <v>856</v>
      </c>
      <c r="G43" s="466"/>
      <c r="H43" s="466"/>
      <c r="I43" s="466"/>
      <c r="J43" s="100" t="s">
        <v>1317</v>
      </c>
      <c r="K43" s="45" t="s">
        <v>798</v>
      </c>
      <c r="L43" s="60">
        <v>2131525</v>
      </c>
      <c r="M43" s="20">
        <v>1</v>
      </c>
      <c r="N43" s="20">
        <v>18</v>
      </c>
    </row>
    <row r="44" spans="1:14" s="20" customFormat="1" ht="15.95" customHeight="1" x14ac:dyDescent="0.15">
      <c r="A44" s="20">
        <v>1</v>
      </c>
      <c r="B44" s="20">
        <v>19</v>
      </c>
      <c r="C44" s="85"/>
      <c r="D44" s="86" t="s">
        <v>152</v>
      </c>
      <c r="E44" s="92" t="s">
        <v>421</v>
      </c>
      <c r="F44" s="53" t="s">
        <v>1318</v>
      </c>
      <c r="G44" s="53"/>
      <c r="H44" s="53"/>
      <c r="I44" s="53"/>
      <c r="J44" s="53"/>
      <c r="K44" s="42" t="s">
        <v>1319</v>
      </c>
      <c r="L44" s="60">
        <v>1132</v>
      </c>
      <c r="M44" s="20">
        <v>1</v>
      </c>
      <c r="N44" s="20">
        <v>19</v>
      </c>
    </row>
    <row r="45" spans="1:14" s="20" customFormat="1" ht="15.95" customHeight="1" x14ac:dyDescent="0.15">
      <c r="A45" s="20">
        <v>1</v>
      </c>
      <c r="B45" s="20">
        <v>20</v>
      </c>
      <c r="C45" s="85"/>
      <c r="D45" s="472" t="s">
        <v>858</v>
      </c>
      <c r="E45" s="92" t="s">
        <v>424</v>
      </c>
      <c r="F45" s="53" t="s">
        <v>1320</v>
      </c>
      <c r="G45" s="53"/>
      <c r="H45" s="53"/>
      <c r="I45" s="53"/>
      <c r="J45" s="53"/>
      <c r="K45" s="42" t="s">
        <v>1319</v>
      </c>
      <c r="L45" s="60">
        <v>1488</v>
      </c>
      <c r="M45" s="20">
        <v>1</v>
      </c>
      <c r="N45" s="20">
        <v>20</v>
      </c>
    </row>
    <row r="46" spans="1:14" s="20" customFormat="1" ht="15.95" customHeight="1" x14ac:dyDescent="0.15">
      <c r="A46" s="20">
        <v>1</v>
      </c>
      <c r="B46" s="20">
        <v>21</v>
      </c>
      <c r="C46" s="86" t="s">
        <v>773</v>
      </c>
      <c r="D46" s="472"/>
      <c r="E46" s="92" t="s">
        <v>450</v>
      </c>
      <c r="F46" s="53" t="s">
        <v>1321</v>
      </c>
      <c r="G46" s="53"/>
      <c r="H46" s="53"/>
      <c r="I46" s="53"/>
      <c r="J46" s="53"/>
      <c r="K46" s="42" t="s">
        <v>1319</v>
      </c>
      <c r="L46" s="60">
        <v>0</v>
      </c>
      <c r="M46" s="20">
        <v>1</v>
      </c>
      <c r="N46" s="20">
        <v>21</v>
      </c>
    </row>
    <row r="47" spans="1:14" s="20" customFormat="1" ht="15.95" customHeight="1" x14ac:dyDescent="0.15">
      <c r="A47" s="20">
        <v>1</v>
      </c>
      <c r="B47" s="20">
        <v>22</v>
      </c>
      <c r="C47" s="85"/>
      <c r="D47" s="472"/>
      <c r="E47" s="92" t="s">
        <v>452</v>
      </c>
      <c r="F47" s="53" t="s">
        <v>1322</v>
      </c>
      <c r="G47" s="53"/>
      <c r="H47" s="53"/>
      <c r="I47" s="53"/>
      <c r="J47" s="53"/>
      <c r="K47" s="42" t="s">
        <v>1319</v>
      </c>
      <c r="L47" s="60">
        <v>0</v>
      </c>
      <c r="M47" s="20">
        <v>1</v>
      </c>
      <c r="N47" s="20">
        <v>22</v>
      </c>
    </row>
    <row r="48" spans="1:14" s="20" customFormat="1" ht="15.95" customHeight="1" x14ac:dyDescent="0.15">
      <c r="A48" s="20">
        <v>1</v>
      </c>
      <c r="B48" s="20">
        <v>23</v>
      </c>
      <c r="C48" s="85"/>
      <c r="D48" s="472"/>
      <c r="E48" s="92" t="s">
        <v>455</v>
      </c>
      <c r="F48" s="53" t="s">
        <v>1323</v>
      </c>
      <c r="G48" s="53"/>
      <c r="H48" s="53"/>
      <c r="I48" s="53"/>
      <c r="J48" s="53"/>
      <c r="K48" s="42" t="s">
        <v>1319</v>
      </c>
      <c r="L48" s="60">
        <v>0</v>
      </c>
      <c r="M48" s="20">
        <v>1</v>
      </c>
      <c r="N48" s="20">
        <v>23</v>
      </c>
    </row>
    <row r="49" spans="1:14" s="20" customFormat="1" ht="15.95" customHeight="1" x14ac:dyDescent="0.15">
      <c r="A49" s="20">
        <v>1</v>
      </c>
      <c r="B49" s="20">
        <v>24</v>
      </c>
      <c r="C49" s="85"/>
      <c r="D49" s="472"/>
      <c r="E49" s="92" t="s">
        <v>751</v>
      </c>
      <c r="F49" s="53" t="s">
        <v>1324</v>
      </c>
      <c r="G49" s="53"/>
      <c r="H49" s="53"/>
      <c r="I49" s="53"/>
      <c r="J49" s="53"/>
      <c r="K49" s="42" t="s">
        <v>1319</v>
      </c>
      <c r="L49" s="60">
        <v>0</v>
      </c>
      <c r="M49" s="20">
        <v>1</v>
      </c>
      <c r="N49" s="20">
        <v>24</v>
      </c>
    </row>
    <row r="50" spans="1:14" s="20" customFormat="1" ht="15.95" customHeight="1" x14ac:dyDescent="0.15">
      <c r="A50" s="20">
        <v>1</v>
      </c>
      <c r="B50" s="20">
        <v>25</v>
      </c>
      <c r="C50" s="85"/>
      <c r="D50" s="472"/>
      <c r="E50" s="90" t="s">
        <v>841</v>
      </c>
      <c r="F50" s="97" t="s">
        <v>1325</v>
      </c>
      <c r="G50" s="97"/>
      <c r="H50" s="97"/>
      <c r="I50" s="97"/>
      <c r="J50" s="97"/>
      <c r="K50" s="42" t="s">
        <v>1319</v>
      </c>
      <c r="L50" s="60">
        <v>0</v>
      </c>
      <c r="M50" s="20">
        <v>1</v>
      </c>
      <c r="N50" s="20">
        <v>25</v>
      </c>
    </row>
    <row r="51" spans="1:14" s="20" customFormat="1" ht="15.95" customHeight="1" x14ac:dyDescent="0.15">
      <c r="A51" s="20">
        <v>1</v>
      </c>
      <c r="B51" s="20">
        <v>26</v>
      </c>
      <c r="C51" s="85"/>
      <c r="D51" s="473"/>
      <c r="E51" s="86" t="s">
        <v>859</v>
      </c>
      <c r="F51" s="53" t="s">
        <v>1326</v>
      </c>
      <c r="G51" s="53"/>
      <c r="H51" s="53"/>
      <c r="I51" s="97"/>
      <c r="J51" s="97"/>
      <c r="K51" s="42" t="s">
        <v>1319</v>
      </c>
      <c r="L51" s="60">
        <v>0</v>
      </c>
      <c r="M51" s="20">
        <v>1</v>
      </c>
      <c r="N51" s="20">
        <v>26</v>
      </c>
    </row>
    <row r="52" spans="1:14" s="20" customFormat="1" ht="15.95" customHeight="1" x14ac:dyDescent="0.15">
      <c r="A52" s="20">
        <v>1</v>
      </c>
      <c r="B52" s="20">
        <v>32</v>
      </c>
      <c r="C52" s="86" t="s">
        <v>824</v>
      </c>
      <c r="D52" s="86" t="s">
        <v>777</v>
      </c>
      <c r="E52" s="101" t="s">
        <v>421</v>
      </c>
      <c r="F52" s="430" t="s">
        <v>860</v>
      </c>
      <c r="G52" s="430"/>
      <c r="H52" s="822"/>
      <c r="I52" s="102" t="s">
        <v>861</v>
      </c>
      <c r="J52" s="103" t="s">
        <v>1327</v>
      </c>
      <c r="K52" s="42" t="s">
        <v>664</v>
      </c>
      <c r="L52" s="104">
        <v>0</v>
      </c>
      <c r="M52" s="20">
        <v>1</v>
      </c>
      <c r="N52" s="20">
        <v>32</v>
      </c>
    </row>
    <row r="53" spans="1:14" s="20" customFormat="1" ht="15.95" customHeight="1" x14ac:dyDescent="0.15">
      <c r="A53" s="20">
        <v>1</v>
      </c>
      <c r="B53" s="20">
        <v>33</v>
      </c>
      <c r="C53" s="85"/>
      <c r="D53" s="830" t="s">
        <v>5</v>
      </c>
      <c r="E53" s="90"/>
      <c r="F53" s="823" t="s">
        <v>862</v>
      </c>
      <c r="G53" s="823"/>
      <c r="H53" s="824"/>
      <c r="I53" s="96" t="s">
        <v>863</v>
      </c>
      <c r="J53" s="105" t="s">
        <v>663</v>
      </c>
      <c r="K53" s="45" t="s">
        <v>665</v>
      </c>
      <c r="L53" s="104">
        <v>0</v>
      </c>
      <c r="M53" s="20">
        <v>1</v>
      </c>
      <c r="N53" s="20">
        <v>33</v>
      </c>
    </row>
    <row r="54" spans="1:14" s="20" customFormat="1" ht="15.95" customHeight="1" x14ac:dyDescent="0.15">
      <c r="A54" s="20">
        <v>1</v>
      </c>
      <c r="B54" s="20">
        <v>34</v>
      </c>
      <c r="C54" s="85"/>
      <c r="D54" s="831"/>
      <c r="E54" s="90" t="s">
        <v>424</v>
      </c>
      <c r="F54" s="466" t="s">
        <v>799</v>
      </c>
      <c r="G54" s="466"/>
      <c r="H54" s="466"/>
      <c r="I54" s="466"/>
      <c r="J54" s="466"/>
      <c r="K54" s="39" t="s">
        <v>800</v>
      </c>
      <c r="L54" s="93">
        <v>0</v>
      </c>
      <c r="M54" s="20">
        <v>1</v>
      </c>
      <c r="N54" s="20">
        <v>34</v>
      </c>
    </row>
    <row r="55" spans="1:14" s="20" customFormat="1" ht="15.95" customHeight="1" x14ac:dyDescent="0.15">
      <c r="A55" s="20">
        <v>1</v>
      </c>
      <c r="B55" s="20">
        <v>35</v>
      </c>
      <c r="C55" s="85"/>
      <c r="D55" s="101" t="s">
        <v>778</v>
      </c>
      <c r="E55" s="733" t="s">
        <v>1098</v>
      </c>
      <c r="F55" s="733"/>
      <c r="G55" s="733"/>
      <c r="H55" s="734"/>
      <c r="I55" s="92" t="s">
        <v>817</v>
      </c>
      <c r="J55" s="466" t="s">
        <v>1043</v>
      </c>
      <c r="K55" s="547"/>
      <c r="L55" s="89" t="s">
        <v>1348</v>
      </c>
      <c r="M55" s="20">
        <v>1</v>
      </c>
      <c r="N55" s="20">
        <v>35</v>
      </c>
    </row>
    <row r="56" spans="1:14" s="20" customFormat="1" ht="15.95" customHeight="1" x14ac:dyDescent="0.15">
      <c r="C56" s="85"/>
      <c r="D56" s="106"/>
      <c r="E56" s="736"/>
      <c r="F56" s="736"/>
      <c r="G56" s="736"/>
      <c r="H56" s="737"/>
      <c r="I56" s="92" t="s">
        <v>820</v>
      </c>
      <c r="J56" s="466" t="s">
        <v>1044</v>
      </c>
      <c r="K56" s="547"/>
      <c r="L56" s="89" t="s">
        <v>1349</v>
      </c>
      <c r="M56" s="20">
        <v>0</v>
      </c>
      <c r="N56" s="20">
        <v>0</v>
      </c>
    </row>
    <row r="57" spans="1:14" s="20" customFormat="1" ht="15.95" customHeight="1" x14ac:dyDescent="0.15">
      <c r="C57" s="107"/>
      <c r="D57" s="96"/>
      <c r="E57" s="739"/>
      <c r="F57" s="739"/>
      <c r="G57" s="739"/>
      <c r="H57" s="740"/>
      <c r="I57" s="92" t="s">
        <v>822</v>
      </c>
      <c r="J57" s="466" t="s">
        <v>1045</v>
      </c>
      <c r="K57" s="547"/>
      <c r="L57" s="89" t="s">
        <v>1349</v>
      </c>
      <c r="M57" s="20">
        <v>0</v>
      </c>
      <c r="N57" s="20">
        <v>0</v>
      </c>
    </row>
    <row r="58" spans="1:14" s="20" customFormat="1" ht="15.95" customHeight="1" x14ac:dyDescent="0.15">
      <c r="A58" s="20">
        <v>1</v>
      </c>
      <c r="B58" s="20">
        <v>43</v>
      </c>
      <c r="C58" s="85"/>
      <c r="D58" s="86" t="s">
        <v>464</v>
      </c>
      <c r="E58" s="90" t="s">
        <v>421</v>
      </c>
      <c r="F58" s="823" t="s">
        <v>864</v>
      </c>
      <c r="G58" s="826"/>
      <c r="H58" s="826"/>
      <c r="I58" s="549"/>
      <c r="J58" s="549"/>
      <c r="K58" s="549"/>
      <c r="L58" s="98" t="s">
        <v>995</v>
      </c>
      <c r="M58" s="20">
        <v>1</v>
      </c>
      <c r="N58" s="20">
        <v>43</v>
      </c>
    </row>
    <row r="59" spans="1:14" s="20" customFormat="1" ht="15.95" customHeight="1" x14ac:dyDescent="0.15">
      <c r="A59" s="20">
        <v>1</v>
      </c>
      <c r="B59" s="20">
        <v>44</v>
      </c>
      <c r="C59" s="86" t="s">
        <v>731</v>
      </c>
      <c r="D59" s="472" t="s">
        <v>346</v>
      </c>
      <c r="E59" s="428" t="s">
        <v>424</v>
      </c>
      <c r="F59" s="430" t="s">
        <v>865</v>
      </c>
      <c r="G59" s="828"/>
      <c r="H59" s="829"/>
      <c r="I59" s="102" t="s">
        <v>866</v>
      </c>
      <c r="J59" s="108" t="s">
        <v>801</v>
      </c>
      <c r="K59" s="42" t="s">
        <v>887</v>
      </c>
      <c r="L59" s="93">
        <v>0</v>
      </c>
      <c r="M59" s="20">
        <v>1</v>
      </c>
      <c r="N59" s="20">
        <v>44</v>
      </c>
    </row>
    <row r="60" spans="1:14" s="20" customFormat="1" ht="15.95" customHeight="1" x14ac:dyDescent="0.15">
      <c r="A60" s="20">
        <v>1</v>
      </c>
      <c r="B60" s="20">
        <v>45</v>
      </c>
      <c r="C60" s="86"/>
      <c r="D60" s="472"/>
      <c r="E60" s="827"/>
      <c r="F60" s="826"/>
      <c r="G60" s="826"/>
      <c r="H60" s="762"/>
      <c r="I60" s="96" t="s">
        <v>863</v>
      </c>
      <c r="J60" s="109" t="s">
        <v>802</v>
      </c>
      <c r="K60" s="45" t="s">
        <v>887</v>
      </c>
      <c r="L60" s="93">
        <v>0</v>
      </c>
      <c r="M60" s="20">
        <v>1</v>
      </c>
      <c r="N60" s="20">
        <v>45</v>
      </c>
    </row>
    <row r="61" spans="1:14" s="20" customFormat="1" ht="15.95" customHeight="1" x14ac:dyDescent="0.15">
      <c r="A61" s="20">
        <v>1</v>
      </c>
      <c r="B61" s="20">
        <v>46</v>
      </c>
      <c r="C61" s="86" t="s">
        <v>867</v>
      </c>
      <c r="D61" s="472"/>
      <c r="E61" s="92" t="s">
        <v>450</v>
      </c>
      <c r="F61" s="466" t="s">
        <v>803</v>
      </c>
      <c r="G61" s="466"/>
      <c r="H61" s="466"/>
      <c r="I61" s="466"/>
      <c r="J61" s="466"/>
      <c r="K61" s="39" t="s">
        <v>804</v>
      </c>
      <c r="L61" s="60">
        <v>0</v>
      </c>
      <c r="M61" s="20">
        <v>1</v>
      </c>
      <c r="N61" s="20">
        <v>46</v>
      </c>
    </row>
    <row r="62" spans="1:14" s="20" customFormat="1" ht="15.95" customHeight="1" x14ac:dyDescent="0.15">
      <c r="A62" s="20">
        <v>1</v>
      </c>
      <c r="B62" s="20">
        <v>47</v>
      </c>
      <c r="C62" s="86" t="s">
        <v>744</v>
      </c>
      <c r="D62" s="472"/>
      <c r="E62" s="92" t="s">
        <v>452</v>
      </c>
      <c r="F62" s="466" t="s">
        <v>805</v>
      </c>
      <c r="G62" s="466"/>
      <c r="H62" s="466"/>
      <c r="I62" s="466"/>
      <c r="J62" s="466"/>
      <c r="K62" s="39" t="s">
        <v>797</v>
      </c>
      <c r="L62" s="60">
        <v>0</v>
      </c>
      <c r="M62" s="20">
        <v>1</v>
      </c>
      <c r="N62" s="20">
        <v>47</v>
      </c>
    </row>
    <row r="63" spans="1:14" s="20" customFormat="1" ht="15.95" customHeight="1" x14ac:dyDescent="0.15">
      <c r="A63" s="20">
        <v>1</v>
      </c>
      <c r="B63" s="20">
        <v>48</v>
      </c>
      <c r="C63" s="86" t="s">
        <v>868</v>
      </c>
      <c r="D63" s="472"/>
      <c r="E63" s="92" t="s">
        <v>455</v>
      </c>
      <c r="F63" s="466" t="s">
        <v>806</v>
      </c>
      <c r="G63" s="466"/>
      <c r="H63" s="466"/>
      <c r="I63" s="466"/>
      <c r="J63" s="466"/>
      <c r="K63" s="39" t="s">
        <v>807</v>
      </c>
      <c r="L63" s="60">
        <v>0</v>
      </c>
      <c r="M63" s="20">
        <v>1</v>
      </c>
      <c r="N63" s="20">
        <v>48</v>
      </c>
    </row>
    <row r="64" spans="1:14" s="20" customFormat="1" ht="15.95" customHeight="1" x14ac:dyDescent="0.15">
      <c r="A64" s="20">
        <v>1</v>
      </c>
      <c r="B64" s="20">
        <v>49</v>
      </c>
      <c r="C64" s="86" t="s">
        <v>869</v>
      </c>
      <c r="D64" s="472"/>
      <c r="E64" s="92" t="s">
        <v>751</v>
      </c>
      <c r="F64" s="466" t="s">
        <v>870</v>
      </c>
      <c r="G64" s="549"/>
      <c r="H64" s="549"/>
      <c r="I64" s="549"/>
      <c r="J64" s="549"/>
      <c r="K64" s="549"/>
      <c r="L64" s="98" t="s">
        <v>995</v>
      </c>
      <c r="M64" s="20">
        <v>1</v>
      </c>
      <c r="N64" s="20">
        <v>49</v>
      </c>
    </row>
    <row r="65" spans="1:14" s="20" customFormat="1" ht="15.95" customHeight="1" x14ac:dyDescent="0.15">
      <c r="A65" s="20">
        <v>1</v>
      </c>
      <c r="B65" s="20">
        <v>50</v>
      </c>
      <c r="C65" s="86" t="s">
        <v>871</v>
      </c>
      <c r="D65" s="473"/>
      <c r="E65" s="90" t="s">
        <v>841</v>
      </c>
      <c r="F65" s="466" t="s">
        <v>808</v>
      </c>
      <c r="G65" s="466"/>
      <c r="H65" s="466"/>
      <c r="I65" s="466"/>
      <c r="J65" s="466"/>
      <c r="K65" s="39" t="s">
        <v>809</v>
      </c>
      <c r="L65" s="60">
        <v>0</v>
      </c>
      <c r="M65" s="20">
        <v>1</v>
      </c>
      <c r="N65" s="20">
        <v>50</v>
      </c>
    </row>
    <row r="66" spans="1:14" s="20" customFormat="1" ht="15.95" customHeight="1" x14ac:dyDescent="0.15">
      <c r="A66" s="20">
        <v>1</v>
      </c>
      <c r="B66" s="20">
        <v>53</v>
      </c>
      <c r="C66" s="86"/>
      <c r="D66" s="92" t="s">
        <v>888</v>
      </c>
      <c r="E66" s="466" t="s">
        <v>810</v>
      </c>
      <c r="F66" s="466"/>
      <c r="G66" s="466"/>
      <c r="H66" s="466"/>
      <c r="I66" s="466"/>
      <c r="J66" s="466"/>
      <c r="K66" s="39" t="s">
        <v>813</v>
      </c>
      <c r="L66" s="60">
        <v>0</v>
      </c>
      <c r="M66" s="20">
        <v>1</v>
      </c>
      <c r="N66" s="20">
        <v>53</v>
      </c>
    </row>
    <row r="67" spans="1:14" s="20" customFormat="1" ht="15.95" customHeight="1" x14ac:dyDescent="0.15">
      <c r="A67" s="20">
        <v>1</v>
      </c>
      <c r="B67" s="20">
        <v>54</v>
      </c>
      <c r="C67" s="95"/>
      <c r="D67" s="90" t="s">
        <v>889</v>
      </c>
      <c r="E67" s="466" t="s">
        <v>811</v>
      </c>
      <c r="F67" s="466"/>
      <c r="G67" s="466"/>
      <c r="H67" s="466"/>
      <c r="I67" s="466"/>
      <c r="J67" s="466"/>
      <c r="K67" s="39" t="s">
        <v>813</v>
      </c>
      <c r="L67" s="60">
        <v>0</v>
      </c>
      <c r="M67" s="20">
        <v>1</v>
      </c>
      <c r="N67" s="20">
        <v>54</v>
      </c>
    </row>
    <row r="68" spans="1:14" s="20" customFormat="1" ht="15.95" customHeight="1" x14ac:dyDescent="0.15">
      <c r="A68" s="20">
        <v>2</v>
      </c>
      <c r="B68" s="20">
        <v>5</v>
      </c>
      <c r="C68" s="92" t="s">
        <v>1058</v>
      </c>
      <c r="D68" s="466" t="s">
        <v>812</v>
      </c>
      <c r="E68" s="466"/>
      <c r="F68" s="466"/>
      <c r="G68" s="466"/>
      <c r="H68" s="466"/>
      <c r="I68" s="466"/>
      <c r="J68" s="466"/>
      <c r="K68" s="39" t="s">
        <v>813</v>
      </c>
      <c r="L68" s="60">
        <v>0</v>
      </c>
      <c r="M68" s="20">
        <v>2</v>
      </c>
      <c r="N68" s="20">
        <v>5</v>
      </c>
    </row>
  </sheetData>
  <mergeCells count="66">
    <mergeCell ref="J27:K27"/>
    <mergeCell ref="J57:K57"/>
    <mergeCell ref="D53:D54"/>
    <mergeCell ref="D28:D35"/>
    <mergeCell ref="E32:E35"/>
    <mergeCell ref="E36:K36"/>
    <mergeCell ref="F52:H52"/>
    <mergeCell ref="F53:H53"/>
    <mergeCell ref="F54:J54"/>
    <mergeCell ref="J55:K55"/>
    <mergeCell ref="E55:H57"/>
    <mergeCell ref="F41:I41"/>
    <mergeCell ref="F39:I39"/>
    <mergeCell ref="F38:I38"/>
    <mergeCell ref="E26:E31"/>
    <mergeCell ref="F26:H31"/>
    <mergeCell ref="J31:K31"/>
    <mergeCell ref="D68:J68"/>
    <mergeCell ref="E66:J66"/>
    <mergeCell ref="E67:J67"/>
    <mergeCell ref="F58:K58"/>
    <mergeCell ref="D59:D65"/>
    <mergeCell ref="E59:E60"/>
    <mergeCell ref="F59:H60"/>
    <mergeCell ref="F62:J62"/>
    <mergeCell ref="F63:J63"/>
    <mergeCell ref="D45:D51"/>
    <mergeCell ref="J56:K56"/>
    <mergeCell ref="F42:I42"/>
    <mergeCell ref="J26:K26"/>
    <mergeCell ref="F19:K19"/>
    <mergeCell ref="F65:J65"/>
    <mergeCell ref="F64:K64"/>
    <mergeCell ref="F61:J61"/>
    <mergeCell ref="J28:K28"/>
    <mergeCell ref="J32:K32"/>
    <mergeCell ref="J33:K33"/>
    <mergeCell ref="J35:K35"/>
    <mergeCell ref="J34:K34"/>
    <mergeCell ref="J29:K29"/>
    <mergeCell ref="J30:K30"/>
    <mergeCell ref="F32:H35"/>
    <mergeCell ref="F40:I40"/>
    <mergeCell ref="F43:I43"/>
    <mergeCell ref="E37:K37"/>
    <mergeCell ref="F15:K15"/>
    <mergeCell ref="F16:K16"/>
    <mergeCell ref="F22:K22"/>
    <mergeCell ref="E24:H24"/>
    <mergeCell ref="D1:I1"/>
    <mergeCell ref="F13:K13"/>
    <mergeCell ref="F14:K14"/>
    <mergeCell ref="G8:K8"/>
    <mergeCell ref="D9:D12"/>
    <mergeCell ref="G9:K9"/>
    <mergeCell ref="E10:F10"/>
    <mergeCell ref="G10:K10"/>
    <mergeCell ref="G11:K11"/>
    <mergeCell ref="F12:K12"/>
    <mergeCell ref="F17:K17"/>
    <mergeCell ref="F18:K18"/>
    <mergeCell ref="J23:K23"/>
    <mergeCell ref="J24:K24"/>
    <mergeCell ref="F20:J20"/>
    <mergeCell ref="F21:J21"/>
    <mergeCell ref="J25:K25"/>
  </mergeCells>
  <phoneticPr fontId="2"/>
  <pageMargins left="0.78740157480314965" right="0.78740157480314965" top="0.78740157480314965" bottom="0.39370078740157483" header="0.19685039370078741" footer="0.19685039370078741"/>
  <pageSetup paperSize="9" scale="77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24"/>
  <sheetViews>
    <sheetView showZeros="0" view="pageBreakPreview" zoomScale="130" zoomScaleNormal="100" zoomScaleSheetLayoutView="130" workbookViewId="0">
      <selection activeCell="J8" sqref="J8:J111"/>
    </sheetView>
  </sheetViews>
  <sheetFormatPr defaultRowHeight="9.9499999999999993" customHeight="1" x14ac:dyDescent="0.15"/>
  <cols>
    <col min="1" max="2" width="3.625" style="20" customWidth="1"/>
    <col min="3" max="3" width="3.625" style="77" customWidth="1"/>
    <col min="4" max="4" width="4.625" style="77" customWidth="1"/>
    <col min="5" max="7" width="3.625" style="77" customWidth="1"/>
    <col min="8" max="8" width="12.75" style="78" customWidth="1"/>
    <col min="9" max="9" width="9.625" style="77" customWidth="1"/>
    <col min="10" max="10" width="10.625" style="20" customWidth="1"/>
    <col min="11" max="12" width="3.625" style="79" customWidth="1"/>
    <col min="13" max="16384" width="9" style="20"/>
  </cols>
  <sheetData>
    <row r="1" spans="1:12" s="1" customFormat="1" ht="14.1" customHeight="1" x14ac:dyDescent="0.15">
      <c r="B1" s="2"/>
      <c r="C1" s="3" t="s">
        <v>760</v>
      </c>
      <c r="D1" s="412" t="s">
        <v>876</v>
      </c>
      <c r="E1" s="413"/>
      <c r="F1" s="413"/>
      <c r="G1" s="414"/>
      <c r="H1" s="51"/>
      <c r="I1" s="4"/>
      <c r="K1" s="5"/>
      <c r="L1" s="5"/>
    </row>
    <row r="2" spans="1:12" s="1" customFormat="1" ht="9.9499999999999993" customHeight="1" x14ac:dyDescent="0.15">
      <c r="B2" s="7"/>
      <c r="C2" s="8"/>
      <c r="D2" s="9"/>
      <c r="E2" s="10"/>
      <c r="F2" s="10"/>
      <c r="G2" s="10"/>
      <c r="H2" s="5"/>
      <c r="I2" s="5"/>
      <c r="K2" s="5"/>
      <c r="L2" s="5"/>
    </row>
    <row r="3" spans="1:12" s="1" customFormat="1" ht="14.1" customHeight="1" x14ac:dyDescent="0.15">
      <c r="C3" s="11" t="s">
        <v>1341</v>
      </c>
      <c r="D3" s="9"/>
      <c r="E3" s="10"/>
      <c r="F3" s="10"/>
      <c r="G3" s="10"/>
      <c r="H3" s="5"/>
      <c r="I3" s="5"/>
      <c r="K3" s="5"/>
      <c r="L3" s="5"/>
    </row>
    <row r="4" spans="1:12" s="1" customFormat="1" ht="9.9499999999999993" customHeight="1" x14ac:dyDescent="0.15">
      <c r="C4" s="5"/>
      <c r="D4" s="5"/>
      <c r="E4" s="5"/>
      <c r="F4" s="5"/>
      <c r="G4" s="5"/>
      <c r="H4" s="5"/>
      <c r="K4" s="5"/>
      <c r="L4" s="5"/>
    </row>
    <row r="5" spans="1:12" s="1" customFormat="1" ht="14.1" customHeight="1" x14ac:dyDescent="0.15">
      <c r="C5" s="5" t="s">
        <v>764</v>
      </c>
      <c r="D5" s="5"/>
      <c r="E5" s="5"/>
      <c r="F5" s="5"/>
      <c r="G5" s="5"/>
      <c r="H5" s="5"/>
      <c r="K5" s="5"/>
      <c r="L5" s="5"/>
    </row>
    <row r="6" spans="1:12" s="1" customFormat="1" ht="9.9499999999999993" customHeight="1" x14ac:dyDescent="0.15">
      <c r="C6" s="13"/>
      <c r="D6" s="5"/>
      <c r="E6" s="5"/>
      <c r="F6" s="5"/>
      <c r="G6" s="5"/>
      <c r="H6" s="5"/>
      <c r="I6" s="52"/>
      <c r="J6" s="52"/>
      <c r="K6" s="5"/>
      <c r="L6" s="5"/>
    </row>
    <row r="7" spans="1:12" ht="24" customHeight="1" x14ac:dyDescent="0.15">
      <c r="A7" s="14" t="s">
        <v>986</v>
      </c>
      <c r="B7" s="14" t="s">
        <v>987</v>
      </c>
      <c r="C7" s="15" t="s">
        <v>594</v>
      </c>
      <c r="D7" s="53"/>
      <c r="E7" s="53"/>
      <c r="F7" s="53"/>
      <c r="G7" s="53"/>
      <c r="H7" s="53"/>
      <c r="I7" s="54" t="s">
        <v>82</v>
      </c>
      <c r="J7" s="18" t="s">
        <v>1338</v>
      </c>
      <c r="K7" s="14" t="s">
        <v>986</v>
      </c>
      <c r="L7" s="14" t="s">
        <v>987</v>
      </c>
    </row>
    <row r="8" spans="1:12" ht="10.5" customHeight="1" x14ac:dyDescent="0.15">
      <c r="A8" s="20">
        <v>1</v>
      </c>
      <c r="B8" s="20">
        <v>1</v>
      </c>
      <c r="C8" s="55" t="s">
        <v>595</v>
      </c>
      <c r="D8" s="55" t="s">
        <v>596</v>
      </c>
      <c r="E8" s="856" t="s">
        <v>548</v>
      </c>
      <c r="F8" s="838" t="s">
        <v>597</v>
      </c>
      <c r="G8" s="838"/>
      <c r="H8" s="839"/>
      <c r="I8" s="56" t="s">
        <v>581</v>
      </c>
      <c r="J8" s="57">
        <v>0</v>
      </c>
      <c r="K8" s="20">
        <v>1</v>
      </c>
      <c r="L8" s="20">
        <v>1</v>
      </c>
    </row>
    <row r="9" spans="1:12" ht="10.5" customHeight="1" x14ac:dyDescent="0.15">
      <c r="A9" s="20">
        <v>1</v>
      </c>
      <c r="B9" s="20">
        <v>2</v>
      </c>
      <c r="C9" s="55" t="s">
        <v>20</v>
      </c>
      <c r="D9" s="58" t="s">
        <v>598</v>
      </c>
      <c r="E9" s="846"/>
      <c r="F9" s="867" t="s">
        <v>1244</v>
      </c>
      <c r="G9" s="867"/>
      <c r="H9" s="868"/>
      <c r="I9" s="56" t="s">
        <v>582</v>
      </c>
      <c r="J9" s="57">
        <v>0</v>
      </c>
      <c r="K9" s="20">
        <v>1</v>
      </c>
      <c r="L9" s="20">
        <v>2</v>
      </c>
    </row>
    <row r="10" spans="1:12" ht="10.5" customHeight="1" x14ac:dyDescent="0.15">
      <c r="A10" s="20">
        <v>1</v>
      </c>
      <c r="B10" s="20">
        <v>12</v>
      </c>
      <c r="C10" s="55"/>
      <c r="D10" s="59"/>
      <c r="E10" s="856" t="s">
        <v>22</v>
      </c>
      <c r="F10" s="838" t="s">
        <v>23</v>
      </c>
      <c r="G10" s="838"/>
      <c r="H10" s="839"/>
      <c r="I10" s="56" t="s">
        <v>585</v>
      </c>
      <c r="J10" s="60">
        <v>2095</v>
      </c>
      <c r="K10" s="20">
        <v>1</v>
      </c>
      <c r="L10" s="20">
        <v>12</v>
      </c>
    </row>
    <row r="11" spans="1:12" ht="10.5" customHeight="1" x14ac:dyDescent="0.15">
      <c r="A11" s="20">
        <v>1</v>
      </c>
      <c r="B11" s="20">
        <v>13</v>
      </c>
      <c r="C11" s="55"/>
      <c r="D11" s="59"/>
      <c r="E11" s="856"/>
      <c r="F11" s="841"/>
      <c r="G11" s="841"/>
      <c r="H11" s="842"/>
      <c r="I11" s="56" t="s">
        <v>17</v>
      </c>
      <c r="J11" s="60">
        <v>4095</v>
      </c>
      <c r="K11" s="20">
        <v>1</v>
      </c>
      <c r="L11" s="20">
        <v>13</v>
      </c>
    </row>
    <row r="12" spans="1:12" ht="10.5" customHeight="1" x14ac:dyDescent="0.15">
      <c r="A12" s="20">
        <v>1</v>
      </c>
      <c r="B12" s="20">
        <v>14</v>
      </c>
      <c r="C12" s="55" t="s">
        <v>24</v>
      </c>
      <c r="D12" s="55" t="s">
        <v>25</v>
      </c>
      <c r="E12" s="848"/>
      <c r="F12" s="845" t="s">
        <v>26</v>
      </c>
      <c r="G12" s="838" t="s">
        <v>599</v>
      </c>
      <c r="H12" s="839"/>
      <c r="I12" s="56" t="s">
        <v>583</v>
      </c>
      <c r="J12" s="60">
        <v>0</v>
      </c>
      <c r="K12" s="20">
        <v>1</v>
      </c>
      <c r="L12" s="20">
        <v>14</v>
      </c>
    </row>
    <row r="13" spans="1:12" ht="10.5" customHeight="1" x14ac:dyDescent="0.15">
      <c r="A13" s="20">
        <v>1</v>
      </c>
      <c r="B13" s="20">
        <v>15</v>
      </c>
      <c r="C13" s="61"/>
      <c r="D13" s="62"/>
      <c r="E13" s="848"/>
      <c r="F13" s="846"/>
      <c r="G13" s="841"/>
      <c r="H13" s="842"/>
      <c r="I13" s="56" t="s">
        <v>17</v>
      </c>
      <c r="J13" s="60">
        <v>0</v>
      </c>
      <c r="K13" s="20">
        <v>1</v>
      </c>
      <c r="L13" s="20">
        <v>15</v>
      </c>
    </row>
    <row r="14" spans="1:12" ht="10.5" customHeight="1" x14ac:dyDescent="0.15">
      <c r="A14" s="20">
        <v>1</v>
      </c>
      <c r="B14" s="20">
        <v>16</v>
      </c>
      <c r="C14" s="61"/>
      <c r="D14" s="55"/>
      <c r="E14" s="848"/>
      <c r="F14" s="845" t="s">
        <v>27</v>
      </c>
      <c r="G14" s="838" t="s">
        <v>584</v>
      </c>
      <c r="H14" s="839"/>
      <c r="I14" s="56" t="s">
        <v>585</v>
      </c>
      <c r="J14" s="60">
        <v>0</v>
      </c>
      <c r="K14" s="20">
        <v>1</v>
      </c>
      <c r="L14" s="20">
        <v>16</v>
      </c>
    </row>
    <row r="15" spans="1:12" ht="10.5" customHeight="1" x14ac:dyDescent="0.15">
      <c r="A15" s="20">
        <v>1</v>
      </c>
      <c r="B15" s="20">
        <v>17</v>
      </c>
      <c r="C15" s="847" t="s">
        <v>28</v>
      </c>
      <c r="D15" s="847" t="s">
        <v>29</v>
      </c>
      <c r="E15" s="848"/>
      <c r="F15" s="846"/>
      <c r="G15" s="841"/>
      <c r="H15" s="842"/>
      <c r="I15" s="56" t="s">
        <v>586</v>
      </c>
      <c r="J15" s="60">
        <v>0</v>
      </c>
      <c r="K15" s="20">
        <v>1</v>
      </c>
      <c r="L15" s="20">
        <v>17</v>
      </c>
    </row>
    <row r="16" spans="1:12" ht="10.5" customHeight="1" x14ac:dyDescent="0.15">
      <c r="A16" s="20">
        <v>1</v>
      </c>
      <c r="B16" s="20">
        <v>18</v>
      </c>
      <c r="C16" s="847"/>
      <c r="D16" s="847"/>
      <c r="E16" s="848"/>
      <c r="F16" s="845" t="s">
        <v>30</v>
      </c>
      <c r="G16" s="838" t="s">
        <v>31</v>
      </c>
      <c r="H16" s="839"/>
      <c r="I16" s="56" t="s">
        <v>587</v>
      </c>
      <c r="J16" s="60">
        <v>0</v>
      </c>
      <c r="K16" s="20">
        <v>1</v>
      </c>
      <c r="L16" s="20">
        <v>18</v>
      </c>
    </row>
    <row r="17" spans="1:12" ht="10.5" customHeight="1" x14ac:dyDescent="0.15">
      <c r="A17" s="20">
        <v>1</v>
      </c>
      <c r="B17" s="20">
        <v>19</v>
      </c>
      <c r="C17" s="847"/>
      <c r="D17" s="847"/>
      <c r="E17" s="848"/>
      <c r="F17" s="846"/>
      <c r="G17" s="841"/>
      <c r="H17" s="842"/>
      <c r="I17" s="56" t="s">
        <v>32</v>
      </c>
      <c r="J17" s="60">
        <v>0</v>
      </c>
      <c r="K17" s="20">
        <v>1</v>
      </c>
      <c r="L17" s="20">
        <v>19</v>
      </c>
    </row>
    <row r="18" spans="1:12" ht="10.5" customHeight="1" x14ac:dyDescent="0.15">
      <c r="A18" s="20">
        <v>1</v>
      </c>
      <c r="B18" s="20">
        <v>20</v>
      </c>
      <c r="C18" s="847"/>
      <c r="D18" s="847"/>
      <c r="E18" s="848"/>
      <c r="F18" s="845" t="s">
        <v>33</v>
      </c>
      <c r="G18" s="838" t="s">
        <v>569</v>
      </c>
      <c r="H18" s="839"/>
      <c r="I18" s="56" t="s">
        <v>588</v>
      </c>
      <c r="J18" s="60">
        <v>0</v>
      </c>
      <c r="K18" s="20">
        <v>1</v>
      </c>
      <c r="L18" s="20">
        <v>20</v>
      </c>
    </row>
    <row r="19" spans="1:12" ht="10.5" customHeight="1" x14ac:dyDescent="0.15">
      <c r="A19" s="20">
        <v>1</v>
      </c>
      <c r="B19" s="20">
        <v>21</v>
      </c>
      <c r="C19" s="847"/>
      <c r="D19" s="847"/>
      <c r="E19" s="848"/>
      <c r="F19" s="846"/>
      <c r="G19" s="865" t="s">
        <v>405</v>
      </c>
      <c r="H19" s="866"/>
      <c r="I19" s="56" t="s">
        <v>582</v>
      </c>
      <c r="J19" s="60">
        <v>0</v>
      </c>
      <c r="K19" s="20">
        <v>1</v>
      </c>
      <c r="L19" s="20">
        <v>21</v>
      </c>
    </row>
    <row r="20" spans="1:12" ht="10.5" customHeight="1" x14ac:dyDescent="0.15">
      <c r="A20" s="20">
        <v>1</v>
      </c>
      <c r="B20" s="20">
        <v>22</v>
      </c>
      <c r="C20" s="847"/>
      <c r="D20" s="847"/>
      <c r="E20" s="848"/>
      <c r="F20" s="845" t="s">
        <v>34</v>
      </c>
      <c r="G20" s="838" t="s">
        <v>36</v>
      </c>
      <c r="H20" s="839"/>
      <c r="I20" s="56" t="s">
        <v>589</v>
      </c>
      <c r="J20" s="60">
        <v>877</v>
      </c>
      <c r="K20" s="20">
        <v>1</v>
      </c>
      <c r="L20" s="20">
        <v>22</v>
      </c>
    </row>
    <row r="21" spans="1:12" ht="10.5" customHeight="1" x14ac:dyDescent="0.15">
      <c r="A21" s="20">
        <v>1</v>
      </c>
      <c r="B21" s="20">
        <v>23</v>
      </c>
      <c r="C21" s="847"/>
      <c r="D21" s="847"/>
      <c r="E21" s="848"/>
      <c r="F21" s="846"/>
      <c r="G21" s="841"/>
      <c r="H21" s="842"/>
      <c r="I21" s="56" t="s">
        <v>9</v>
      </c>
      <c r="J21" s="60">
        <v>877</v>
      </c>
      <c r="K21" s="20">
        <v>1</v>
      </c>
      <c r="L21" s="20">
        <v>23</v>
      </c>
    </row>
    <row r="22" spans="1:12" ht="10.5" customHeight="1" x14ac:dyDescent="0.15">
      <c r="A22" s="20">
        <v>1</v>
      </c>
      <c r="B22" s="20">
        <v>24</v>
      </c>
      <c r="C22" s="847"/>
      <c r="D22" s="847"/>
      <c r="E22" s="848"/>
      <c r="F22" s="845" t="s">
        <v>37</v>
      </c>
      <c r="G22" s="838" t="s">
        <v>38</v>
      </c>
      <c r="H22" s="839"/>
      <c r="I22" s="56" t="s">
        <v>590</v>
      </c>
      <c r="J22" s="60">
        <v>0</v>
      </c>
      <c r="K22" s="20">
        <v>1</v>
      </c>
      <c r="L22" s="20">
        <v>24</v>
      </c>
    </row>
    <row r="23" spans="1:12" ht="10.5" customHeight="1" x14ac:dyDescent="0.15">
      <c r="A23" s="20">
        <v>1</v>
      </c>
      <c r="B23" s="20">
        <v>25</v>
      </c>
      <c r="C23" s="847"/>
      <c r="D23" s="847"/>
      <c r="E23" s="848"/>
      <c r="F23" s="846"/>
      <c r="G23" s="841" t="s">
        <v>39</v>
      </c>
      <c r="H23" s="842"/>
      <c r="I23" s="56" t="s">
        <v>40</v>
      </c>
      <c r="J23" s="60">
        <v>0</v>
      </c>
      <c r="K23" s="20">
        <v>1</v>
      </c>
      <c r="L23" s="20">
        <v>25</v>
      </c>
    </row>
    <row r="24" spans="1:12" ht="10.5" customHeight="1" x14ac:dyDescent="0.15">
      <c r="A24" s="20">
        <v>1</v>
      </c>
      <c r="B24" s="20">
        <v>26</v>
      </c>
      <c r="C24" s="847"/>
      <c r="D24" s="847"/>
      <c r="E24" s="848"/>
      <c r="F24" s="845" t="s">
        <v>41</v>
      </c>
      <c r="G24" s="838" t="s">
        <v>600</v>
      </c>
      <c r="H24" s="839"/>
      <c r="I24" s="56" t="s">
        <v>590</v>
      </c>
      <c r="J24" s="60">
        <v>0</v>
      </c>
      <c r="K24" s="20">
        <v>1</v>
      </c>
      <c r="L24" s="20">
        <v>26</v>
      </c>
    </row>
    <row r="25" spans="1:12" ht="10.5" customHeight="1" x14ac:dyDescent="0.15">
      <c r="A25" s="20">
        <v>1</v>
      </c>
      <c r="B25" s="20">
        <v>27</v>
      </c>
      <c r="C25" s="847"/>
      <c r="D25" s="847"/>
      <c r="E25" s="848"/>
      <c r="F25" s="846"/>
      <c r="G25" s="841"/>
      <c r="H25" s="842"/>
      <c r="I25" s="56" t="s">
        <v>40</v>
      </c>
      <c r="J25" s="60">
        <v>0</v>
      </c>
      <c r="K25" s="20">
        <v>1</v>
      </c>
      <c r="L25" s="20">
        <v>27</v>
      </c>
    </row>
    <row r="26" spans="1:12" ht="10.5" customHeight="1" x14ac:dyDescent="0.15">
      <c r="A26" s="20">
        <v>1</v>
      </c>
      <c r="B26" s="20">
        <v>28</v>
      </c>
      <c r="C26" s="847"/>
      <c r="D26" s="847"/>
      <c r="E26" s="848"/>
      <c r="F26" s="845" t="s">
        <v>42</v>
      </c>
      <c r="G26" s="838" t="s">
        <v>601</v>
      </c>
      <c r="H26" s="839"/>
      <c r="I26" s="56" t="s">
        <v>583</v>
      </c>
      <c r="J26" s="60">
        <v>0</v>
      </c>
      <c r="K26" s="20">
        <v>1</v>
      </c>
      <c r="L26" s="20">
        <v>28</v>
      </c>
    </row>
    <row r="27" spans="1:12" ht="10.5" customHeight="1" x14ac:dyDescent="0.15">
      <c r="A27" s="20">
        <v>1</v>
      </c>
      <c r="B27" s="20">
        <v>29</v>
      </c>
      <c r="C27" s="847"/>
      <c r="D27" s="847"/>
      <c r="E27" s="848"/>
      <c r="F27" s="846"/>
      <c r="G27" s="841"/>
      <c r="H27" s="842"/>
      <c r="I27" s="56" t="s">
        <v>586</v>
      </c>
      <c r="J27" s="60">
        <v>0</v>
      </c>
      <c r="K27" s="20">
        <v>1</v>
      </c>
      <c r="L27" s="20">
        <v>29</v>
      </c>
    </row>
    <row r="28" spans="1:12" ht="10.5" customHeight="1" x14ac:dyDescent="0.15">
      <c r="A28" s="20">
        <v>1</v>
      </c>
      <c r="B28" s="20">
        <v>30</v>
      </c>
      <c r="C28" s="847"/>
      <c r="D28" s="847"/>
      <c r="E28" s="848"/>
      <c r="F28" s="845" t="s">
        <v>43</v>
      </c>
      <c r="G28" s="838" t="s">
        <v>1072</v>
      </c>
      <c r="H28" s="839"/>
      <c r="I28" s="56" t="s">
        <v>16</v>
      </c>
      <c r="J28" s="60">
        <v>0</v>
      </c>
      <c r="K28" s="20">
        <v>1</v>
      </c>
      <c r="L28" s="20">
        <v>30</v>
      </c>
    </row>
    <row r="29" spans="1:12" ht="10.5" customHeight="1" x14ac:dyDescent="0.15">
      <c r="A29" s="20">
        <v>1</v>
      </c>
      <c r="B29" s="20">
        <v>31</v>
      </c>
      <c r="C29" s="847"/>
      <c r="D29" s="847"/>
      <c r="E29" s="848"/>
      <c r="F29" s="846"/>
      <c r="G29" s="841" t="s">
        <v>496</v>
      </c>
      <c r="H29" s="842"/>
      <c r="I29" s="56" t="s">
        <v>586</v>
      </c>
      <c r="J29" s="60">
        <v>0</v>
      </c>
      <c r="K29" s="20">
        <v>1</v>
      </c>
      <c r="L29" s="20">
        <v>31</v>
      </c>
    </row>
    <row r="30" spans="1:12" ht="10.5" customHeight="1" x14ac:dyDescent="0.15">
      <c r="A30" s="20">
        <v>1</v>
      </c>
      <c r="B30" s="20">
        <v>32</v>
      </c>
      <c r="C30" s="847"/>
      <c r="D30" s="847"/>
      <c r="E30" s="848"/>
      <c r="F30" s="845" t="s">
        <v>44</v>
      </c>
      <c r="G30" s="838" t="s">
        <v>1071</v>
      </c>
      <c r="H30" s="839"/>
      <c r="I30" s="56" t="s">
        <v>6</v>
      </c>
      <c r="J30" s="60">
        <v>0</v>
      </c>
      <c r="K30" s="20">
        <v>1</v>
      </c>
      <c r="L30" s="20">
        <v>32</v>
      </c>
    </row>
    <row r="31" spans="1:12" ht="10.5" customHeight="1" x14ac:dyDescent="0.15">
      <c r="A31" s="20">
        <v>1</v>
      </c>
      <c r="B31" s="20">
        <v>33</v>
      </c>
      <c r="C31" s="847"/>
      <c r="D31" s="847"/>
      <c r="E31" s="848"/>
      <c r="F31" s="846"/>
      <c r="G31" s="841" t="s">
        <v>496</v>
      </c>
      <c r="H31" s="842"/>
      <c r="I31" s="56" t="s">
        <v>586</v>
      </c>
      <c r="J31" s="60">
        <v>0</v>
      </c>
      <c r="K31" s="20">
        <v>1</v>
      </c>
      <c r="L31" s="20">
        <v>33</v>
      </c>
    </row>
    <row r="32" spans="1:12" ht="10.5" customHeight="1" x14ac:dyDescent="0.15">
      <c r="A32" s="20">
        <v>1</v>
      </c>
      <c r="B32" s="20">
        <v>34</v>
      </c>
      <c r="C32" s="847"/>
      <c r="D32" s="847"/>
      <c r="E32" s="848"/>
      <c r="F32" s="845" t="s">
        <v>45</v>
      </c>
      <c r="G32" s="838" t="s">
        <v>1036</v>
      </c>
      <c r="H32" s="839"/>
      <c r="I32" s="56" t="s">
        <v>7</v>
      </c>
      <c r="J32" s="60">
        <v>0</v>
      </c>
      <c r="K32" s="20">
        <v>1</v>
      </c>
      <c r="L32" s="20">
        <v>34</v>
      </c>
    </row>
    <row r="33" spans="1:12" ht="10.5" customHeight="1" x14ac:dyDescent="0.15">
      <c r="A33" s="20">
        <v>1</v>
      </c>
      <c r="B33" s="20">
        <v>35</v>
      </c>
      <c r="C33" s="847"/>
      <c r="D33" s="847"/>
      <c r="E33" s="848"/>
      <c r="F33" s="846"/>
      <c r="G33" s="841" t="s">
        <v>1037</v>
      </c>
      <c r="H33" s="842"/>
      <c r="I33" s="56" t="s">
        <v>8</v>
      </c>
      <c r="J33" s="60">
        <v>0</v>
      </c>
      <c r="K33" s="20">
        <v>1</v>
      </c>
      <c r="L33" s="20">
        <v>35</v>
      </c>
    </row>
    <row r="34" spans="1:12" ht="10.5" customHeight="1" x14ac:dyDescent="0.15">
      <c r="A34" s="20">
        <v>1</v>
      </c>
      <c r="B34" s="20">
        <v>36</v>
      </c>
      <c r="C34" s="847"/>
      <c r="D34" s="847"/>
      <c r="E34" s="848"/>
      <c r="F34" s="845" t="s">
        <v>46</v>
      </c>
      <c r="G34" s="838" t="s">
        <v>1233</v>
      </c>
      <c r="H34" s="839"/>
      <c r="I34" s="56" t="s">
        <v>7</v>
      </c>
      <c r="J34" s="60">
        <v>0</v>
      </c>
      <c r="K34" s="20">
        <v>1</v>
      </c>
      <c r="L34" s="20">
        <v>36</v>
      </c>
    </row>
    <row r="35" spans="1:12" ht="10.5" customHeight="1" x14ac:dyDescent="0.15">
      <c r="A35" s="20">
        <v>1</v>
      </c>
      <c r="B35" s="20">
        <v>37</v>
      </c>
      <c r="C35" s="847"/>
      <c r="D35" s="847"/>
      <c r="E35" s="848"/>
      <c r="F35" s="846"/>
      <c r="G35" s="841" t="s">
        <v>1234</v>
      </c>
      <c r="H35" s="842"/>
      <c r="I35" s="56" t="s">
        <v>17</v>
      </c>
      <c r="J35" s="60">
        <v>0</v>
      </c>
      <c r="K35" s="20">
        <v>1</v>
      </c>
      <c r="L35" s="20">
        <v>37</v>
      </c>
    </row>
    <row r="36" spans="1:12" ht="10.5" customHeight="1" x14ac:dyDescent="0.15">
      <c r="A36" s="20">
        <v>1</v>
      </c>
      <c r="B36" s="20">
        <v>38</v>
      </c>
      <c r="C36" s="847"/>
      <c r="D36" s="847"/>
      <c r="E36" s="848"/>
      <c r="F36" s="845" t="s">
        <v>494</v>
      </c>
      <c r="G36" s="838" t="s">
        <v>495</v>
      </c>
      <c r="H36" s="839"/>
      <c r="I36" s="56" t="s">
        <v>602</v>
      </c>
      <c r="J36" s="60">
        <v>1218</v>
      </c>
      <c r="K36" s="20">
        <v>1</v>
      </c>
      <c r="L36" s="20">
        <v>38</v>
      </c>
    </row>
    <row r="37" spans="1:12" ht="10.5" customHeight="1" x14ac:dyDescent="0.15">
      <c r="A37" s="20">
        <v>1</v>
      </c>
      <c r="B37" s="20">
        <v>39</v>
      </c>
      <c r="C37" s="63"/>
      <c r="D37" s="63"/>
      <c r="E37" s="848"/>
      <c r="F37" s="846"/>
      <c r="G37" s="841" t="s">
        <v>496</v>
      </c>
      <c r="H37" s="842"/>
      <c r="I37" s="56" t="s">
        <v>17</v>
      </c>
      <c r="J37" s="60">
        <v>1218</v>
      </c>
      <c r="K37" s="20">
        <v>1</v>
      </c>
      <c r="L37" s="20">
        <v>39</v>
      </c>
    </row>
    <row r="38" spans="1:12" ht="10.5" customHeight="1" x14ac:dyDescent="0.15">
      <c r="A38" s="20">
        <v>1</v>
      </c>
      <c r="B38" s="20">
        <v>40</v>
      </c>
      <c r="C38" s="63"/>
      <c r="D38" s="63"/>
      <c r="E38" s="848"/>
      <c r="F38" s="845" t="s">
        <v>497</v>
      </c>
      <c r="G38" s="838" t="s">
        <v>962</v>
      </c>
      <c r="H38" s="839"/>
      <c r="I38" s="56" t="s">
        <v>602</v>
      </c>
      <c r="J38" s="60">
        <v>0</v>
      </c>
      <c r="K38" s="20">
        <v>1</v>
      </c>
      <c r="L38" s="20">
        <v>40</v>
      </c>
    </row>
    <row r="39" spans="1:12" ht="10.5" customHeight="1" x14ac:dyDescent="0.15">
      <c r="A39" s="20">
        <v>1</v>
      </c>
      <c r="B39" s="20">
        <v>41</v>
      </c>
      <c r="C39" s="63"/>
      <c r="D39" s="63"/>
      <c r="E39" s="848"/>
      <c r="F39" s="846"/>
      <c r="G39" s="841"/>
      <c r="H39" s="842"/>
      <c r="I39" s="56" t="s">
        <v>17</v>
      </c>
      <c r="J39" s="60">
        <v>0</v>
      </c>
      <c r="K39" s="20">
        <v>1</v>
      </c>
      <c r="L39" s="20">
        <v>41</v>
      </c>
    </row>
    <row r="40" spans="1:12" ht="10.5" customHeight="1" x14ac:dyDescent="0.15">
      <c r="A40" s="20">
        <v>1</v>
      </c>
      <c r="B40" s="20">
        <v>42</v>
      </c>
      <c r="C40" s="63"/>
      <c r="D40" s="62"/>
      <c r="E40" s="848"/>
      <c r="F40" s="845" t="s">
        <v>498</v>
      </c>
      <c r="G40" s="838" t="s">
        <v>1063</v>
      </c>
      <c r="H40" s="839"/>
      <c r="I40" s="56" t="s">
        <v>602</v>
      </c>
      <c r="J40" s="60">
        <v>0</v>
      </c>
      <c r="K40" s="20">
        <v>1</v>
      </c>
      <c r="L40" s="20">
        <v>42</v>
      </c>
    </row>
    <row r="41" spans="1:12" ht="10.5" customHeight="1" x14ac:dyDescent="0.15">
      <c r="A41" s="20">
        <v>1</v>
      </c>
      <c r="B41" s="20">
        <v>43</v>
      </c>
      <c r="C41" s="63"/>
      <c r="D41" s="62"/>
      <c r="E41" s="848"/>
      <c r="F41" s="846"/>
      <c r="G41" s="841"/>
      <c r="H41" s="842"/>
      <c r="I41" s="56" t="s">
        <v>17</v>
      </c>
      <c r="J41" s="60">
        <v>0</v>
      </c>
      <c r="K41" s="20">
        <v>1</v>
      </c>
      <c r="L41" s="20">
        <v>43</v>
      </c>
    </row>
    <row r="42" spans="1:12" ht="10.5" customHeight="1" x14ac:dyDescent="0.15">
      <c r="A42" s="20">
        <v>1</v>
      </c>
      <c r="B42" s="20">
        <v>44</v>
      </c>
      <c r="C42" s="64"/>
      <c r="D42" s="62"/>
      <c r="E42" s="55"/>
      <c r="F42" s="845" t="s">
        <v>1046</v>
      </c>
      <c r="G42" s="838" t="s">
        <v>1073</v>
      </c>
      <c r="H42" s="839"/>
      <c r="I42" s="56" t="s">
        <v>993</v>
      </c>
      <c r="J42" s="60">
        <v>0</v>
      </c>
      <c r="K42" s="20">
        <v>1</v>
      </c>
      <c r="L42" s="20">
        <v>44</v>
      </c>
    </row>
    <row r="43" spans="1:12" ht="10.5" customHeight="1" x14ac:dyDescent="0.15">
      <c r="A43" s="20">
        <v>1</v>
      </c>
      <c r="B43" s="20">
        <v>45</v>
      </c>
      <c r="C43" s="64"/>
      <c r="D43" s="62"/>
      <c r="E43" s="55"/>
      <c r="F43" s="846"/>
      <c r="G43" s="841" t="s">
        <v>496</v>
      </c>
      <c r="H43" s="842"/>
      <c r="I43" s="56" t="s">
        <v>994</v>
      </c>
      <c r="J43" s="60">
        <v>0</v>
      </c>
      <c r="K43" s="20">
        <v>1</v>
      </c>
      <c r="L43" s="20">
        <v>45</v>
      </c>
    </row>
    <row r="44" spans="1:12" ht="10.5" customHeight="1" x14ac:dyDescent="0.15">
      <c r="A44" s="20">
        <v>1</v>
      </c>
      <c r="B44" s="20">
        <v>46</v>
      </c>
      <c r="C44" s="64"/>
      <c r="D44" s="62"/>
      <c r="E44" s="55"/>
      <c r="F44" s="845" t="s">
        <v>1047</v>
      </c>
      <c r="G44" s="838" t="s">
        <v>1238</v>
      </c>
      <c r="H44" s="839"/>
      <c r="I44" s="56" t="s">
        <v>993</v>
      </c>
      <c r="J44" s="60">
        <v>0</v>
      </c>
      <c r="K44" s="20">
        <v>1</v>
      </c>
      <c r="L44" s="20">
        <v>46</v>
      </c>
    </row>
    <row r="45" spans="1:12" ht="10.5" customHeight="1" x14ac:dyDescent="0.15">
      <c r="A45" s="20">
        <v>1</v>
      </c>
      <c r="B45" s="20">
        <v>47</v>
      </c>
      <c r="C45" s="64"/>
      <c r="D45" s="62"/>
      <c r="E45" s="55"/>
      <c r="F45" s="846"/>
      <c r="G45" s="841" t="s">
        <v>496</v>
      </c>
      <c r="H45" s="842"/>
      <c r="I45" s="56" t="s">
        <v>994</v>
      </c>
      <c r="J45" s="60">
        <v>0</v>
      </c>
      <c r="K45" s="20">
        <v>1</v>
      </c>
      <c r="L45" s="20">
        <v>47</v>
      </c>
    </row>
    <row r="46" spans="1:12" ht="10.5" customHeight="1" x14ac:dyDescent="0.15">
      <c r="A46" s="20">
        <v>1</v>
      </c>
      <c r="B46" s="20">
        <v>48</v>
      </c>
      <c r="C46" s="64"/>
      <c r="D46" s="62"/>
      <c r="E46" s="55"/>
      <c r="F46" s="845" t="s">
        <v>1235</v>
      </c>
      <c r="G46" s="838" t="s">
        <v>1241</v>
      </c>
      <c r="H46" s="839"/>
      <c r="I46" s="56" t="s">
        <v>993</v>
      </c>
      <c r="J46" s="60">
        <v>0</v>
      </c>
      <c r="K46" s="20">
        <v>1</v>
      </c>
      <c r="L46" s="20">
        <v>48</v>
      </c>
    </row>
    <row r="47" spans="1:12" ht="10.5" customHeight="1" x14ac:dyDescent="0.15">
      <c r="A47" s="20">
        <v>1</v>
      </c>
      <c r="B47" s="20">
        <v>49</v>
      </c>
      <c r="C47" s="64"/>
      <c r="D47" s="62"/>
      <c r="E47" s="55"/>
      <c r="F47" s="846"/>
      <c r="G47" s="841" t="s">
        <v>496</v>
      </c>
      <c r="H47" s="842"/>
      <c r="I47" s="56" t="s">
        <v>994</v>
      </c>
      <c r="J47" s="60">
        <v>0</v>
      </c>
      <c r="K47" s="20">
        <v>1</v>
      </c>
      <c r="L47" s="20">
        <v>49</v>
      </c>
    </row>
    <row r="48" spans="1:12" ht="10.5" customHeight="1" x14ac:dyDescent="0.15">
      <c r="A48" s="20">
        <v>1</v>
      </c>
      <c r="B48" s="20">
        <v>50</v>
      </c>
      <c r="C48" s="64"/>
      <c r="D48" s="62"/>
      <c r="E48" s="55"/>
      <c r="F48" s="845" t="s">
        <v>1236</v>
      </c>
      <c r="G48" s="838" t="s">
        <v>1239</v>
      </c>
      <c r="H48" s="839"/>
      <c r="I48" s="56" t="s">
        <v>993</v>
      </c>
      <c r="J48" s="60">
        <v>0</v>
      </c>
      <c r="K48" s="20">
        <v>1</v>
      </c>
      <c r="L48" s="20">
        <v>50</v>
      </c>
    </row>
    <row r="49" spans="1:12" ht="10.5" customHeight="1" x14ac:dyDescent="0.15">
      <c r="A49" s="20">
        <v>1</v>
      </c>
      <c r="B49" s="20">
        <v>51</v>
      </c>
      <c r="C49" s="64"/>
      <c r="D49" s="62"/>
      <c r="E49" s="55"/>
      <c r="F49" s="846"/>
      <c r="G49" s="841" t="s">
        <v>496</v>
      </c>
      <c r="H49" s="842"/>
      <c r="I49" s="56" t="s">
        <v>994</v>
      </c>
      <c r="J49" s="60">
        <v>0</v>
      </c>
      <c r="K49" s="20">
        <v>1</v>
      </c>
      <c r="L49" s="20">
        <v>51</v>
      </c>
    </row>
    <row r="50" spans="1:12" ht="10.5" customHeight="1" x14ac:dyDescent="0.15">
      <c r="A50" s="20">
        <v>1</v>
      </c>
      <c r="B50" s="20">
        <v>52</v>
      </c>
      <c r="C50" s="64"/>
      <c r="D50" s="62"/>
      <c r="E50" s="55"/>
      <c r="F50" s="845" t="s">
        <v>1237</v>
      </c>
      <c r="G50" s="838" t="s">
        <v>985</v>
      </c>
      <c r="H50" s="839"/>
      <c r="I50" s="56" t="s">
        <v>993</v>
      </c>
      <c r="J50" s="60">
        <v>0</v>
      </c>
      <c r="K50" s="20">
        <v>1</v>
      </c>
      <c r="L50" s="20">
        <v>52</v>
      </c>
    </row>
    <row r="51" spans="1:12" ht="10.5" customHeight="1" x14ac:dyDescent="0.15">
      <c r="A51" s="20">
        <v>1</v>
      </c>
      <c r="B51" s="20">
        <v>53</v>
      </c>
      <c r="C51" s="64"/>
      <c r="D51" s="62"/>
      <c r="E51" s="55"/>
      <c r="F51" s="846"/>
      <c r="G51" s="841"/>
      <c r="H51" s="842"/>
      <c r="I51" s="56" t="s">
        <v>994</v>
      </c>
      <c r="J51" s="60">
        <v>2000</v>
      </c>
      <c r="K51" s="20">
        <v>1</v>
      </c>
      <c r="L51" s="20">
        <v>53</v>
      </c>
    </row>
    <row r="52" spans="1:12" ht="10.5" customHeight="1" x14ac:dyDescent="0.15">
      <c r="A52" s="20">
        <v>1</v>
      </c>
      <c r="B52" s="20">
        <v>57</v>
      </c>
      <c r="C52" s="55" t="s">
        <v>47</v>
      </c>
      <c r="D52" s="65" t="s">
        <v>48</v>
      </c>
      <c r="E52" s="65" t="s">
        <v>22</v>
      </c>
      <c r="F52" s="727" t="s">
        <v>603</v>
      </c>
      <c r="G52" s="727"/>
      <c r="H52" s="728"/>
      <c r="I52" s="56" t="s">
        <v>17</v>
      </c>
      <c r="J52" s="60">
        <v>0</v>
      </c>
      <c r="K52" s="20">
        <v>1</v>
      </c>
      <c r="L52" s="20">
        <v>57</v>
      </c>
    </row>
    <row r="53" spans="1:12" ht="10.5" customHeight="1" x14ac:dyDescent="0.15">
      <c r="A53" s="20">
        <v>1</v>
      </c>
      <c r="B53" s="20">
        <v>60</v>
      </c>
      <c r="C53" s="66" t="s">
        <v>47</v>
      </c>
      <c r="D53" s="67" t="s">
        <v>604</v>
      </c>
      <c r="E53" s="66"/>
      <c r="F53" s="68" t="s">
        <v>49</v>
      </c>
      <c r="G53" s="727" t="s">
        <v>50</v>
      </c>
      <c r="H53" s="728"/>
      <c r="I53" s="56" t="s">
        <v>17</v>
      </c>
      <c r="J53" s="60">
        <v>0</v>
      </c>
      <c r="K53" s="20">
        <v>1</v>
      </c>
      <c r="L53" s="20">
        <v>60</v>
      </c>
    </row>
    <row r="54" spans="1:12" ht="10.5" customHeight="1" x14ac:dyDescent="0.15">
      <c r="A54" s="20">
        <v>2</v>
      </c>
      <c r="B54" s="20">
        <v>2</v>
      </c>
      <c r="C54" s="55" t="s">
        <v>47</v>
      </c>
      <c r="D54" s="65" t="s">
        <v>51</v>
      </c>
      <c r="E54" s="727" t="s">
        <v>705</v>
      </c>
      <c r="F54" s="727"/>
      <c r="G54" s="727"/>
      <c r="H54" s="728"/>
      <c r="I54" s="56" t="s">
        <v>17</v>
      </c>
      <c r="J54" s="57">
        <v>0</v>
      </c>
      <c r="K54" s="20">
        <v>2</v>
      </c>
      <c r="L54" s="20">
        <v>2</v>
      </c>
    </row>
    <row r="55" spans="1:12" ht="10.5" customHeight="1" x14ac:dyDescent="0.15">
      <c r="A55" s="20">
        <v>2</v>
      </c>
      <c r="B55" s="20">
        <v>7</v>
      </c>
      <c r="C55" s="69" t="s">
        <v>1306</v>
      </c>
      <c r="D55" s="845" t="s">
        <v>958</v>
      </c>
      <c r="E55" s="838" t="s">
        <v>954</v>
      </c>
      <c r="F55" s="838"/>
      <c r="G55" s="838"/>
      <c r="H55" s="839"/>
      <c r="I55" s="56" t="s">
        <v>585</v>
      </c>
      <c r="J55" s="57">
        <v>0</v>
      </c>
      <c r="K55" s="20">
        <v>2</v>
      </c>
      <c r="L55" s="20">
        <v>7</v>
      </c>
    </row>
    <row r="56" spans="1:12" ht="10.5" customHeight="1" x14ac:dyDescent="0.15">
      <c r="A56" s="20">
        <v>2</v>
      </c>
      <c r="B56" s="20">
        <v>8</v>
      </c>
      <c r="C56" s="847" t="s">
        <v>52</v>
      </c>
      <c r="D56" s="856"/>
      <c r="E56" s="841"/>
      <c r="F56" s="841"/>
      <c r="G56" s="841"/>
      <c r="H56" s="842"/>
      <c r="I56" s="56" t="s">
        <v>17</v>
      </c>
      <c r="J56" s="57">
        <v>0</v>
      </c>
      <c r="K56" s="20">
        <v>2</v>
      </c>
      <c r="L56" s="20">
        <v>8</v>
      </c>
    </row>
    <row r="57" spans="1:12" ht="10.5" customHeight="1" x14ac:dyDescent="0.15">
      <c r="A57" s="20">
        <v>2</v>
      </c>
      <c r="B57" s="20">
        <v>9</v>
      </c>
      <c r="C57" s="847"/>
      <c r="D57" s="855"/>
      <c r="E57" s="845" t="s">
        <v>22</v>
      </c>
      <c r="F57" s="838" t="s">
        <v>1072</v>
      </c>
      <c r="G57" s="838"/>
      <c r="H57" s="839"/>
      <c r="I57" s="56" t="s">
        <v>585</v>
      </c>
      <c r="J57" s="57">
        <v>0</v>
      </c>
      <c r="K57" s="20">
        <v>2</v>
      </c>
      <c r="L57" s="20">
        <v>9</v>
      </c>
    </row>
    <row r="58" spans="1:12" ht="10.5" customHeight="1" x14ac:dyDescent="0.15">
      <c r="A58" s="20">
        <v>2</v>
      </c>
      <c r="B58" s="20">
        <v>10</v>
      </c>
      <c r="C58" s="847"/>
      <c r="D58" s="855"/>
      <c r="E58" s="846"/>
      <c r="F58" s="841" t="s">
        <v>496</v>
      </c>
      <c r="G58" s="841"/>
      <c r="H58" s="842"/>
      <c r="I58" s="56" t="s">
        <v>17</v>
      </c>
      <c r="J58" s="57">
        <v>0</v>
      </c>
      <c r="K58" s="20">
        <v>2</v>
      </c>
      <c r="L58" s="20">
        <v>10</v>
      </c>
    </row>
    <row r="59" spans="1:12" ht="10.5" customHeight="1" x14ac:dyDescent="0.15">
      <c r="A59" s="20">
        <v>2</v>
      </c>
      <c r="B59" s="20">
        <v>11</v>
      </c>
      <c r="C59" s="847"/>
      <c r="D59" s="848"/>
      <c r="E59" s="845" t="s">
        <v>1048</v>
      </c>
      <c r="F59" s="838" t="s">
        <v>962</v>
      </c>
      <c r="G59" s="838"/>
      <c r="H59" s="839"/>
      <c r="I59" s="56" t="s">
        <v>588</v>
      </c>
      <c r="J59" s="57">
        <v>0</v>
      </c>
      <c r="K59" s="20">
        <v>2</v>
      </c>
      <c r="L59" s="20">
        <v>11</v>
      </c>
    </row>
    <row r="60" spans="1:12" ht="10.5" customHeight="1" x14ac:dyDescent="0.15">
      <c r="A60" s="20">
        <v>2</v>
      </c>
      <c r="B60" s="20">
        <v>12</v>
      </c>
      <c r="C60" s="847"/>
      <c r="D60" s="848"/>
      <c r="E60" s="846"/>
      <c r="F60" s="841"/>
      <c r="G60" s="841"/>
      <c r="H60" s="842"/>
      <c r="I60" s="56" t="s">
        <v>9</v>
      </c>
      <c r="J60" s="57">
        <v>0</v>
      </c>
      <c r="K60" s="20">
        <v>2</v>
      </c>
      <c r="L60" s="20">
        <v>12</v>
      </c>
    </row>
    <row r="61" spans="1:12" ht="10.5" customHeight="1" x14ac:dyDescent="0.15">
      <c r="A61" s="20">
        <v>2</v>
      </c>
      <c r="B61" s="20">
        <v>13</v>
      </c>
      <c r="C61" s="847"/>
      <c r="D61" s="848"/>
      <c r="E61" s="845" t="s">
        <v>1049</v>
      </c>
      <c r="F61" s="838" t="s">
        <v>1033</v>
      </c>
      <c r="G61" s="838"/>
      <c r="H61" s="839"/>
      <c r="I61" s="56" t="s">
        <v>7</v>
      </c>
      <c r="J61" s="57">
        <v>0</v>
      </c>
      <c r="K61" s="20">
        <v>2</v>
      </c>
      <c r="L61" s="20">
        <v>13</v>
      </c>
    </row>
    <row r="62" spans="1:12" ht="10.5" customHeight="1" x14ac:dyDescent="0.15">
      <c r="A62" s="20">
        <v>2</v>
      </c>
      <c r="B62" s="20">
        <v>14</v>
      </c>
      <c r="C62" s="847"/>
      <c r="D62" s="848"/>
      <c r="E62" s="846"/>
      <c r="F62" s="841" t="s">
        <v>1245</v>
      </c>
      <c r="G62" s="841"/>
      <c r="H62" s="842"/>
      <c r="I62" s="56" t="s">
        <v>17</v>
      </c>
      <c r="J62" s="57">
        <v>0</v>
      </c>
      <c r="K62" s="20">
        <v>2</v>
      </c>
      <c r="L62" s="20">
        <v>14</v>
      </c>
    </row>
    <row r="63" spans="1:12" ht="10.5" customHeight="1" x14ac:dyDescent="0.15">
      <c r="A63" s="20">
        <v>2</v>
      </c>
      <c r="B63" s="20">
        <v>15</v>
      </c>
      <c r="C63" s="847"/>
      <c r="D63" s="848"/>
      <c r="E63" s="845" t="s">
        <v>1050</v>
      </c>
      <c r="F63" s="838" t="s">
        <v>1038</v>
      </c>
      <c r="G63" s="838"/>
      <c r="H63" s="839"/>
      <c r="I63" s="56" t="s">
        <v>590</v>
      </c>
      <c r="J63" s="57">
        <v>0</v>
      </c>
      <c r="K63" s="20">
        <v>2</v>
      </c>
      <c r="L63" s="20">
        <v>15</v>
      </c>
    </row>
    <row r="64" spans="1:12" ht="10.5" customHeight="1" x14ac:dyDescent="0.15">
      <c r="A64" s="20">
        <v>2</v>
      </c>
      <c r="B64" s="20">
        <v>16</v>
      </c>
      <c r="C64" s="847"/>
      <c r="D64" s="848"/>
      <c r="E64" s="846"/>
      <c r="F64" s="841" t="s">
        <v>1054</v>
      </c>
      <c r="G64" s="841"/>
      <c r="H64" s="842"/>
      <c r="I64" s="56" t="s">
        <v>40</v>
      </c>
      <c r="J64" s="57">
        <v>0</v>
      </c>
      <c r="K64" s="20">
        <v>2</v>
      </c>
      <c r="L64" s="20">
        <v>16</v>
      </c>
    </row>
    <row r="65" spans="1:12" ht="10.5" customHeight="1" x14ac:dyDescent="0.15">
      <c r="A65" s="20">
        <v>2</v>
      </c>
      <c r="B65" s="20">
        <v>17</v>
      </c>
      <c r="C65" s="847"/>
      <c r="D65" s="848"/>
      <c r="E65" s="845" t="s">
        <v>1051</v>
      </c>
      <c r="F65" s="838" t="s">
        <v>1034</v>
      </c>
      <c r="G65" s="838"/>
      <c r="H65" s="839"/>
      <c r="I65" s="56" t="s">
        <v>583</v>
      </c>
      <c r="J65" s="57">
        <v>0</v>
      </c>
      <c r="K65" s="20">
        <v>2</v>
      </c>
      <c r="L65" s="20">
        <v>17</v>
      </c>
    </row>
    <row r="66" spans="1:12" ht="10.5" customHeight="1" x14ac:dyDescent="0.15">
      <c r="A66" s="20">
        <v>2</v>
      </c>
      <c r="B66" s="20">
        <v>18</v>
      </c>
      <c r="C66" s="63"/>
      <c r="D66" s="848"/>
      <c r="E66" s="846"/>
      <c r="F66" s="841"/>
      <c r="G66" s="841"/>
      <c r="H66" s="842"/>
      <c r="I66" s="56" t="s">
        <v>586</v>
      </c>
      <c r="J66" s="57">
        <v>0</v>
      </c>
      <c r="K66" s="20">
        <v>2</v>
      </c>
      <c r="L66" s="20">
        <v>18</v>
      </c>
    </row>
    <row r="67" spans="1:12" ht="10.5" customHeight="1" x14ac:dyDescent="0.15">
      <c r="A67" s="20">
        <v>2</v>
      </c>
      <c r="B67" s="20">
        <v>19</v>
      </c>
      <c r="C67" s="64"/>
      <c r="D67" s="69"/>
      <c r="E67" s="845" t="s">
        <v>1052</v>
      </c>
      <c r="F67" s="838" t="s">
        <v>1035</v>
      </c>
      <c r="G67" s="838"/>
      <c r="H67" s="839"/>
      <c r="I67" s="56" t="s">
        <v>583</v>
      </c>
      <c r="J67" s="57">
        <v>0</v>
      </c>
      <c r="K67" s="20">
        <v>2</v>
      </c>
      <c r="L67" s="20">
        <v>19</v>
      </c>
    </row>
    <row r="68" spans="1:12" ht="10.5" customHeight="1" x14ac:dyDescent="0.15">
      <c r="A68" s="20">
        <v>2</v>
      </c>
      <c r="B68" s="20">
        <v>20</v>
      </c>
      <c r="C68" s="64"/>
      <c r="D68" s="69"/>
      <c r="E68" s="846"/>
      <c r="F68" s="841"/>
      <c r="G68" s="841"/>
      <c r="H68" s="842"/>
      <c r="I68" s="56" t="s">
        <v>586</v>
      </c>
      <c r="J68" s="57">
        <v>0</v>
      </c>
      <c r="K68" s="20">
        <v>2</v>
      </c>
      <c r="L68" s="20">
        <v>20</v>
      </c>
    </row>
    <row r="69" spans="1:12" ht="10.5" customHeight="1" x14ac:dyDescent="0.15">
      <c r="A69" s="20">
        <v>2</v>
      </c>
      <c r="B69" s="20">
        <v>21</v>
      </c>
      <c r="C69" s="68"/>
      <c r="D69" s="66"/>
      <c r="E69" s="68" t="s">
        <v>1053</v>
      </c>
      <c r="F69" s="727" t="s">
        <v>985</v>
      </c>
      <c r="G69" s="727"/>
      <c r="H69" s="728"/>
      <c r="I69" s="56" t="s">
        <v>586</v>
      </c>
      <c r="J69" s="57">
        <v>0</v>
      </c>
      <c r="K69" s="20">
        <v>2</v>
      </c>
      <c r="L69" s="20">
        <v>21</v>
      </c>
    </row>
    <row r="70" spans="1:12" ht="10.5" customHeight="1" x14ac:dyDescent="0.15">
      <c r="A70" s="20">
        <v>2</v>
      </c>
      <c r="B70" s="20">
        <v>22</v>
      </c>
      <c r="C70" s="845" t="s">
        <v>53</v>
      </c>
      <c r="D70" s="838" t="s">
        <v>54</v>
      </c>
      <c r="E70" s="838"/>
      <c r="F70" s="838"/>
      <c r="G70" s="838"/>
      <c r="H70" s="839"/>
      <c r="I70" s="56" t="s">
        <v>10</v>
      </c>
      <c r="J70" s="57">
        <v>2095</v>
      </c>
      <c r="K70" s="20">
        <v>2</v>
      </c>
      <c r="L70" s="20">
        <v>22</v>
      </c>
    </row>
    <row r="71" spans="1:12" ht="10.5" customHeight="1" x14ac:dyDescent="0.15">
      <c r="A71" s="20">
        <v>2</v>
      </c>
      <c r="B71" s="20">
        <v>23</v>
      </c>
      <c r="C71" s="846"/>
      <c r="D71" s="841"/>
      <c r="E71" s="841"/>
      <c r="F71" s="841"/>
      <c r="G71" s="841"/>
      <c r="H71" s="842"/>
      <c r="I71" s="56" t="s">
        <v>586</v>
      </c>
      <c r="J71" s="57">
        <v>4095</v>
      </c>
      <c r="K71" s="20">
        <v>2</v>
      </c>
      <c r="L71" s="20">
        <v>23</v>
      </c>
    </row>
    <row r="72" spans="1:12" ht="10.5" customHeight="1" x14ac:dyDescent="0.15">
      <c r="A72" s="20">
        <v>2</v>
      </c>
      <c r="B72" s="20">
        <v>24</v>
      </c>
      <c r="C72" s="55" t="s">
        <v>55</v>
      </c>
      <c r="D72" s="849" t="s">
        <v>1291</v>
      </c>
      <c r="E72" s="850"/>
      <c r="F72" s="555" t="s">
        <v>56</v>
      </c>
      <c r="G72" s="873"/>
      <c r="H72" s="70" t="s">
        <v>19</v>
      </c>
      <c r="I72" s="71" t="s">
        <v>605</v>
      </c>
      <c r="J72" s="60">
        <v>0</v>
      </c>
      <c r="K72" s="20">
        <v>2</v>
      </c>
      <c r="L72" s="20">
        <v>24</v>
      </c>
    </row>
    <row r="73" spans="1:12" ht="10.5" customHeight="1" x14ac:dyDescent="0.15">
      <c r="A73" s="20">
        <v>2</v>
      </c>
      <c r="B73" s="20">
        <v>26</v>
      </c>
      <c r="C73" s="55"/>
      <c r="D73" s="851"/>
      <c r="E73" s="852"/>
      <c r="F73" s="874"/>
      <c r="G73" s="875"/>
      <c r="H73" s="72" t="s">
        <v>57</v>
      </c>
      <c r="I73" s="56" t="s">
        <v>58</v>
      </c>
      <c r="J73" s="57">
        <v>2000</v>
      </c>
      <c r="K73" s="20">
        <v>2</v>
      </c>
      <c r="L73" s="20">
        <v>26</v>
      </c>
    </row>
    <row r="74" spans="1:12" ht="10.5" customHeight="1" x14ac:dyDescent="0.15">
      <c r="A74" s="20">
        <v>2</v>
      </c>
      <c r="B74" s="20">
        <v>28</v>
      </c>
      <c r="C74" s="55"/>
      <c r="D74" s="851"/>
      <c r="E74" s="852"/>
      <c r="F74" s="876"/>
      <c r="G74" s="877"/>
      <c r="H74" s="70" t="s">
        <v>606</v>
      </c>
      <c r="I74" s="70" t="s">
        <v>603</v>
      </c>
      <c r="J74" s="57">
        <v>0</v>
      </c>
      <c r="K74" s="20">
        <v>2</v>
      </c>
      <c r="L74" s="20">
        <v>28</v>
      </c>
    </row>
    <row r="75" spans="1:12" ht="10.5" customHeight="1" x14ac:dyDescent="0.15">
      <c r="A75" s="20">
        <v>2</v>
      </c>
      <c r="B75" s="20">
        <v>29</v>
      </c>
      <c r="C75" s="55"/>
      <c r="D75" s="851"/>
      <c r="E75" s="852"/>
      <c r="F75" s="837" t="s">
        <v>59</v>
      </c>
      <c r="G75" s="838"/>
      <c r="H75" s="839"/>
      <c r="I75" s="56" t="s">
        <v>60</v>
      </c>
      <c r="J75" s="57">
        <v>0</v>
      </c>
      <c r="K75" s="20">
        <v>2</v>
      </c>
      <c r="L75" s="20">
        <v>29</v>
      </c>
    </row>
    <row r="76" spans="1:12" ht="10.5" customHeight="1" x14ac:dyDescent="0.15">
      <c r="A76" s="20">
        <v>2</v>
      </c>
      <c r="B76" s="20">
        <v>31</v>
      </c>
      <c r="C76" s="55"/>
      <c r="D76" s="851"/>
      <c r="E76" s="852"/>
      <c r="F76" s="840"/>
      <c r="G76" s="841"/>
      <c r="H76" s="842"/>
      <c r="I76" s="56" t="s">
        <v>607</v>
      </c>
      <c r="J76" s="57">
        <v>0</v>
      </c>
      <c r="K76" s="20">
        <v>2</v>
      </c>
      <c r="L76" s="20">
        <v>31</v>
      </c>
    </row>
    <row r="77" spans="1:12" ht="10.5" customHeight="1" x14ac:dyDescent="0.15">
      <c r="A77" s="20">
        <v>2</v>
      </c>
      <c r="B77" s="20">
        <v>32</v>
      </c>
      <c r="C77" s="68"/>
      <c r="D77" s="853"/>
      <c r="E77" s="854"/>
      <c r="F77" s="726" t="s">
        <v>528</v>
      </c>
      <c r="G77" s="727"/>
      <c r="H77" s="727"/>
      <c r="I77" s="73" t="s">
        <v>529</v>
      </c>
      <c r="J77" s="57">
        <v>2000</v>
      </c>
      <c r="K77" s="20">
        <v>2</v>
      </c>
      <c r="L77" s="20">
        <v>32</v>
      </c>
    </row>
    <row r="78" spans="1:12" ht="10.5" customHeight="1" x14ac:dyDescent="0.15">
      <c r="A78" s="20">
        <v>2</v>
      </c>
      <c r="B78" s="20">
        <v>33</v>
      </c>
      <c r="C78" s="55" t="s">
        <v>61</v>
      </c>
      <c r="D78" s="838" t="s">
        <v>703</v>
      </c>
      <c r="E78" s="839"/>
      <c r="F78" s="726" t="s">
        <v>62</v>
      </c>
      <c r="G78" s="727"/>
      <c r="H78" s="727"/>
      <c r="I78" s="728"/>
      <c r="J78" s="57">
        <v>0</v>
      </c>
      <c r="K78" s="20">
        <v>2</v>
      </c>
      <c r="L78" s="20">
        <v>33</v>
      </c>
    </row>
    <row r="79" spans="1:12" ht="10.5" customHeight="1" x14ac:dyDescent="0.15">
      <c r="A79" s="20">
        <v>2</v>
      </c>
      <c r="B79" s="20">
        <v>34</v>
      </c>
      <c r="C79" s="68"/>
      <c r="D79" s="859" t="s">
        <v>706</v>
      </c>
      <c r="E79" s="860"/>
      <c r="F79" s="726" t="s">
        <v>2</v>
      </c>
      <c r="G79" s="727"/>
      <c r="H79" s="727"/>
      <c r="I79" s="73" t="s">
        <v>530</v>
      </c>
      <c r="J79" s="57">
        <v>0</v>
      </c>
      <c r="K79" s="20">
        <v>2</v>
      </c>
      <c r="L79" s="20">
        <v>34</v>
      </c>
    </row>
    <row r="80" spans="1:12" ht="10.5" customHeight="1" x14ac:dyDescent="0.15">
      <c r="A80" s="20">
        <v>2</v>
      </c>
      <c r="B80" s="20">
        <v>35</v>
      </c>
      <c r="C80" s="55" t="s">
        <v>63</v>
      </c>
      <c r="D80" s="838" t="s">
        <v>704</v>
      </c>
      <c r="E80" s="839"/>
      <c r="F80" s="726" t="s">
        <v>62</v>
      </c>
      <c r="G80" s="727"/>
      <c r="H80" s="727"/>
      <c r="I80" s="728"/>
      <c r="J80" s="57">
        <v>0</v>
      </c>
      <c r="K80" s="20">
        <v>2</v>
      </c>
      <c r="L80" s="20">
        <v>35</v>
      </c>
    </row>
    <row r="81" spans="1:12" ht="10.5" customHeight="1" x14ac:dyDescent="0.15">
      <c r="A81" s="20">
        <v>2</v>
      </c>
      <c r="B81" s="20">
        <v>36</v>
      </c>
      <c r="C81" s="68"/>
      <c r="D81" s="859" t="s">
        <v>706</v>
      </c>
      <c r="E81" s="860"/>
      <c r="F81" s="726" t="s">
        <v>531</v>
      </c>
      <c r="G81" s="727"/>
      <c r="H81" s="727"/>
      <c r="I81" s="73" t="s">
        <v>532</v>
      </c>
      <c r="J81" s="57">
        <v>0</v>
      </c>
      <c r="K81" s="20">
        <v>2</v>
      </c>
      <c r="L81" s="20">
        <v>36</v>
      </c>
    </row>
    <row r="82" spans="1:12" ht="10.5" customHeight="1" x14ac:dyDescent="0.15">
      <c r="A82" s="20">
        <v>2</v>
      </c>
      <c r="B82" s="20">
        <v>37</v>
      </c>
      <c r="C82" s="74" t="s">
        <v>64</v>
      </c>
      <c r="D82" s="727" t="s">
        <v>707</v>
      </c>
      <c r="E82" s="727"/>
      <c r="F82" s="727"/>
      <c r="G82" s="727"/>
      <c r="H82" s="727"/>
      <c r="I82" s="728"/>
      <c r="J82" s="57">
        <v>2000</v>
      </c>
      <c r="K82" s="20">
        <v>2</v>
      </c>
      <c r="L82" s="20">
        <v>37</v>
      </c>
    </row>
    <row r="83" spans="1:12" ht="10.5" customHeight="1" x14ac:dyDescent="0.15">
      <c r="A83" s="20">
        <v>2</v>
      </c>
      <c r="B83" s="20">
        <v>38</v>
      </c>
      <c r="C83" s="55" t="s">
        <v>65</v>
      </c>
      <c r="D83" s="838" t="s">
        <v>11</v>
      </c>
      <c r="E83" s="839"/>
      <c r="F83" s="837" t="s">
        <v>66</v>
      </c>
      <c r="G83" s="838"/>
      <c r="H83" s="839"/>
      <c r="I83" s="56" t="s">
        <v>12</v>
      </c>
      <c r="J83" s="57">
        <v>0</v>
      </c>
      <c r="K83" s="20">
        <v>2</v>
      </c>
      <c r="L83" s="20">
        <v>38</v>
      </c>
    </row>
    <row r="84" spans="1:12" ht="10.5" customHeight="1" x14ac:dyDescent="0.15">
      <c r="A84" s="20">
        <v>2</v>
      </c>
      <c r="B84" s="20">
        <v>39</v>
      </c>
      <c r="C84" s="55"/>
      <c r="D84" s="861" t="s">
        <v>67</v>
      </c>
      <c r="E84" s="862"/>
      <c r="F84" s="840"/>
      <c r="G84" s="841"/>
      <c r="H84" s="842"/>
      <c r="I84" s="56" t="s">
        <v>9</v>
      </c>
      <c r="J84" s="57">
        <v>0</v>
      </c>
      <c r="K84" s="20">
        <v>2</v>
      </c>
      <c r="L84" s="20">
        <v>39</v>
      </c>
    </row>
    <row r="85" spans="1:12" ht="10.5" customHeight="1" x14ac:dyDescent="0.15">
      <c r="A85" s="20">
        <v>2</v>
      </c>
      <c r="B85" s="20">
        <v>40</v>
      </c>
      <c r="C85" s="55"/>
      <c r="D85" s="861" t="s">
        <v>13</v>
      </c>
      <c r="E85" s="862"/>
      <c r="F85" s="837" t="s">
        <v>14</v>
      </c>
      <c r="G85" s="838"/>
      <c r="H85" s="839"/>
      <c r="I85" s="56" t="s">
        <v>15</v>
      </c>
      <c r="J85" s="57">
        <v>0</v>
      </c>
      <c r="K85" s="20">
        <v>2</v>
      </c>
      <c r="L85" s="20">
        <v>40</v>
      </c>
    </row>
    <row r="86" spans="1:12" ht="10.5" customHeight="1" x14ac:dyDescent="0.15">
      <c r="A86" s="20">
        <v>2</v>
      </c>
      <c r="B86" s="20">
        <v>41</v>
      </c>
      <c r="C86" s="68"/>
      <c r="D86" s="841" t="s">
        <v>608</v>
      </c>
      <c r="E86" s="842"/>
      <c r="F86" s="840"/>
      <c r="G86" s="841"/>
      <c r="H86" s="842"/>
      <c r="I86" s="56" t="s">
        <v>9</v>
      </c>
      <c r="J86" s="57">
        <v>0</v>
      </c>
      <c r="K86" s="20">
        <v>2</v>
      </c>
      <c r="L86" s="20">
        <v>41</v>
      </c>
    </row>
    <row r="87" spans="1:12" ht="10.5" customHeight="1" x14ac:dyDescent="0.15">
      <c r="A87" s="20">
        <v>2</v>
      </c>
      <c r="B87" s="20">
        <v>42</v>
      </c>
      <c r="C87" s="55"/>
      <c r="D87" s="75"/>
      <c r="E87" s="75"/>
      <c r="F87" s="837" t="s">
        <v>68</v>
      </c>
      <c r="G87" s="838"/>
      <c r="H87" s="839"/>
      <c r="I87" s="56" t="s">
        <v>12</v>
      </c>
      <c r="J87" s="57">
        <v>0</v>
      </c>
      <c r="K87" s="20">
        <v>2</v>
      </c>
      <c r="L87" s="20">
        <v>42</v>
      </c>
    </row>
    <row r="88" spans="1:12" ht="10.5" customHeight="1" x14ac:dyDescent="0.15">
      <c r="A88" s="20">
        <v>2</v>
      </c>
      <c r="B88" s="20">
        <v>43</v>
      </c>
      <c r="C88" s="55" t="s">
        <v>69</v>
      </c>
      <c r="D88" s="863" t="s">
        <v>1074</v>
      </c>
      <c r="E88" s="864"/>
      <c r="F88" s="840"/>
      <c r="G88" s="841"/>
      <c r="H88" s="842"/>
      <c r="I88" s="56" t="s">
        <v>9</v>
      </c>
      <c r="J88" s="57">
        <v>0</v>
      </c>
      <c r="K88" s="20">
        <v>2</v>
      </c>
      <c r="L88" s="20">
        <v>43</v>
      </c>
    </row>
    <row r="89" spans="1:12" ht="10.5" customHeight="1" x14ac:dyDescent="0.15">
      <c r="A89" s="20">
        <v>2</v>
      </c>
      <c r="B89" s="20">
        <v>44</v>
      </c>
      <c r="C89" s="55"/>
      <c r="D89" s="863"/>
      <c r="E89" s="864"/>
      <c r="F89" s="837" t="s">
        <v>14</v>
      </c>
      <c r="G89" s="838"/>
      <c r="H89" s="839"/>
      <c r="I89" s="56" t="s">
        <v>15</v>
      </c>
      <c r="J89" s="57">
        <v>0</v>
      </c>
      <c r="K89" s="20">
        <v>2</v>
      </c>
      <c r="L89" s="20">
        <v>44</v>
      </c>
    </row>
    <row r="90" spans="1:12" ht="10.5" customHeight="1" x14ac:dyDescent="0.15">
      <c r="A90" s="20">
        <v>2</v>
      </c>
      <c r="B90" s="20">
        <v>45</v>
      </c>
      <c r="C90" s="68"/>
      <c r="D90" s="76"/>
      <c r="E90" s="76"/>
      <c r="F90" s="840"/>
      <c r="G90" s="841"/>
      <c r="H90" s="842"/>
      <c r="I90" s="56" t="s">
        <v>9</v>
      </c>
      <c r="J90" s="57">
        <v>0</v>
      </c>
      <c r="K90" s="20">
        <v>2</v>
      </c>
      <c r="L90" s="20">
        <v>45</v>
      </c>
    </row>
    <row r="91" spans="1:12" ht="10.5" customHeight="1" x14ac:dyDescent="0.15">
      <c r="A91" s="20">
        <v>2</v>
      </c>
      <c r="B91" s="20">
        <v>46</v>
      </c>
      <c r="C91" s="74" t="s">
        <v>70</v>
      </c>
      <c r="D91" s="727" t="s">
        <v>609</v>
      </c>
      <c r="E91" s="727"/>
      <c r="F91" s="727"/>
      <c r="G91" s="727"/>
      <c r="H91" s="727"/>
      <c r="I91" s="728"/>
      <c r="J91" s="57">
        <v>0</v>
      </c>
      <c r="K91" s="20">
        <v>2</v>
      </c>
      <c r="L91" s="20">
        <v>46</v>
      </c>
    </row>
    <row r="92" spans="1:12" ht="10.5" customHeight="1" x14ac:dyDescent="0.15">
      <c r="A92" s="20">
        <v>2</v>
      </c>
      <c r="B92" s="20">
        <v>47</v>
      </c>
      <c r="C92" s="55"/>
      <c r="D92" s="837" t="s">
        <v>71</v>
      </c>
      <c r="E92" s="838"/>
      <c r="F92" s="838"/>
      <c r="G92" s="838"/>
      <c r="H92" s="857"/>
      <c r="I92" s="56" t="s">
        <v>7</v>
      </c>
      <c r="J92" s="57">
        <v>0</v>
      </c>
      <c r="K92" s="20">
        <v>2</v>
      </c>
      <c r="L92" s="20">
        <v>47</v>
      </c>
    </row>
    <row r="93" spans="1:12" ht="10.5" customHeight="1" x14ac:dyDescent="0.15">
      <c r="A93" s="20">
        <v>2</v>
      </c>
      <c r="B93" s="20">
        <v>48</v>
      </c>
      <c r="C93" s="69" t="s">
        <v>72</v>
      </c>
      <c r="D93" s="841"/>
      <c r="E93" s="841"/>
      <c r="F93" s="841"/>
      <c r="G93" s="841"/>
      <c r="H93" s="858"/>
      <c r="I93" s="56" t="s">
        <v>586</v>
      </c>
      <c r="J93" s="57">
        <v>0</v>
      </c>
      <c r="K93" s="20">
        <v>2</v>
      </c>
      <c r="L93" s="20">
        <v>48</v>
      </c>
    </row>
    <row r="94" spans="1:12" ht="10.5" customHeight="1" x14ac:dyDescent="0.15">
      <c r="A94" s="20">
        <v>2</v>
      </c>
      <c r="B94" s="20">
        <v>49</v>
      </c>
      <c r="C94" s="843" t="s">
        <v>1055</v>
      </c>
      <c r="D94" s="838" t="s">
        <v>569</v>
      </c>
      <c r="E94" s="869"/>
      <c r="F94" s="869"/>
      <c r="G94" s="869"/>
      <c r="H94" s="870"/>
      <c r="I94" s="56" t="s">
        <v>588</v>
      </c>
      <c r="J94" s="57">
        <v>0</v>
      </c>
      <c r="K94" s="20">
        <v>2</v>
      </c>
      <c r="L94" s="20">
        <v>49</v>
      </c>
    </row>
    <row r="95" spans="1:12" ht="10.5" customHeight="1" x14ac:dyDescent="0.15">
      <c r="A95" s="20">
        <v>2</v>
      </c>
      <c r="B95" s="20">
        <v>50</v>
      </c>
      <c r="C95" s="843"/>
      <c r="D95" s="841" t="s">
        <v>73</v>
      </c>
      <c r="E95" s="871"/>
      <c r="F95" s="871"/>
      <c r="G95" s="871"/>
      <c r="H95" s="872"/>
      <c r="I95" s="56" t="s">
        <v>586</v>
      </c>
      <c r="J95" s="57">
        <v>0</v>
      </c>
      <c r="K95" s="20">
        <v>2</v>
      </c>
      <c r="L95" s="20">
        <v>50</v>
      </c>
    </row>
    <row r="96" spans="1:12" ht="10.5" customHeight="1" x14ac:dyDescent="0.15">
      <c r="A96" s="20">
        <v>2</v>
      </c>
      <c r="B96" s="20">
        <v>51</v>
      </c>
      <c r="C96" s="843"/>
      <c r="D96" s="838" t="s">
        <v>1075</v>
      </c>
      <c r="E96" s="838"/>
      <c r="F96" s="838"/>
      <c r="G96" s="838"/>
      <c r="H96" s="839"/>
      <c r="I96" s="56" t="s">
        <v>6</v>
      </c>
      <c r="J96" s="57">
        <v>0</v>
      </c>
      <c r="K96" s="20">
        <v>2</v>
      </c>
      <c r="L96" s="20">
        <v>51</v>
      </c>
    </row>
    <row r="97" spans="1:12" ht="10.5" customHeight="1" x14ac:dyDescent="0.15">
      <c r="A97" s="20">
        <v>2</v>
      </c>
      <c r="B97" s="20">
        <v>52</v>
      </c>
      <c r="C97" s="843"/>
      <c r="D97" s="841"/>
      <c r="E97" s="841"/>
      <c r="F97" s="841"/>
      <c r="G97" s="841"/>
      <c r="H97" s="842"/>
      <c r="I97" s="56" t="s">
        <v>586</v>
      </c>
      <c r="J97" s="57">
        <v>0</v>
      </c>
      <c r="K97" s="20">
        <v>2</v>
      </c>
      <c r="L97" s="20">
        <v>52</v>
      </c>
    </row>
    <row r="98" spans="1:12" ht="10.5" customHeight="1" x14ac:dyDescent="0.15">
      <c r="A98" s="20">
        <v>2</v>
      </c>
      <c r="B98" s="20">
        <v>53</v>
      </c>
      <c r="C98" s="843"/>
      <c r="D98" s="838" t="s">
        <v>1078</v>
      </c>
      <c r="E98" s="838"/>
      <c r="F98" s="838"/>
      <c r="G98" s="838"/>
      <c r="H98" s="839"/>
      <c r="I98" s="56" t="s">
        <v>7</v>
      </c>
      <c r="J98" s="57">
        <v>0</v>
      </c>
      <c r="K98" s="20">
        <v>2</v>
      </c>
      <c r="L98" s="20">
        <v>53</v>
      </c>
    </row>
    <row r="99" spans="1:12" ht="10.5" customHeight="1" x14ac:dyDescent="0.15">
      <c r="A99" s="20">
        <v>2</v>
      </c>
      <c r="B99" s="20">
        <v>54</v>
      </c>
      <c r="C99" s="843"/>
      <c r="D99" s="841"/>
      <c r="E99" s="841"/>
      <c r="F99" s="841"/>
      <c r="G99" s="841"/>
      <c r="H99" s="842"/>
      <c r="I99" s="56" t="s">
        <v>17</v>
      </c>
      <c r="J99" s="57">
        <v>0</v>
      </c>
      <c r="K99" s="20">
        <v>2</v>
      </c>
      <c r="L99" s="20">
        <v>54</v>
      </c>
    </row>
    <row r="100" spans="1:12" ht="10.5" customHeight="1" x14ac:dyDescent="0.15">
      <c r="A100" s="20">
        <v>2</v>
      </c>
      <c r="B100" s="20">
        <v>55</v>
      </c>
      <c r="C100" s="843"/>
      <c r="D100" s="838" t="s">
        <v>1079</v>
      </c>
      <c r="E100" s="838"/>
      <c r="F100" s="838"/>
      <c r="G100" s="838"/>
      <c r="H100" s="839"/>
      <c r="I100" s="56" t="s">
        <v>993</v>
      </c>
      <c r="J100" s="57">
        <v>0</v>
      </c>
      <c r="K100" s="20">
        <v>2</v>
      </c>
      <c r="L100" s="20">
        <v>55</v>
      </c>
    </row>
    <row r="101" spans="1:12" ht="10.5" customHeight="1" x14ac:dyDescent="0.15">
      <c r="A101" s="20">
        <v>2</v>
      </c>
      <c r="B101" s="20">
        <v>56</v>
      </c>
      <c r="C101" s="843"/>
      <c r="D101" s="841"/>
      <c r="E101" s="841"/>
      <c r="F101" s="841"/>
      <c r="G101" s="841"/>
      <c r="H101" s="842"/>
      <c r="I101" s="56" t="s">
        <v>994</v>
      </c>
      <c r="J101" s="57">
        <v>0</v>
      </c>
      <c r="K101" s="20">
        <v>2</v>
      </c>
      <c r="L101" s="20">
        <v>56</v>
      </c>
    </row>
    <row r="102" spans="1:12" ht="10.5" customHeight="1" x14ac:dyDescent="0.15">
      <c r="A102" s="20">
        <v>2</v>
      </c>
      <c r="B102" s="20">
        <v>57</v>
      </c>
      <c r="C102" s="843"/>
      <c r="D102" s="838" t="s">
        <v>1077</v>
      </c>
      <c r="E102" s="838"/>
      <c r="F102" s="838"/>
      <c r="G102" s="838"/>
      <c r="H102" s="839"/>
      <c r="I102" s="56" t="s">
        <v>18</v>
      </c>
      <c r="J102" s="57">
        <v>0</v>
      </c>
      <c r="K102" s="20">
        <v>2</v>
      </c>
      <c r="L102" s="20">
        <v>57</v>
      </c>
    </row>
    <row r="103" spans="1:12" ht="10.5" customHeight="1" x14ac:dyDescent="0.15">
      <c r="A103" s="20">
        <v>2</v>
      </c>
      <c r="B103" s="20">
        <v>58</v>
      </c>
      <c r="C103" s="843"/>
      <c r="D103" s="841"/>
      <c r="E103" s="841"/>
      <c r="F103" s="841"/>
      <c r="G103" s="841"/>
      <c r="H103" s="842"/>
      <c r="I103" s="56" t="s">
        <v>86</v>
      </c>
      <c r="J103" s="57">
        <v>0</v>
      </c>
      <c r="K103" s="20">
        <v>2</v>
      </c>
      <c r="L103" s="20">
        <v>58</v>
      </c>
    </row>
    <row r="104" spans="1:12" ht="10.5" customHeight="1" x14ac:dyDescent="0.15">
      <c r="A104" s="20">
        <v>2</v>
      </c>
      <c r="B104" s="20">
        <v>59</v>
      </c>
      <c r="C104" s="843"/>
      <c r="D104" s="838" t="s">
        <v>964</v>
      </c>
      <c r="E104" s="869"/>
      <c r="F104" s="869"/>
      <c r="G104" s="869"/>
      <c r="H104" s="870"/>
      <c r="I104" s="56" t="s">
        <v>18</v>
      </c>
      <c r="J104" s="57">
        <v>0</v>
      </c>
      <c r="K104" s="20">
        <v>2</v>
      </c>
      <c r="L104" s="20">
        <v>59</v>
      </c>
    </row>
    <row r="105" spans="1:12" ht="10.5" customHeight="1" x14ac:dyDescent="0.15">
      <c r="A105" s="20">
        <v>2</v>
      </c>
      <c r="B105" s="20">
        <v>60</v>
      </c>
      <c r="C105" s="843"/>
      <c r="D105" s="841" t="s">
        <v>965</v>
      </c>
      <c r="E105" s="871"/>
      <c r="F105" s="871"/>
      <c r="G105" s="871"/>
      <c r="H105" s="872"/>
      <c r="I105" s="56" t="s">
        <v>86</v>
      </c>
      <c r="J105" s="57">
        <v>0</v>
      </c>
      <c r="K105" s="20">
        <v>2</v>
      </c>
      <c r="L105" s="20">
        <v>60</v>
      </c>
    </row>
    <row r="106" spans="1:12" ht="10.5" customHeight="1" x14ac:dyDescent="0.15">
      <c r="A106" s="20">
        <v>2</v>
      </c>
      <c r="B106" s="20">
        <v>61</v>
      </c>
      <c r="C106" s="843"/>
      <c r="D106" s="838" t="s">
        <v>1076</v>
      </c>
      <c r="E106" s="838"/>
      <c r="F106" s="838"/>
      <c r="G106" s="838"/>
      <c r="H106" s="839"/>
      <c r="I106" s="56" t="s">
        <v>18</v>
      </c>
      <c r="J106" s="57">
        <v>0</v>
      </c>
      <c r="K106" s="20">
        <v>2</v>
      </c>
      <c r="L106" s="20">
        <v>61</v>
      </c>
    </row>
    <row r="107" spans="1:12" ht="10.5" customHeight="1" x14ac:dyDescent="0.15">
      <c r="A107" s="20">
        <v>2</v>
      </c>
      <c r="B107" s="20">
        <v>62</v>
      </c>
      <c r="C107" s="843"/>
      <c r="D107" s="841"/>
      <c r="E107" s="841"/>
      <c r="F107" s="841"/>
      <c r="G107" s="841"/>
      <c r="H107" s="842"/>
      <c r="I107" s="56" t="s">
        <v>86</v>
      </c>
      <c r="J107" s="57">
        <v>0</v>
      </c>
      <c r="K107" s="20">
        <v>2</v>
      </c>
      <c r="L107" s="20">
        <v>62</v>
      </c>
    </row>
    <row r="108" spans="1:12" ht="10.5" customHeight="1" x14ac:dyDescent="0.15">
      <c r="A108" s="20">
        <v>2</v>
      </c>
      <c r="B108" s="20">
        <v>63</v>
      </c>
      <c r="C108" s="843"/>
      <c r="D108" s="837" t="s">
        <v>1243</v>
      </c>
      <c r="E108" s="838"/>
      <c r="F108" s="838"/>
      <c r="G108" s="838"/>
      <c r="H108" s="839"/>
      <c r="I108" s="56" t="s">
        <v>18</v>
      </c>
      <c r="J108" s="57">
        <v>0</v>
      </c>
      <c r="K108" s="20">
        <v>2</v>
      </c>
      <c r="L108" s="20">
        <v>63</v>
      </c>
    </row>
    <row r="109" spans="1:12" ht="10.5" customHeight="1" x14ac:dyDescent="0.15">
      <c r="A109" s="20">
        <v>2</v>
      </c>
      <c r="B109" s="20">
        <v>64</v>
      </c>
      <c r="C109" s="843"/>
      <c r="D109" s="840"/>
      <c r="E109" s="841"/>
      <c r="F109" s="841"/>
      <c r="G109" s="841"/>
      <c r="H109" s="842"/>
      <c r="I109" s="56" t="s">
        <v>86</v>
      </c>
      <c r="J109" s="57">
        <v>0</v>
      </c>
      <c r="K109" s="20">
        <v>2</v>
      </c>
      <c r="L109" s="20">
        <v>64</v>
      </c>
    </row>
    <row r="110" spans="1:12" ht="10.5" customHeight="1" x14ac:dyDescent="0.15">
      <c r="A110" s="20">
        <v>2</v>
      </c>
      <c r="B110" s="20">
        <v>65</v>
      </c>
      <c r="C110" s="843"/>
      <c r="D110" s="837" t="s">
        <v>1240</v>
      </c>
      <c r="E110" s="838"/>
      <c r="F110" s="838"/>
      <c r="G110" s="838"/>
      <c r="H110" s="839"/>
      <c r="I110" s="56" t="s">
        <v>18</v>
      </c>
      <c r="J110" s="57">
        <v>0</v>
      </c>
      <c r="K110" s="20">
        <v>2</v>
      </c>
      <c r="L110" s="20">
        <v>65</v>
      </c>
    </row>
    <row r="111" spans="1:12" ht="10.5" customHeight="1" x14ac:dyDescent="0.15">
      <c r="A111" s="20">
        <v>2</v>
      </c>
      <c r="B111" s="20">
        <v>66</v>
      </c>
      <c r="C111" s="844"/>
      <c r="D111" s="840"/>
      <c r="E111" s="841"/>
      <c r="F111" s="841"/>
      <c r="G111" s="841"/>
      <c r="H111" s="842"/>
      <c r="I111" s="56" t="s">
        <v>86</v>
      </c>
      <c r="J111" s="57">
        <v>0</v>
      </c>
      <c r="K111" s="20">
        <v>2</v>
      </c>
      <c r="L111" s="20">
        <v>66</v>
      </c>
    </row>
    <row r="112" spans="1: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</sheetData>
  <mergeCells count="139">
    <mergeCell ref="D106:H107"/>
    <mergeCell ref="D102:H103"/>
    <mergeCell ref="D98:H99"/>
    <mergeCell ref="D100:H101"/>
    <mergeCell ref="D104:H104"/>
    <mergeCell ref="D105:H105"/>
    <mergeCell ref="D94:H94"/>
    <mergeCell ref="G14:H15"/>
    <mergeCell ref="G16:H17"/>
    <mergeCell ref="D86:E86"/>
    <mergeCell ref="D96:H97"/>
    <mergeCell ref="E57:E58"/>
    <mergeCell ref="G53:H53"/>
    <mergeCell ref="G22:H22"/>
    <mergeCell ref="F18:F19"/>
    <mergeCell ref="F52:H52"/>
    <mergeCell ref="D95:H95"/>
    <mergeCell ref="F72:G74"/>
    <mergeCell ref="D85:E85"/>
    <mergeCell ref="F75:H76"/>
    <mergeCell ref="D79:E79"/>
    <mergeCell ref="F85:H86"/>
    <mergeCell ref="F78:I78"/>
    <mergeCell ref="D80:E80"/>
    <mergeCell ref="D1:G1"/>
    <mergeCell ref="G36:H36"/>
    <mergeCell ref="G37:H37"/>
    <mergeCell ref="G38:H39"/>
    <mergeCell ref="G40:H41"/>
    <mergeCell ref="F14:F15"/>
    <mergeCell ref="F12:F13"/>
    <mergeCell ref="G12:H13"/>
    <mergeCell ref="G19:H19"/>
    <mergeCell ref="G20:H21"/>
    <mergeCell ref="E8:E9"/>
    <mergeCell ref="E12:E13"/>
    <mergeCell ref="F8:H8"/>
    <mergeCell ref="F9:H9"/>
    <mergeCell ref="E10:E11"/>
    <mergeCell ref="F10:H11"/>
    <mergeCell ref="E28:E29"/>
    <mergeCell ref="E30:E31"/>
    <mergeCell ref="G26:H27"/>
    <mergeCell ref="G29:H29"/>
    <mergeCell ref="G30:H30"/>
    <mergeCell ref="G31:H31"/>
    <mergeCell ref="G23:H23"/>
    <mergeCell ref="G28:H28"/>
    <mergeCell ref="D92:H93"/>
    <mergeCell ref="D91:I91"/>
    <mergeCell ref="F87:H88"/>
    <mergeCell ref="D81:E81"/>
    <mergeCell ref="F81:H81"/>
    <mergeCell ref="D84:E84"/>
    <mergeCell ref="F83:H84"/>
    <mergeCell ref="F89:H90"/>
    <mergeCell ref="D83:E83"/>
    <mergeCell ref="D88:E89"/>
    <mergeCell ref="D82:I82"/>
    <mergeCell ref="C70:C71"/>
    <mergeCell ref="D63:D64"/>
    <mergeCell ref="D65:D66"/>
    <mergeCell ref="C56:C65"/>
    <mergeCell ref="D59:D60"/>
    <mergeCell ref="D70:H71"/>
    <mergeCell ref="D57:D58"/>
    <mergeCell ref="E55:H56"/>
    <mergeCell ref="E61:E62"/>
    <mergeCell ref="D55:D56"/>
    <mergeCell ref="E63:E64"/>
    <mergeCell ref="D61:D62"/>
    <mergeCell ref="F77:H77"/>
    <mergeCell ref="E24:E25"/>
    <mergeCell ref="E22:E23"/>
    <mergeCell ref="E16:E17"/>
    <mergeCell ref="E18:E19"/>
    <mergeCell ref="E20:E21"/>
    <mergeCell ref="E38:E39"/>
    <mergeCell ref="E40:E41"/>
    <mergeCell ref="F38:F39"/>
    <mergeCell ref="F36:F37"/>
    <mergeCell ref="F34:F35"/>
    <mergeCell ref="G34:H34"/>
    <mergeCell ref="E36:E37"/>
    <mergeCell ref="F50:F51"/>
    <mergeCell ref="G32:H32"/>
    <mergeCell ref="F63:H63"/>
    <mergeCell ref="F64:H64"/>
    <mergeCell ref="F65:H66"/>
    <mergeCell ref="E59:E60"/>
    <mergeCell ref="E65:E66"/>
    <mergeCell ref="G18:H18"/>
    <mergeCell ref="F69:H69"/>
    <mergeCell ref="D72:E77"/>
    <mergeCell ref="D15:D36"/>
    <mergeCell ref="C15:C36"/>
    <mergeCell ref="F40:F41"/>
    <mergeCell ref="F42:F43"/>
    <mergeCell ref="G42:H42"/>
    <mergeCell ref="G43:H43"/>
    <mergeCell ref="E34:E35"/>
    <mergeCell ref="G50:H51"/>
    <mergeCell ref="G33:H33"/>
    <mergeCell ref="E14:E15"/>
    <mergeCell ref="F32:F33"/>
    <mergeCell ref="F30:F31"/>
    <mergeCell ref="F28:F29"/>
    <mergeCell ref="F26:F27"/>
    <mergeCell ref="E32:E33"/>
    <mergeCell ref="E26:E27"/>
    <mergeCell ref="F16:F17"/>
    <mergeCell ref="F20:F21"/>
    <mergeCell ref="F22:F23"/>
    <mergeCell ref="G24:H25"/>
    <mergeCell ref="F24:F25"/>
    <mergeCell ref="D108:H109"/>
    <mergeCell ref="C94:C111"/>
    <mergeCell ref="D110:H111"/>
    <mergeCell ref="G35:H35"/>
    <mergeCell ref="F44:F45"/>
    <mergeCell ref="F48:F49"/>
    <mergeCell ref="F46:F47"/>
    <mergeCell ref="G44:H44"/>
    <mergeCell ref="G45:H45"/>
    <mergeCell ref="G46:H46"/>
    <mergeCell ref="G47:H47"/>
    <mergeCell ref="G48:H48"/>
    <mergeCell ref="G49:H49"/>
    <mergeCell ref="F67:H68"/>
    <mergeCell ref="E67:E68"/>
    <mergeCell ref="F57:H57"/>
    <mergeCell ref="F58:H58"/>
    <mergeCell ref="E54:H54"/>
    <mergeCell ref="D78:E78"/>
    <mergeCell ref="F59:H60"/>
    <mergeCell ref="F61:H61"/>
    <mergeCell ref="F62:H62"/>
    <mergeCell ref="F79:H79"/>
    <mergeCell ref="F80:I80"/>
  </mergeCells>
  <phoneticPr fontId="3"/>
  <pageMargins left="0.78740157480314965" right="0.78740157480314965" top="0.78740157480314965" bottom="0.39370078740157483" header="0.19685039370078741" footer="0.19685039370078741"/>
  <pageSetup paperSize="9" scale="70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Q71"/>
  <sheetViews>
    <sheetView showZeros="0" view="pageBreakPreview" topLeftCell="B1" zoomScale="110" zoomScaleNormal="100" zoomScaleSheetLayoutView="110" workbookViewId="0">
      <selection activeCell="G8" sqref="G8:G69"/>
    </sheetView>
  </sheetViews>
  <sheetFormatPr defaultRowHeight="15" customHeight="1" x14ac:dyDescent="0.15"/>
  <cols>
    <col min="1" max="1" width="3.625" style="19" customWidth="1"/>
    <col min="2" max="2" width="3.625" style="20" customWidth="1"/>
    <col min="3" max="4" width="4.125" style="19" customWidth="1"/>
    <col min="5" max="5" width="25.5" style="19" customWidth="1"/>
    <col min="6" max="6" width="6.625" style="19" customWidth="1"/>
    <col min="7" max="7" width="11.625" style="19" customWidth="1"/>
    <col min="8" max="9" width="3.625" style="19" customWidth="1"/>
    <col min="10" max="33" width="7.625" style="19" customWidth="1"/>
    <col min="34" max="16384" width="9" style="19"/>
  </cols>
  <sheetData>
    <row r="1" spans="1:17" s="1" customFormat="1" ht="14.1" customHeight="1" x14ac:dyDescent="0.15">
      <c r="B1" s="2"/>
      <c r="C1" s="3" t="s">
        <v>760</v>
      </c>
      <c r="D1" s="412" t="s">
        <v>876</v>
      </c>
      <c r="E1" s="414"/>
      <c r="F1" s="4"/>
      <c r="G1" s="5"/>
      <c r="I1" s="6"/>
      <c r="Q1" s="292" t="s">
        <v>1339</v>
      </c>
    </row>
    <row r="2" spans="1:17" s="1" customFormat="1" ht="9.9499999999999993" customHeight="1" x14ac:dyDescent="0.15">
      <c r="B2" s="7"/>
      <c r="C2" s="8"/>
      <c r="D2" s="9"/>
      <c r="E2" s="10"/>
      <c r="F2" s="10"/>
      <c r="G2" s="5"/>
      <c r="H2" s="5"/>
      <c r="I2" s="5"/>
    </row>
    <row r="3" spans="1:17" s="1" customFormat="1" ht="14.1" customHeight="1" x14ac:dyDescent="0.15">
      <c r="C3" s="11" t="s">
        <v>1341</v>
      </c>
      <c r="D3" s="9"/>
      <c r="E3" s="10"/>
      <c r="F3" s="10"/>
      <c r="G3" s="5"/>
      <c r="H3" s="5"/>
      <c r="I3" s="5"/>
    </row>
    <row r="4" spans="1:17" s="1" customFormat="1" ht="9.9499999999999993" customHeight="1" x14ac:dyDescent="0.15">
      <c r="C4" s="5"/>
      <c r="D4" s="5"/>
      <c r="E4" s="5"/>
      <c r="F4" s="5"/>
      <c r="G4" s="5"/>
      <c r="H4" s="5"/>
      <c r="I4" s="5"/>
    </row>
    <row r="5" spans="1:17" s="1" customFormat="1" ht="14.1" customHeight="1" x14ac:dyDescent="0.15">
      <c r="C5" s="5" t="s">
        <v>966</v>
      </c>
      <c r="D5" s="5"/>
      <c r="E5" s="5"/>
      <c r="F5" s="5"/>
      <c r="G5" s="12"/>
      <c r="H5" s="5"/>
      <c r="I5" s="5"/>
    </row>
    <row r="6" spans="1:17" s="1" customFormat="1" ht="9.9499999999999993" customHeight="1" x14ac:dyDescent="0.15">
      <c r="C6" s="13"/>
      <c r="D6" s="5"/>
      <c r="E6" s="5"/>
      <c r="F6" s="5"/>
      <c r="G6" s="5"/>
      <c r="H6" s="5"/>
      <c r="I6" s="5"/>
    </row>
    <row r="7" spans="1:17" ht="24" customHeight="1" x14ac:dyDescent="0.15">
      <c r="A7" s="14" t="s">
        <v>986</v>
      </c>
      <c r="B7" s="14" t="s">
        <v>987</v>
      </c>
      <c r="C7" s="15" t="s">
        <v>967</v>
      </c>
      <c r="D7" s="16"/>
      <c r="E7" s="16"/>
      <c r="F7" s="17" t="s">
        <v>968</v>
      </c>
      <c r="G7" s="18" t="s">
        <v>1338</v>
      </c>
      <c r="H7" s="14" t="s">
        <v>986</v>
      </c>
      <c r="I7" s="14" t="s">
        <v>987</v>
      </c>
    </row>
    <row r="8" spans="1:17" ht="18" customHeight="1" x14ac:dyDescent="0.15">
      <c r="A8" s="20">
        <v>1</v>
      </c>
      <c r="B8" s="20">
        <v>1</v>
      </c>
      <c r="C8" s="882" t="s">
        <v>1066</v>
      </c>
      <c r="D8" s="893"/>
      <c r="E8" s="893"/>
      <c r="F8" s="21" t="s">
        <v>969</v>
      </c>
      <c r="G8" s="22">
        <v>2746</v>
      </c>
      <c r="H8" s="20">
        <v>1</v>
      </c>
      <c r="I8" s="20">
        <v>1</v>
      </c>
    </row>
    <row r="9" spans="1:17" ht="18" customHeight="1" x14ac:dyDescent="0.15">
      <c r="A9" s="20">
        <v>1</v>
      </c>
      <c r="B9" s="20">
        <v>2</v>
      </c>
      <c r="C9" s="23"/>
      <c r="D9" s="879" t="s">
        <v>970</v>
      </c>
      <c r="E9" s="24" t="s">
        <v>959</v>
      </c>
      <c r="F9" s="25" t="s">
        <v>969</v>
      </c>
      <c r="G9" s="22">
        <v>0</v>
      </c>
      <c r="H9" s="20">
        <v>1</v>
      </c>
      <c r="I9" s="20">
        <v>2</v>
      </c>
    </row>
    <row r="10" spans="1:17" ht="18" customHeight="1" x14ac:dyDescent="0.15">
      <c r="A10" s="20">
        <v>1</v>
      </c>
      <c r="B10" s="20">
        <v>3</v>
      </c>
      <c r="C10" s="23"/>
      <c r="D10" s="880"/>
      <c r="E10" s="24" t="s">
        <v>960</v>
      </c>
      <c r="F10" s="25" t="s">
        <v>969</v>
      </c>
      <c r="G10" s="22">
        <v>0</v>
      </c>
      <c r="H10" s="20">
        <v>1</v>
      </c>
      <c r="I10" s="20">
        <v>3</v>
      </c>
    </row>
    <row r="11" spans="1:17" ht="18" customHeight="1" x14ac:dyDescent="0.15">
      <c r="A11" s="20">
        <v>1</v>
      </c>
      <c r="B11" s="20">
        <v>4</v>
      </c>
      <c r="C11" s="23"/>
      <c r="D11" s="880"/>
      <c r="E11" s="24" t="s">
        <v>971</v>
      </c>
      <c r="F11" s="25" t="s">
        <v>969</v>
      </c>
      <c r="G11" s="22">
        <v>0</v>
      </c>
      <c r="H11" s="20">
        <v>1</v>
      </c>
      <c r="I11" s="20">
        <v>4</v>
      </c>
    </row>
    <row r="12" spans="1:17" ht="18" customHeight="1" x14ac:dyDescent="0.15">
      <c r="A12" s="20">
        <v>1</v>
      </c>
      <c r="B12" s="20">
        <v>5</v>
      </c>
      <c r="C12" s="23"/>
      <c r="D12" s="880"/>
      <c r="E12" s="24" t="s">
        <v>961</v>
      </c>
      <c r="F12" s="25" t="s">
        <v>969</v>
      </c>
      <c r="G12" s="22">
        <v>0</v>
      </c>
      <c r="H12" s="20">
        <v>1</v>
      </c>
      <c r="I12" s="20">
        <v>5</v>
      </c>
    </row>
    <row r="13" spans="1:17" ht="18" customHeight="1" x14ac:dyDescent="0.15">
      <c r="A13" s="20">
        <v>1</v>
      </c>
      <c r="B13" s="20">
        <v>6</v>
      </c>
      <c r="C13" s="23"/>
      <c r="D13" s="880"/>
      <c r="E13" s="24" t="s">
        <v>972</v>
      </c>
      <c r="F13" s="25" t="s">
        <v>969</v>
      </c>
      <c r="G13" s="22">
        <v>0</v>
      </c>
      <c r="H13" s="20">
        <v>1</v>
      </c>
      <c r="I13" s="20">
        <v>6</v>
      </c>
    </row>
    <row r="14" spans="1:17" ht="18" customHeight="1" x14ac:dyDescent="0.15">
      <c r="A14" s="20">
        <v>1</v>
      </c>
      <c r="B14" s="20">
        <v>7</v>
      </c>
      <c r="C14" s="23"/>
      <c r="D14" s="880"/>
      <c r="E14" s="24" t="s">
        <v>1242</v>
      </c>
      <c r="F14" s="25" t="s">
        <v>969</v>
      </c>
      <c r="G14" s="22">
        <v>0</v>
      </c>
      <c r="H14" s="20">
        <v>1</v>
      </c>
      <c r="I14" s="20">
        <v>7</v>
      </c>
    </row>
    <row r="15" spans="1:17" ht="18" customHeight="1" x14ac:dyDescent="0.15">
      <c r="A15" s="20">
        <v>1</v>
      </c>
      <c r="B15" s="20">
        <v>8</v>
      </c>
      <c r="C15" s="23"/>
      <c r="D15" s="880"/>
      <c r="E15" s="24" t="s">
        <v>973</v>
      </c>
      <c r="F15" s="25" t="s">
        <v>969</v>
      </c>
      <c r="G15" s="22">
        <v>0</v>
      </c>
      <c r="H15" s="20">
        <v>1</v>
      </c>
      <c r="I15" s="20">
        <v>8</v>
      </c>
    </row>
    <row r="16" spans="1:17" ht="18" customHeight="1" x14ac:dyDescent="0.15">
      <c r="A16" s="20">
        <v>1</v>
      </c>
      <c r="B16" s="20">
        <v>9</v>
      </c>
      <c r="C16" s="23"/>
      <c r="D16" s="880"/>
      <c r="E16" s="24" t="s">
        <v>84</v>
      </c>
      <c r="F16" s="25" t="s">
        <v>969</v>
      </c>
      <c r="G16" s="22">
        <v>0</v>
      </c>
      <c r="H16" s="20">
        <v>1</v>
      </c>
      <c r="I16" s="20">
        <v>9</v>
      </c>
    </row>
    <row r="17" spans="1:9" ht="18" customHeight="1" x14ac:dyDescent="0.15">
      <c r="A17" s="20">
        <v>1</v>
      </c>
      <c r="B17" s="20">
        <v>10</v>
      </c>
      <c r="C17" s="23"/>
      <c r="D17" s="880"/>
      <c r="E17" s="24" t="s">
        <v>85</v>
      </c>
      <c r="F17" s="25" t="s">
        <v>969</v>
      </c>
      <c r="G17" s="22">
        <v>0</v>
      </c>
      <c r="H17" s="20">
        <v>1</v>
      </c>
      <c r="I17" s="20">
        <v>10</v>
      </c>
    </row>
    <row r="18" spans="1:9" ht="18" customHeight="1" x14ac:dyDescent="0.15">
      <c r="A18" s="20">
        <v>1</v>
      </c>
      <c r="B18" s="20">
        <v>11</v>
      </c>
      <c r="C18" s="23"/>
      <c r="D18" s="880"/>
      <c r="E18" s="24" t="s">
        <v>974</v>
      </c>
      <c r="F18" s="25" t="s">
        <v>969</v>
      </c>
      <c r="G18" s="22">
        <v>0</v>
      </c>
      <c r="H18" s="20">
        <v>1</v>
      </c>
      <c r="I18" s="20">
        <v>11</v>
      </c>
    </row>
    <row r="19" spans="1:9" ht="18" customHeight="1" x14ac:dyDescent="0.15">
      <c r="A19" s="20">
        <v>1</v>
      </c>
      <c r="B19" s="20">
        <v>12</v>
      </c>
      <c r="C19" s="26"/>
      <c r="D19" s="880"/>
      <c r="E19" s="24" t="s">
        <v>962</v>
      </c>
      <c r="F19" s="21" t="s">
        <v>969</v>
      </c>
      <c r="G19" s="22">
        <v>0</v>
      </c>
      <c r="H19" s="20">
        <v>1</v>
      </c>
      <c r="I19" s="20">
        <v>12</v>
      </c>
    </row>
    <row r="20" spans="1:9" ht="18" customHeight="1" x14ac:dyDescent="0.15">
      <c r="A20" s="20">
        <v>1</v>
      </c>
      <c r="B20" s="20">
        <v>13</v>
      </c>
      <c r="C20" s="26"/>
      <c r="D20" s="880"/>
      <c r="E20" s="24" t="s">
        <v>978</v>
      </c>
      <c r="F20" s="21" t="s">
        <v>969</v>
      </c>
      <c r="G20" s="22">
        <v>0</v>
      </c>
      <c r="H20" s="20">
        <v>1</v>
      </c>
      <c r="I20" s="20">
        <v>13</v>
      </c>
    </row>
    <row r="21" spans="1:9" ht="18" customHeight="1" x14ac:dyDescent="0.15">
      <c r="A21" s="20">
        <v>1</v>
      </c>
      <c r="B21" s="20">
        <v>14</v>
      </c>
      <c r="C21" s="26"/>
      <c r="D21" s="881"/>
      <c r="E21" s="27" t="s">
        <v>1080</v>
      </c>
      <c r="F21" s="21" t="s">
        <v>969</v>
      </c>
      <c r="G21" s="22">
        <v>0</v>
      </c>
      <c r="H21" s="20">
        <v>1</v>
      </c>
      <c r="I21" s="20">
        <v>14</v>
      </c>
    </row>
    <row r="22" spans="1:9" ht="18" customHeight="1" x14ac:dyDescent="0.15">
      <c r="A22" s="20">
        <v>1</v>
      </c>
      <c r="B22" s="20">
        <v>15</v>
      </c>
      <c r="C22" s="882" t="s">
        <v>1067</v>
      </c>
      <c r="D22" s="883"/>
      <c r="E22" s="883"/>
      <c r="F22" s="21" t="s">
        <v>969</v>
      </c>
      <c r="G22" s="22">
        <v>557</v>
      </c>
      <c r="H22" s="20">
        <v>1</v>
      </c>
      <c r="I22" s="20">
        <v>15</v>
      </c>
    </row>
    <row r="23" spans="1:9" ht="18" customHeight="1" x14ac:dyDescent="0.15">
      <c r="A23" s="20">
        <v>1</v>
      </c>
      <c r="B23" s="20">
        <v>16</v>
      </c>
      <c r="C23" s="28"/>
      <c r="D23" s="890" t="s">
        <v>970</v>
      </c>
      <c r="E23" s="29" t="s">
        <v>959</v>
      </c>
      <c r="F23" s="21" t="s">
        <v>969</v>
      </c>
      <c r="G23" s="22">
        <v>0</v>
      </c>
      <c r="H23" s="20">
        <v>1</v>
      </c>
      <c r="I23" s="20">
        <v>16</v>
      </c>
    </row>
    <row r="24" spans="1:9" ht="18" customHeight="1" x14ac:dyDescent="0.15">
      <c r="A24" s="20">
        <v>1</v>
      </c>
      <c r="B24" s="20">
        <v>17</v>
      </c>
      <c r="C24" s="28"/>
      <c r="D24" s="891"/>
      <c r="E24" s="29" t="s">
        <v>960</v>
      </c>
      <c r="F24" s="21" t="s">
        <v>969</v>
      </c>
      <c r="G24" s="22">
        <v>0</v>
      </c>
      <c r="H24" s="20">
        <v>1</v>
      </c>
      <c r="I24" s="20">
        <v>17</v>
      </c>
    </row>
    <row r="25" spans="1:9" ht="18" customHeight="1" x14ac:dyDescent="0.15">
      <c r="A25" s="20">
        <v>1</v>
      </c>
      <c r="B25" s="20">
        <v>18</v>
      </c>
      <c r="C25" s="28"/>
      <c r="D25" s="891"/>
      <c r="E25" s="29" t="s">
        <v>971</v>
      </c>
      <c r="F25" s="21" t="s">
        <v>969</v>
      </c>
      <c r="G25" s="22">
        <v>0</v>
      </c>
      <c r="H25" s="20">
        <v>1</v>
      </c>
      <c r="I25" s="20">
        <v>18</v>
      </c>
    </row>
    <row r="26" spans="1:9" ht="18" customHeight="1" x14ac:dyDescent="0.15">
      <c r="A26" s="20">
        <v>1</v>
      </c>
      <c r="B26" s="20">
        <v>19</v>
      </c>
      <c r="C26" s="28"/>
      <c r="D26" s="891"/>
      <c r="E26" s="29" t="s">
        <v>961</v>
      </c>
      <c r="F26" s="21" t="s">
        <v>969</v>
      </c>
      <c r="G26" s="22">
        <v>0</v>
      </c>
      <c r="H26" s="20">
        <v>1</v>
      </c>
      <c r="I26" s="20">
        <v>19</v>
      </c>
    </row>
    <row r="27" spans="1:9" ht="18" customHeight="1" x14ac:dyDescent="0.15">
      <c r="A27" s="20">
        <v>1</v>
      </c>
      <c r="B27" s="20">
        <v>20</v>
      </c>
      <c r="C27" s="28"/>
      <c r="D27" s="891"/>
      <c r="E27" s="29" t="s">
        <v>972</v>
      </c>
      <c r="F27" s="21" t="s">
        <v>969</v>
      </c>
      <c r="G27" s="22">
        <v>0</v>
      </c>
      <c r="H27" s="20">
        <v>1</v>
      </c>
      <c r="I27" s="20">
        <v>20</v>
      </c>
    </row>
    <row r="28" spans="1:9" ht="18" customHeight="1" x14ac:dyDescent="0.15">
      <c r="A28" s="20">
        <v>1</v>
      </c>
      <c r="B28" s="20">
        <v>21</v>
      </c>
      <c r="C28" s="28"/>
      <c r="D28" s="891"/>
      <c r="E28" s="29" t="s">
        <v>973</v>
      </c>
      <c r="F28" s="21" t="s">
        <v>969</v>
      </c>
      <c r="G28" s="22">
        <v>0</v>
      </c>
      <c r="H28" s="20">
        <v>1</v>
      </c>
      <c r="I28" s="20">
        <v>21</v>
      </c>
    </row>
    <row r="29" spans="1:9" ht="18" customHeight="1" x14ac:dyDescent="0.15">
      <c r="A29" s="20">
        <v>1</v>
      </c>
      <c r="B29" s="20">
        <v>22</v>
      </c>
      <c r="C29" s="28"/>
      <c r="D29" s="891"/>
      <c r="E29" s="29" t="s">
        <v>84</v>
      </c>
      <c r="F29" s="21" t="s">
        <v>969</v>
      </c>
      <c r="G29" s="22">
        <v>0</v>
      </c>
      <c r="H29" s="20">
        <v>1</v>
      </c>
      <c r="I29" s="20">
        <v>22</v>
      </c>
    </row>
    <row r="30" spans="1:9" ht="18" customHeight="1" x14ac:dyDescent="0.15">
      <c r="A30" s="20">
        <v>1</v>
      </c>
      <c r="B30" s="20">
        <v>23</v>
      </c>
      <c r="C30" s="28"/>
      <c r="D30" s="891"/>
      <c r="E30" s="29" t="s">
        <v>85</v>
      </c>
      <c r="F30" s="21" t="s">
        <v>969</v>
      </c>
      <c r="G30" s="22">
        <v>0</v>
      </c>
      <c r="H30" s="20">
        <v>1</v>
      </c>
      <c r="I30" s="20">
        <v>23</v>
      </c>
    </row>
    <row r="31" spans="1:9" ht="18" customHeight="1" x14ac:dyDescent="0.15">
      <c r="A31" s="20">
        <v>1</v>
      </c>
      <c r="B31" s="20">
        <v>24</v>
      </c>
      <c r="C31" s="28"/>
      <c r="D31" s="891"/>
      <c r="E31" s="29" t="s">
        <v>974</v>
      </c>
      <c r="F31" s="21" t="s">
        <v>969</v>
      </c>
      <c r="G31" s="22">
        <v>0</v>
      </c>
      <c r="H31" s="20">
        <v>1</v>
      </c>
      <c r="I31" s="20">
        <v>24</v>
      </c>
    </row>
    <row r="32" spans="1:9" ht="18" customHeight="1" x14ac:dyDescent="0.15">
      <c r="A32" s="20">
        <v>1</v>
      </c>
      <c r="B32" s="20">
        <v>25</v>
      </c>
      <c r="C32" s="30"/>
      <c r="D32" s="892"/>
      <c r="E32" s="29" t="s">
        <v>962</v>
      </c>
      <c r="F32" s="21" t="s">
        <v>969</v>
      </c>
      <c r="G32" s="22">
        <v>0</v>
      </c>
      <c r="H32" s="20">
        <v>1</v>
      </c>
      <c r="I32" s="20">
        <v>25</v>
      </c>
    </row>
    <row r="33" spans="1:9" ht="18" customHeight="1" x14ac:dyDescent="0.15">
      <c r="A33" s="20">
        <v>1</v>
      </c>
      <c r="B33" s="20">
        <v>26</v>
      </c>
      <c r="C33" s="518" t="s">
        <v>458</v>
      </c>
      <c r="D33" s="505"/>
      <c r="E33" s="505"/>
      <c r="F33" s="21" t="s">
        <v>969</v>
      </c>
      <c r="G33" s="22">
        <v>2746</v>
      </c>
      <c r="H33" s="20">
        <v>1</v>
      </c>
      <c r="I33" s="20">
        <v>26</v>
      </c>
    </row>
    <row r="34" spans="1:9" ht="18" customHeight="1" x14ac:dyDescent="0.15">
      <c r="A34" s="20">
        <v>1</v>
      </c>
      <c r="B34" s="20">
        <v>27</v>
      </c>
      <c r="C34" s="518" t="s">
        <v>459</v>
      </c>
      <c r="D34" s="505"/>
      <c r="E34" s="505"/>
      <c r="F34" s="21" t="s">
        <v>969</v>
      </c>
      <c r="G34" s="22">
        <v>557</v>
      </c>
      <c r="H34" s="20">
        <v>1</v>
      </c>
      <c r="I34" s="20">
        <v>27</v>
      </c>
    </row>
    <row r="35" spans="1:9" ht="18" customHeight="1" x14ac:dyDescent="0.15">
      <c r="A35" s="20">
        <v>1</v>
      </c>
      <c r="B35" s="20">
        <v>28</v>
      </c>
      <c r="C35" s="518" t="s">
        <v>460</v>
      </c>
      <c r="D35" s="505"/>
      <c r="E35" s="505"/>
      <c r="F35" s="21" t="s">
        <v>969</v>
      </c>
      <c r="G35" s="22">
        <v>0</v>
      </c>
      <c r="H35" s="20">
        <v>1</v>
      </c>
      <c r="I35" s="20">
        <v>28</v>
      </c>
    </row>
    <row r="36" spans="1:9" ht="18" customHeight="1" x14ac:dyDescent="0.15">
      <c r="A36" s="20">
        <v>1</v>
      </c>
      <c r="B36" s="20">
        <v>29</v>
      </c>
      <c r="C36" s="518" t="s">
        <v>461</v>
      </c>
      <c r="D36" s="505"/>
      <c r="E36" s="505"/>
      <c r="F36" s="21" t="s">
        <v>969</v>
      </c>
      <c r="G36" s="22">
        <v>0</v>
      </c>
      <c r="H36" s="20">
        <v>1</v>
      </c>
      <c r="I36" s="20">
        <v>29</v>
      </c>
    </row>
    <row r="37" spans="1:9" ht="18" customHeight="1" x14ac:dyDescent="0.15">
      <c r="A37" s="20">
        <v>1</v>
      </c>
      <c r="B37" s="20">
        <v>30</v>
      </c>
      <c r="C37" s="518" t="s">
        <v>462</v>
      </c>
      <c r="D37" s="505"/>
      <c r="E37" s="505"/>
      <c r="F37" s="21" t="s">
        <v>969</v>
      </c>
      <c r="G37" s="22">
        <v>0</v>
      </c>
      <c r="H37" s="20">
        <v>1</v>
      </c>
      <c r="I37" s="20">
        <v>30</v>
      </c>
    </row>
    <row r="38" spans="1:9" ht="18" customHeight="1" x14ac:dyDescent="0.15">
      <c r="A38" s="20">
        <v>1</v>
      </c>
      <c r="B38" s="20">
        <v>31</v>
      </c>
      <c r="C38" s="518" t="s">
        <v>463</v>
      </c>
      <c r="D38" s="505"/>
      <c r="E38" s="505"/>
      <c r="F38" s="21" t="s">
        <v>969</v>
      </c>
      <c r="G38" s="22">
        <v>0</v>
      </c>
      <c r="H38" s="20">
        <v>1</v>
      </c>
      <c r="I38" s="20">
        <v>31</v>
      </c>
    </row>
    <row r="39" spans="1:9" ht="18" customHeight="1" x14ac:dyDescent="0.15">
      <c r="A39" s="20">
        <v>1</v>
      </c>
      <c r="B39" s="20">
        <v>33</v>
      </c>
      <c r="C39" s="31" t="s">
        <v>53</v>
      </c>
      <c r="D39" s="518" t="s">
        <v>1068</v>
      </c>
      <c r="E39" s="505"/>
      <c r="F39" s="25" t="s">
        <v>969</v>
      </c>
      <c r="G39" s="32">
        <v>2746</v>
      </c>
      <c r="H39" s="20">
        <v>1</v>
      </c>
      <c r="I39" s="20">
        <v>33</v>
      </c>
    </row>
    <row r="40" spans="1:9" ht="18" customHeight="1" x14ac:dyDescent="0.15">
      <c r="A40" s="20">
        <v>1</v>
      </c>
      <c r="B40" s="20">
        <v>34</v>
      </c>
      <c r="C40" s="887" t="s">
        <v>1198</v>
      </c>
      <c r="D40" s="884" t="s">
        <v>975</v>
      </c>
      <c r="E40" s="29" t="s">
        <v>976</v>
      </c>
      <c r="F40" s="25" t="s">
        <v>969</v>
      </c>
      <c r="G40" s="32">
        <v>0</v>
      </c>
      <c r="H40" s="20">
        <v>1</v>
      </c>
      <c r="I40" s="20">
        <v>34</v>
      </c>
    </row>
    <row r="41" spans="1:9" ht="18" customHeight="1" x14ac:dyDescent="0.15">
      <c r="A41" s="20">
        <v>1</v>
      </c>
      <c r="B41" s="20">
        <v>35</v>
      </c>
      <c r="C41" s="888"/>
      <c r="D41" s="885"/>
      <c r="E41" s="29" t="s">
        <v>1199</v>
      </c>
      <c r="F41" s="25" t="s">
        <v>969</v>
      </c>
      <c r="G41" s="32">
        <v>0</v>
      </c>
      <c r="H41" s="20">
        <v>1</v>
      </c>
      <c r="I41" s="20">
        <v>35</v>
      </c>
    </row>
    <row r="42" spans="1:9" ht="18" customHeight="1" x14ac:dyDescent="0.15">
      <c r="A42" s="20">
        <v>1</v>
      </c>
      <c r="B42" s="20">
        <v>36</v>
      </c>
      <c r="C42" s="888"/>
      <c r="D42" s="885"/>
      <c r="E42" s="29" t="s">
        <v>1200</v>
      </c>
      <c r="F42" s="25" t="s">
        <v>969</v>
      </c>
      <c r="G42" s="32">
        <v>0</v>
      </c>
      <c r="H42" s="20">
        <v>1</v>
      </c>
      <c r="I42" s="20">
        <v>36</v>
      </c>
    </row>
    <row r="43" spans="1:9" ht="18" customHeight="1" x14ac:dyDescent="0.15">
      <c r="A43" s="20">
        <v>1</v>
      </c>
      <c r="B43" s="20">
        <v>37</v>
      </c>
      <c r="C43" s="888"/>
      <c r="D43" s="885"/>
      <c r="E43" s="29" t="s">
        <v>977</v>
      </c>
      <c r="F43" s="25" t="s">
        <v>969</v>
      </c>
      <c r="G43" s="32">
        <v>0</v>
      </c>
      <c r="H43" s="20">
        <v>1</v>
      </c>
      <c r="I43" s="20">
        <v>37</v>
      </c>
    </row>
    <row r="44" spans="1:9" ht="18" customHeight="1" x14ac:dyDescent="0.15">
      <c r="A44" s="20">
        <v>1</v>
      </c>
      <c r="B44" s="20">
        <v>38</v>
      </c>
      <c r="C44" s="888"/>
      <c r="D44" s="885"/>
      <c r="E44" s="29" t="s">
        <v>973</v>
      </c>
      <c r="F44" s="25" t="s">
        <v>969</v>
      </c>
      <c r="G44" s="32">
        <v>0</v>
      </c>
      <c r="H44" s="20">
        <v>1</v>
      </c>
      <c r="I44" s="20">
        <v>38</v>
      </c>
    </row>
    <row r="45" spans="1:9" ht="18" customHeight="1" x14ac:dyDescent="0.15">
      <c r="A45" s="20">
        <v>1</v>
      </c>
      <c r="B45" s="20">
        <v>39</v>
      </c>
      <c r="C45" s="888"/>
      <c r="D45" s="885"/>
      <c r="E45" s="29" t="s">
        <v>978</v>
      </c>
      <c r="F45" s="25" t="s">
        <v>969</v>
      </c>
      <c r="G45" s="32">
        <v>0</v>
      </c>
      <c r="H45" s="20">
        <v>1</v>
      </c>
      <c r="I45" s="20">
        <v>39</v>
      </c>
    </row>
    <row r="46" spans="1:9" ht="18" customHeight="1" x14ac:dyDescent="0.15">
      <c r="A46" s="20">
        <v>1</v>
      </c>
      <c r="B46" s="20">
        <v>40</v>
      </c>
      <c r="C46" s="888"/>
      <c r="D46" s="886"/>
      <c r="E46" s="29" t="s">
        <v>1201</v>
      </c>
      <c r="F46" s="25" t="s">
        <v>969</v>
      </c>
      <c r="G46" s="32">
        <v>0</v>
      </c>
      <c r="H46" s="20">
        <v>1</v>
      </c>
      <c r="I46" s="20">
        <v>40</v>
      </c>
    </row>
    <row r="47" spans="1:9" ht="18" customHeight="1" x14ac:dyDescent="0.15">
      <c r="A47" s="20">
        <v>1</v>
      </c>
      <c r="B47" s="20">
        <v>41</v>
      </c>
      <c r="C47" s="888"/>
      <c r="D47" s="505" t="s">
        <v>1069</v>
      </c>
      <c r="E47" s="505"/>
      <c r="F47" s="25" t="s">
        <v>969</v>
      </c>
      <c r="G47" s="32">
        <v>557</v>
      </c>
      <c r="H47" s="20">
        <v>1</v>
      </c>
      <c r="I47" s="20">
        <v>41</v>
      </c>
    </row>
    <row r="48" spans="1:9" ht="18" customHeight="1" x14ac:dyDescent="0.15">
      <c r="A48" s="20">
        <v>1</v>
      </c>
      <c r="B48" s="20">
        <v>42</v>
      </c>
      <c r="C48" s="888"/>
      <c r="D48" s="894" t="s">
        <v>1202</v>
      </c>
      <c r="E48" s="24" t="s">
        <v>976</v>
      </c>
      <c r="F48" s="25" t="s">
        <v>969</v>
      </c>
      <c r="G48" s="32">
        <v>0</v>
      </c>
      <c r="H48" s="20">
        <v>1</v>
      </c>
      <c r="I48" s="20">
        <v>42</v>
      </c>
    </row>
    <row r="49" spans="1:9" ht="18" customHeight="1" x14ac:dyDescent="0.15">
      <c r="A49" s="20">
        <v>1</v>
      </c>
      <c r="B49" s="20">
        <v>43</v>
      </c>
      <c r="C49" s="888"/>
      <c r="D49" s="895"/>
      <c r="E49" s="24" t="s">
        <v>1199</v>
      </c>
      <c r="F49" s="25" t="s">
        <v>969</v>
      </c>
      <c r="G49" s="32">
        <v>0</v>
      </c>
      <c r="H49" s="20">
        <v>1</v>
      </c>
      <c r="I49" s="20">
        <v>43</v>
      </c>
    </row>
    <row r="50" spans="1:9" ht="18" customHeight="1" x14ac:dyDescent="0.15">
      <c r="A50" s="20">
        <v>1</v>
      </c>
      <c r="B50" s="20">
        <v>44</v>
      </c>
      <c r="C50" s="888"/>
      <c r="D50" s="895"/>
      <c r="E50" s="24" t="s">
        <v>1200</v>
      </c>
      <c r="F50" s="25" t="s">
        <v>969</v>
      </c>
      <c r="G50" s="32">
        <v>0</v>
      </c>
      <c r="H50" s="20">
        <v>1</v>
      </c>
      <c r="I50" s="20">
        <v>44</v>
      </c>
    </row>
    <row r="51" spans="1:9" ht="18" customHeight="1" x14ac:dyDescent="0.15">
      <c r="A51" s="20">
        <v>1</v>
      </c>
      <c r="B51" s="20">
        <v>45</v>
      </c>
      <c r="C51" s="888"/>
      <c r="D51" s="895"/>
      <c r="E51" s="24" t="s">
        <v>973</v>
      </c>
      <c r="F51" s="25" t="s">
        <v>969</v>
      </c>
      <c r="G51" s="32">
        <v>0</v>
      </c>
      <c r="H51" s="20">
        <v>1</v>
      </c>
      <c r="I51" s="20">
        <v>45</v>
      </c>
    </row>
    <row r="52" spans="1:9" ht="18" customHeight="1" x14ac:dyDescent="0.15">
      <c r="A52" s="20">
        <v>1</v>
      </c>
      <c r="B52" s="20">
        <v>46</v>
      </c>
      <c r="C52" s="889"/>
      <c r="D52" s="896"/>
      <c r="E52" s="29" t="s">
        <v>959</v>
      </c>
      <c r="F52" s="21" t="s">
        <v>969</v>
      </c>
      <c r="G52" s="32">
        <v>0</v>
      </c>
      <c r="H52" s="20">
        <v>1</v>
      </c>
      <c r="I52" s="20">
        <v>46</v>
      </c>
    </row>
    <row r="53" spans="1:9" ht="18" customHeight="1" x14ac:dyDescent="0.15">
      <c r="A53" s="20">
        <v>1</v>
      </c>
      <c r="B53" s="20">
        <v>49</v>
      </c>
      <c r="C53" s="33" t="s">
        <v>1203</v>
      </c>
      <c r="D53" s="518" t="s">
        <v>1204</v>
      </c>
      <c r="E53" s="505"/>
      <c r="F53" s="21" t="s">
        <v>969</v>
      </c>
      <c r="G53" s="32">
        <v>0</v>
      </c>
      <c r="H53" s="20">
        <v>1</v>
      </c>
      <c r="I53" s="20">
        <v>49</v>
      </c>
    </row>
    <row r="54" spans="1:9" ht="18" customHeight="1" x14ac:dyDescent="0.15">
      <c r="A54" s="20">
        <v>1</v>
      </c>
      <c r="B54" s="20">
        <v>50</v>
      </c>
      <c r="C54" s="34" t="s">
        <v>2</v>
      </c>
      <c r="D54" s="518" t="s">
        <v>1205</v>
      </c>
      <c r="E54" s="505"/>
      <c r="F54" s="21" t="s">
        <v>969</v>
      </c>
      <c r="G54" s="32">
        <v>0</v>
      </c>
      <c r="H54" s="20">
        <v>1</v>
      </c>
      <c r="I54" s="20">
        <v>50</v>
      </c>
    </row>
    <row r="55" spans="1:9" ht="18" customHeight="1" x14ac:dyDescent="0.15">
      <c r="C55" s="20"/>
      <c r="D55" s="20"/>
      <c r="E55" s="35"/>
      <c r="F55" s="36"/>
      <c r="G55" s="37"/>
      <c r="H55" s="20">
        <v>0</v>
      </c>
      <c r="I55" s="20">
        <v>0</v>
      </c>
    </row>
    <row r="56" spans="1:9" ht="18" customHeight="1" x14ac:dyDescent="0.15">
      <c r="C56" s="20"/>
      <c r="D56" s="20"/>
      <c r="E56" s="38"/>
      <c r="F56" s="36"/>
      <c r="H56" s="20"/>
      <c r="I56" s="20"/>
    </row>
    <row r="57" spans="1:9" s="41" customFormat="1" ht="18" customHeight="1" x14ac:dyDescent="0.15">
      <c r="A57" s="19"/>
      <c r="B57" s="20">
        <v>101</v>
      </c>
      <c r="C57" s="806" t="s">
        <v>885</v>
      </c>
      <c r="D57" s="878"/>
      <c r="E57" s="878"/>
      <c r="F57" s="39"/>
      <c r="G57" s="40" t="s">
        <v>1346</v>
      </c>
      <c r="H57" s="20">
        <v>0</v>
      </c>
      <c r="I57" s="20">
        <v>101</v>
      </c>
    </row>
    <row r="58" spans="1:9" ht="18" customHeight="1" x14ac:dyDescent="0.15">
      <c r="B58" s="20">
        <v>102</v>
      </c>
      <c r="C58" s="806" t="s">
        <v>899</v>
      </c>
      <c r="D58" s="878"/>
      <c r="E58" s="878"/>
      <c r="F58" s="39" t="s">
        <v>1307</v>
      </c>
      <c r="G58" s="22">
        <v>2620</v>
      </c>
      <c r="H58" s="20">
        <v>0</v>
      </c>
      <c r="I58" s="20">
        <v>102</v>
      </c>
    </row>
    <row r="59" spans="1:9" ht="18" customHeight="1" x14ac:dyDescent="0.15">
      <c r="B59" s="20">
        <v>103</v>
      </c>
      <c r="C59" s="806" t="s">
        <v>83</v>
      </c>
      <c r="D59" s="878"/>
      <c r="E59" s="878"/>
      <c r="F59" s="42" t="s">
        <v>336</v>
      </c>
      <c r="G59" s="30">
        <v>400</v>
      </c>
      <c r="H59" s="20">
        <v>0</v>
      </c>
      <c r="I59" s="20">
        <v>103</v>
      </c>
    </row>
    <row r="60" spans="1:9" ht="18" customHeight="1" x14ac:dyDescent="0.15">
      <c r="B60" s="20">
        <v>104</v>
      </c>
      <c r="C60" s="806" t="s">
        <v>882</v>
      </c>
      <c r="D60" s="878"/>
      <c r="E60" s="878"/>
      <c r="F60" s="42" t="s">
        <v>336</v>
      </c>
      <c r="G60" s="30">
        <v>1711</v>
      </c>
      <c r="H60" s="20">
        <v>0</v>
      </c>
      <c r="I60" s="20">
        <v>104</v>
      </c>
    </row>
    <row r="61" spans="1:9" ht="18" customHeight="1" x14ac:dyDescent="0.15">
      <c r="B61" s="20">
        <v>105</v>
      </c>
      <c r="C61" s="43" t="s">
        <v>754</v>
      </c>
      <c r="D61" s="546" t="s">
        <v>884</v>
      </c>
      <c r="E61" s="466"/>
      <c r="F61" s="42" t="s">
        <v>336</v>
      </c>
      <c r="G61" s="30">
        <v>1711</v>
      </c>
      <c r="H61" s="20">
        <v>0</v>
      </c>
      <c r="I61" s="20">
        <v>105</v>
      </c>
    </row>
    <row r="62" spans="1:9" ht="18" customHeight="1" x14ac:dyDescent="0.15">
      <c r="B62" s="20">
        <v>106</v>
      </c>
      <c r="C62" s="44" t="s">
        <v>755</v>
      </c>
      <c r="D62" s="546" t="s">
        <v>643</v>
      </c>
      <c r="E62" s="466"/>
      <c r="F62" s="42" t="s">
        <v>336</v>
      </c>
      <c r="G62" s="30">
        <v>0</v>
      </c>
      <c r="H62" s="20">
        <v>0</v>
      </c>
      <c r="I62" s="20">
        <v>106</v>
      </c>
    </row>
    <row r="63" spans="1:9" ht="18" customHeight="1" x14ac:dyDescent="0.15">
      <c r="B63" s="20">
        <v>107</v>
      </c>
      <c r="C63" s="806" t="s">
        <v>680</v>
      </c>
      <c r="D63" s="878"/>
      <c r="E63" s="878"/>
      <c r="F63" s="45" t="s">
        <v>1308</v>
      </c>
      <c r="G63" s="46">
        <v>152.67175572519085</v>
      </c>
      <c r="H63" s="20">
        <v>0</v>
      </c>
      <c r="I63" s="20">
        <v>107</v>
      </c>
    </row>
    <row r="64" spans="1:9" ht="18" customHeight="1" x14ac:dyDescent="0.15">
      <c r="B64" s="20">
        <v>108</v>
      </c>
      <c r="C64" s="806" t="s">
        <v>681</v>
      </c>
      <c r="D64" s="878"/>
      <c r="E64" s="878"/>
      <c r="F64" s="45" t="s">
        <v>1308</v>
      </c>
      <c r="G64" s="46">
        <v>653.05343511450383</v>
      </c>
      <c r="H64" s="20">
        <v>0</v>
      </c>
      <c r="I64" s="20">
        <v>108</v>
      </c>
    </row>
    <row r="65" spans="1:10" ht="18" customHeight="1" x14ac:dyDescent="0.15">
      <c r="B65" s="20">
        <v>109</v>
      </c>
      <c r="C65" s="806" t="s">
        <v>682</v>
      </c>
      <c r="D65" s="878"/>
      <c r="E65" s="878"/>
      <c r="F65" s="45" t="s">
        <v>880</v>
      </c>
      <c r="G65" s="46">
        <v>23.4</v>
      </c>
      <c r="H65" s="20">
        <v>0</v>
      </c>
      <c r="I65" s="20">
        <v>109</v>
      </c>
    </row>
    <row r="66" spans="1:10" ht="18" customHeight="1" x14ac:dyDescent="0.15">
      <c r="B66" s="20">
        <v>110</v>
      </c>
      <c r="C66" s="806" t="s">
        <v>1143</v>
      </c>
      <c r="D66" s="878"/>
      <c r="E66" s="878"/>
      <c r="F66" s="45" t="s">
        <v>880</v>
      </c>
      <c r="G66" s="46">
        <v>5.5560595065312052E-2</v>
      </c>
      <c r="H66" s="20">
        <v>0</v>
      </c>
      <c r="I66" s="20">
        <v>110</v>
      </c>
    </row>
    <row r="67" spans="1:10" ht="18" customHeight="1" x14ac:dyDescent="0.15">
      <c r="A67" s="47"/>
      <c r="B67" s="20">
        <v>111</v>
      </c>
      <c r="C67" s="806" t="s">
        <v>883</v>
      </c>
      <c r="D67" s="878"/>
      <c r="E67" s="878"/>
      <c r="F67" s="45" t="s">
        <v>881</v>
      </c>
      <c r="G67" s="46">
        <v>97.959183673469383</v>
      </c>
      <c r="H67" s="20">
        <v>0</v>
      </c>
      <c r="I67" s="20">
        <v>111</v>
      </c>
      <c r="J67" s="47"/>
    </row>
    <row r="68" spans="1:10" ht="18" customHeight="1" x14ac:dyDescent="0.15">
      <c r="B68" s="20">
        <v>112</v>
      </c>
      <c r="C68" s="806" t="s">
        <v>1140</v>
      </c>
      <c r="D68" s="878"/>
      <c r="E68" s="878"/>
      <c r="F68" s="39" t="s">
        <v>1141</v>
      </c>
      <c r="G68" s="48">
        <v>77.2</v>
      </c>
      <c r="I68" s="20">
        <v>112</v>
      </c>
    </row>
    <row r="69" spans="1:10" s="41" customFormat="1" ht="18" customHeight="1" x14ac:dyDescent="0.15">
      <c r="A69" s="19"/>
      <c r="B69" s="20">
        <v>113</v>
      </c>
      <c r="C69" s="806" t="s">
        <v>1142</v>
      </c>
      <c r="D69" s="878"/>
      <c r="E69" s="878"/>
      <c r="F69" s="49" t="s">
        <v>1141</v>
      </c>
      <c r="G69" s="50">
        <v>28.1</v>
      </c>
      <c r="H69" s="19"/>
      <c r="I69" s="20">
        <v>113</v>
      </c>
      <c r="J69" s="19"/>
    </row>
    <row r="71" spans="1:10" s="47" customFormat="1" ht="15" customHeight="1" x14ac:dyDescent="0.15">
      <c r="A71" s="19"/>
      <c r="B71" s="20"/>
      <c r="C71" s="19"/>
      <c r="D71" s="19"/>
      <c r="E71" s="19"/>
      <c r="F71" s="19"/>
      <c r="G71" s="19"/>
      <c r="H71" s="19"/>
      <c r="I71" s="19"/>
      <c r="J71" s="19"/>
    </row>
  </sheetData>
  <mergeCells count="31">
    <mergeCell ref="D1:E1"/>
    <mergeCell ref="C8:E8"/>
    <mergeCell ref="C64:E64"/>
    <mergeCell ref="C65:E65"/>
    <mergeCell ref="C38:E38"/>
    <mergeCell ref="C34:E34"/>
    <mergeCell ref="C35:E35"/>
    <mergeCell ref="C36:E36"/>
    <mergeCell ref="C37:E37"/>
    <mergeCell ref="D61:E61"/>
    <mergeCell ref="C60:E60"/>
    <mergeCell ref="C63:E63"/>
    <mergeCell ref="D48:D52"/>
    <mergeCell ref="D53:E53"/>
    <mergeCell ref="D54:E54"/>
    <mergeCell ref="C69:E69"/>
    <mergeCell ref="D9:D21"/>
    <mergeCell ref="C22:E22"/>
    <mergeCell ref="C59:E59"/>
    <mergeCell ref="C58:E58"/>
    <mergeCell ref="C57:E57"/>
    <mergeCell ref="D39:E39"/>
    <mergeCell ref="D47:E47"/>
    <mergeCell ref="D40:D46"/>
    <mergeCell ref="C40:C52"/>
    <mergeCell ref="D23:D32"/>
    <mergeCell ref="C33:E33"/>
    <mergeCell ref="C68:E68"/>
    <mergeCell ref="C67:E67"/>
    <mergeCell ref="C66:E66"/>
    <mergeCell ref="D62:E62"/>
  </mergeCells>
  <phoneticPr fontId="3"/>
  <pageMargins left="0.78740157480314965" right="0.78740157480314965" top="0.78740157480314965" bottom="0.39370078740157483" header="0.19685039370078741" footer="0.19685039370078741"/>
  <pageSetup paperSize="9" scale="6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13"/>
  <sheetViews>
    <sheetView showZeros="0" view="pageBreakPreview" zoomScale="110" zoomScaleNormal="100" zoomScaleSheetLayoutView="110" workbookViewId="0">
      <selection activeCell="I8" sqref="I8:I110"/>
    </sheetView>
  </sheetViews>
  <sheetFormatPr defaultRowHeight="11.1" customHeight="1" x14ac:dyDescent="0.15"/>
  <cols>
    <col min="1" max="2" width="3.625" style="303" customWidth="1"/>
    <col min="3" max="3" width="3.625" style="366" customWidth="1"/>
    <col min="4" max="4" width="4.625" style="366" customWidth="1"/>
    <col min="5" max="5" width="2.625" style="366" customWidth="1"/>
    <col min="6" max="6" width="4.625" style="366" customWidth="1"/>
    <col min="7" max="7" width="14.625" style="366" customWidth="1"/>
    <col min="8" max="8" width="4.625" style="366" customWidth="1"/>
    <col min="9" max="9" width="10.625" style="303" customWidth="1"/>
    <col min="10" max="11" width="3.625" style="303" customWidth="1"/>
    <col min="12" max="13" width="6.625" style="303" customWidth="1"/>
    <col min="14" max="22" width="8" style="303" customWidth="1"/>
    <col min="23" max="16384" width="9" style="303"/>
  </cols>
  <sheetData>
    <row r="1" spans="1:20" s="290" customFormat="1" ht="14.1" customHeight="1" x14ac:dyDescent="0.15">
      <c r="B1" s="2"/>
      <c r="C1" s="3" t="s">
        <v>760</v>
      </c>
      <c r="D1" s="412" t="s">
        <v>876</v>
      </c>
      <c r="E1" s="413"/>
      <c r="F1" s="527"/>
      <c r="G1" s="528"/>
      <c r="H1" s="291"/>
      <c r="T1" s="292" t="s">
        <v>1339</v>
      </c>
    </row>
    <row r="2" spans="1:20" s="293" customFormat="1" ht="9.9499999999999993" customHeight="1" x14ac:dyDescent="0.15">
      <c r="B2" s="7"/>
      <c r="C2" s="8"/>
      <c r="D2" s="9"/>
      <c r="E2" s="9"/>
      <c r="F2" s="10"/>
      <c r="G2" s="10"/>
      <c r="H2" s="294"/>
    </row>
    <row r="3" spans="1:20" s="293" customFormat="1" ht="14.1" customHeight="1" x14ac:dyDescent="0.15">
      <c r="C3" s="11" t="s">
        <v>1332</v>
      </c>
      <c r="D3" s="9"/>
      <c r="E3" s="9"/>
      <c r="F3" s="10"/>
      <c r="G3" s="10"/>
      <c r="H3" s="294"/>
    </row>
    <row r="4" spans="1:20" s="293" customFormat="1" ht="9.9499999999999993" customHeight="1" x14ac:dyDescent="0.15">
      <c r="C4" s="294"/>
      <c r="D4" s="294"/>
      <c r="E4" s="294"/>
      <c r="F4" s="294"/>
      <c r="G4" s="294"/>
      <c r="H4" s="294"/>
    </row>
    <row r="5" spans="1:20" s="293" customFormat="1" ht="14.1" customHeight="1" x14ac:dyDescent="0.15">
      <c r="C5" s="294" t="s">
        <v>725</v>
      </c>
      <c r="D5" s="294"/>
      <c r="E5" s="294"/>
      <c r="F5" s="294"/>
      <c r="G5" s="294"/>
      <c r="H5" s="294"/>
    </row>
    <row r="6" spans="1:20" s="293" customFormat="1" ht="9.9499999999999993" customHeight="1" x14ac:dyDescent="0.15">
      <c r="C6" s="294"/>
      <c r="D6" s="294"/>
      <c r="E6" s="294"/>
      <c r="F6" s="294"/>
      <c r="G6" s="294"/>
      <c r="H6" s="294"/>
      <c r="I6" s="295"/>
    </row>
    <row r="7" spans="1:20" s="302" customFormat="1" ht="24" customHeight="1" x14ac:dyDescent="0.15">
      <c r="A7" s="296" t="s">
        <v>986</v>
      </c>
      <c r="B7" s="297" t="s">
        <v>987</v>
      </c>
      <c r="C7" s="298" t="s">
        <v>78</v>
      </c>
      <c r="D7" s="299"/>
      <c r="E7" s="299"/>
      <c r="F7" s="299"/>
      <c r="G7" s="299"/>
      <c r="H7" s="300" t="s">
        <v>79</v>
      </c>
      <c r="I7" s="301" t="s">
        <v>1334</v>
      </c>
      <c r="J7" s="297" t="s">
        <v>986</v>
      </c>
      <c r="K7" s="297" t="s">
        <v>987</v>
      </c>
      <c r="L7" s="297"/>
    </row>
    <row r="8" spans="1:20" ht="11.1" customHeight="1" x14ac:dyDescent="0.15">
      <c r="A8" s="303">
        <v>1</v>
      </c>
      <c r="B8" s="303">
        <v>1</v>
      </c>
      <c r="C8" s="304" t="s">
        <v>726</v>
      </c>
      <c r="D8" s="436" t="s">
        <v>727</v>
      </c>
      <c r="E8" s="436"/>
      <c r="F8" s="436"/>
      <c r="G8" s="436"/>
      <c r="H8" s="305" t="s">
        <v>282</v>
      </c>
      <c r="I8" s="306">
        <v>6787</v>
      </c>
      <c r="J8" s="303">
        <v>1</v>
      </c>
      <c r="K8" s="303">
        <v>1</v>
      </c>
    </row>
    <row r="9" spans="1:20" ht="11.1" customHeight="1" x14ac:dyDescent="0.15">
      <c r="A9" s="303">
        <v>1</v>
      </c>
      <c r="B9" s="303">
        <v>2</v>
      </c>
      <c r="C9" s="307"/>
      <c r="D9" s="308" t="s">
        <v>464</v>
      </c>
      <c r="E9" s="455" t="s">
        <v>729</v>
      </c>
      <c r="F9" s="455"/>
      <c r="G9" s="455"/>
      <c r="H9" s="308" t="s">
        <v>730</v>
      </c>
      <c r="I9" s="306">
        <v>400</v>
      </c>
      <c r="J9" s="303">
        <v>1</v>
      </c>
      <c r="K9" s="303">
        <v>2</v>
      </c>
    </row>
    <row r="10" spans="1:20" ht="11.1" customHeight="1" x14ac:dyDescent="0.15">
      <c r="A10" s="303">
        <v>1</v>
      </c>
      <c r="B10" s="303">
        <v>3</v>
      </c>
      <c r="C10" s="307"/>
      <c r="D10" s="309"/>
      <c r="E10" s="308" t="s">
        <v>900</v>
      </c>
      <c r="F10" s="435" t="s">
        <v>287</v>
      </c>
      <c r="G10" s="455"/>
      <c r="H10" s="308"/>
      <c r="I10" s="306">
        <v>400</v>
      </c>
      <c r="J10" s="303">
        <v>1</v>
      </c>
      <c r="K10" s="303">
        <v>3</v>
      </c>
    </row>
    <row r="11" spans="1:20" ht="11.1" customHeight="1" x14ac:dyDescent="0.15">
      <c r="A11" s="303">
        <v>1</v>
      </c>
      <c r="B11" s="303">
        <v>8</v>
      </c>
      <c r="C11" s="307"/>
      <c r="D11" s="309"/>
      <c r="E11" s="308" t="s">
        <v>901</v>
      </c>
      <c r="F11" s="435" t="s">
        <v>288</v>
      </c>
      <c r="G11" s="455"/>
      <c r="H11" s="308"/>
      <c r="I11" s="310">
        <v>0</v>
      </c>
      <c r="J11" s="303">
        <v>1</v>
      </c>
      <c r="K11" s="303">
        <v>8</v>
      </c>
    </row>
    <row r="12" spans="1:20" ht="11.1" customHeight="1" x14ac:dyDescent="0.15">
      <c r="A12" s="303">
        <v>1</v>
      </c>
      <c r="B12" s="303">
        <v>11</v>
      </c>
      <c r="C12" s="307"/>
      <c r="D12" s="309"/>
      <c r="E12" s="308" t="s">
        <v>902</v>
      </c>
      <c r="F12" s="435" t="s">
        <v>292</v>
      </c>
      <c r="G12" s="455"/>
      <c r="H12" s="308"/>
      <c r="I12" s="310">
        <v>0</v>
      </c>
      <c r="J12" s="303">
        <v>1</v>
      </c>
      <c r="K12" s="303">
        <v>11</v>
      </c>
    </row>
    <row r="13" spans="1:20" ht="11.1" customHeight="1" x14ac:dyDescent="0.15">
      <c r="A13" s="303">
        <v>1</v>
      </c>
      <c r="B13" s="303">
        <v>12</v>
      </c>
      <c r="C13" s="307"/>
      <c r="D13" s="309"/>
      <c r="E13" s="308" t="s">
        <v>903</v>
      </c>
      <c r="F13" s="435" t="s">
        <v>294</v>
      </c>
      <c r="G13" s="455"/>
      <c r="H13" s="308"/>
      <c r="I13" s="310">
        <v>0</v>
      </c>
      <c r="J13" s="303">
        <v>1</v>
      </c>
      <c r="K13" s="303">
        <v>12</v>
      </c>
    </row>
    <row r="14" spans="1:20" ht="11.1" customHeight="1" x14ac:dyDescent="0.15">
      <c r="A14" s="303">
        <v>1</v>
      </c>
      <c r="B14" s="303">
        <v>13</v>
      </c>
      <c r="C14" s="307"/>
      <c r="D14" s="311"/>
      <c r="E14" s="307"/>
      <c r="F14" s="312" t="s">
        <v>298</v>
      </c>
      <c r="G14" s="313" t="s">
        <v>299</v>
      </c>
      <c r="H14" s="308"/>
      <c r="I14" s="310">
        <v>0</v>
      </c>
      <c r="J14" s="303">
        <v>1</v>
      </c>
      <c r="K14" s="303">
        <v>13</v>
      </c>
    </row>
    <row r="15" spans="1:20" ht="11.1" customHeight="1" x14ac:dyDescent="0.15">
      <c r="A15" s="303">
        <v>1</v>
      </c>
      <c r="B15" s="303">
        <v>14</v>
      </c>
      <c r="C15" s="307"/>
      <c r="D15" s="314"/>
      <c r="E15" s="315"/>
      <c r="F15" s="312" t="s">
        <v>301</v>
      </c>
      <c r="G15" s="316" t="s">
        <v>302</v>
      </c>
      <c r="H15" s="308"/>
      <c r="I15" s="310">
        <v>0</v>
      </c>
      <c r="J15" s="303">
        <v>1</v>
      </c>
      <c r="K15" s="303">
        <v>14</v>
      </c>
    </row>
    <row r="16" spans="1:20" ht="11.1" customHeight="1" x14ac:dyDescent="0.15">
      <c r="A16" s="303">
        <v>1</v>
      </c>
      <c r="B16" s="303">
        <v>15</v>
      </c>
      <c r="C16" s="307"/>
      <c r="D16" s="308" t="s">
        <v>466</v>
      </c>
      <c r="E16" s="435" t="s">
        <v>735</v>
      </c>
      <c r="F16" s="435"/>
      <c r="G16" s="435"/>
      <c r="H16" s="308" t="s">
        <v>306</v>
      </c>
      <c r="I16" s="310">
        <v>6387</v>
      </c>
      <c r="J16" s="303">
        <v>1</v>
      </c>
      <c r="K16" s="303">
        <v>15</v>
      </c>
    </row>
    <row r="17" spans="1:11" ht="11.1" customHeight="1" x14ac:dyDescent="0.15">
      <c r="A17" s="303">
        <v>1</v>
      </c>
      <c r="B17" s="303">
        <v>16</v>
      </c>
      <c r="C17" s="307"/>
      <c r="D17" s="309"/>
      <c r="E17" s="308" t="s">
        <v>900</v>
      </c>
      <c r="F17" s="435" t="s">
        <v>310</v>
      </c>
      <c r="G17" s="455"/>
      <c r="H17" s="308"/>
      <c r="I17" s="310">
        <v>0</v>
      </c>
      <c r="J17" s="303">
        <v>1</v>
      </c>
      <c r="K17" s="303">
        <v>16</v>
      </c>
    </row>
    <row r="18" spans="1:11" ht="11.1" customHeight="1" x14ac:dyDescent="0.15">
      <c r="A18" s="303">
        <v>1</v>
      </c>
      <c r="B18" s="303">
        <v>17</v>
      </c>
      <c r="C18" s="307"/>
      <c r="D18" s="309"/>
      <c r="E18" s="308" t="s">
        <v>901</v>
      </c>
      <c r="F18" s="435" t="s">
        <v>292</v>
      </c>
      <c r="G18" s="455"/>
      <c r="H18" s="308"/>
      <c r="I18" s="310">
        <v>0</v>
      </c>
      <c r="J18" s="303">
        <v>1</v>
      </c>
      <c r="K18" s="303">
        <v>17</v>
      </c>
    </row>
    <row r="19" spans="1:11" ht="11.1" customHeight="1" x14ac:dyDescent="0.15">
      <c r="A19" s="303">
        <v>1</v>
      </c>
      <c r="B19" s="303">
        <v>18</v>
      </c>
      <c r="C19" s="307"/>
      <c r="D19" s="309"/>
      <c r="E19" s="308" t="s">
        <v>902</v>
      </c>
      <c r="F19" s="435" t="s">
        <v>737</v>
      </c>
      <c r="G19" s="455"/>
      <c r="H19" s="308"/>
      <c r="I19" s="310">
        <v>0</v>
      </c>
      <c r="J19" s="303">
        <v>1</v>
      </c>
      <c r="K19" s="303">
        <v>18</v>
      </c>
    </row>
    <row r="20" spans="1:11" ht="11.1" customHeight="1" x14ac:dyDescent="0.15">
      <c r="A20" s="303">
        <v>1</v>
      </c>
      <c r="B20" s="303">
        <v>19</v>
      </c>
      <c r="C20" s="307"/>
      <c r="D20" s="309"/>
      <c r="E20" s="308" t="s">
        <v>903</v>
      </c>
      <c r="F20" s="435" t="s">
        <v>493</v>
      </c>
      <c r="G20" s="455"/>
      <c r="H20" s="308"/>
      <c r="I20" s="310">
        <v>0</v>
      </c>
      <c r="J20" s="303">
        <v>1</v>
      </c>
      <c r="K20" s="303">
        <v>19</v>
      </c>
    </row>
    <row r="21" spans="1:11" ht="11.1" customHeight="1" x14ac:dyDescent="0.15">
      <c r="A21" s="303">
        <v>1</v>
      </c>
      <c r="B21" s="303">
        <v>20</v>
      </c>
      <c r="C21" s="307"/>
      <c r="D21" s="309"/>
      <c r="E21" s="308" t="s">
        <v>956</v>
      </c>
      <c r="F21" s="435" t="s">
        <v>738</v>
      </c>
      <c r="G21" s="455"/>
      <c r="H21" s="317"/>
      <c r="I21" s="310">
        <v>4095</v>
      </c>
      <c r="J21" s="303">
        <v>1</v>
      </c>
      <c r="K21" s="303">
        <v>20</v>
      </c>
    </row>
    <row r="22" spans="1:11" ht="11.1" customHeight="1" x14ac:dyDescent="0.15">
      <c r="A22" s="303">
        <v>1</v>
      </c>
      <c r="B22" s="303">
        <v>22</v>
      </c>
      <c r="C22" s="307"/>
      <c r="D22" s="309"/>
      <c r="E22" s="317" t="s">
        <v>616</v>
      </c>
      <c r="F22" s="435" t="s">
        <v>1100</v>
      </c>
      <c r="G22" s="435"/>
      <c r="H22" s="317"/>
      <c r="I22" s="310">
        <v>2292</v>
      </c>
      <c r="J22" s="303">
        <v>1</v>
      </c>
      <c r="K22" s="303">
        <v>22</v>
      </c>
    </row>
    <row r="23" spans="1:11" ht="11.1" customHeight="1" x14ac:dyDescent="0.15">
      <c r="A23" s="303">
        <v>1</v>
      </c>
      <c r="B23" s="303">
        <v>23</v>
      </c>
      <c r="C23" s="307"/>
      <c r="D23" s="309"/>
      <c r="E23" s="308" t="s">
        <v>564</v>
      </c>
      <c r="F23" s="435" t="s">
        <v>1101</v>
      </c>
      <c r="G23" s="435"/>
      <c r="H23" s="317"/>
      <c r="I23" s="310">
        <v>0</v>
      </c>
      <c r="J23" s="303">
        <v>1</v>
      </c>
      <c r="K23" s="303">
        <v>23</v>
      </c>
    </row>
    <row r="24" spans="1:11" ht="11.1" customHeight="1" x14ac:dyDescent="0.15">
      <c r="A24" s="303">
        <v>1</v>
      </c>
      <c r="B24" s="303">
        <v>24</v>
      </c>
      <c r="C24" s="318"/>
      <c r="D24" s="319"/>
      <c r="E24" s="317" t="s">
        <v>905</v>
      </c>
      <c r="F24" s="445" t="s">
        <v>739</v>
      </c>
      <c r="G24" s="529"/>
      <c r="H24" s="317"/>
      <c r="I24" s="310">
        <v>0</v>
      </c>
      <c r="J24" s="303">
        <v>1</v>
      </c>
      <c r="K24" s="303">
        <v>24</v>
      </c>
    </row>
    <row r="25" spans="1:11" ht="11.1" customHeight="1" x14ac:dyDescent="0.15">
      <c r="A25" s="303">
        <v>1</v>
      </c>
      <c r="B25" s="303">
        <v>25</v>
      </c>
      <c r="C25" s="304" t="s">
        <v>728</v>
      </c>
      <c r="D25" s="436" t="s">
        <v>740</v>
      </c>
      <c r="E25" s="436"/>
      <c r="F25" s="436"/>
      <c r="G25" s="436"/>
      <c r="H25" s="305" t="s">
        <v>325</v>
      </c>
      <c r="I25" s="310">
        <v>6098</v>
      </c>
      <c r="J25" s="303">
        <v>1</v>
      </c>
      <c r="K25" s="303">
        <v>25</v>
      </c>
    </row>
    <row r="26" spans="1:11" ht="11.1" customHeight="1" x14ac:dyDescent="0.15">
      <c r="A26" s="303">
        <v>1</v>
      </c>
      <c r="B26" s="303">
        <v>26</v>
      </c>
      <c r="C26" s="307"/>
      <c r="D26" s="308" t="s">
        <v>464</v>
      </c>
      <c r="E26" s="435" t="s">
        <v>741</v>
      </c>
      <c r="F26" s="435"/>
      <c r="G26" s="435"/>
      <c r="H26" s="308" t="s">
        <v>328</v>
      </c>
      <c r="I26" s="310">
        <v>5541</v>
      </c>
      <c r="J26" s="303">
        <v>1</v>
      </c>
      <c r="K26" s="303">
        <v>26</v>
      </c>
    </row>
    <row r="27" spans="1:11" ht="11.1" customHeight="1" x14ac:dyDescent="0.15">
      <c r="A27" s="303">
        <v>1</v>
      </c>
      <c r="B27" s="303">
        <v>27</v>
      </c>
      <c r="C27" s="307"/>
      <c r="D27" s="309"/>
      <c r="E27" s="308" t="s">
        <v>900</v>
      </c>
      <c r="F27" s="435" t="s">
        <v>331</v>
      </c>
      <c r="G27" s="455"/>
      <c r="H27" s="308"/>
      <c r="I27" s="310">
        <v>281</v>
      </c>
      <c r="J27" s="303">
        <v>1</v>
      </c>
      <c r="K27" s="303">
        <v>27</v>
      </c>
    </row>
    <row r="28" spans="1:11" ht="11.1" customHeight="1" x14ac:dyDescent="0.15">
      <c r="A28" s="303">
        <v>1</v>
      </c>
      <c r="B28" s="303">
        <v>28</v>
      </c>
      <c r="C28" s="307"/>
      <c r="D28" s="309"/>
      <c r="E28" s="308" t="s">
        <v>901</v>
      </c>
      <c r="F28" s="435" t="s">
        <v>334</v>
      </c>
      <c r="G28" s="455"/>
      <c r="H28" s="308"/>
      <c r="I28" s="310">
        <v>0</v>
      </c>
      <c r="J28" s="303">
        <v>1</v>
      </c>
      <c r="K28" s="303">
        <v>28</v>
      </c>
    </row>
    <row r="29" spans="1:11" ht="11.1" customHeight="1" x14ac:dyDescent="0.15">
      <c r="A29" s="303">
        <v>1</v>
      </c>
      <c r="B29" s="303">
        <v>29</v>
      </c>
      <c r="C29" s="307"/>
      <c r="D29" s="309"/>
      <c r="E29" s="308" t="s">
        <v>902</v>
      </c>
      <c r="F29" s="435" t="s">
        <v>337</v>
      </c>
      <c r="G29" s="455"/>
      <c r="H29" s="308"/>
      <c r="I29" s="310">
        <v>1312</v>
      </c>
      <c r="J29" s="303">
        <v>1</v>
      </c>
      <c r="K29" s="303">
        <v>29</v>
      </c>
    </row>
    <row r="30" spans="1:11" ht="11.1" customHeight="1" x14ac:dyDescent="0.15">
      <c r="A30" s="303">
        <v>1</v>
      </c>
      <c r="B30" s="303">
        <v>33</v>
      </c>
      <c r="C30" s="307"/>
      <c r="D30" s="309"/>
      <c r="E30" s="308" t="s">
        <v>903</v>
      </c>
      <c r="F30" s="435" t="s">
        <v>340</v>
      </c>
      <c r="G30" s="455"/>
      <c r="H30" s="308"/>
      <c r="I30" s="310">
        <v>0</v>
      </c>
      <c r="J30" s="303">
        <v>1</v>
      </c>
      <c r="K30" s="303">
        <v>33</v>
      </c>
    </row>
    <row r="31" spans="1:11" ht="11.1" customHeight="1" x14ac:dyDescent="0.15">
      <c r="A31" s="303">
        <v>1</v>
      </c>
      <c r="B31" s="303">
        <v>34</v>
      </c>
      <c r="C31" s="307"/>
      <c r="D31" s="309"/>
      <c r="E31" s="308" t="s">
        <v>956</v>
      </c>
      <c r="F31" s="523" t="s">
        <v>743</v>
      </c>
      <c r="G31" s="524"/>
      <c r="H31" s="308"/>
      <c r="I31" s="310">
        <v>0</v>
      </c>
      <c r="J31" s="303">
        <v>1</v>
      </c>
      <c r="K31" s="303">
        <v>34</v>
      </c>
    </row>
    <row r="32" spans="1:11" ht="11.1" customHeight="1" x14ac:dyDescent="0.15">
      <c r="A32" s="303">
        <v>1</v>
      </c>
      <c r="B32" s="303">
        <v>35</v>
      </c>
      <c r="C32" s="307"/>
      <c r="D32" s="309"/>
      <c r="E32" s="317" t="s">
        <v>1031</v>
      </c>
      <c r="F32" s="435" t="s">
        <v>745</v>
      </c>
      <c r="G32" s="455"/>
      <c r="H32" s="308"/>
      <c r="I32" s="310">
        <v>118</v>
      </c>
      <c r="J32" s="303">
        <v>1</v>
      </c>
      <c r="K32" s="303">
        <v>35</v>
      </c>
    </row>
    <row r="33" spans="1:11" ht="11.1" customHeight="1" x14ac:dyDescent="0.15">
      <c r="A33" s="303">
        <v>1</v>
      </c>
      <c r="B33" s="303">
        <v>36</v>
      </c>
      <c r="C33" s="307"/>
      <c r="D33" s="309"/>
      <c r="E33" s="308" t="s">
        <v>904</v>
      </c>
      <c r="F33" s="435" t="s">
        <v>347</v>
      </c>
      <c r="G33" s="455"/>
      <c r="H33" s="308"/>
      <c r="I33" s="310">
        <v>3830</v>
      </c>
      <c r="J33" s="303">
        <v>1</v>
      </c>
      <c r="K33" s="303">
        <v>36</v>
      </c>
    </row>
    <row r="34" spans="1:11" ht="11.1" customHeight="1" x14ac:dyDescent="0.15">
      <c r="A34" s="303">
        <v>1</v>
      </c>
      <c r="B34" s="303">
        <v>37</v>
      </c>
      <c r="C34" s="307"/>
      <c r="D34" s="309"/>
      <c r="E34" s="308" t="s">
        <v>905</v>
      </c>
      <c r="F34" s="435" t="s">
        <v>351</v>
      </c>
      <c r="G34" s="455"/>
      <c r="H34" s="308"/>
      <c r="I34" s="310">
        <v>0</v>
      </c>
      <c r="J34" s="303">
        <v>1</v>
      </c>
      <c r="K34" s="303">
        <v>37</v>
      </c>
    </row>
    <row r="35" spans="1:11" ht="11.1" customHeight="1" x14ac:dyDescent="0.15">
      <c r="A35" s="303">
        <v>1</v>
      </c>
      <c r="B35" s="303">
        <v>38</v>
      </c>
      <c r="C35" s="307"/>
      <c r="D35" s="309"/>
      <c r="E35" s="308" t="s">
        <v>906</v>
      </c>
      <c r="F35" s="525" t="s">
        <v>299</v>
      </c>
      <c r="G35" s="526"/>
      <c r="H35" s="308"/>
      <c r="I35" s="310">
        <v>0</v>
      </c>
      <c r="J35" s="303">
        <v>1</v>
      </c>
      <c r="K35" s="303">
        <v>38</v>
      </c>
    </row>
    <row r="36" spans="1:11" ht="11.1" customHeight="1" x14ac:dyDescent="0.15">
      <c r="A36" s="303">
        <v>1</v>
      </c>
      <c r="B36" s="303">
        <v>39</v>
      </c>
      <c r="C36" s="307"/>
      <c r="D36" s="320"/>
      <c r="E36" s="308" t="s">
        <v>907</v>
      </c>
      <c r="F36" s="523" t="s">
        <v>746</v>
      </c>
      <c r="G36" s="524"/>
      <c r="H36" s="308"/>
      <c r="I36" s="310">
        <v>0</v>
      </c>
      <c r="J36" s="303">
        <v>1</v>
      </c>
      <c r="K36" s="303">
        <v>39</v>
      </c>
    </row>
    <row r="37" spans="1:11" ht="11.1" customHeight="1" x14ac:dyDescent="0.15">
      <c r="A37" s="303">
        <v>1</v>
      </c>
      <c r="B37" s="303">
        <v>40</v>
      </c>
      <c r="C37" s="307"/>
      <c r="D37" s="308" t="s">
        <v>466</v>
      </c>
      <c r="E37" s="435" t="s">
        <v>747</v>
      </c>
      <c r="F37" s="435"/>
      <c r="G37" s="435"/>
      <c r="H37" s="308" t="s">
        <v>358</v>
      </c>
      <c r="I37" s="310">
        <v>557</v>
      </c>
      <c r="J37" s="303">
        <v>1</v>
      </c>
      <c r="K37" s="303">
        <v>40</v>
      </c>
    </row>
    <row r="38" spans="1:11" ht="11.1" customHeight="1" x14ac:dyDescent="0.15">
      <c r="A38" s="303">
        <v>1</v>
      </c>
      <c r="B38" s="303">
        <v>41</v>
      </c>
      <c r="C38" s="307"/>
      <c r="D38" s="309"/>
      <c r="E38" s="308" t="s">
        <v>900</v>
      </c>
      <c r="F38" s="435" t="s">
        <v>748</v>
      </c>
      <c r="G38" s="455"/>
      <c r="H38" s="308"/>
      <c r="I38" s="310">
        <v>557</v>
      </c>
      <c r="J38" s="303">
        <v>1</v>
      </c>
      <c r="K38" s="303">
        <v>41</v>
      </c>
    </row>
    <row r="39" spans="1:11" ht="11.1" customHeight="1" x14ac:dyDescent="0.15">
      <c r="A39" s="303">
        <v>1</v>
      </c>
      <c r="B39" s="303">
        <v>42</v>
      </c>
      <c r="C39" s="307"/>
      <c r="D39" s="309"/>
      <c r="E39" s="308" t="s">
        <v>901</v>
      </c>
      <c r="F39" s="435" t="s">
        <v>361</v>
      </c>
      <c r="G39" s="455"/>
      <c r="H39" s="308"/>
      <c r="I39" s="310">
        <v>0</v>
      </c>
      <c r="J39" s="303">
        <v>1</v>
      </c>
      <c r="K39" s="303">
        <v>42</v>
      </c>
    </row>
    <row r="40" spans="1:11" ht="11.1" customHeight="1" x14ac:dyDescent="0.15">
      <c r="A40" s="303">
        <v>1</v>
      </c>
      <c r="B40" s="303">
        <v>43</v>
      </c>
      <c r="C40" s="307"/>
      <c r="D40" s="309"/>
      <c r="E40" s="308" t="s">
        <v>902</v>
      </c>
      <c r="F40" s="523" t="s">
        <v>362</v>
      </c>
      <c r="G40" s="524"/>
      <c r="H40" s="308"/>
      <c r="I40" s="310">
        <v>0</v>
      </c>
      <c r="J40" s="303">
        <v>1</v>
      </c>
      <c r="K40" s="303">
        <v>43</v>
      </c>
    </row>
    <row r="41" spans="1:11" ht="11.1" customHeight="1" x14ac:dyDescent="0.15">
      <c r="A41" s="303">
        <v>1</v>
      </c>
      <c r="B41" s="303">
        <v>44</v>
      </c>
      <c r="C41" s="307"/>
      <c r="D41" s="309"/>
      <c r="E41" s="308" t="s">
        <v>903</v>
      </c>
      <c r="F41" s="435" t="s">
        <v>363</v>
      </c>
      <c r="G41" s="455"/>
      <c r="H41" s="308"/>
      <c r="I41" s="310">
        <v>0</v>
      </c>
      <c r="J41" s="303">
        <v>1</v>
      </c>
      <c r="K41" s="303">
        <v>44</v>
      </c>
    </row>
    <row r="42" spans="1:11" ht="11.1" customHeight="1" x14ac:dyDescent="0.15">
      <c r="A42" s="303">
        <v>1</v>
      </c>
      <c r="B42" s="303">
        <v>45</v>
      </c>
      <c r="C42" s="318"/>
      <c r="D42" s="319"/>
      <c r="E42" s="308" t="s">
        <v>956</v>
      </c>
      <c r="F42" s="445" t="s">
        <v>366</v>
      </c>
      <c r="G42" s="529"/>
      <c r="H42" s="317"/>
      <c r="I42" s="310">
        <v>0</v>
      </c>
      <c r="J42" s="303">
        <v>1</v>
      </c>
      <c r="K42" s="303">
        <v>45</v>
      </c>
    </row>
    <row r="43" spans="1:11" ht="11.1" customHeight="1" x14ac:dyDescent="0.15">
      <c r="A43" s="303">
        <v>1</v>
      </c>
      <c r="B43" s="303">
        <v>46</v>
      </c>
      <c r="C43" s="321" t="s">
        <v>731</v>
      </c>
      <c r="D43" s="322" t="s">
        <v>908</v>
      </c>
      <c r="E43" s="322"/>
      <c r="F43" s="322"/>
      <c r="G43" s="519" t="s">
        <v>750</v>
      </c>
      <c r="H43" s="520"/>
      <c r="I43" s="310">
        <v>689</v>
      </c>
      <c r="J43" s="303">
        <v>1</v>
      </c>
      <c r="K43" s="303">
        <v>46</v>
      </c>
    </row>
    <row r="44" spans="1:11" ht="11.1" customHeight="1" x14ac:dyDescent="0.15">
      <c r="A44" s="303">
        <v>1</v>
      </c>
      <c r="B44" s="303">
        <v>47</v>
      </c>
      <c r="C44" s="323" t="s">
        <v>732</v>
      </c>
      <c r="D44" s="324" t="s">
        <v>1344</v>
      </c>
      <c r="E44" s="324"/>
      <c r="F44" s="324"/>
      <c r="G44" s="521"/>
      <c r="H44" s="522"/>
      <c r="I44" s="310">
        <v>0</v>
      </c>
      <c r="J44" s="303">
        <v>1</v>
      </c>
      <c r="K44" s="303">
        <v>47</v>
      </c>
    </row>
    <row r="45" spans="1:11" ht="11.1" customHeight="1" x14ac:dyDescent="0.15">
      <c r="A45" s="303">
        <v>1</v>
      </c>
      <c r="B45" s="303">
        <v>48</v>
      </c>
      <c r="C45" s="304" t="s">
        <v>733</v>
      </c>
      <c r="D45" s="436" t="s">
        <v>374</v>
      </c>
      <c r="E45" s="436"/>
      <c r="F45" s="446"/>
      <c r="G45" s="446"/>
      <c r="H45" s="325" t="s">
        <v>375</v>
      </c>
      <c r="I45" s="310">
        <v>0</v>
      </c>
      <c r="J45" s="303">
        <v>1</v>
      </c>
      <c r="K45" s="303">
        <v>48</v>
      </c>
    </row>
    <row r="46" spans="1:11" ht="11.1" customHeight="1" x14ac:dyDescent="0.15">
      <c r="A46" s="303">
        <v>1</v>
      </c>
      <c r="B46" s="303">
        <v>49</v>
      </c>
      <c r="C46" s="307"/>
      <c r="D46" s="326" t="s">
        <v>464</v>
      </c>
      <c r="E46" s="435" t="s">
        <v>379</v>
      </c>
      <c r="F46" s="435"/>
      <c r="G46" s="435"/>
      <c r="H46" s="327"/>
      <c r="I46" s="310">
        <v>0</v>
      </c>
      <c r="J46" s="303">
        <v>1</v>
      </c>
      <c r="K46" s="303">
        <v>49</v>
      </c>
    </row>
    <row r="47" spans="1:11" ht="11.1" customHeight="1" x14ac:dyDescent="0.15">
      <c r="A47" s="303">
        <v>1</v>
      </c>
      <c r="B47" s="303">
        <v>50</v>
      </c>
      <c r="C47" s="307"/>
      <c r="D47" s="326" t="s">
        <v>466</v>
      </c>
      <c r="E47" s="435" t="s">
        <v>383</v>
      </c>
      <c r="F47" s="435"/>
      <c r="G47" s="435"/>
      <c r="H47" s="327"/>
      <c r="I47" s="310">
        <v>0</v>
      </c>
      <c r="J47" s="303">
        <v>1</v>
      </c>
      <c r="K47" s="303">
        <v>50</v>
      </c>
    </row>
    <row r="48" spans="1:11" ht="11.1" customHeight="1" x14ac:dyDescent="0.15">
      <c r="A48" s="303">
        <v>1</v>
      </c>
      <c r="B48" s="303">
        <v>51</v>
      </c>
      <c r="C48" s="318"/>
      <c r="D48" s="326" t="s">
        <v>467</v>
      </c>
      <c r="E48" s="445" t="s">
        <v>302</v>
      </c>
      <c r="F48" s="445"/>
      <c r="G48" s="445"/>
      <c r="H48" s="328"/>
      <c r="I48" s="310">
        <v>0</v>
      </c>
      <c r="J48" s="303">
        <v>1</v>
      </c>
      <c r="K48" s="303">
        <v>51</v>
      </c>
    </row>
    <row r="49" spans="1:11" ht="11.1" customHeight="1" x14ac:dyDescent="0.15">
      <c r="A49" s="303">
        <v>1</v>
      </c>
      <c r="B49" s="303">
        <v>52</v>
      </c>
      <c r="C49" s="304" t="s">
        <v>734</v>
      </c>
      <c r="D49" s="436" t="s">
        <v>388</v>
      </c>
      <c r="E49" s="436"/>
      <c r="F49" s="446"/>
      <c r="G49" s="446"/>
      <c r="H49" s="325" t="s">
        <v>389</v>
      </c>
      <c r="I49" s="310">
        <v>0</v>
      </c>
      <c r="J49" s="303">
        <v>1</v>
      </c>
      <c r="K49" s="303">
        <v>52</v>
      </c>
    </row>
    <row r="50" spans="1:11" ht="11.1" customHeight="1" x14ac:dyDescent="0.15">
      <c r="A50" s="303">
        <v>1</v>
      </c>
      <c r="B50" s="303">
        <v>53</v>
      </c>
      <c r="C50" s="307"/>
      <c r="D50" s="326" t="s">
        <v>464</v>
      </c>
      <c r="E50" s="435" t="s">
        <v>391</v>
      </c>
      <c r="F50" s="435"/>
      <c r="G50" s="435"/>
      <c r="H50" s="327"/>
      <c r="I50" s="310">
        <v>0</v>
      </c>
      <c r="J50" s="303">
        <v>1</v>
      </c>
      <c r="K50" s="303">
        <v>53</v>
      </c>
    </row>
    <row r="51" spans="1:11" ht="11.1" customHeight="1" x14ac:dyDescent="0.15">
      <c r="A51" s="303">
        <v>1</v>
      </c>
      <c r="B51" s="303">
        <v>54</v>
      </c>
      <c r="C51" s="318"/>
      <c r="D51" s="326" t="s">
        <v>466</v>
      </c>
      <c r="E51" s="445" t="s">
        <v>302</v>
      </c>
      <c r="F51" s="445"/>
      <c r="G51" s="445"/>
      <c r="H51" s="328"/>
      <c r="I51" s="310">
        <v>0</v>
      </c>
      <c r="J51" s="303">
        <v>1</v>
      </c>
      <c r="K51" s="303">
        <v>54</v>
      </c>
    </row>
    <row r="52" spans="1:11" ht="11.1" customHeight="1" x14ac:dyDescent="0.15">
      <c r="A52" s="303">
        <v>1</v>
      </c>
      <c r="B52" s="303">
        <v>55</v>
      </c>
      <c r="C52" s="321" t="s">
        <v>736</v>
      </c>
      <c r="D52" s="322" t="s">
        <v>909</v>
      </c>
      <c r="E52" s="322"/>
      <c r="F52" s="329"/>
      <c r="G52" s="519" t="s">
        <v>753</v>
      </c>
      <c r="H52" s="520"/>
      <c r="I52" s="310">
        <v>689</v>
      </c>
      <c r="J52" s="303">
        <v>1</v>
      </c>
      <c r="K52" s="303">
        <v>55</v>
      </c>
    </row>
    <row r="53" spans="1:11" ht="11.1" customHeight="1" x14ac:dyDescent="0.15">
      <c r="A53" s="303">
        <v>1</v>
      </c>
      <c r="B53" s="303">
        <v>56</v>
      </c>
      <c r="C53" s="323" t="s">
        <v>742</v>
      </c>
      <c r="D53" s="324" t="s">
        <v>910</v>
      </c>
      <c r="E53" s="324"/>
      <c r="F53" s="330"/>
      <c r="G53" s="521"/>
      <c r="H53" s="522"/>
      <c r="I53" s="310">
        <v>0</v>
      </c>
      <c r="J53" s="303">
        <v>1</v>
      </c>
      <c r="K53" s="303">
        <v>56</v>
      </c>
    </row>
    <row r="54" spans="1:11" ht="11.1" customHeight="1" x14ac:dyDescent="0.15">
      <c r="C54" s="304" t="s">
        <v>749</v>
      </c>
      <c r="D54" s="417" t="s">
        <v>396</v>
      </c>
      <c r="E54" s="417"/>
      <c r="F54" s="417"/>
      <c r="G54" s="417"/>
      <c r="H54" s="325"/>
      <c r="I54" s="306"/>
    </row>
    <row r="55" spans="1:11" ht="11.1" customHeight="1" x14ac:dyDescent="0.15">
      <c r="A55" s="303">
        <v>1</v>
      </c>
      <c r="B55" s="303">
        <v>57</v>
      </c>
      <c r="C55" s="323"/>
      <c r="D55" s="461" t="s">
        <v>399</v>
      </c>
      <c r="E55" s="461"/>
      <c r="F55" s="461"/>
      <c r="G55" s="461"/>
      <c r="H55" s="331"/>
      <c r="I55" s="332">
        <v>0</v>
      </c>
      <c r="J55" s="303">
        <v>1</v>
      </c>
      <c r="K55" s="303">
        <v>57</v>
      </c>
    </row>
    <row r="56" spans="1:11" ht="11.1" customHeight="1" x14ac:dyDescent="0.15">
      <c r="C56" s="304" t="s">
        <v>752</v>
      </c>
      <c r="D56" s="417" t="s">
        <v>1106</v>
      </c>
      <c r="E56" s="417"/>
      <c r="F56" s="417"/>
      <c r="G56" s="417"/>
      <c r="H56" s="333"/>
      <c r="I56" s="334"/>
    </row>
    <row r="57" spans="1:11" ht="11.1" customHeight="1" x14ac:dyDescent="0.15">
      <c r="A57" s="303">
        <v>1</v>
      </c>
      <c r="B57" s="303">
        <v>58</v>
      </c>
      <c r="C57" s="335"/>
      <c r="D57" s="461" t="s">
        <v>1107</v>
      </c>
      <c r="E57" s="461"/>
      <c r="F57" s="461"/>
      <c r="G57" s="461"/>
      <c r="H57" s="333"/>
      <c r="I57" s="332">
        <v>0</v>
      </c>
      <c r="J57" s="303">
        <v>1</v>
      </c>
      <c r="K57" s="303">
        <v>58</v>
      </c>
    </row>
    <row r="58" spans="1:11" ht="11.1" customHeight="1" x14ac:dyDescent="0.15">
      <c r="C58" s="304" t="s">
        <v>72</v>
      </c>
      <c r="D58" s="512" t="s">
        <v>401</v>
      </c>
      <c r="E58" s="512"/>
      <c r="F58" s="512"/>
      <c r="G58" s="512"/>
      <c r="H58" s="325"/>
      <c r="I58" s="306"/>
    </row>
    <row r="59" spans="1:11" ht="11.1" customHeight="1" x14ac:dyDescent="0.15">
      <c r="A59" s="303">
        <v>1</v>
      </c>
      <c r="B59" s="303">
        <v>59</v>
      </c>
      <c r="C59" s="323"/>
      <c r="D59" s="461" t="s">
        <v>403</v>
      </c>
      <c r="E59" s="461"/>
      <c r="F59" s="461"/>
      <c r="G59" s="461"/>
      <c r="H59" s="331"/>
      <c r="I59" s="332">
        <v>689</v>
      </c>
      <c r="J59" s="303">
        <v>1</v>
      </c>
      <c r="K59" s="303">
        <v>59</v>
      </c>
    </row>
    <row r="60" spans="1:11" ht="11.1" customHeight="1" x14ac:dyDescent="0.15">
      <c r="C60" s="336"/>
      <c r="D60" s="426"/>
      <c r="E60" s="426"/>
      <c r="F60" s="464"/>
      <c r="G60" s="464"/>
      <c r="H60" s="336"/>
      <c r="I60" s="337"/>
    </row>
    <row r="61" spans="1:11" ht="11.1" customHeight="1" x14ac:dyDescent="0.15">
      <c r="A61" s="303">
        <v>1</v>
      </c>
      <c r="B61" s="303">
        <v>60</v>
      </c>
      <c r="C61" s="469" t="s">
        <v>756</v>
      </c>
      <c r="D61" s="513"/>
      <c r="E61" s="513"/>
      <c r="F61" s="513"/>
      <c r="G61" s="513"/>
      <c r="H61" s="514"/>
      <c r="I61" s="338">
        <v>0</v>
      </c>
      <c r="J61" s="303">
        <v>1</v>
      </c>
      <c r="K61" s="303">
        <v>60</v>
      </c>
    </row>
    <row r="62" spans="1:11" ht="11.1" customHeight="1" x14ac:dyDescent="0.15">
      <c r="A62" s="303">
        <v>1</v>
      </c>
      <c r="B62" s="303">
        <v>61</v>
      </c>
      <c r="C62" s="465" t="s">
        <v>757</v>
      </c>
      <c r="D62" s="493"/>
      <c r="E62" s="493"/>
      <c r="F62" s="493"/>
      <c r="G62" s="493"/>
      <c r="H62" s="494"/>
      <c r="I62" s="338">
        <v>0</v>
      </c>
      <c r="J62" s="303">
        <v>1</v>
      </c>
      <c r="K62" s="303">
        <v>61</v>
      </c>
    </row>
    <row r="63" spans="1:11" ht="11.1" customHeight="1" x14ac:dyDescent="0.15">
      <c r="A63" s="303">
        <v>1</v>
      </c>
      <c r="B63" s="303">
        <v>62</v>
      </c>
      <c r="C63" s="530" t="s">
        <v>1221</v>
      </c>
      <c r="D63" s="531"/>
      <c r="E63" s="531"/>
      <c r="F63" s="531"/>
      <c r="G63" s="531"/>
      <c r="H63" s="532"/>
      <c r="I63" s="338">
        <v>0</v>
      </c>
      <c r="J63" s="303">
        <v>1</v>
      </c>
      <c r="K63" s="303">
        <v>62</v>
      </c>
    </row>
    <row r="64" spans="1:11" ht="11.1" customHeight="1" x14ac:dyDescent="0.15">
      <c r="A64" s="303">
        <v>1</v>
      </c>
      <c r="B64" s="303">
        <v>63</v>
      </c>
      <c r="C64" s="530" t="s">
        <v>1222</v>
      </c>
      <c r="D64" s="531"/>
      <c r="E64" s="531"/>
      <c r="F64" s="531"/>
      <c r="G64" s="531"/>
      <c r="H64" s="532"/>
      <c r="I64" s="338">
        <v>0</v>
      </c>
      <c r="J64" s="303">
        <v>1</v>
      </c>
      <c r="K64" s="303">
        <v>63</v>
      </c>
    </row>
    <row r="65" spans="1:11" ht="11.1" customHeight="1" x14ac:dyDescent="0.15">
      <c r="A65" s="303">
        <v>1</v>
      </c>
      <c r="B65" s="303">
        <v>64</v>
      </c>
      <c r="C65" s="536" t="s">
        <v>1156</v>
      </c>
      <c r="D65" s="537"/>
      <c r="E65" s="537"/>
      <c r="F65" s="537"/>
      <c r="G65" s="537"/>
      <c r="H65" s="538"/>
      <c r="I65" s="338">
        <v>9</v>
      </c>
      <c r="J65" s="303">
        <v>1</v>
      </c>
      <c r="K65" s="303">
        <v>64</v>
      </c>
    </row>
    <row r="66" spans="1:11" ht="11.1" customHeight="1" x14ac:dyDescent="0.15">
      <c r="A66" s="303">
        <v>1</v>
      </c>
      <c r="B66" s="303">
        <v>65</v>
      </c>
      <c r="C66" s="486" t="s">
        <v>1157</v>
      </c>
      <c r="D66" s="487"/>
      <c r="E66" s="505" t="s">
        <v>1223</v>
      </c>
      <c r="F66" s="505"/>
      <c r="G66" s="505"/>
      <c r="H66" s="506"/>
      <c r="I66" s="338">
        <v>0</v>
      </c>
      <c r="J66" s="303">
        <v>1</v>
      </c>
      <c r="K66" s="303">
        <v>65</v>
      </c>
    </row>
    <row r="67" spans="1:11" ht="11.1" customHeight="1" x14ac:dyDescent="0.15">
      <c r="A67" s="303">
        <v>1</v>
      </c>
      <c r="B67" s="303">
        <v>66</v>
      </c>
      <c r="C67" s="488"/>
      <c r="D67" s="489"/>
      <c r="E67" s="505" t="s">
        <v>1158</v>
      </c>
      <c r="F67" s="505"/>
      <c r="G67" s="505"/>
      <c r="H67" s="506"/>
      <c r="I67" s="338">
        <v>9</v>
      </c>
      <c r="J67" s="303">
        <v>1</v>
      </c>
      <c r="K67" s="303">
        <v>66</v>
      </c>
    </row>
    <row r="68" spans="1:11" ht="11.1" customHeight="1" x14ac:dyDescent="0.15">
      <c r="A68" s="303">
        <v>1</v>
      </c>
      <c r="B68" s="303">
        <v>67</v>
      </c>
      <c r="C68" s="488"/>
      <c r="D68" s="489"/>
      <c r="E68" s="505" t="s">
        <v>1159</v>
      </c>
      <c r="F68" s="505"/>
      <c r="G68" s="505"/>
      <c r="H68" s="506"/>
      <c r="I68" s="338">
        <v>0</v>
      </c>
      <c r="J68" s="303">
        <v>1</v>
      </c>
      <c r="K68" s="303">
        <v>67</v>
      </c>
    </row>
    <row r="69" spans="1:11" ht="11.1" customHeight="1" x14ac:dyDescent="0.15">
      <c r="A69" s="303">
        <v>1</v>
      </c>
      <c r="B69" s="303">
        <v>68</v>
      </c>
      <c r="C69" s="488"/>
      <c r="D69" s="489"/>
      <c r="E69" s="505" t="s">
        <v>1160</v>
      </c>
      <c r="F69" s="505"/>
      <c r="G69" s="505"/>
      <c r="H69" s="506"/>
      <c r="I69" s="338">
        <v>0</v>
      </c>
      <c r="J69" s="303">
        <v>1</v>
      </c>
      <c r="K69" s="303">
        <v>68</v>
      </c>
    </row>
    <row r="70" spans="1:11" ht="11.1" customHeight="1" x14ac:dyDescent="0.15">
      <c r="A70" s="303">
        <v>1</v>
      </c>
      <c r="B70" s="303">
        <v>69</v>
      </c>
      <c r="C70" s="488"/>
      <c r="D70" s="489"/>
      <c r="E70" s="505" t="s">
        <v>1161</v>
      </c>
      <c r="F70" s="505"/>
      <c r="G70" s="505"/>
      <c r="H70" s="506"/>
      <c r="I70" s="338">
        <v>0</v>
      </c>
      <c r="J70" s="303">
        <v>1</v>
      </c>
      <c r="K70" s="303">
        <v>69</v>
      </c>
    </row>
    <row r="71" spans="1:11" ht="11.1" customHeight="1" x14ac:dyDescent="0.15">
      <c r="A71" s="303">
        <v>1</v>
      </c>
      <c r="B71" s="303">
        <v>70</v>
      </c>
      <c r="C71" s="490"/>
      <c r="D71" s="491"/>
      <c r="E71" s="505" t="s">
        <v>1162</v>
      </c>
      <c r="F71" s="505"/>
      <c r="G71" s="505"/>
      <c r="H71" s="506"/>
      <c r="I71" s="338">
        <v>0</v>
      </c>
      <c r="J71" s="303">
        <v>1</v>
      </c>
      <c r="K71" s="303">
        <v>70</v>
      </c>
    </row>
    <row r="72" spans="1:11" ht="11.1" customHeight="1" x14ac:dyDescent="0.15">
      <c r="A72" s="303">
        <v>1</v>
      </c>
      <c r="B72" s="303">
        <v>71</v>
      </c>
      <c r="C72" s="518" t="s">
        <v>1163</v>
      </c>
      <c r="D72" s="505"/>
      <c r="E72" s="505"/>
      <c r="F72" s="505"/>
      <c r="G72" s="505"/>
      <c r="H72" s="506"/>
      <c r="I72" s="338">
        <v>0</v>
      </c>
      <c r="J72" s="303">
        <v>1</v>
      </c>
      <c r="K72" s="303">
        <v>71</v>
      </c>
    </row>
    <row r="73" spans="1:11" ht="11.1" customHeight="1" x14ac:dyDescent="0.15">
      <c r="A73" s="303">
        <v>1</v>
      </c>
      <c r="B73" s="303">
        <v>72</v>
      </c>
      <c r="C73" s="518" t="s">
        <v>1164</v>
      </c>
      <c r="D73" s="505"/>
      <c r="E73" s="505"/>
      <c r="F73" s="505"/>
      <c r="G73" s="505"/>
      <c r="H73" s="506"/>
      <c r="I73" s="338">
        <v>0</v>
      </c>
      <c r="J73" s="303">
        <v>1</v>
      </c>
      <c r="K73" s="303">
        <v>72</v>
      </c>
    </row>
    <row r="74" spans="1:11" ht="11.1" customHeight="1" x14ac:dyDescent="0.15">
      <c r="A74" s="303">
        <v>1</v>
      </c>
      <c r="B74" s="303">
        <v>73</v>
      </c>
      <c r="C74" s="518" t="s">
        <v>1165</v>
      </c>
      <c r="D74" s="505"/>
      <c r="E74" s="505"/>
      <c r="F74" s="505"/>
      <c r="G74" s="505"/>
      <c r="H74" s="506"/>
      <c r="I74" s="338">
        <v>0</v>
      </c>
      <c r="J74" s="303">
        <v>1</v>
      </c>
      <c r="K74" s="303">
        <v>73</v>
      </c>
    </row>
    <row r="75" spans="1:11" ht="11.1" customHeight="1" x14ac:dyDescent="0.15">
      <c r="A75" s="303">
        <v>1</v>
      </c>
      <c r="B75" s="303">
        <v>74</v>
      </c>
      <c r="C75" s="518" t="s">
        <v>1166</v>
      </c>
      <c r="D75" s="505"/>
      <c r="E75" s="505"/>
      <c r="F75" s="505"/>
      <c r="G75" s="505"/>
      <c r="H75" s="506"/>
      <c r="I75" s="338">
        <v>0</v>
      </c>
      <c r="J75" s="303">
        <v>1</v>
      </c>
      <c r="K75" s="303">
        <v>74</v>
      </c>
    </row>
    <row r="76" spans="1:11" ht="11.1" customHeight="1" x14ac:dyDescent="0.15">
      <c r="A76" s="303">
        <v>2</v>
      </c>
      <c r="B76" s="303">
        <v>2</v>
      </c>
      <c r="C76" s="515" t="s">
        <v>1109</v>
      </c>
      <c r="D76" s="516"/>
      <c r="E76" s="516"/>
      <c r="F76" s="516"/>
      <c r="G76" s="516"/>
      <c r="H76" s="517"/>
      <c r="I76" s="338">
        <v>0</v>
      </c>
      <c r="J76" s="303">
        <v>2</v>
      </c>
      <c r="K76" s="303">
        <v>2</v>
      </c>
    </row>
    <row r="77" spans="1:11" ht="11.1" customHeight="1" x14ac:dyDescent="0.15">
      <c r="A77" s="303">
        <v>2</v>
      </c>
      <c r="B77" s="303">
        <v>3</v>
      </c>
      <c r="C77" s="469" t="s">
        <v>412</v>
      </c>
      <c r="D77" s="464"/>
      <c r="E77" s="464"/>
      <c r="F77" s="464"/>
      <c r="G77" s="464"/>
      <c r="H77" s="495"/>
      <c r="I77" s="338">
        <v>4095</v>
      </c>
      <c r="J77" s="303">
        <v>2</v>
      </c>
      <c r="K77" s="303">
        <v>3</v>
      </c>
    </row>
    <row r="78" spans="1:11" ht="11.1" customHeight="1" x14ac:dyDescent="0.15">
      <c r="A78" s="303">
        <v>2</v>
      </c>
      <c r="B78" s="303">
        <v>4</v>
      </c>
      <c r="C78" s="307"/>
      <c r="D78" s="321" t="s">
        <v>464</v>
      </c>
      <c r="E78" s="426" t="s">
        <v>1108</v>
      </c>
      <c r="F78" s="426"/>
      <c r="G78" s="426"/>
      <c r="H78" s="427"/>
      <c r="I78" s="338">
        <v>2095</v>
      </c>
      <c r="J78" s="303">
        <v>2</v>
      </c>
      <c r="K78" s="303">
        <v>4</v>
      </c>
    </row>
    <row r="79" spans="1:11" ht="11.1" customHeight="1" x14ac:dyDescent="0.15">
      <c r="A79" s="303">
        <v>2</v>
      </c>
      <c r="B79" s="303">
        <v>5</v>
      </c>
      <c r="C79" s="307"/>
      <c r="D79" s="304" t="s">
        <v>466</v>
      </c>
      <c r="E79" s="426" t="s">
        <v>419</v>
      </c>
      <c r="F79" s="426"/>
      <c r="G79" s="426"/>
      <c r="H79" s="427"/>
      <c r="I79" s="338">
        <v>2000</v>
      </c>
      <c r="J79" s="303">
        <v>2</v>
      </c>
      <c r="K79" s="303">
        <v>5</v>
      </c>
    </row>
    <row r="80" spans="1:11" ht="11.1" customHeight="1" x14ac:dyDescent="0.15">
      <c r="A80" s="303">
        <v>2</v>
      </c>
      <c r="B80" s="303">
        <v>6</v>
      </c>
      <c r="C80" s="307"/>
      <c r="D80" s="309"/>
      <c r="E80" s="339" t="s">
        <v>957</v>
      </c>
      <c r="F80" s="533" t="s">
        <v>134</v>
      </c>
      <c r="G80" s="534"/>
      <c r="H80" s="535"/>
      <c r="I80" s="338">
        <v>0</v>
      </c>
      <c r="J80" s="303">
        <v>2</v>
      </c>
      <c r="K80" s="303">
        <v>6</v>
      </c>
    </row>
    <row r="81" spans="1:12" ht="11.1" customHeight="1" x14ac:dyDescent="0.15">
      <c r="A81" s="303">
        <v>2</v>
      </c>
      <c r="B81" s="303">
        <v>7</v>
      </c>
      <c r="C81" s="340"/>
      <c r="D81" s="319"/>
      <c r="E81" s="339" t="s">
        <v>955</v>
      </c>
      <c r="F81" s="426" t="s">
        <v>425</v>
      </c>
      <c r="G81" s="464"/>
      <c r="H81" s="495"/>
      <c r="I81" s="338">
        <v>2000</v>
      </c>
      <c r="J81" s="303">
        <v>2</v>
      </c>
      <c r="K81" s="303">
        <v>7</v>
      </c>
    </row>
    <row r="82" spans="1:12" ht="11.1" customHeight="1" x14ac:dyDescent="0.15">
      <c r="B82" s="341"/>
      <c r="C82" s="342"/>
      <c r="D82" s="342"/>
      <c r="E82" s="342"/>
      <c r="F82" s="342"/>
      <c r="G82" s="342"/>
      <c r="H82" s="342"/>
      <c r="I82" s="343"/>
    </row>
    <row r="83" spans="1:12" ht="11.1" customHeight="1" x14ac:dyDescent="0.15">
      <c r="C83" s="344" t="s">
        <v>758</v>
      </c>
      <c r="D83" s="344"/>
      <c r="E83" s="344"/>
      <c r="F83" s="344"/>
      <c r="G83" s="344"/>
      <c r="H83" s="344"/>
      <c r="I83" s="345"/>
    </row>
    <row r="84" spans="1:12" ht="11.1" customHeight="1" x14ac:dyDescent="0.15">
      <c r="A84" s="303">
        <v>2</v>
      </c>
      <c r="B84" s="303">
        <v>9</v>
      </c>
      <c r="C84" s="469" t="s">
        <v>431</v>
      </c>
      <c r="D84" s="417"/>
      <c r="E84" s="470"/>
      <c r="F84" s="465" t="s">
        <v>759</v>
      </c>
      <c r="G84" s="493"/>
      <c r="H84" s="494"/>
      <c r="I84" s="346">
        <v>0</v>
      </c>
      <c r="J84" s="303">
        <v>2</v>
      </c>
      <c r="K84" s="303">
        <v>9</v>
      </c>
    </row>
    <row r="85" spans="1:12" ht="11.1" customHeight="1" x14ac:dyDescent="0.15">
      <c r="A85" s="303">
        <v>2</v>
      </c>
      <c r="B85" s="303">
        <v>10</v>
      </c>
      <c r="C85" s="482" t="s">
        <v>435</v>
      </c>
      <c r="D85" s="461"/>
      <c r="E85" s="483"/>
      <c r="F85" s="465" t="s">
        <v>765</v>
      </c>
      <c r="G85" s="493"/>
      <c r="H85" s="494"/>
      <c r="I85" s="346">
        <v>0</v>
      </c>
      <c r="J85" s="303">
        <v>2</v>
      </c>
      <c r="K85" s="303">
        <v>10</v>
      </c>
    </row>
    <row r="86" spans="1:12" ht="11.1" customHeight="1" x14ac:dyDescent="0.15">
      <c r="A86" s="303">
        <v>2</v>
      </c>
      <c r="B86" s="303">
        <v>11</v>
      </c>
      <c r="C86" s="469" t="s">
        <v>431</v>
      </c>
      <c r="D86" s="417"/>
      <c r="E86" s="470"/>
      <c r="F86" s="465" t="s">
        <v>759</v>
      </c>
      <c r="G86" s="493"/>
      <c r="H86" s="494"/>
      <c r="I86" s="346">
        <v>0</v>
      </c>
      <c r="J86" s="303">
        <v>2</v>
      </c>
      <c r="K86" s="303">
        <v>11</v>
      </c>
    </row>
    <row r="87" spans="1:12" ht="11.1" customHeight="1" x14ac:dyDescent="0.15">
      <c r="A87" s="303">
        <v>2</v>
      </c>
      <c r="B87" s="303">
        <v>12</v>
      </c>
      <c r="C87" s="482" t="s">
        <v>766</v>
      </c>
      <c r="D87" s="461"/>
      <c r="E87" s="483"/>
      <c r="F87" s="465" t="s">
        <v>765</v>
      </c>
      <c r="G87" s="493"/>
      <c r="H87" s="494"/>
      <c r="I87" s="346">
        <v>0</v>
      </c>
      <c r="J87" s="303">
        <v>2</v>
      </c>
      <c r="K87" s="303">
        <v>12</v>
      </c>
    </row>
    <row r="88" spans="1:12" ht="11.1" customHeight="1" x14ac:dyDescent="0.15">
      <c r="A88" s="303">
        <v>2</v>
      </c>
      <c r="B88" s="303">
        <v>13</v>
      </c>
      <c r="C88" s="499" t="s">
        <v>436</v>
      </c>
      <c r="D88" s="500"/>
      <c r="E88" s="501"/>
      <c r="F88" s="465" t="s">
        <v>437</v>
      </c>
      <c r="G88" s="493"/>
      <c r="H88" s="494"/>
      <c r="I88" s="346">
        <v>0</v>
      </c>
      <c r="J88" s="303">
        <v>2</v>
      </c>
      <c r="K88" s="303">
        <v>13</v>
      </c>
    </row>
    <row r="89" spans="1:12" ht="11.1" customHeight="1" x14ac:dyDescent="0.15">
      <c r="A89" s="303">
        <v>2</v>
      </c>
      <c r="B89" s="303">
        <v>14</v>
      </c>
      <c r="C89" s="502" t="s">
        <v>438</v>
      </c>
      <c r="D89" s="503"/>
      <c r="E89" s="504"/>
      <c r="F89" s="465" t="s">
        <v>439</v>
      </c>
      <c r="G89" s="493"/>
      <c r="H89" s="494"/>
      <c r="I89" s="346">
        <v>0</v>
      </c>
      <c r="J89" s="303">
        <v>2</v>
      </c>
      <c r="K89" s="303">
        <v>14</v>
      </c>
    </row>
    <row r="90" spans="1:12" ht="11.1" customHeight="1" x14ac:dyDescent="0.15">
      <c r="C90" s="347"/>
      <c r="D90" s="347"/>
      <c r="E90" s="347"/>
      <c r="F90" s="348"/>
      <c r="G90" s="349"/>
      <c r="H90" s="349"/>
      <c r="I90" s="350"/>
    </row>
    <row r="91" spans="1:12" ht="11.1" customHeight="1" x14ac:dyDescent="0.15">
      <c r="A91" s="351"/>
      <c r="B91" s="351"/>
      <c r="C91" s="352" t="s">
        <v>1110</v>
      </c>
      <c r="D91" s="353"/>
      <c r="E91" s="353"/>
      <c r="F91" s="353"/>
      <c r="G91" s="353"/>
      <c r="H91" s="353"/>
      <c r="I91" s="345"/>
    </row>
    <row r="92" spans="1:12" ht="11.1" customHeight="1" x14ac:dyDescent="0.15">
      <c r="A92" s="354">
        <v>2</v>
      </c>
      <c r="B92" s="354">
        <v>15</v>
      </c>
      <c r="C92" s="355" t="s">
        <v>1111</v>
      </c>
      <c r="D92" s="510" t="s">
        <v>1112</v>
      </c>
      <c r="E92" s="511"/>
      <c r="F92" s="511"/>
      <c r="G92" s="511"/>
      <c r="H92" s="511"/>
      <c r="I92" s="346">
        <v>1995</v>
      </c>
      <c r="J92" s="354">
        <v>2</v>
      </c>
      <c r="K92" s="354">
        <v>15</v>
      </c>
      <c r="L92" s="354"/>
    </row>
    <row r="93" spans="1:12" ht="11.1" customHeight="1" x14ac:dyDescent="0.15">
      <c r="A93" s="354">
        <v>2</v>
      </c>
      <c r="B93" s="354">
        <v>16</v>
      </c>
      <c r="C93" s="355" t="s">
        <v>1113</v>
      </c>
      <c r="D93" s="510" t="s">
        <v>1114</v>
      </c>
      <c r="E93" s="511"/>
      <c r="F93" s="511"/>
      <c r="G93" s="511"/>
      <c r="H93" s="511"/>
      <c r="I93" s="346">
        <v>0</v>
      </c>
      <c r="J93" s="354">
        <v>2</v>
      </c>
      <c r="K93" s="354">
        <v>16</v>
      </c>
      <c r="L93" s="354"/>
    </row>
    <row r="94" spans="1:12" ht="11.1" customHeight="1" x14ac:dyDescent="0.15">
      <c r="A94" s="354">
        <v>2</v>
      </c>
      <c r="B94" s="354">
        <v>17</v>
      </c>
      <c r="C94" s="355" t="s">
        <v>1115</v>
      </c>
      <c r="D94" s="510" t="s">
        <v>1116</v>
      </c>
      <c r="E94" s="511"/>
      <c r="F94" s="511"/>
      <c r="G94" s="511"/>
      <c r="H94" s="511"/>
      <c r="I94" s="346">
        <v>-2746</v>
      </c>
      <c r="J94" s="354">
        <v>2</v>
      </c>
      <c r="K94" s="354">
        <v>17</v>
      </c>
      <c r="L94" s="354"/>
    </row>
    <row r="95" spans="1:12" ht="11.1" customHeight="1" x14ac:dyDescent="0.15">
      <c r="A95" s="354">
        <v>2</v>
      </c>
      <c r="B95" s="354">
        <v>18</v>
      </c>
      <c r="C95" s="355" t="s">
        <v>1117</v>
      </c>
      <c r="D95" s="510" t="s">
        <v>1226</v>
      </c>
      <c r="E95" s="511"/>
      <c r="F95" s="511"/>
      <c r="G95" s="511"/>
      <c r="H95" s="511"/>
      <c r="I95" s="346">
        <v>0</v>
      </c>
      <c r="J95" s="354">
        <v>2</v>
      </c>
      <c r="K95" s="354">
        <v>18</v>
      </c>
      <c r="L95" s="354"/>
    </row>
    <row r="96" spans="1:12" ht="11.1" customHeight="1" x14ac:dyDescent="0.15">
      <c r="A96" s="354">
        <v>2</v>
      </c>
      <c r="B96" s="354">
        <v>19</v>
      </c>
      <c r="C96" s="355" t="s">
        <v>1118</v>
      </c>
      <c r="D96" s="510" t="s">
        <v>1119</v>
      </c>
      <c r="E96" s="511"/>
      <c r="F96" s="511"/>
      <c r="G96" s="511"/>
      <c r="H96" s="511"/>
      <c r="I96" s="346">
        <v>-751</v>
      </c>
      <c r="J96" s="354">
        <v>2</v>
      </c>
      <c r="K96" s="354">
        <v>19</v>
      </c>
      <c r="L96" s="354"/>
    </row>
    <row r="97" spans="1:12" ht="11.1" customHeight="1" x14ac:dyDescent="0.15">
      <c r="A97" s="354">
        <v>2</v>
      </c>
      <c r="B97" s="354">
        <v>20</v>
      </c>
      <c r="C97" s="355" t="s">
        <v>1120</v>
      </c>
      <c r="D97" s="510" t="s">
        <v>1224</v>
      </c>
      <c r="E97" s="511"/>
      <c r="F97" s="511"/>
      <c r="G97" s="511"/>
      <c r="H97" s="511"/>
      <c r="I97" s="346">
        <v>15375</v>
      </c>
      <c r="J97" s="354">
        <v>2</v>
      </c>
      <c r="K97" s="354">
        <v>20</v>
      </c>
      <c r="L97" s="354"/>
    </row>
    <row r="98" spans="1:12" ht="11.1" customHeight="1" x14ac:dyDescent="0.15">
      <c r="A98" s="354">
        <v>2</v>
      </c>
      <c r="B98" s="354">
        <v>21</v>
      </c>
      <c r="C98" s="355" t="s">
        <v>1121</v>
      </c>
      <c r="D98" s="510" t="s">
        <v>1225</v>
      </c>
      <c r="E98" s="511"/>
      <c r="F98" s="511"/>
      <c r="G98" s="511"/>
      <c r="H98" s="511"/>
      <c r="I98" s="346">
        <v>14624</v>
      </c>
      <c r="J98" s="354">
        <v>2</v>
      </c>
      <c r="K98" s="354">
        <v>21</v>
      </c>
      <c r="L98" s="354"/>
    </row>
    <row r="99" spans="1:12" ht="11.1" customHeight="1" x14ac:dyDescent="0.15">
      <c r="A99" s="354"/>
      <c r="B99" s="354"/>
      <c r="C99" s="356"/>
      <c r="D99" s="356"/>
      <c r="E99" s="356"/>
      <c r="F99" s="356"/>
      <c r="G99" s="356"/>
      <c r="H99" s="356"/>
      <c r="I99" s="345"/>
      <c r="J99" s="354"/>
      <c r="K99" s="354"/>
      <c r="L99" s="354"/>
    </row>
    <row r="100" spans="1:12" ht="11.1" customHeight="1" x14ac:dyDescent="0.15">
      <c r="A100" s="354">
        <v>2</v>
      </c>
      <c r="B100" s="354">
        <v>22</v>
      </c>
      <c r="C100" s="486" t="s">
        <v>1246</v>
      </c>
      <c r="D100" s="487"/>
      <c r="E100" s="492" t="s">
        <v>1167</v>
      </c>
      <c r="F100" s="492"/>
      <c r="G100" s="492"/>
      <c r="H100" s="492"/>
      <c r="I100" s="346">
        <v>2292</v>
      </c>
      <c r="J100" s="354">
        <v>2</v>
      </c>
      <c r="K100" s="354">
        <v>22</v>
      </c>
      <c r="L100" s="354"/>
    </row>
    <row r="101" spans="1:12" ht="11.1" customHeight="1" x14ac:dyDescent="0.15">
      <c r="A101" s="354">
        <v>2</v>
      </c>
      <c r="B101" s="354">
        <v>23</v>
      </c>
      <c r="C101" s="488"/>
      <c r="D101" s="489"/>
      <c r="E101" s="492" t="s">
        <v>1227</v>
      </c>
      <c r="F101" s="492"/>
      <c r="G101" s="492"/>
      <c r="H101" s="492"/>
      <c r="I101" s="346">
        <v>0</v>
      </c>
      <c r="J101" s="354">
        <v>2</v>
      </c>
      <c r="K101" s="354">
        <v>23</v>
      </c>
      <c r="L101" s="354"/>
    </row>
    <row r="102" spans="1:12" ht="11.1" customHeight="1" x14ac:dyDescent="0.15">
      <c r="A102" s="354">
        <v>2</v>
      </c>
      <c r="B102" s="354">
        <v>24</v>
      </c>
      <c r="C102" s="488"/>
      <c r="D102" s="489"/>
      <c r="E102" s="492" t="s">
        <v>1168</v>
      </c>
      <c r="F102" s="492"/>
      <c r="G102" s="492"/>
      <c r="H102" s="492"/>
      <c r="I102" s="346">
        <v>0</v>
      </c>
      <c r="J102" s="354">
        <v>2</v>
      </c>
      <c r="K102" s="354">
        <v>24</v>
      </c>
      <c r="L102" s="354"/>
    </row>
    <row r="103" spans="1:12" ht="11.1" customHeight="1" x14ac:dyDescent="0.15">
      <c r="A103" s="354">
        <v>2</v>
      </c>
      <c r="B103" s="354">
        <v>25</v>
      </c>
      <c r="C103" s="488"/>
      <c r="D103" s="489"/>
      <c r="E103" s="492" t="s">
        <v>1169</v>
      </c>
      <c r="F103" s="492"/>
      <c r="G103" s="492"/>
      <c r="H103" s="492"/>
      <c r="I103" s="346">
        <v>0</v>
      </c>
      <c r="J103" s="354">
        <v>2</v>
      </c>
      <c r="K103" s="354">
        <v>25</v>
      </c>
      <c r="L103" s="354"/>
    </row>
    <row r="104" spans="1:12" ht="11.1" customHeight="1" x14ac:dyDescent="0.15">
      <c r="A104" s="354">
        <v>2</v>
      </c>
      <c r="B104" s="354">
        <v>26</v>
      </c>
      <c r="C104" s="488"/>
      <c r="D104" s="489"/>
      <c r="E104" s="492" t="s">
        <v>1170</v>
      </c>
      <c r="F104" s="492"/>
      <c r="G104" s="492"/>
      <c r="H104" s="492"/>
      <c r="I104" s="346">
        <v>0</v>
      </c>
      <c r="J104" s="354">
        <v>2</v>
      </c>
      <c r="K104" s="354">
        <v>26</v>
      </c>
      <c r="L104" s="354"/>
    </row>
    <row r="105" spans="1:12" ht="11.1" customHeight="1" x14ac:dyDescent="0.15">
      <c r="A105" s="354">
        <v>2</v>
      </c>
      <c r="B105" s="354">
        <v>27</v>
      </c>
      <c r="C105" s="488"/>
      <c r="D105" s="489"/>
      <c r="E105" s="492" t="s">
        <v>1171</v>
      </c>
      <c r="F105" s="492"/>
      <c r="G105" s="492"/>
      <c r="H105" s="492"/>
      <c r="I105" s="346">
        <v>0</v>
      </c>
      <c r="J105" s="354">
        <v>2</v>
      </c>
      <c r="K105" s="354">
        <v>27</v>
      </c>
      <c r="L105" s="354"/>
    </row>
    <row r="106" spans="1:12" ht="11.1" customHeight="1" x14ac:dyDescent="0.15">
      <c r="A106" s="354">
        <v>2</v>
      </c>
      <c r="B106" s="354">
        <v>28</v>
      </c>
      <c r="C106" s="490"/>
      <c r="D106" s="491"/>
      <c r="E106" s="492" t="s">
        <v>1172</v>
      </c>
      <c r="F106" s="492"/>
      <c r="G106" s="492"/>
      <c r="H106" s="492"/>
      <c r="I106" s="346">
        <v>0</v>
      </c>
      <c r="J106" s="354">
        <v>2</v>
      </c>
      <c r="K106" s="354">
        <v>28</v>
      </c>
      <c r="L106" s="354"/>
    </row>
    <row r="107" spans="1:12" ht="11.1" customHeight="1" x14ac:dyDescent="0.15">
      <c r="C107" s="347"/>
      <c r="D107" s="347"/>
      <c r="E107" s="347"/>
      <c r="F107" s="357"/>
      <c r="G107" s="358"/>
      <c r="H107" s="358"/>
      <c r="I107" s="345"/>
    </row>
    <row r="108" spans="1:12" ht="11.1" customHeight="1" x14ac:dyDescent="0.15">
      <c r="B108" s="303">
        <v>101</v>
      </c>
      <c r="C108" s="507" t="s">
        <v>767</v>
      </c>
      <c r="D108" s="326" t="s">
        <v>464</v>
      </c>
      <c r="E108" s="435" t="s">
        <v>768</v>
      </c>
      <c r="F108" s="435"/>
      <c r="G108" s="435"/>
      <c r="H108" s="359" t="s">
        <v>441</v>
      </c>
      <c r="I108" s="360">
        <v>111.3</v>
      </c>
      <c r="K108" s="303">
        <v>101</v>
      </c>
    </row>
    <row r="109" spans="1:12" ht="11.1" customHeight="1" x14ac:dyDescent="0.15">
      <c r="B109" s="303">
        <v>102</v>
      </c>
      <c r="C109" s="508"/>
      <c r="D109" s="326" t="s">
        <v>466</v>
      </c>
      <c r="E109" s="435" t="s">
        <v>769</v>
      </c>
      <c r="F109" s="435"/>
      <c r="G109" s="435"/>
      <c r="H109" s="361" t="s">
        <v>441</v>
      </c>
      <c r="I109" s="362">
        <v>111.3</v>
      </c>
      <c r="K109" s="303">
        <v>102</v>
      </c>
    </row>
    <row r="110" spans="1:12" ht="11.1" customHeight="1" x14ac:dyDescent="0.15">
      <c r="B110" s="303">
        <v>103</v>
      </c>
      <c r="C110" s="509"/>
      <c r="D110" s="326" t="s">
        <v>467</v>
      </c>
      <c r="E110" s="435" t="s">
        <v>770</v>
      </c>
      <c r="F110" s="435"/>
      <c r="G110" s="435"/>
      <c r="H110" s="363" t="s">
        <v>441</v>
      </c>
      <c r="I110" s="364">
        <v>7.2</v>
      </c>
      <c r="K110" s="303">
        <v>103</v>
      </c>
    </row>
    <row r="113" spans="3:9" ht="11.1" customHeight="1" x14ac:dyDescent="0.15">
      <c r="C113" s="496" t="s">
        <v>1144</v>
      </c>
      <c r="D113" s="497"/>
      <c r="E113" s="497"/>
      <c r="F113" s="497"/>
      <c r="G113" s="497"/>
      <c r="H113" s="498"/>
      <c r="I113" s="365">
        <f>('24表'!J8-'24表'!J21)*100/('20表'!I9-'20表'!I12-'20表'!I11)</f>
        <v>0</v>
      </c>
    </row>
  </sheetData>
  <mergeCells count="104">
    <mergeCell ref="F42:G42"/>
    <mergeCell ref="C63:H63"/>
    <mergeCell ref="D97:H97"/>
    <mergeCell ref="D94:H94"/>
    <mergeCell ref="D95:H95"/>
    <mergeCell ref="F84:H84"/>
    <mergeCell ref="F80:H80"/>
    <mergeCell ref="E78:H78"/>
    <mergeCell ref="C64:H64"/>
    <mergeCell ref="C65:H65"/>
    <mergeCell ref="C66:D71"/>
    <mergeCell ref="F85:H85"/>
    <mergeCell ref="C84:E84"/>
    <mergeCell ref="C85:E85"/>
    <mergeCell ref="F86:H86"/>
    <mergeCell ref="G43:H44"/>
    <mergeCell ref="D45:G45"/>
    <mergeCell ref="E46:G46"/>
    <mergeCell ref="E68:H68"/>
    <mergeCell ref="E69:H69"/>
    <mergeCell ref="E70:H70"/>
    <mergeCell ref="E47:G47"/>
    <mergeCell ref="D49:G49"/>
    <mergeCell ref="E48:G48"/>
    <mergeCell ref="D1:G1"/>
    <mergeCell ref="F39:G39"/>
    <mergeCell ref="E37:G37"/>
    <mergeCell ref="F29:G29"/>
    <mergeCell ref="F30:G30"/>
    <mergeCell ref="F31:G31"/>
    <mergeCell ref="F19:G19"/>
    <mergeCell ref="F20:G20"/>
    <mergeCell ref="F21:G21"/>
    <mergeCell ref="F24:G24"/>
    <mergeCell ref="D25:G25"/>
    <mergeCell ref="F27:G27"/>
    <mergeCell ref="E26:G26"/>
    <mergeCell ref="F40:G40"/>
    <mergeCell ref="F41:G41"/>
    <mergeCell ref="D8:G8"/>
    <mergeCell ref="F10:G10"/>
    <mergeCell ref="F11:G11"/>
    <mergeCell ref="E9:G9"/>
    <mergeCell ref="F12:G12"/>
    <mergeCell ref="F13:G13"/>
    <mergeCell ref="F17:G17"/>
    <mergeCell ref="E16:G16"/>
    <mergeCell ref="F18:G18"/>
    <mergeCell ref="F22:G22"/>
    <mergeCell ref="F23:G23"/>
    <mergeCell ref="F32:G32"/>
    <mergeCell ref="F33:G33"/>
    <mergeCell ref="F34:G34"/>
    <mergeCell ref="F35:G35"/>
    <mergeCell ref="F36:G36"/>
    <mergeCell ref="F38:G38"/>
    <mergeCell ref="F28:G28"/>
    <mergeCell ref="E79:H79"/>
    <mergeCell ref="C61:H61"/>
    <mergeCell ref="C62:H62"/>
    <mergeCell ref="C77:H77"/>
    <mergeCell ref="C76:H76"/>
    <mergeCell ref="E50:G50"/>
    <mergeCell ref="E51:G51"/>
    <mergeCell ref="E71:H71"/>
    <mergeCell ref="C72:H72"/>
    <mergeCell ref="C73:H73"/>
    <mergeCell ref="C74:H74"/>
    <mergeCell ref="C75:H75"/>
    <mergeCell ref="D56:G56"/>
    <mergeCell ref="G52:H53"/>
    <mergeCell ref="C113:H113"/>
    <mergeCell ref="D54:G54"/>
    <mergeCell ref="D55:G55"/>
    <mergeCell ref="E110:G110"/>
    <mergeCell ref="C88:E88"/>
    <mergeCell ref="C89:E89"/>
    <mergeCell ref="E108:G108"/>
    <mergeCell ref="E109:G109"/>
    <mergeCell ref="E66:H66"/>
    <mergeCell ref="E67:H67"/>
    <mergeCell ref="C108:C110"/>
    <mergeCell ref="F88:H88"/>
    <mergeCell ref="F89:H89"/>
    <mergeCell ref="D98:H98"/>
    <mergeCell ref="D93:H93"/>
    <mergeCell ref="D96:H96"/>
    <mergeCell ref="E105:H105"/>
    <mergeCell ref="E106:H106"/>
    <mergeCell ref="E104:H104"/>
    <mergeCell ref="D92:H92"/>
    <mergeCell ref="D58:G58"/>
    <mergeCell ref="D59:G59"/>
    <mergeCell ref="D60:G60"/>
    <mergeCell ref="D57:G57"/>
    <mergeCell ref="C100:D106"/>
    <mergeCell ref="E100:H100"/>
    <mergeCell ref="E101:H101"/>
    <mergeCell ref="E102:H102"/>
    <mergeCell ref="E103:H103"/>
    <mergeCell ref="F87:H87"/>
    <mergeCell ref="C86:E86"/>
    <mergeCell ref="F81:H81"/>
    <mergeCell ref="C87:E87"/>
  </mergeCells>
  <phoneticPr fontId="3"/>
  <pageMargins left="0.78740157480314965" right="0.78740157480314965" top="0.78740157480314965" bottom="0.39370078740157483" header="0.19685039370078741" footer="0.19685039370078741"/>
  <pageSetup paperSize="9" scale="67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92"/>
  <sheetViews>
    <sheetView showZeros="0" view="pageBreakPreview" zoomScale="110" zoomScaleNormal="100" zoomScaleSheetLayoutView="110" workbookViewId="0">
      <selection activeCell="H8" sqref="H8:H82"/>
    </sheetView>
  </sheetViews>
  <sheetFormatPr defaultColWidth="10.75" defaultRowHeight="11.1" customHeight="1" x14ac:dyDescent="0.15"/>
  <cols>
    <col min="1" max="2" width="3.625" style="226" customWidth="1"/>
    <col min="3" max="3" width="3.625" style="270" customWidth="1"/>
    <col min="4" max="5" width="4.625" style="271" customWidth="1"/>
    <col min="6" max="6" width="10.625" style="271" customWidth="1"/>
    <col min="7" max="7" width="4.375" style="271" customWidth="1"/>
    <col min="8" max="8" width="9.625" style="226" customWidth="1"/>
    <col min="9" max="10" width="3.625" style="226" customWidth="1"/>
    <col min="11" max="16384" width="10.75" style="226"/>
  </cols>
  <sheetData>
    <row r="1" spans="1:10" s="1" customFormat="1" ht="14.1" customHeight="1" x14ac:dyDescent="0.15">
      <c r="B1" s="2"/>
      <c r="C1" s="3" t="s">
        <v>760</v>
      </c>
      <c r="D1" s="539" t="s">
        <v>876</v>
      </c>
      <c r="E1" s="540"/>
      <c r="F1" s="541"/>
      <c r="G1" s="5"/>
    </row>
    <row r="2" spans="1:10" s="1" customFormat="1" ht="9.9499999999999993" customHeight="1" x14ac:dyDescent="0.15">
      <c r="B2" s="7"/>
      <c r="C2" s="8"/>
      <c r="D2" s="9"/>
      <c r="E2" s="10"/>
      <c r="F2" s="10"/>
      <c r="G2" s="5"/>
    </row>
    <row r="3" spans="1:10" s="1" customFormat="1" ht="14.1" customHeight="1" x14ac:dyDescent="0.15">
      <c r="C3" s="11" t="s">
        <v>1332</v>
      </c>
      <c r="D3" s="9"/>
      <c r="E3" s="10"/>
      <c r="F3" s="10"/>
      <c r="G3" s="5"/>
    </row>
    <row r="4" spans="1:10" s="1" customFormat="1" ht="9.9499999999999993" customHeight="1" x14ac:dyDescent="0.15">
      <c r="C4" s="5"/>
      <c r="D4" s="5"/>
      <c r="E4" s="5"/>
      <c r="F4" s="5"/>
      <c r="G4" s="5"/>
    </row>
    <row r="5" spans="1:10" s="1" customFormat="1" ht="14.1" customHeight="1" x14ac:dyDescent="0.15">
      <c r="C5" s="5" t="s">
        <v>675</v>
      </c>
      <c r="D5" s="5"/>
      <c r="E5" s="5"/>
      <c r="F5" s="5"/>
      <c r="G5" s="5"/>
    </row>
    <row r="6" spans="1:10" s="1" customFormat="1" ht="9.9499999999999993" customHeight="1" x14ac:dyDescent="0.15">
      <c r="C6" s="13"/>
      <c r="D6" s="5"/>
      <c r="E6" s="5"/>
      <c r="F6" s="5"/>
      <c r="G6" s="5"/>
      <c r="H6" s="52"/>
    </row>
    <row r="7" spans="1:10" s="225" customFormat="1" ht="24" customHeight="1" x14ac:dyDescent="0.15">
      <c r="A7" s="221" t="s">
        <v>986</v>
      </c>
      <c r="B7" s="221" t="s">
        <v>987</v>
      </c>
      <c r="C7" s="222" t="s">
        <v>1021</v>
      </c>
      <c r="D7" s="223"/>
      <c r="E7" s="223"/>
      <c r="F7" s="223"/>
      <c r="G7" s="224" t="s">
        <v>74</v>
      </c>
      <c r="H7" s="187" t="s">
        <v>1335</v>
      </c>
      <c r="I7" s="221" t="s">
        <v>986</v>
      </c>
      <c r="J7" s="221" t="s">
        <v>987</v>
      </c>
    </row>
    <row r="8" spans="1:10" ht="11.1" customHeight="1" x14ac:dyDescent="0.15">
      <c r="A8" s="226">
        <v>1</v>
      </c>
      <c r="B8" s="226">
        <v>1</v>
      </c>
      <c r="C8" s="272" t="s">
        <v>153</v>
      </c>
      <c r="D8" s="273" t="s">
        <v>154</v>
      </c>
      <c r="E8" s="466" t="s">
        <v>443</v>
      </c>
      <c r="F8" s="466"/>
      <c r="G8" s="547"/>
      <c r="H8" s="228">
        <v>66</v>
      </c>
      <c r="I8" s="226">
        <v>1</v>
      </c>
      <c r="J8" s="226">
        <v>1</v>
      </c>
    </row>
    <row r="9" spans="1:10" ht="11.1" customHeight="1" x14ac:dyDescent="0.15">
      <c r="A9" s="226">
        <v>1</v>
      </c>
      <c r="B9" s="226">
        <v>2</v>
      </c>
      <c r="C9" s="86" t="s">
        <v>155</v>
      </c>
      <c r="D9" s="274" t="s">
        <v>157</v>
      </c>
      <c r="E9" s="466" t="s">
        <v>158</v>
      </c>
      <c r="F9" s="466"/>
      <c r="G9" s="547"/>
      <c r="H9" s="228">
        <v>32</v>
      </c>
      <c r="I9" s="226">
        <v>1</v>
      </c>
      <c r="J9" s="226">
        <v>2</v>
      </c>
    </row>
    <row r="10" spans="1:10" ht="11.1" customHeight="1" x14ac:dyDescent="0.15">
      <c r="A10" s="226">
        <v>1</v>
      </c>
      <c r="B10" s="226">
        <v>3</v>
      </c>
      <c r="C10" s="86" t="s">
        <v>159</v>
      </c>
      <c r="D10" s="273" t="s">
        <v>160</v>
      </c>
      <c r="E10" s="466" t="s">
        <v>161</v>
      </c>
      <c r="F10" s="466"/>
      <c r="G10" s="547"/>
      <c r="H10" s="228">
        <v>0</v>
      </c>
      <c r="I10" s="226">
        <v>1</v>
      </c>
      <c r="J10" s="226">
        <v>3</v>
      </c>
    </row>
    <row r="11" spans="1:10" ht="11.1" customHeight="1" x14ac:dyDescent="0.15">
      <c r="A11" s="226">
        <v>1</v>
      </c>
      <c r="B11" s="226">
        <v>4</v>
      </c>
      <c r="C11" s="86" t="s">
        <v>162</v>
      </c>
      <c r="D11" s="274" t="s">
        <v>163</v>
      </c>
      <c r="E11" s="466" t="s">
        <v>1147</v>
      </c>
      <c r="F11" s="466"/>
      <c r="G11" s="547"/>
      <c r="H11" s="228">
        <v>0</v>
      </c>
      <c r="I11" s="226">
        <v>1</v>
      </c>
      <c r="J11" s="226">
        <v>4</v>
      </c>
    </row>
    <row r="12" spans="1:10" ht="11.1" customHeight="1" x14ac:dyDescent="0.15">
      <c r="A12" s="226">
        <v>1</v>
      </c>
      <c r="B12" s="226">
        <v>5</v>
      </c>
      <c r="C12" s="86" t="s">
        <v>448</v>
      </c>
      <c r="D12" s="273" t="s">
        <v>164</v>
      </c>
      <c r="E12" s="466" t="s">
        <v>449</v>
      </c>
      <c r="F12" s="466"/>
      <c r="G12" s="547"/>
      <c r="H12" s="228">
        <v>20</v>
      </c>
      <c r="I12" s="226">
        <v>1</v>
      </c>
      <c r="J12" s="226">
        <v>5</v>
      </c>
    </row>
    <row r="13" spans="1:10" ht="11.1" customHeight="1" x14ac:dyDescent="0.15">
      <c r="A13" s="226">
        <v>1</v>
      </c>
      <c r="B13" s="226">
        <v>6</v>
      </c>
      <c r="C13" s="90" t="s">
        <v>451</v>
      </c>
      <c r="D13" s="274" t="s">
        <v>165</v>
      </c>
      <c r="E13" s="466" t="s">
        <v>166</v>
      </c>
      <c r="F13" s="466"/>
      <c r="G13" s="547"/>
      <c r="H13" s="228">
        <v>118</v>
      </c>
      <c r="I13" s="226">
        <v>1</v>
      </c>
      <c r="J13" s="226">
        <v>6</v>
      </c>
    </row>
    <row r="14" spans="1:10" ht="11.1" customHeight="1" x14ac:dyDescent="0.15">
      <c r="A14" s="226">
        <v>1</v>
      </c>
      <c r="B14" s="226">
        <v>7</v>
      </c>
      <c r="C14" s="86" t="s">
        <v>167</v>
      </c>
      <c r="D14" s="466" t="s">
        <v>454</v>
      </c>
      <c r="E14" s="466"/>
      <c r="F14" s="466"/>
      <c r="G14" s="548"/>
      <c r="H14" s="228">
        <v>557</v>
      </c>
      <c r="I14" s="226">
        <v>1</v>
      </c>
      <c r="J14" s="226">
        <v>7</v>
      </c>
    </row>
    <row r="15" spans="1:10" ht="11.1" customHeight="1" x14ac:dyDescent="0.15">
      <c r="A15" s="226">
        <v>1</v>
      </c>
      <c r="B15" s="226">
        <v>8</v>
      </c>
      <c r="C15" s="567" t="s">
        <v>0</v>
      </c>
      <c r="D15" s="273" t="s">
        <v>168</v>
      </c>
      <c r="E15" s="466" t="s">
        <v>486</v>
      </c>
      <c r="F15" s="466"/>
      <c r="G15" s="547"/>
      <c r="H15" s="228">
        <v>557</v>
      </c>
      <c r="I15" s="226">
        <v>1</v>
      </c>
      <c r="J15" s="226">
        <v>8</v>
      </c>
    </row>
    <row r="16" spans="1:10" ht="11.1" customHeight="1" x14ac:dyDescent="0.15">
      <c r="A16" s="226">
        <v>1</v>
      </c>
      <c r="B16" s="226">
        <v>9</v>
      </c>
      <c r="C16" s="568"/>
      <c r="D16" s="274" t="s">
        <v>169</v>
      </c>
      <c r="E16" s="466" t="s">
        <v>487</v>
      </c>
      <c r="F16" s="466"/>
      <c r="G16" s="547"/>
      <c r="H16" s="228">
        <v>0</v>
      </c>
      <c r="I16" s="226">
        <v>1</v>
      </c>
      <c r="J16" s="226">
        <v>9</v>
      </c>
    </row>
    <row r="17" spans="1:10" ht="11.1" customHeight="1" x14ac:dyDescent="0.15">
      <c r="A17" s="226">
        <v>1</v>
      </c>
      <c r="B17" s="226">
        <v>10</v>
      </c>
      <c r="C17" s="569"/>
      <c r="D17" s="273" t="s">
        <v>170</v>
      </c>
      <c r="E17" s="466" t="s">
        <v>485</v>
      </c>
      <c r="F17" s="466"/>
      <c r="G17" s="547"/>
      <c r="H17" s="228">
        <v>0</v>
      </c>
      <c r="I17" s="226">
        <v>1</v>
      </c>
      <c r="J17" s="226">
        <v>10</v>
      </c>
    </row>
    <row r="18" spans="1:10" ht="11.1" customHeight="1" x14ac:dyDescent="0.15">
      <c r="A18" s="226">
        <v>1</v>
      </c>
      <c r="B18" s="226">
        <v>11</v>
      </c>
      <c r="C18" s="92" t="s">
        <v>171</v>
      </c>
      <c r="D18" s="466" t="s">
        <v>172</v>
      </c>
      <c r="E18" s="466"/>
      <c r="F18" s="466"/>
      <c r="G18" s="548"/>
      <c r="H18" s="228">
        <v>3830</v>
      </c>
      <c r="I18" s="226">
        <v>1</v>
      </c>
      <c r="J18" s="226">
        <v>11</v>
      </c>
    </row>
    <row r="19" spans="1:10" ht="11.1" customHeight="1" x14ac:dyDescent="0.15">
      <c r="A19" s="226">
        <v>1</v>
      </c>
      <c r="B19" s="226">
        <v>12</v>
      </c>
      <c r="C19" s="92" t="s">
        <v>173</v>
      </c>
      <c r="D19" s="466" t="s">
        <v>465</v>
      </c>
      <c r="E19" s="466"/>
      <c r="F19" s="466"/>
      <c r="G19" s="548"/>
      <c r="H19" s="228">
        <v>341</v>
      </c>
      <c r="I19" s="226">
        <v>1</v>
      </c>
      <c r="J19" s="226">
        <v>12</v>
      </c>
    </row>
    <row r="20" spans="1:10" ht="11.1" customHeight="1" x14ac:dyDescent="0.15">
      <c r="A20" s="226">
        <v>1</v>
      </c>
      <c r="B20" s="226">
        <v>13</v>
      </c>
      <c r="C20" s="92" t="s">
        <v>174</v>
      </c>
      <c r="D20" s="466" t="s">
        <v>175</v>
      </c>
      <c r="E20" s="466"/>
      <c r="F20" s="466"/>
      <c r="G20" s="548"/>
      <c r="H20" s="228">
        <v>51</v>
      </c>
      <c r="I20" s="226">
        <v>1</v>
      </c>
      <c r="J20" s="226">
        <v>13</v>
      </c>
    </row>
    <row r="21" spans="1:10" ht="11.1" customHeight="1" x14ac:dyDescent="0.15">
      <c r="A21" s="226">
        <v>1</v>
      </c>
      <c r="B21" s="226">
        <v>14</v>
      </c>
      <c r="C21" s="92" t="s">
        <v>176</v>
      </c>
      <c r="D21" s="466" t="s">
        <v>468</v>
      </c>
      <c r="E21" s="466"/>
      <c r="F21" s="466"/>
      <c r="G21" s="548"/>
      <c r="H21" s="228">
        <v>113</v>
      </c>
      <c r="I21" s="226">
        <v>1</v>
      </c>
      <c r="J21" s="226">
        <v>14</v>
      </c>
    </row>
    <row r="22" spans="1:10" ht="11.1" customHeight="1" x14ac:dyDescent="0.15">
      <c r="A22" s="226">
        <v>1</v>
      </c>
      <c r="B22" s="226">
        <v>15</v>
      </c>
      <c r="C22" s="92" t="s">
        <v>177</v>
      </c>
      <c r="D22" s="466" t="s">
        <v>470</v>
      </c>
      <c r="E22" s="466"/>
      <c r="F22" s="466"/>
      <c r="G22" s="548"/>
      <c r="H22" s="228">
        <v>0</v>
      </c>
      <c r="I22" s="226">
        <v>1</v>
      </c>
      <c r="J22" s="226">
        <v>15</v>
      </c>
    </row>
    <row r="23" spans="1:10" ht="11.1" customHeight="1" x14ac:dyDescent="0.15">
      <c r="A23" s="226">
        <v>1</v>
      </c>
      <c r="B23" s="226">
        <v>16</v>
      </c>
      <c r="C23" s="92" t="s">
        <v>178</v>
      </c>
      <c r="D23" s="466" t="s">
        <v>471</v>
      </c>
      <c r="E23" s="466"/>
      <c r="F23" s="466"/>
      <c r="G23" s="548"/>
      <c r="H23" s="228">
        <v>0</v>
      </c>
      <c r="I23" s="226">
        <v>1</v>
      </c>
      <c r="J23" s="226">
        <v>16</v>
      </c>
    </row>
    <row r="24" spans="1:10" ht="11.1" customHeight="1" x14ac:dyDescent="0.15">
      <c r="A24" s="226">
        <v>1</v>
      </c>
      <c r="B24" s="226">
        <v>17</v>
      </c>
      <c r="C24" s="92" t="s">
        <v>179</v>
      </c>
      <c r="D24" s="466" t="s">
        <v>180</v>
      </c>
      <c r="E24" s="466"/>
      <c r="F24" s="466"/>
      <c r="G24" s="548"/>
      <c r="H24" s="228">
        <v>115</v>
      </c>
      <c r="I24" s="226">
        <v>1</v>
      </c>
      <c r="J24" s="226">
        <v>17</v>
      </c>
    </row>
    <row r="25" spans="1:10" ht="11.1" customHeight="1" x14ac:dyDescent="0.15">
      <c r="A25" s="226">
        <v>1</v>
      </c>
      <c r="B25" s="226">
        <v>18</v>
      </c>
      <c r="C25" s="92" t="s">
        <v>181</v>
      </c>
      <c r="D25" s="466" t="s">
        <v>182</v>
      </c>
      <c r="E25" s="466"/>
      <c r="F25" s="466"/>
      <c r="G25" s="548"/>
      <c r="H25" s="228">
        <v>0</v>
      </c>
      <c r="I25" s="226">
        <v>1</v>
      </c>
      <c r="J25" s="226">
        <v>18</v>
      </c>
    </row>
    <row r="26" spans="1:10" ht="11.1" customHeight="1" x14ac:dyDescent="0.15">
      <c r="A26" s="226">
        <v>1</v>
      </c>
      <c r="B26" s="226">
        <v>19</v>
      </c>
      <c r="C26" s="92" t="s">
        <v>183</v>
      </c>
      <c r="D26" s="466" t="s">
        <v>472</v>
      </c>
      <c r="E26" s="466"/>
      <c r="F26" s="466"/>
      <c r="G26" s="548"/>
      <c r="H26" s="228">
        <v>963</v>
      </c>
      <c r="I26" s="226">
        <v>1</v>
      </c>
      <c r="J26" s="226">
        <v>19</v>
      </c>
    </row>
    <row r="27" spans="1:10" ht="11.1" customHeight="1" x14ac:dyDescent="0.15">
      <c r="A27" s="226">
        <v>1</v>
      </c>
      <c r="B27" s="226">
        <v>27</v>
      </c>
      <c r="C27" s="92" t="s">
        <v>184</v>
      </c>
      <c r="D27" s="466" t="s">
        <v>185</v>
      </c>
      <c r="E27" s="466"/>
      <c r="F27" s="466"/>
      <c r="G27" s="548"/>
      <c r="H27" s="260">
        <v>0</v>
      </c>
      <c r="I27" s="226">
        <v>1</v>
      </c>
      <c r="J27" s="226">
        <v>27</v>
      </c>
    </row>
    <row r="28" spans="1:10" ht="11.1" customHeight="1" x14ac:dyDescent="0.15">
      <c r="A28" s="226">
        <v>1</v>
      </c>
      <c r="B28" s="226">
        <v>28</v>
      </c>
      <c r="C28" s="240" t="s">
        <v>474</v>
      </c>
      <c r="D28" s="466" t="s">
        <v>475</v>
      </c>
      <c r="E28" s="466"/>
      <c r="F28" s="466"/>
      <c r="G28" s="548"/>
      <c r="H28" s="260">
        <v>10</v>
      </c>
      <c r="I28" s="226">
        <v>1</v>
      </c>
      <c r="J28" s="226">
        <v>28</v>
      </c>
    </row>
    <row r="29" spans="1:10" ht="11.1" customHeight="1" x14ac:dyDescent="0.15">
      <c r="A29" s="226">
        <v>1</v>
      </c>
      <c r="B29" s="226">
        <v>29</v>
      </c>
      <c r="C29" s="240" t="s">
        <v>476</v>
      </c>
      <c r="D29" s="466" t="s">
        <v>186</v>
      </c>
      <c r="E29" s="466"/>
      <c r="F29" s="466"/>
      <c r="G29" s="548"/>
      <c r="H29" s="260">
        <v>6098</v>
      </c>
      <c r="I29" s="226">
        <v>1</v>
      </c>
      <c r="J29" s="226">
        <v>29</v>
      </c>
    </row>
    <row r="30" spans="1:10" ht="11.1" customHeight="1" x14ac:dyDescent="0.15">
      <c r="A30" s="226">
        <v>1</v>
      </c>
      <c r="B30" s="226">
        <v>54</v>
      </c>
      <c r="C30" s="240" t="s">
        <v>187</v>
      </c>
      <c r="D30" s="466" t="s">
        <v>188</v>
      </c>
      <c r="E30" s="466"/>
      <c r="F30" s="466"/>
      <c r="G30" s="548"/>
      <c r="H30" s="260">
        <v>0</v>
      </c>
      <c r="I30" s="226">
        <v>1</v>
      </c>
      <c r="J30" s="226">
        <v>54</v>
      </c>
    </row>
    <row r="31" spans="1:10" ht="11.1" customHeight="1" x14ac:dyDescent="0.15">
      <c r="A31" s="226">
        <v>1</v>
      </c>
      <c r="B31" s="226">
        <v>55</v>
      </c>
      <c r="C31" s="240" t="s">
        <v>189</v>
      </c>
      <c r="D31" s="466" t="s">
        <v>190</v>
      </c>
      <c r="E31" s="466"/>
      <c r="F31" s="466"/>
      <c r="G31" s="548"/>
      <c r="H31" s="260">
        <v>0</v>
      </c>
      <c r="I31" s="226">
        <v>1</v>
      </c>
      <c r="J31" s="226">
        <v>55</v>
      </c>
    </row>
    <row r="32" spans="1:10" ht="11.1" customHeight="1" x14ac:dyDescent="0.15">
      <c r="A32" s="226">
        <v>1</v>
      </c>
      <c r="B32" s="226">
        <v>56</v>
      </c>
      <c r="C32" s="240" t="s">
        <v>191</v>
      </c>
      <c r="D32" s="466" t="s">
        <v>479</v>
      </c>
      <c r="E32" s="466"/>
      <c r="F32" s="466"/>
      <c r="G32" s="548"/>
      <c r="H32" s="260">
        <v>0</v>
      </c>
      <c r="I32" s="226">
        <v>1</v>
      </c>
      <c r="J32" s="226">
        <v>56</v>
      </c>
    </row>
    <row r="33" spans="1:10" ht="11.1" customHeight="1" x14ac:dyDescent="0.15">
      <c r="A33" s="226">
        <v>1</v>
      </c>
      <c r="B33" s="226">
        <v>57</v>
      </c>
      <c r="C33" s="240" t="s">
        <v>193</v>
      </c>
      <c r="D33" s="466" t="s">
        <v>194</v>
      </c>
      <c r="E33" s="466"/>
      <c r="F33" s="466"/>
      <c r="G33" s="548"/>
      <c r="H33" s="260">
        <v>6098</v>
      </c>
      <c r="I33" s="226">
        <v>1</v>
      </c>
      <c r="J33" s="226">
        <v>57</v>
      </c>
    </row>
    <row r="34" spans="1:10" ht="11.1" customHeight="1" x14ac:dyDescent="0.15">
      <c r="A34" s="226">
        <v>1</v>
      </c>
      <c r="B34" s="20">
        <v>30</v>
      </c>
      <c r="C34" s="101"/>
      <c r="D34" s="546" t="s">
        <v>701</v>
      </c>
      <c r="E34" s="549"/>
      <c r="F34" s="549"/>
      <c r="G34" s="45" t="s">
        <v>508</v>
      </c>
      <c r="H34" s="60">
        <v>0</v>
      </c>
      <c r="I34" s="226">
        <v>1</v>
      </c>
      <c r="J34" s="226">
        <v>30</v>
      </c>
    </row>
    <row r="35" spans="1:10" ht="11.1" customHeight="1" x14ac:dyDescent="0.15">
      <c r="A35" s="226">
        <v>1</v>
      </c>
      <c r="B35" s="20">
        <v>31</v>
      </c>
      <c r="C35" s="86"/>
      <c r="D35" s="546" t="s">
        <v>702</v>
      </c>
      <c r="E35" s="549"/>
      <c r="F35" s="549"/>
      <c r="G35" s="45" t="s">
        <v>508</v>
      </c>
      <c r="H35" s="60">
        <v>0</v>
      </c>
      <c r="I35" s="226">
        <v>1</v>
      </c>
      <c r="J35" s="226">
        <v>31</v>
      </c>
    </row>
    <row r="36" spans="1:10" ht="11.1" customHeight="1" x14ac:dyDescent="0.15">
      <c r="A36" s="226">
        <v>1</v>
      </c>
      <c r="B36" s="20">
        <v>32</v>
      </c>
      <c r="C36" s="86" t="s">
        <v>195</v>
      </c>
      <c r="D36" s="546" t="s">
        <v>196</v>
      </c>
      <c r="E36" s="466"/>
      <c r="F36" s="466"/>
      <c r="G36" s="548"/>
      <c r="H36" s="60">
        <v>66</v>
      </c>
      <c r="I36" s="226">
        <v>1</v>
      </c>
      <c r="J36" s="226">
        <v>32</v>
      </c>
    </row>
    <row r="37" spans="1:10" ht="11.1" customHeight="1" x14ac:dyDescent="0.15">
      <c r="A37" s="226">
        <v>1</v>
      </c>
      <c r="B37" s="20">
        <v>33</v>
      </c>
      <c r="C37" s="86"/>
      <c r="D37" s="471" t="s">
        <v>911</v>
      </c>
      <c r="E37" s="466" t="s">
        <v>197</v>
      </c>
      <c r="F37" s="466"/>
      <c r="G37" s="547"/>
      <c r="H37" s="60">
        <v>62</v>
      </c>
      <c r="I37" s="226">
        <v>1</v>
      </c>
      <c r="J37" s="226">
        <v>33</v>
      </c>
    </row>
    <row r="38" spans="1:10" ht="11.1" customHeight="1" x14ac:dyDescent="0.15">
      <c r="A38" s="226">
        <v>1</v>
      </c>
      <c r="B38" s="20">
        <v>34</v>
      </c>
      <c r="C38" s="115" t="s">
        <v>162</v>
      </c>
      <c r="D38" s="472"/>
      <c r="E38" s="466" t="s">
        <v>198</v>
      </c>
      <c r="F38" s="466"/>
      <c r="G38" s="547"/>
      <c r="H38" s="60">
        <v>4</v>
      </c>
      <c r="I38" s="226">
        <v>1</v>
      </c>
      <c r="J38" s="226">
        <v>34</v>
      </c>
    </row>
    <row r="39" spans="1:10" ht="11.1" customHeight="1" x14ac:dyDescent="0.15">
      <c r="A39" s="226">
        <v>1</v>
      </c>
      <c r="B39" s="20">
        <v>35</v>
      </c>
      <c r="C39" s="115" t="s">
        <v>199</v>
      </c>
      <c r="D39" s="473"/>
      <c r="E39" s="466" t="s">
        <v>963</v>
      </c>
      <c r="F39" s="466"/>
      <c r="G39" s="547"/>
      <c r="H39" s="60">
        <v>0</v>
      </c>
      <c r="I39" s="226">
        <v>1</v>
      </c>
      <c r="J39" s="226">
        <v>35</v>
      </c>
    </row>
    <row r="40" spans="1:10" ht="11.1" customHeight="1" x14ac:dyDescent="0.15">
      <c r="A40" s="226">
        <v>1</v>
      </c>
      <c r="B40" s="20">
        <v>36</v>
      </c>
      <c r="C40" s="115" t="s">
        <v>200</v>
      </c>
      <c r="D40" s="546" t="s">
        <v>201</v>
      </c>
      <c r="E40" s="466"/>
      <c r="F40" s="466"/>
      <c r="G40" s="548"/>
      <c r="H40" s="60">
        <v>23</v>
      </c>
      <c r="I40" s="226">
        <v>1</v>
      </c>
      <c r="J40" s="226">
        <v>36</v>
      </c>
    </row>
    <row r="41" spans="1:10" ht="11.1" customHeight="1" x14ac:dyDescent="0.15">
      <c r="A41" s="226">
        <v>1</v>
      </c>
      <c r="B41" s="20">
        <v>37</v>
      </c>
      <c r="C41" s="115" t="s">
        <v>202</v>
      </c>
      <c r="D41" s="471" t="s">
        <v>912</v>
      </c>
      <c r="E41" s="466" t="s">
        <v>203</v>
      </c>
      <c r="F41" s="466"/>
      <c r="G41" s="547"/>
      <c r="H41" s="60">
        <v>4</v>
      </c>
      <c r="I41" s="226">
        <v>1</v>
      </c>
      <c r="J41" s="226">
        <v>37</v>
      </c>
    </row>
    <row r="42" spans="1:10" ht="11.1" customHeight="1" x14ac:dyDescent="0.15">
      <c r="A42" s="226">
        <v>1</v>
      </c>
      <c r="B42" s="20">
        <v>38</v>
      </c>
      <c r="C42" s="115" t="s">
        <v>204</v>
      </c>
      <c r="D42" s="472"/>
      <c r="E42" s="466" t="s">
        <v>205</v>
      </c>
      <c r="F42" s="466"/>
      <c r="G42" s="547"/>
      <c r="H42" s="60">
        <v>0</v>
      </c>
      <c r="I42" s="226">
        <v>1</v>
      </c>
      <c r="J42" s="226">
        <v>38</v>
      </c>
    </row>
    <row r="43" spans="1:10" ht="11.1" customHeight="1" x14ac:dyDescent="0.15">
      <c r="A43" s="226">
        <v>1</v>
      </c>
      <c r="B43" s="20">
        <v>39</v>
      </c>
      <c r="C43" s="115" t="s">
        <v>206</v>
      </c>
      <c r="D43" s="472"/>
      <c r="E43" s="466" t="s">
        <v>207</v>
      </c>
      <c r="F43" s="466"/>
      <c r="G43" s="547"/>
      <c r="H43" s="60">
        <v>17</v>
      </c>
      <c r="I43" s="226">
        <v>1</v>
      </c>
      <c r="J43" s="226">
        <v>39</v>
      </c>
    </row>
    <row r="44" spans="1:10" ht="11.1" customHeight="1" x14ac:dyDescent="0.15">
      <c r="A44" s="226">
        <v>1</v>
      </c>
      <c r="B44" s="20">
        <v>40</v>
      </c>
      <c r="C44" s="115" t="s">
        <v>208</v>
      </c>
      <c r="D44" s="473"/>
      <c r="E44" s="466" t="s">
        <v>209</v>
      </c>
      <c r="F44" s="466"/>
      <c r="G44" s="547"/>
      <c r="H44" s="60">
        <v>2</v>
      </c>
      <c r="I44" s="226">
        <v>1</v>
      </c>
      <c r="J44" s="226">
        <v>40</v>
      </c>
    </row>
    <row r="45" spans="1:10" ht="11.1" customHeight="1" x14ac:dyDescent="0.15">
      <c r="A45" s="226">
        <v>1</v>
      </c>
      <c r="B45" s="20">
        <v>41</v>
      </c>
      <c r="C45" s="115"/>
      <c r="D45" s="546" t="s">
        <v>210</v>
      </c>
      <c r="E45" s="466"/>
      <c r="F45" s="466"/>
      <c r="G45" s="548"/>
      <c r="H45" s="60">
        <v>89</v>
      </c>
      <c r="I45" s="226">
        <v>1</v>
      </c>
      <c r="J45" s="226">
        <v>41</v>
      </c>
    </row>
    <row r="46" spans="1:10" ht="11.1" customHeight="1" x14ac:dyDescent="0.15">
      <c r="A46" s="226">
        <v>1</v>
      </c>
      <c r="B46" s="20">
        <v>42</v>
      </c>
      <c r="C46" s="115"/>
      <c r="D46" s="546" t="s">
        <v>913</v>
      </c>
      <c r="E46" s="466"/>
      <c r="F46" s="466"/>
      <c r="G46" s="45" t="s">
        <v>490</v>
      </c>
      <c r="H46" s="60">
        <v>0</v>
      </c>
      <c r="I46" s="226">
        <v>1</v>
      </c>
      <c r="J46" s="226">
        <v>42</v>
      </c>
    </row>
    <row r="47" spans="1:10" ht="11.1" customHeight="1" x14ac:dyDescent="0.15">
      <c r="A47" s="226">
        <v>1</v>
      </c>
      <c r="B47" s="20">
        <v>43</v>
      </c>
      <c r="C47" s="90"/>
      <c r="D47" s="546" t="s">
        <v>914</v>
      </c>
      <c r="E47" s="466"/>
      <c r="F47" s="466"/>
      <c r="G47" s="45" t="s">
        <v>492</v>
      </c>
      <c r="H47" s="60">
        <v>0</v>
      </c>
      <c r="I47" s="226">
        <v>1</v>
      </c>
      <c r="J47" s="226">
        <v>43</v>
      </c>
    </row>
    <row r="48" spans="1:10" ht="11.1" customHeight="1" x14ac:dyDescent="0.15">
      <c r="A48" s="226">
        <v>1</v>
      </c>
      <c r="B48" s="20">
        <v>44</v>
      </c>
      <c r="C48" s="101" t="s">
        <v>211</v>
      </c>
      <c r="D48" s="546" t="s">
        <v>499</v>
      </c>
      <c r="E48" s="466"/>
      <c r="F48" s="466"/>
      <c r="G48" s="548"/>
      <c r="H48" s="60">
        <v>0</v>
      </c>
      <c r="I48" s="226">
        <v>1</v>
      </c>
      <c r="J48" s="226">
        <v>44</v>
      </c>
    </row>
    <row r="49" spans="1:10" ht="11.1" customHeight="1" x14ac:dyDescent="0.15">
      <c r="A49" s="226">
        <v>1</v>
      </c>
      <c r="B49" s="20">
        <v>45</v>
      </c>
      <c r="C49" s="560" t="s">
        <v>240</v>
      </c>
      <c r="D49" s="471" t="s">
        <v>0</v>
      </c>
      <c r="E49" s="466" t="s">
        <v>502</v>
      </c>
      <c r="F49" s="466"/>
      <c r="G49" s="547"/>
      <c r="H49" s="60">
        <v>0</v>
      </c>
      <c r="I49" s="226">
        <v>1</v>
      </c>
      <c r="J49" s="226">
        <v>45</v>
      </c>
    </row>
    <row r="50" spans="1:10" ht="11.1" customHeight="1" x14ac:dyDescent="0.15">
      <c r="A50" s="226">
        <v>1</v>
      </c>
      <c r="B50" s="20">
        <v>46</v>
      </c>
      <c r="C50" s="560"/>
      <c r="D50" s="472"/>
      <c r="E50" s="466" t="s">
        <v>504</v>
      </c>
      <c r="F50" s="466"/>
      <c r="G50" s="547"/>
      <c r="H50" s="60">
        <v>0</v>
      </c>
      <c r="I50" s="226">
        <v>1</v>
      </c>
      <c r="J50" s="226">
        <v>46</v>
      </c>
    </row>
    <row r="51" spans="1:10" ht="11.1" customHeight="1" x14ac:dyDescent="0.15">
      <c r="A51" s="226">
        <v>1</v>
      </c>
      <c r="B51" s="20">
        <v>47</v>
      </c>
      <c r="C51" s="560"/>
      <c r="D51" s="473"/>
      <c r="E51" s="466" t="s">
        <v>1148</v>
      </c>
      <c r="F51" s="466"/>
      <c r="G51" s="547"/>
      <c r="H51" s="60">
        <v>0</v>
      </c>
      <c r="I51" s="226">
        <v>1</v>
      </c>
      <c r="J51" s="226">
        <v>47</v>
      </c>
    </row>
    <row r="52" spans="1:10" ht="11.1" customHeight="1" x14ac:dyDescent="0.15">
      <c r="A52" s="226">
        <v>1</v>
      </c>
      <c r="B52" s="20">
        <v>48</v>
      </c>
      <c r="C52" s="560"/>
      <c r="D52" s="546" t="s">
        <v>212</v>
      </c>
      <c r="E52" s="466"/>
      <c r="F52" s="466"/>
      <c r="G52" s="45" t="s">
        <v>508</v>
      </c>
      <c r="H52" s="60">
        <v>0</v>
      </c>
      <c r="I52" s="226">
        <v>1</v>
      </c>
      <c r="J52" s="226">
        <v>48</v>
      </c>
    </row>
    <row r="53" spans="1:10" ht="11.1" customHeight="1" x14ac:dyDescent="0.15">
      <c r="A53" s="226">
        <v>1</v>
      </c>
      <c r="B53" s="20">
        <v>49</v>
      </c>
      <c r="C53" s="560"/>
      <c r="D53" s="546" t="s">
        <v>915</v>
      </c>
      <c r="E53" s="466"/>
      <c r="F53" s="466"/>
      <c r="G53" s="45" t="s">
        <v>510</v>
      </c>
      <c r="H53" s="60">
        <v>0</v>
      </c>
      <c r="I53" s="226">
        <v>1</v>
      </c>
      <c r="J53" s="226">
        <v>49</v>
      </c>
    </row>
    <row r="54" spans="1:10" ht="11.1" customHeight="1" x14ac:dyDescent="0.15">
      <c r="A54" s="226">
        <v>1</v>
      </c>
      <c r="B54" s="20">
        <v>50</v>
      </c>
      <c r="C54" s="561"/>
      <c r="D54" s="546" t="s">
        <v>916</v>
      </c>
      <c r="E54" s="466"/>
      <c r="F54" s="466"/>
      <c r="G54" s="45" t="s">
        <v>492</v>
      </c>
      <c r="H54" s="60">
        <v>0</v>
      </c>
      <c r="I54" s="226">
        <v>1</v>
      </c>
      <c r="J54" s="226">
        <v>50</v>
      </c>
    </row>
    <row r="55" spans="1:10" ht="11.1" customHeight="1" x14ac:dyDescent="0.15">
      <c r="A55" s="226">
        <v>1</v>
      </c>
      <c r="B55" s="20">
        <v>52</v>
      </c>
      <c r="C55" s="542" t="s">
        <v>950</v>
      </c>
      <c r="D55" s="543"/>
      <c r="E55" s="546" t="s">
        <v>948</v>
      </c>
      <c r="F55" s="466"/>
      <c r="G55" s="547"/>
      <c r="H55" s="60">
        <v>0</v>
      </c>
      <c r="I55" s="226">
        <v>1</v>
      </c>
      <c r="J55" s="226">
        <v>52</v>
      </c>
    </row>
    <row r="56" spans="1:10" ht="11.1" customHeight="1" x14ac:dyDescent="0.15">
      <c r="A56" s="226">
        <v>1</v>
      </c>
      <c r="B56" s="20">
        <v>53</v>
      </c>
      <c r="C56" s="544"/>
      <c r="D56" s="545"/>
      <c r="E56" s="546" t="s">
        <v>949</v>
      </c>
      <c r="F56" s="466"/>
      <c r="G56" s="547"/>
      <c r="H56" s="60">
        <v>0</v>
      </c>
      <c r="I56" s="226">
        <v>1</v>
      </c>
      <c r="J56" s="226">
        <v>53</v>
      </c>
    </row>
    <row r="57" spans="1:10" ht="11.1" customHeight="1" x14ac:dyDescent="0.15">
      <c r="A57" s="226">
        <v>1</v>
      </c>
      <c r="B57" s="20">
        <v>59</v>
      </c>
      <c r="C57" s="555" t="s">
        <v>979</v>
      </c>
      <c r="D57" s="556"/>
      <c r="E57" s="557"/>
      <c r="F57" s="553" t="s">
        <v>993</v>
      </c>
      <c r="G57" s="554"/>
      <c r="H57" s="60">
        <v>557</v>
      </c>
      <c r="I57" s="226">
        <v>1</v>
      </c>
      <c r="J57" s="226">
        <v>59</v>
      </c>
    </row>
    <row r="58" spans="1:10" ht="11.1" customHeight="1" x14ac:dyDescent="0.15">
      <c r="A58" s="226">
        <v>1</v>
      </c>
      <c r="B58" s="20">
        <v>60</v>
      </c>
      <c r="C58" s="550" t="s">
        <v>980</v>
      </c>
      <c r="D58" s="551"/>
      <c r="E58" s="552"/>
      <c r="F58" s="553" t="s">
        <v>994</v>
      </c>
      <c r="G58" s="554"/>
      <c r="H58" s="60">
        <v>557</v>
      </c>
      <c r="I58" s="226">
        <v>1</v>
      </c>
      <c r="J58" s="226">
        <v>60</v>
      </c>
    </row>
    <row r="59" spans="1:10" ht="11.1" customHeight="1" x14ac:dyDescent="0.15">
      <c r="A59" s="226">
        <v>1</v>
      </c>
      <c r="B59" s="20">
        <v>63</v>
      </c>
      <c r="C59" s="558" t="s">
        <v>1032</v>
      </c>
      <c r="D59" s="559"/>
      <c r="E59" s="562" t="s">
        <v>1122</v>
      </c>
      <c r="F59" s="563"/>
      <c r="G59" s="564"/>
      <c r="H59" s="60">
        <v>557</v>
      </c>
      <c r="I59" s="226">
        <v>1</v>
      </c>
      <c r="J59" s="20">
        <v>63</v>
      </c>
    </row>
    <row r="60" spans="1:10" ht="11.1" customHeight="1" x14ac:dyDescent="0.15">
      <c r="C60" s="275"/>
      <c r="D60" s="108"/>
      <c r="E60" s="108"/>
      <c r="F60" s="108"/>
      <c r="G60" s="42"/>
      <c r="H60" s="276"/>
      <c r="I60" s="226">
        <v>0</v>
      </c>
      <c r="J60" s="226">
        <v>0</v>
      </c>
    </row>
    <row r="61" spans="1:10" ht="11.1" customHeight="1" x14ac:dyDescent="0.15">
      <c r="B61" s="226">
        <v>101</v>
      </c>
      <c r="C61" s="277"/>
      <c r="D61" s="278" t="s">
        <v>708</v>
      </c>
      <c r="E61" s="273" t="s">
        <v>709</v>
      </c>
      <c r="F61" s="565" t="s">
        <v>710</v>
      </c>
      <c r="G61" s="566"/>
      <c r="H61" s="264">
        <v>1.1000000000000001</v>
      </c>
      <c r="I61" s="226">
        <v>0</v>
      </c>
      <c r="J61" s="226">
        <v>101</v>
      </c>
    </row>
    <row r="62" spans="1:10" ht="11.1" customHeight="1" x14ac:dyDescent="0.15">
      <c r="B62" s="226">
        <v>102</v>
      </c>
      <c r="C62" s="265"/>
      <c r="D62" s="279" t="s">
        <v>711</v>
      </c>
      <c r="E62" s="274" t="s">
        <v>157</v>
      </c>
      <c r="F62" s="565" t="s">
        <v>213</v>
      </c>
      <c r="G62" s="566"/>
      <c r="H62" s="264">
        <v>0.5</v>
      </c>
      <c r="I62" s="226">
        <v>0</v>
      </c>
      <c r="J62" s="226">
        <v>102</v>
      </c>
    </row>
    <row r="63" spans="1:10" ht="11.1" customHeight="1" x14ac:dyDescent="0.15">
      <c r="B63" s="226">
        <v>103</v>
      </c>
      <c r="C63" s="265"/>
      <c r="D63" s="280" t="s">
        <v>712</v>
      </c>
      <c r="E63" s="273" t="s">
        <v>160</v>
      </c>
      <c r="F63" s="565" t="s">
        <v>214</v>
      </c>
      <c r="G63" s="566"/>
      <c r="H63" s="264">
        <v>0</v>
      </c>
      <c r="I63" s="226">
        <v>0</v>
      </c>
      <c r="J63" s="226">
        <v>103</v>
      </c>
    </row>
    <row r="64" spans="1:10" ht="11.1" customHeight="1" x14ac:dyDescent="0.15">
      <c r="B64" s="226">
        <v>104</v>
      </c>
      <c r="C64" s="281" t="s">
        <v>713</v>
      </c>
      <c r="D64" s="280" t="s">
        <v>714</v>
      </c>
      <c r="E64" s="274" t="s">
        <v>163</v>
      </c>
      <c r="F64" s="565" t="s">
        <v>215</v>
      </c>
      <c r="G64" s="566"/>
      <c r="H64" s="264">
        <v>0</v>
      </c>
      <c r="I64" s="226">
        <v>0</v>
      </c>
      <c r="J64" s="226">
        <v>104</v>
      </c>
    </row>
    <row r="65" spans="2:10" ht="11.1" customHeight="1" x14ac:dyDescent="0.15">
      <c r="B65" s="226">
        <v>105</v>
      </c>
      <c r="C65" s="281"/>
      <c r="D65" s="280" t="s">
        <v>715</v>
      </c>
      <c r="E65" s="273" t="s">
        <v>164</v>
      </c>
      <c r="F65" s="565" t="s">
        <v>216</v>
      </c>
      <c r="G65" s="566"/>
      <c r="H65" s="264">
        <v>0.3</v>
      </c>
      <c r="I65" s="226">
        <v>0</v>
      </c>
      <c r="J65" s="226">
        <v>105</v>
      </c>
    </row>
    <row r="66" spans="2:10" ht="11.1" customHeight="1" x14ac:dyDescent="0.15">
      <c r="B66" s="226">
        <v>106</v>
      </c>
      <c r="C66" s="281"/>
      <c r="D66" s="282" t="s">
        <v>217</v>
      </c>
      <c r="E66" s="274" t="s">
        <v>218</v>
      </c>
      <c r="F66" s="565" t="s">
        <v>219</v>
      </c>
      <c r="G66" s="566"/>
      <c r="H66" s="264">
        <v>1.9</v>
      </c>
      <c r="I66" s="226">
        <v>0</v>
      </c>
      <c r="J66" s="226">
        <v>106</v>
      </c>
    </row>
    <row r="67" spans="2:10" ht="11.1" customHeight="1" x14ac:dyDescent="0.15">
      <c r="B67" s="226">
        <v>107</v>
      </c>
      <c r="C67" s="281" t="s">
        <v>716</v>
      </c>
      <c r="D67" s="274" t="s">
        <v>220</v>
      </c>
      <c r="E67" s="466" t="s">
        <v>221</v>
      </c>
      <c r="F67" s="466"/>
      <c r="G67" s="547"/>
      <c r="H67" s="264">
        <v>9.1</v>
      </c>
      <c r="I67" s="226">
        <v>0</v>
      </c>
      <c r="J67" s="226">
        <v>107</v>
      </c>
    </row>
    <row r="68" spans="2:10" ht="11.1" customHeight="1" x14ac:dyDescent="0.15">
      <c r="B68" s="226">
        <v>108</v>
      </c>
      <c r="C68" s="281"/>
      <c r="D68" s="570" t="s">
        <v>911</v>
      </c>
      <c r="E68" s="273" t="s">
        <v>168</v>
      </c>
      <c r="F68" s="565" t="s">
        <v>192</v>
      </c>
      <c r="G68" s="566"/>
      <c r="H68" s="264">
        <v>9.1</v>
      </c>
      <c r="I68" s="226">
        <v>0</v>
      </c>
      <c r="J68" s="226">
        <v>108</v>
      </c>
    </row>
    <row r="69" spans="2:10" ht="11.1" customHeight="1" x14ac:dyDescent="0.15">
      <c r="B69" s="226">
        <v>109</v>
      </c>
      <c r="C69" s="281"/>
      <c r="D69" s="571"/>
      <c r="E69" s="274" t="s">
        <v>169</v>
      </c>
      <c r="F69" s="565" t="s">
        <v>484</v>
      </c>
      <c r="G69" s="566"/>
      <c r="H69" s="264">
        <v>0</v>
      </c>
      <c r="I69" s="226">
        <v>0</v>
      </c>
      <c r="J69" s="226">
        <v>109</v>
      </c>
    </row>
    <row r="70" spans="2:10" ht="11.1" customHeight="1" x14ac:dyDescent="0.15">
      <c r="B70" s="226">
        <v>110</v>
      </c>
      <c r="C70" s="281" t="s">
        <v>717</v>
      </c>
      <c r="D70" s="572"/>
      <c r="E70" s="273" t="s">
        <v>170</v>
      </c>
      <c r="F70" s="565" t="s">
        <v>485</v>
      </c>
      <c r="G70" s="566"/>
      <c r="H70" s="264">
        <v>0</v>
      </c>
      <c r="I70" s="226">
        <v>0</v>
      </c>
      <c r="J70" s="226">
        <v>110</v>
      </c>
    </row>
    <row r="71" spans="2:10" ht="11.1" customHeight="1" x14ac:dyDescent="0.15">
      <c r="B71" s="226">
        <v>111</v>
      </c>
      <c r="C71" s="281"/>
      <c r="D71" s="274" t="s">
        <v>222</v>
      </c>
      <c r="E71" s="466" t="s">
        <v>223</v>
      </c>
      <c r="F71" s="466"/>
      <c r="G71" s="547"/>
      <c r="H71" s="264">
        <v>62.8</v>
      </c>
      <c r="I71" s="226">
        <v>0</v>
      </c>
      <c r="J71" s="226">
        <v>111</v>
      </c>
    </row>
    <row r="72" spans="2:10" ht="11.1" customHeight="1" x14ac:dyDescent="0.15">
      <c r="B72" s="226">
        <v>112</v>
      </c>
      <c r="C72" s="281"/>
      <c r="D72" s="274" t="s">
        <v>224</v>
      </c>
      <c r="E72" s="466" t="s">
        <v>225</v>
      </c>
      <c r="F72" s="466"/>
      <c r="G72" s="547"/>
      <c r="H72" s="264">
        <v>5.6</v>
      </c>
      <c r="I72" s="226">
        <v>0</v>
      </c>
      <c r="J72" s="226">
        <v>112</v>
      </c>
    </row>
    <row r="73" spans="2:10" ht="11.1" customHeight="1" x14ac:dyDescent="0.15">
      <c r="B73" s="226">
        <v>113</v>
      </c>
      <c r="C73" s="281" t="s">
        <v>718</v>
      </c>
      <c r="D73" s="274" t="s">
        <v>226</v>
      </c>
      <c r="E73" s="466" t="s">
        <v>227</v>
      </c>
      <c r="F73" s="466"/>
      <c r="G73" s="547"/>
      <c r="H73" s="264">
        <v>0.8</v>
      </c>
      <c r="I73" s="226">
        <v>0</v>
      </c>
      <c r="J73" s="226">
        <v>113</v>
      </c>
    </row>
    <row r="74" spans="2:10" ht="11.1" customHeight="1" x14ac:dyDescent="0.15">
      <c r="B74" s="226">
        <v>114</v>
      </c>
      <c r="C74" s="281"/>
      <c r="D74" s="274" t="s">
        <v>228</v>
      </c>
      <c r="E74" s="466" t="s">
        <v>229</v>
      </c>
      <c r="F74" s="466"/>
      <c r="G74" s="547"/>
      <c r="H74" s="264">
        <v>1.9</v>
      </c>
      <c r="I74" s="226">
        <v>0</v>
      </c>
      <c r="J74" s="226">
        <v>114</v>
      </c>
    </row>
    <row r="75" spans="2:10" ht="11.1" customHeight="1" x14ac:dyDescent="0.15">
      <c r="B75" s="226">
        <v>115</v>
      </c>
      <c r="C75" s="281"/>
      <c r="D75" s="274" t="s">
        <v>230</v>
      </c>
      <c r="E75" s="466" t="s">
        <v>231</v>
      </c>
      <c r="F75" s="466"/>
      <c r="G75" s="547"/>
      <c r="H75" s="264">
        <v>0</v>
      </c>
      <c r="I75" s="226">
        <v>0</v>
      </c>
      <c r="J75" s="226">
        <v>115</v>
      </c>
    </row>
    <row r="76" spans="2:10" ht="11.1" customHeight="1" x14ac:dyDescent="0.15">
      <c r="B76" s="226">
        <v>116</v>
      </c>
      <c r="C76" s="281" t="s">
        <v>719</v>
      </c>
      <c r="D76" s="274" t="s">
        <v>232</v>
      </c>
      <c r="E76" s="466" t="s">
        <v>233</v>
      </c>
      <c r="F76" s="466"/>
      <c r="G76" s="547"/>
      <c r="H76" s="264">
        <v>0</v>
      </c>
      <c r="I76" s="226">
        <v>0</v>
      </c>
      <c r="J76" s="226">
        <v>116</v>
      </c>
    </row>
    <row r="77" spans="2:10" ht="11.1" customHeight="1" x14ac:dyDescent="0.15">
      <c r="B77" s="226">
        <v>117</v>
      </c>
      <c r="C77" s="265"/>
      <c r="D77" s="274" t="s">
        <v>234</v>
      </c>
      <c r="E77" s="466" t="s">
        <v>235</v>
      </c>
      <c r="F77" s="466"/>
      <c r="G77" s="547"/>
      <c r="H77" s="264">
        <v>1.9</v>
      </c>
      <c r="I77" s="226">
        <v>0</v>
      </c>
      <c r="J77" s="226">
        <v>117</v>
      </c>
    </row>
    <row r="78" spans="2:10" ht="11.1" customHeight="1" x14ac:dyDescent="0.15">
      <c r="B78" s="226">
        <v>118</v>
      </c>
      <c r="C78" s="265"/>
      <c r="D78" s="274" t="s">
        <v>236</v>
      </c>
      <c r="E78" s="466" t="s">
        <v>237</v>
      </c>
      <c r="F78" s="466"/>
      <c r="G78" s="547"/>
      <c r="H78" s="264">
        <v>0</v>
      </c>
      <c r="I78" s="226">
        <v>0</v>
      </c>
      <c r="J78" s="226">
        <v>118</v>
      </c>
    </row>
    <row r="79" spans="2:10" ht="11.1" customHeight="1" x14ac:dyDescent="0.15">
      <c r="B79" s="226">
        <v>119</v>
      </c>
      <c r="C79" s="265" t="s">
        <v>886</v>
      </c>
      <c r="D79" s="274" t="s">
        <v>238</v>
      </c>
      <c r="E79" s="466" t="s">
        <v>239</v>
      </c>
      <c r="F79" s="466"/>
      <c r="G79" s="547"/>
      <c r="H79" s="264">
        <v>15.8</v>
      </c>
      <c r="I79" s="226">
        <v>0</v>
      </c>
      <c r="J79" s="226">
        <v>119</v>
      </c>
    </row>
    <row r="80" spans="2:10" ht="11.1" customHeight="1" x14ac:dyDescent="0.15">
      <c r="B80" s="226">
        <v>120</v>
      </c>
      <c r="C80" s="265"/>
      <c r="D80" s="274" t="s">
        <v>720</v>
      </c>
      <c r="E80" s="466" t="s">
        <v>299</v>
      </c>
      <c r="F80" s="466"/>
      <c r="G80" s="547"/>
      <c r="H80" s="264">
        <v>0</v>
      </c>
      <c r="I80" s="226">
        <v>0</v>
      </c>
      <c r="J80" s="226">
        <v>120</v>
      </c>
    </row>
    <row r="81" spans="2:10" ht="11.1" customHeight="1" x14ac:dyDescent="0.15">
      <c r="B81" s="226">
        <v>121</v>
      </c>
      <c r="C81" s="265"/>
      <c r="D81" s="274" t="s">
        <v>721</v>
      </c>
      <c r="E81" s="466" t="s">
        <v>722</v>
      </c>
      <c r="F81" s="466"/>
      <c r="G81" s="547"/>
      <c r="H81" s="264">
        <v>0.2</v>
      </c>
      <c r="I81" s="226">
        <v>0</v>
      </c>
      <c r="J81" s="226">
        <v>121</v>
      </c>
    </row>
    <row r="82" spans="2:10" ht="11.1" customHeight="1" x14ac:dyDescent="0.15">
      <c r="B82" s="226">
        <v>122</v>
      </c>
      <c r="C82" s="283"/>
      <c r="D82" s="284" t="s">
        <v>723</v>
      </c>
      <c r="E82" s="466" t="s">
        <v>724</v>
      </c>
      <c r="F82" s="466"/>
      <c r="G82" s="547"/>
      <c r="H82" s="285">
        <v>100</v>
      </c>
      <c r="I82" s="226">
        <v>0</v>
      </c>
      <c r="J82" s="226">
        <v>122</v>
      </c>
    </row>
    <row r="83" spans="2:10" ht="11.1" customHeight="1" x14ac:dyDescent="0.15">
      <c r="C83" s="286"/>
      <c r="D83" s="287"/>
      <c r="E83" s="287"/>
      <c r="F83" s="287"/>
      <c r="G83" s="287"/>
      <c r="H83" s="288"/>
    </row>
    <row r="84" spans="2:10" ht="11.1" customHeight="1" x14ac:dyDescent="0.15">
      <c r="B84" s="20"/>
      <c r="C84" s="286"/>
      <c r="D84" s="287"/>
      <c r="E84" s="287"/>
      <c r="F84" s="287"/>
      <c r="G84" s="287"/>
      <c r="H84" s="288"/>
    </row>
    <row r="85" spans="2:10" ht="11.1" customHeight="1" x14ac:dyDescent="0.15">
      <c r="B85" s="20"/>
      <c r="C85" s="289"/>
      <c r="D85" s="77"/>
      <c r="E85" s="77"/>
      <c r="F85" s="77"/>
      <c r="G85" s="77"/>
      <c r="H85" s="20"/>
    </row>
    <row r="86" spans="2:10" ht="11.1" customHeight="1" x14ac:dyDescent="0.15">
      <c r="B86" s="20"/>
      <c r="C86" s="289"/>
      <c r="D86" s="77"/>
      <c r="E86" s="77"/>
      <c r="F86" s="77"/>
      <c r="G86" s="77"/>
      <c r="H86" s="20"/>
    </row>
    <row r="87" spans="2:10" ht="11.1" customHeight="1" x14ac:dyDescent="0.15">
      <c r="B87" s="20"/>
      <c r="C87" s="289"/>
      <c r="D87" s="77"/>
      <c r="E87" s="77"/>
      <c r="F87" s="77"/>
      <c r="G87" s="77"/>
      <c r="H87" s="20"/>
    </row>
    <row r="88" spans="2:10" ht="11.1" customHeight="1" x14ac:dyDescent="0.15">
      <c r="B88" s="20"/>
      <c r="C88" s="289"/>
      <c r="D88" s="77"/>
      <c r="E88" s="77"/>
      <c r="F88" s="77"/>
      <c r="G88" s="77"/>
      <c r="H88" s="20"/>
    </row>
    <row r="89" spans="2:10" ht="11.1" customHeight="1" x14ac:dyDescent="0.15">
      <c r="B89" s="20"/>
      <c r="C89" s="289"/>
      <c r="D89" s="77"/>
      <c r="E89" s="77"/>
      <c r="F89" s="77"/>
      <c r="G89" s="77"/>
      <c r="H89" s="20"/>
    </row>
    <row r="90" spans="2:10" ht="11.1" customHeight="1" x14ac:dyDescent="0.15">
      <c r="B90" s="20"/>
      <c r="C90" s="289"/>
      <c r="D90" s="77"/>
      <c r="E90" s="77"/>
      <c r="F90" s="77"/>
      <c r="G90" s="77"/>
      <c r="H90" s="20"/>
    </row>
    <row r="91" spans="2:10" ht="11.1" customHeight="1" x14ac:dyDescent="0.15">
      <c r="B91" s="20"/>
      <c r="C91" s="289"/>
      <c r="D91" s="77"/>
      <c r="E91" s="77"/>
      <c r="F91" s="77"/>
      <c r="G91" s="77"/>
      <c r="H91" s="20"/>
    </row>
    <row r="92" spans="2:10" ht="11.1" customHeight="1" x14ac:dyDescent="0.15">
      <c r="C92" s="289"/>
      <c r="D92" s="77"/>
      <c r="E92" s="77"/>
      <c r="F92" s="77"/>
      <c r="G92" s="77"/>
      <c r="H92" s="20"/>
    </row>
  </sheetData>
  <mergeCells count="85">
    <mergeCell ref="C15:C17"/>
    <mergeCell ref="D37:D39"/>
    <mergeCell ref="D49:D51"/>
    <mergeCell ref="D68:D70"/>
    <mergeCell ref="D47:F47"/>
    <mergeCell ref="E44:G44"/>
    <mergeCell ref="D48:G48"/>
    <mergeCell ref="D45:G45"/>
    <mergeCell ref="D46:F46"/>
    <mergeCell ref="F66:G66"/>
    <mergeCell ref="E67:G67"/>
    <mergeCell ref="F63:G63"/>
    <mergeCell ref="F64:G64"/>
    <mergeCell ref="F65:G65"/>
    <mergeCell ref="F61:G61"/>
    <mergeCell ref="F62:G62"/>
    <mergeCell ref="E75:G75"/>
    <mergeCell ref="E82:G82"/>
    <mergeCell ref="E76:G76"/>
    <mergeCell ref="E73:G73"/>
    <mergeCell ref="E81:G81"/>
    <mergeCell ref="E74:G74"/>
    <mergeCell ref="E79:G79"/>
    <mergeCell ref="E80:G80"/>
    <mergeCell ref="E77:G77"/>
    <mergeCell ref="E78:G78"/>
    <mergeCell ref="E71:G71"/>
    <mergeCell ref="E72:G72"/>
    <mergeCell ref="F70:G70"/>
    <mergeCell ref="F68:G68"/>
    <mergeCell ref="F69:G69"/>
    <mergeCell ref="C59:D59"/>
    <mergeCell ref="E51:G51"/>
    <mergeCell ref="D52:F52"/>
    <mergeCell ref="D53:F53"/>
    <mergeCell ref="C49:C54"/>
    <mergeCell ref="E49:G49"/>
    <mergeCell ref="E59:G59"/>
    <mergeCell ref="E38:G38"/>
    <mergeCell ref="E39:G39"/>
    <mergeCell ref="E42:G42"/>
    <mergeCell ref="D54:F54"/>
    <mergeCell ref="C58:E58"/>
    <mergeCell ref="F58:G58"/>
    <mergeCell ref="C57:E57"/>
    <mergeCell ref="F57:G57"/>
    <mergeCell ref="E50:G50"/>
    <mergeCell ref="E43:G43"/>
    <mergeCell ref="D40:G40"/>
    <mergeCell ref="E41:G41"/>
    <mergeCell ref="D41:D44"/>
    <mergeCell ref="D19:G19"/>
    <mergeCell ref="D30:G30"/>
    <mergeCell ref="D31:G31"/>
    <mergeCell ref="D28:G28"/>
    <mergeCell ref="D29:G29"/>
    <mergeCell ref="D25:G25"/>
    <mergeCell ref="D26:G26"/>
    <mergeCell ref="D27:G27"/>
    <mergeCell ref="D21:G21"/>
    <mergeCell ref="D23:G23"/>
    <mergeCell ref="D24:G24"/>
    <mergeCell ref="D22:G22"/>
    <mergeCell ref="D36:G36"/>
    <mergeCell ref="E37:G37"/>
    <mergeCell ref="D34:F34"/>
    <mergeCell ref="D35:F35"/>
    <mergeCell ref="D32:G32"/>
    <mergeCell ref="D33:G33"/>
    <mergeCell ref="D1:F1"/>
    <mergeCell ref="C55:D56"/>
    <mergeCell ref="E55:G55"/>
    <mergeCell ref="E56:G56"/>
    <mergeCell ref="E8:G8"/>
    <mergeCell ref="E9:G9"/>
    <mergeCell ref="E12:G12"/>
    <mergeCell ref="E13:G13"/>
    <mergeCell ref="E10:G10"/>
    <mergeCell ref="E11:G11"/>
    <mergeCell ref="D18:G18"/>
    <mergeCell ref="E17:G17"/>
    <mergeCell ref="E16:G16"/>
    <mergeCell ref="D14:G14"/>
    <mergeCell ref="E15:G15"/>
    <mergeCell ref="D20:G20"/>
  </mergeCells>
  <phoneticPr fontId="3"/>
  <pageMargins left="0.78740157480314965" right="0.78740157480314965" top="0.78740157480314965" bottom="0.39370078740157483" header="0.19685039370078741" footer="0.19685039370078741"/>
  <pageSetup paperSize="9" scale="9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121"/>
  <sheetViews>
    <sheetView showZeros="0" view="pageBreakPreview" zoomScale="110" zoomScaleNormal="100" zoomScaleSheetLayoutView="110" workbookViewId="0">
      <selection activeCell="H8" sqref="H8:H120"/>
    </sheetView>
  </sheetViews>
  <sheetFormatPr defaultColWidth="10.75" defaultRowHeight="11.1" customHeight="1" x14ac:dyDescent="0.15"/>
  <cols>
    <col min="1" max="2" width="3.625" style="226" customWidth="1"/>
    <col min="3" max="3" width="3.625" style="270" customWidth="1"/>
    <col min="4" max="4" width="4.625" style="271" customWidth="1"/>
    <col min="5" max="5" width="3.625" style="271" customWidth="1"/>
    <col min="6" max="6" width="16.625" style="271" customWidth="1"/>
    <col min="7" max="7" width="3.625" style="271" customWidth="1"/>
    <col min="8" max="8" width="11.625" style="226" customWidth="1"/>
    <col min="9" max="10" width="3.625" style="226" customWidth="1"/>
    <col min="11" max="11" width="10.625" style="226" customWidth="1"/>
    <col min="12" max="12" width="6.625" style="226" customWidth="1"/>
    <col min="13" max="20" width="8" style="226" customWidth="1"/>
    <col min="21" max="16384" width="10.75" style="226"/>
  </cols>
  <sheetData>
    <row r="1" spans="1:19" s="1" customFormat="1" ht="14.1" customHeight="1" x14ac:dyDescent="0.15">
      <c r="B1" s="2"/>
      <c r="C1" s="3" t="s">
        <v>760</v>
      </c>
      <c r="D1" s="412" t="s">
        <v>876</v>
      </c>
      <c r="E1" s="527"/>
      <c r="F1" s="528"/>
      <c r="G1" s="5"/>
      <c r="S1" s="219" t="s">
        <v>1340</v>
      </c>
    </row>
    <row r="2" spans="1:19" s="1" customFormat="1" ht="9.9499999999999993" customHeight="1" x14ac:dyDescent="0.15">
      <c r="B2" s="7"/>
      <c r="C2" s="8"/>
      <c r="D2" s="9"/>
      <c r="E2" s="10"/>
      <c r="F2" s="10"/>
      <c r="G2" s="5"/>
    </row>
    <row r="3" spans="1:19" s="1" customFormat="1" ht="14.1" customHeight="1" x14ac:dyDescent="0.15">
      <c r="C3" s="11" t="s">
        <v>1332</v>
      </c>
      <c r="D3" s="9"/>
      <c r="E3" s="10"/>
      <c r="F3" s="10"/>
      <c r="G3" s="5"/>
    </row>
    <row r="4" spans="1:19" s="1" customFormat="1" ht="9.9499999999999993" customHeight="1" x14ac:dyDescent="0.15">
      <c r="C4" s="5"/>
      <c r="D4" s="5"/>
      <c r="E4" s="5"/>
      <c r="F4" s="5"/>
      <c r="G4" s="5"/>
    </row>
    <row r="5" spans="1:19" s="1" customFormat="1" ht="14.1" customHeight="1" x14ac:dyDescent="0.15">
      <c r="C5" s="5" t="s">
        <v>771</v>
      </c>
      <c r="D5" s="5"/>
      <c r="E5" s="5"/>
      <c r="F5" s="5"/>
      <c r="G5" s="5"/>
    </row>
    <row r="6" spans="1:19" s="1" customFormat="1" ht="9.9499999999999993" customHeight="1" x14ac:dyDescent="0.15">
      <c r="C6" s="13"/>
      <c r="D6" s="5"/>
      <c r="E6" s="5"/>
      <c r="F6" s="5"/>
      <c r="G6" s="5"/>
      <c r="H6" s="52"/>
    </row>
    <row r="7" spans="1:19" s="225" customFormat="1" ht="24" customHeight="1" x14ac:dyDescent="0.15">
      <c r="A7" s="220" t="s">
        <v>988</v>
      </c>
      <c r="B7" s="221" t="s">
        <v>989</v>
      </c>
      <c r="C7" s="222" t="s">
        <v>1022</v>
      </c>
      <c r="D7" s="223"/>
      <c r="E7" s="223"/>
      <c r="F7" s="223"/>
      <c r="G7" s="224" t="s">
        <v>80</v>
      </c>
      <c r="H7" s="187" t="s">
        <v>1336</v>
      </c>
      <c r="I7" s="221" t="s">
        <v>988</v>
      </c>
      <c r="J7" s="221" t="s">
        <v>989</v>
      </c>
      <c r="K7" s="221"/>
    </row>
    <row r="8" spans="1:19" ht="10.5" customHeight="1" x14ac:dyDescent="0.15">
      <c r="A8" s="226">
        <v>1</v>
      </c>
      <c r="B8" s="226">
        <v>1</v>
      </c>
      <c r="C8" s="227" t="s">
        <v>726</v>
      </c>
      <c r="D8" s="565" t="s">
        <v>444</v>
      </c>
      <c r="E8" s="605"/>
      <c r="F8" s="605"/>
      <c r="G8" s="606"/>
      <c r="H8" s="228">
        <v>101518</v>
      </c>
      <c r="I8" s="226">
        <v>1</v>
      </c>
      <c r="J8" s="226">
        <v>1</v>
      </c>
    </row>
    <row r="9" spans="1:19" ht="10.5" customHeight="1" x14ac:dyDescent="0.15">
      <c r="A9" s="226">
        <v>1</v>
      </c>
      <c r="B9" s="226">
        <v>2</v>
      </c>
      <c r="C9" s="229"/>
      <c r="D9" s="230" t="s">
        <v>464</v>
      </c>
      <c r="E9" s="609" t="s">
        <v>445</v>
      </c>
      <c r="F9" s="576"/>
      <c r="G9" s="577"/>
      <c r="H9" s="228">
        <v>101374</v>
      </c>
      <c r="I9" s="226">
        <v>1</v>
      </c>
      <c r="J9" s="226">
        <v>2</v>
      </c>
    </row>
    <row r="10" spans="1:19" ht="10.5" customHeight="1" x14ac:dyDescent="0.15">
      <c r="A10" s="226">
        <v>1</v>
      </c>
      <c r="B10" s="226">
        <v>3</v>
      </c>
      <c r="C10" s="229"/>
      <c r="D10" s="229"/>
      <c r="E10" s="230" t="s">
        <v>421</v>
      </c>
      <c r="F10" s="609" t="s">
        <v>446</v>
      </c>
      <c r="G10" s="577"/>
      <c r="H10" s="228">
        <v>2182</v>
      </c>
      <c r="I10" s="226">
        <v>1</v>
      </c>
      <c r="J10" s="226">
        <v>3</v>
      </c>
    </row>
    <row r="11" spans="1:19" ht="10.5" customHeight="1" x14ac:dyDescent="0.15">
      <c r="A11" s="226">
        <v>1</v>
      </c>
      <c r="B11" s="226">
        <v>4</v>
      </c>
      <c r="C11" s="229"/>
      <c r="D11" s="229"/>
      <c r="E11" s="230" t="s">
        <v>424</v>
      </c>
      <c r="F11" s="609" t="s">
        <v>447</v>
      </c>
      <c r="G11" s="577"/>
      <c r="H11" s="228">
        <v>107304</v>
      </c>
      <c r="I11" s="226">
        <v>1</v>
      </c>
      <c r="J11" s="226">
        <v>4</v>
      </c>
    </row>
    <row r="12" spans="1:19" ht="10.5" customHeight="1" x14ac:dyDescent="0.15">
      <c r="A12" s="226">
        <v>1</v>
      </c>
      <c r="B12" s="226">
        <v>5</v>
      </c>
      <c r="C12" s="229"/>
      <c r="D12" s="229"/>
      <c r="E12" s="230"/>
      <c r="F12" s="632" t="s">
        <v>1123</v>
      </c>
      <c r="G12" s="636"/>
      <c r="H12" s="228">
        <v>0</v>
      </c>
      <c r="I12" s="226">
        <v>1</v>
      </c>
      <c r="J12" s="226">
        <v>5</v>
      </c>
    </row>
    <row r="13" spans="1:19" ht="10.5" customHeight="1" x14ac:dyDescent="0.15">
      <c r="A13" s="226">
        <v>1</v>
      </c>
      <c r="B13" s="226">
        <v>6</v>
      </c>
      <c r="C13" s="229"/>
      <c r="D13" s="229"/>
      <c r="E13" s="230" t="s">
        <v>450</v>
      </c>
      <c r="F13" s="231" t="s">
        <v>1249</v>
      </c>
      <c r="G13" s="232" t="s">
        <v>1250</v>
      </c>
      <c r="H13" s="228">
        <v>8112</v>
      </c>
      <c r="I13" s="226">
        <v>1</v>
      </c>
      <c r="J13" s="226">
        <v>6</v>
      </c>
    </row>
    <row r="14" spans="1:19" ht="10.5" customHeight="1" x14ac:dyDescent="0.15">
      <c r="A14" s="226">
        <v>1</v>
      </c>
      <c r="B14" s="226">
        <v>7</v>
      </c>
      <c r="C14" s="229"/>
      <c r="D14" s="229"/>
      <c r="E14" s="230"/>
      <c r="F14" s="233" t="s">
        <v>1251</v>
      </c>
      <c r="G14" s="232" t="s">
        <v>1250</v>
      </c>
      <c r="H14" s="228">
        <v>0</v>
      </c>
      <c r="I14" s="226">
        <v>1</v>
      </c>
      <c r="J14" s="226">
        <v>7</v>
      </c>
    </row>
    <row r="15" spans="1:19" ht="10.5" customHeight="1" x14ac:dyDescent="0.15">
      <c r="A15" s="226">
        <v>1</v>
      </c>
      <c r="B15" s="226">
        <v>8</v>
      </c>
      <c r="C15" s="229"/>
      <c r="D15" s="234"/>
      <c r="E15" s="230" t="s">
        <v>452</v>
      </c>
      <c r="F15" s="609" t="s">
        <v>453</v>
      </c>
      <c r="G15" s="577"/>
      <c r="H15" s="228">
        <v>0</v>
      </c>
      <c r="I15" s="226">
        <v>1</v>
      </c>
      <c r="J15" s="226">
        <v>8</v>
      </c>
    </row>
    <row r="16" spans="1:19" ht="10.5" customHeight="1" x14ac:dyDescent="0.15">
      <c r="A16" s="226">
        <v>1</v>
      </c>
      <c r="B16" s="226">
        <v>9</v>
      </c>
      <c r="C16" s="229"/>
      <c r="D16" s="230" t="s">
        <v>466</v>
      </c>
      <c r="E16" s="611" t="s">
        <v>456</v>
      </c>
      <c r="F16" s="576"/>
      <c r="G16" s="577"/>
      <c r="H16" s="228">
        <v>144</v>
      </c>
      <c r="I16" s="226">
        <v>1</v>
      </c>
      <c r="J16" s="226">
        <v>9</v>
      </c>
    </row>
    <row r="17" spans="1:10" ht="10.5" customHeight="1" x14ac:dyDescent="0.15">
      <c r="A17" s="226">
        <v>1</v>
      </c>
      <c r="B17" s="226">
        <v>10</v>
      </c>
      <c r="C17" s="235"/>
      <c r="D17" s="236" t="s">
        <v>467</v>
      </c>
      <c r="E17" s="630" t="s">
        <v>1149</v>
      </c>
      <c r="F17" s="602"/>
      <c r="G17" s="603"/>
      <c r="H17" s="228">
        <v>0</v>
      </c>
      <c r="I17" s="226">
        <v>1</v>
      </c>
      <c r="J17" s="226">
        <v>10</v>
      </c>
    </row>
    <row r="18" spans="1:10" ht="10.5" customHeight="1" x14ac:dyDescent="0.15">
      <c r="A18" s="226">
        <v>1</v>
      </c>
      <c r="B18" s="226">
        <v>14</v>
      </c>
      <c r="C18" s="227" t="s">
        <v>728</v>
      </c>
      <c r="D18" s="565" t="s">
        <v>457</v>
      </c>
      <c r="E18" s="605"/>
      <c r="F18" s="605"/>
      <c r="G18" s="606"/>
      <c r="H18" s="228">
        <v>14692</v>
      </c>
      <c r="I18" s="226">
        <v>1</v>
      </c>
      <c r="J18" s="226">
        <v>14</v>
      </c>
    </row>
    <row r="19" spans="1:10" ht="10.5" customHeight="1" x14ac:dyDescent="0.15">
      <c r="A19" s="226">
        <v>1</v>
      </c>
      <c r="B19" s="226">
        <v>15</v>
      </c>
      <c r="C19" s="595" t="s">
        <v>1252</v>
      </c>
      <c r="D19" s="237" t="s">
        <v>998</v>
      </c>
      <c r="E19" s="624" t="s">
        <v>1124</v>
      </c>
      <c r="F19" s="624"/>
      <c r="G19" s="625"/>
      <c r="H19" s="228">
        <v>14624</v>
      </c>
      <c r="I19" s="226">
        <v>1</v>
      </c>
      <c r="J19" s="226">
        <v>15</v>
      </c>
    </row>
    <row r="20" spans="1:10" ht="10.5" customHeight="1" x14ac:dyDescent="0.15">
      <c r="A20" s="226">
        <v>1</v>
      </c>
      <c r="B20" s="226">
        <v>16</v>
      </c>
      <c r="C20" s="596"/>
      <c r="D20" s="238" t="s">
        <v>1007</v>
      </c>
      <c r="E20" s="632" t="s">
        <v>1125</v>
      </c>
      <c r="F20" s="632"/>
      <c r="G20" s="636"/>
      <c r="H20" s="228">
        <v>68</v>
      </c>
      <c r="I20" s="226">
        <v>1</v>
      </c>
      <c r="J20" s="226">
        <v>16</v>
      </c>
    </row>
    <row r="21" spans="1:10" ht="10.5" customHeight="1" x14ac:dyDescent="0.15">
      <c r="A21" s="226">
        <v>1</v>
      </c>
      <c r="B21" s="226">
        <v>17</v>
      </c>
      <c r="C21" s="596"/>
      <c r="D21" s="238" t="s">
        <v>1011</v>
      </c>
      <c r="E21" s="632" t="s">
        <v>1253</v>
      </c>
      <c r="F21" s="633"/>
      <c r="G21" s="232" t="s">
        <v>1250</v>
      </c>
      <c r="H21" s="228">
        <v>0</v>
      </c>
      <c r="I21" s="226">
        <v>1</v>
      </c>
      <c r="J21" s="226">
        <v>17</v>
      </c>
    </row>
    <row r="22" spans="1:10" ht="10.5" customHeight="1" x14ac:dyDescent="0.15">
      <c r="A22" s="226">
        <v>1</v>
      </c>
      <c r="B22" s="226">
        <v>18</v>
      </c>
      <c r="C22" s="596"/>
      <c r="D22" s="238" t="s">
        <v>1254</v>
      </c>
      <c r="E22" s="632" t="s">
        <v>1126</v>
      </c>
      <c r="F22" s="632"/>
      <c r="G22" s="636"/>
      <c r="H22" s="228">
        <v>0</v>
      </c>
      <c r="I22" s="226">
        <v>1</v>
      </c>
      <c r="J22" s="226">
        <v>18</v>
      </c>
    </row>
    <row r="23" spans="1:10" ht="10.5" customHeight="1" x14ac:dyDescent="0.15">
      <c r="A23" s="226">
        <v>1</v>
      </c>
      <c r="B23" s="226">
        <v>19</v>
      </c>
      <c r="C23" s="597"/>
      <c r="D23" s="239" t="s">
        <v>1255</v>
      </c>
      <c r="E23" s="637" t="s">
        <v>1127</v>
      </c>
      <c r="F23" s="637"/>
      <c r="G23" s="638"/>
      <c r="H23" s="228">
        <v>0</v>
      </c>
      <c r="I23" s="226">
        <v>1</v>
      </c>
      <c r="J23" s="226">
        <v>19</v>
      </c>
    </row>
    <row r="24" spans="1:10" ht="10.5" customHeight="1" x14ac:dyDescent="0.15">
      <c r="A24" s="226">
        <v>1</v>
      </c>
      <c r="B24" s="226">
        <v>20</v>
      </c>
      <c r="C24" s="240" t="s">
        <v>731</v>
      </c>
      <c r="D24" s="573" t="s">
        <v>1228</v>
      </c>
      <c r="E24" s="613"/>
      <c r="F24" s="613"/>
      <c r="G24" s="614"/>
      <c r="H24" s="228">
        <v>0</v>
      </c>
      <c r="I24" s="226">
        <v>1</v>
      </c>
      <c r="J24" s="226">
        <v>20</v>
      </c>
    </row>
    <row r="25" spans="1:10" ht="10.5" customHeight="1" x14ac:dyDescent="0.15">
      <c r="A25" s="226">
        <v>1</v>
      </c>
      <c r="B25" s="226">
        <v>21</v>
      </c>
      <c r="C25" s="240" t="s">
        <v>732</v>
      </c>
      <c r="D25" s="617" t="s">
        <v>1256</v>
      </c>
      <c r="E25" s="613"/>
      <c r="F25" s="613"/>
      <c r="G25" s="614"/>
      <c r="H25" s="228">
        <v>116210</v>
      </c>
      <c r="I25" s="226">
        <v>1</v>
      </c>
      <c r="J25" s="226">
        <v>21</v>
      </c>
    </row>
    <row r="26" spans="1:10" ht="10.5" customHeight="1" x14ac:dyDescent="0.15">
      <c r="A26" s="226">
        <v>1</v>
      </c>
      <c r="B26" s="226">
        <v>22</v>
      </c>
      <c r="C26" s="227" t="s">
        <v>733</v>
      </c>
      <c r="D26" s="641" t="s">
        <v>1257</v>
      </c>
      <c r="E26" s="605"/>
      <c r="F26" s="605"/>
      <c r="G26" s="606"/>
      <c r="H26" s="228">
        <v>20468</v>
      </c>
      <c r="I26" s="226">
        <v>1</v>
      </c>
      <c r="J26" s="226">
        <v>22</v>
      </c>
    </row>
    <row r="27" spans="1:10" ht="10.5" customHeight="1" x14ac:dyDescent="0.15">
      <c r="A27" s="226">
        <v>1</v>
      </c>
      <c r="B27" s="226">
        <v>23</v>
      </c>
      <c r="C27" s="229"/>
      <c r="D27" s="237" t="s">
        <v>998</v>
      </c>
      <c r="E27" s="642" t="s">
        <v>1229</v>
      </c>
      <c r="F27" s="642"/>
      <c r="G27" s="643"/>
      <c r="H27" s="228">
        <v>20468</v>
      </c>
      <c r="I27" s="226">
        <v>1</v>
      </c>
      <c r="J27" s="226">
        <v>23</v>
      </c>
    </row>
    <row r="28" spans="1:10" ht="10.5" customHeight="1" x14ac:dyDescent="0.15">
      <c r="A28" s="226">
        <v>1</v>
      </c>
      <c r="B28" s="226">
        <v>24</v>
      </c>
      <c r="C28" s="229"/>
      <c r="D28" s="241" t="s">
        <v>1007</v>
      </c>
      <c r="E28" s="618" t="s">
        <v>1128</v>
      </c>
      <c r="F28" s="618"/>
      <c r="G28" s="644"/>
      <c r="H28" s="228">
        <v>0</v>
      </c>
      <c r="I28" s="226">
        <v>1</v>
      </c>
      <c r="J28" s="226">
        <v>24</v>
      </c>
    </row>
    <row r="29" spans="1:10" ht="10.5" customHeight="1" x14ac:dyDescent="0.15">
      <c r="A29" s="226">
        <v>1</v>
      </c>
      <c r="B29" s="226">
        <v>26</v>
      </c>
      <c r="C29" s="229"/>
      <c r="D29" s="237" t="s">
        <v>1254</v>
      </c>
      <c r="E29" s="645" t="s">
        <v>1230</v>
      </c>
      <c r="F29" s="645"/>
      <c r="G29" s="646"/>
      <c r="H29" s="228">
        <v>0</v>
      </c>
      <c r="I29" s="226">
        <v>1</v>
      </c>
      <c r="J29" s="226">
        <v>26</v>
      </c>
    </row>
    <row r="30" spans="1:10" ht="10.5" customHeight="1" x14ac:dyDescent="0.15">
      <c r="A30" s="226">
        <v>1</v>
      </c>
      <c r="B30" s="226">
        <v>27</v>
      </c>
      <c r="C30" s="229"/>
      <c r="D30" s="237" t="s">
        <v>1255</v>
      </c>
      <c r="E30" s="618" t="s">
        <v>1231</v>
      </c>
      <c r="F30" s="618"/>
      <c r="G30" s="644"/>
      <c r="H30" s="228">
        <v>0</v>
      </c>
      <c r="I30" s="226">
        <v>1</v>
      </c>
      <c r="J30" s="226">
        <v>27</v>
      </c>
    </row>
    <row r="31" spans="1:10" ht="10.5" customHeight="1" x14ac:dyDescent="0.15">
      <c r="A31" s="226">
        <v>1</v>
      </c>
      <c r="B31" s="226">
        <v>28</v>
      </c>
      <c r="C31" s="229"/>
      <c r="D31" s="241" t="s">
        <v>1258</v>
      </c>
      <c r="E31" s="618" t="s">
        <v>1102</v>
      </c>
      <c r="F31" s="618"/>
      <c r="G31" s="644"/>
      <c r="H31" s="228">
        <v>0</v>
      </c>
      <c r="I31" s="226">
        <v>1</v>
      </c>
      <c r="J31" s="226">
        <v>28</v>
      </c>
    </row>
    <row r="32" spans="1:10" ht="10.5" customHeight="1" x14ac:dyDescent="0.15">
      <c r="A32" s="226">
        <v>1</v>
      </c>
      <c r="B32" s="226">
        <v>29</v>
      </c>
      <c r="C32" s="229"/>
      <c r="D32" s="241" t="s">
        <v>1259</v>
      </c>
      <c r="E32" s="618" t="s">
        <v>1129</v>
      </c>
      <c r="F32" s="618"/>
      <c r="G32" s="644"/>
      <c r="H32" s="228">
        <v>0</v>
      </c>
      <c r="I32" s="226">
        <v>1</v>
      </c>
      <c r="J32" s="226">
        <v>29</v>
      </c>
    </row>
    <row r="33" spans="1:10" ht="10.5" customHeight="1" x14ac:dyDescent="0.15">
      <c r="A33" s="226">
        <v>1</v>
      </c>
      <c r="B33" s="226">
        <v>30</v>
      </c>
      <c r="C33" s="235"/>
      <c r="D33" s="241" t="s">
        <v>1260</v>
      </c>
      <c r="E33" s="618" t="s">
        <v>302</v>
      </c>
      <c r="F33" s="618"/>
      <c r="G33" s="644"/>
      <c r="H33" s="228">
        <v>0</v>
      </c>
      <c r="I33" s="226">
        <v>1</v>
      </c>
      <c r="J33" s="226">
        <v>30</v>
      </c>
    </row>
    <row r="34" spans="1:10" ht="10.5" customHeight="1" x14ac:dyDescent="0.15">
      <c r="A34" s="226">
        <v>1</v>
      </c>
      <c r="B34" s="226">
        <v>31</v>
      </c>
      <c r="C34" s="227" t="s">
        <v>734</v>
      </c>
      <c r="D34" s="565" t="s">
        <v>478</v>
      </c>
      <c r="E34" s="605"/>
      <c r="F34" s="605"/>
      <c r="G34" s="606"/>
      <c r="H34" s="228">
        <v>3003</v>
      </c>
      <c r="I34" s="226">
        <v>1</v>
      </c>
      <c r="J34" s="226">
        <v>31</v>
      </c>
    </row>
    <row r="35" spans="1:10" ht="10.5" customHeight="1" x14ac:dyDescent="0.15">
      <c r="A35" s="226">
        <v>1</v>
      </c>
      <c r="B35" s="226">
        <v>32</v>
      </c>
      <c r="C35" s="229"/>
      <c r="D35" s="242" t="s">
        <v>998</v>
      </c>
      <c r="E35" s="639" t="s">
        <v>1229</v>
      </c>
      <c r="F35" s="639"/>
      <c r="G35" s="640"/>
      <c r="H35" s="228">
        <v>2808</v>
      </c>
      <c r="I35" s="226">
        <v>1</v>
      </c>
      <c r="J35" s="226">
        <v>32</v>
      </c>
    </row>
    <row r="36" spans="1:10" ht="10.5" customHeight="1" x14ac:dyDescent="0.15">
      <c r="A36" s="226">
        <v>1</v>
      </c>
      <c r="B36" s="226">
        <v>33</v>
      </c>
      <c r="C36" s="229"/>
      <c r="D36" s="242" t="s">
        <v>1261</v>
      </c>
      <c r="E36" s="634" t="s">
        <v>1128</v>
      </c>
      <c r="F36" s="634"/>
      <c r="G36" s="635"/>
      <c r="H36" s="228">
        <v>0</v>
      </c>
      <c r="I36" s="226">
        <v>1</v>
      </c>
      <c r="J36" s="226">
        <v>33</v>
      </c>
    </row>
    <row r="37" spans="1:10" ht="10.5" customHeight="1" x14ac:dyDescent="0.15">
      <c r="A37" s="226">
        <v>1</v>
      </c>
      <c r="B37" s="226">
        <v>34</v>
      </c>
      <c r="C37" s="229"/>
      <c r="D37" s="242" t="s">
        <v>1262</v>
      </c>
      <c r="E37" s="647" t="s">
        <v>1230</v>
      </c>
      <c r="F37" s="647"/>
      <c r="G37" s="648"/>
      <c r="H37" s="228">
        <v>0</v>
      </c>
      <c r="I37" s="226">
        <v>1</v>
      </c>
      <c r="J37" s="226">
        <v>34</v>
      </c>
    </row>
    <row r="38" spans="1:10" ht="10.5" customHeight="1" x14ac:dyDescent="0.15">
      <c r="A38" s="226">
        <v>1</v>
      </c>
      <c r="B38" s="226">
        <v>35</v>
      </c>
      <c r="C38" s="229"/>
      <c r="D38" s="242" t="s">
        <v>1254</v>
      </c>
      <c r="E38" s="634" t="s">
        <v>1231</v>
      </c>
      <c r="F38" s="634"/>
      <c r="G38" s="635"/>
      <c r="H38" s="228">
        <v>0</v>
      </c>
      <c r="I38" s="226">
        <v>1</v>
      </c>
      <c r="J38" s="226">
        <v>35</v>
      </c>
    </row>
    <row r="39" spans="1:10" ht="10.5" customHeight="1" x14ac:dyDescent="0.15">
      <c r="A39" s="226">
        <v>1</v>
      </c>
      <c r="B39" s="226">
        <v>36</v>
      </c>
      <c r="C39" s="229"/>
      <c r="D39" s="242" t="s">
        <v>1255</v>
      </c>
      <c r="E39" s="634" t="s">
        <v>1102</v>
      </c>
      <c r="F39" s="634"/>
      <c r="G39" s="635"/>
      <c r="H39" s="228">
        <v>0</v>
      </c>
      <c r="I39" s="226">
        <v>1</v>
      </c>
      <c r="J39" s="226">
        <v>36</v>
      </c>
    </row>
    <row r="40" spans="1:10" ht="10.5" customHeight="1" x14ac:dyDescent="0.15">
      <c r="A40" s="226">
        <v>1</v>
      </c>
      <c r="B40" s="226">
        <v>37</v>
      </c>
      <c r="C40" s="229"/>
      <c r="D40" s="242" t="s">
        <v>1258</v>
      </c>
      <c r="E40" s="634" t="s">
        <v>1129</v>
      </c>
      <c r="F40" s="634"/>
      <c r="G40" s="635"/>
      <c r="H40" s="228">
        <v>0</v>
      </c>
      <c r="I40" s="226">
        <v>1</v>
      </c>
      <c r="J40" s="226">
        <v>37</v>
      </c>
    </row>
    <row r="41" spans="1:10" ht="10.5" customHeight="1" x14ac:dyDescent="0.15">
      <c r="A41" s="226">
        <v>1</v>
      </c>
      <c r="B41" s="226">
        <v>38</v>
      </c>
      <c r="C41" s="229"/>
      <c r="D41" s="242" t="s">
        <v>1259</v>
      </c>
      <c r="E41" s="626" t="s">
        <v>1103</v>
      </c>
      <c r="F41" s="626"/>
      <c r="G41" s="627"/>
      <c r="H41" s="228">
        <v>0</v>
      </c>
      <c r="I41" s="226">
        <v>1</v>
      </c>
      <c r="J41" s="226">
        <v>38</v>
      </c>
    </row>
    <row r="42" spans="1:10" ht="10.5" customHeight="1" x14ac:dyDescent="0.15">
      <c r="A42" s="226">
        <v>1</v>
      </c>
      <c r="B42" s="226">
        <v>39</v>
      </c>
      <c r="C42" s="229"/>
      <c r="D42" s="242" t="s">
        <v>1260</v>
      </c>
      <c r="E42" s="626" t="s">
        <v>1150</v>
      </c>
      <c r="F42" s="626"/>
      <c r="G42" s="627"/>
      <c r="H42" s="228">
        <v>195</v>
      </c>
      <c r="I42" s="226">
        <v>1</v>
      </c>
      <c r="J42" s="226">
        <v>39</v>
      </c>
    </row>
    <row r="43" spans="1:10" ht="10.5" customHeight="1" x14ac:dyDescent="0.15">
      <c r="A43" s="226">
        <v>1</v>
      </c>
      <c r="B43" s="226">
        <v>40</v>
      </c>
      <c r="C43" s="229"/>
      <c r="D43" s="242" t="s">
        <v>1263</v>
      </c>
      <c r="E43" s="626" t="s">
        <v>1151</v>
      </c>
      <c r="F43" s="626"/>
      <c r="G43" s="627"/>
      <c r="H43" s="228">
        <v>0</v>
      </c>
      <c r="I43" s="226">
        <v>1</v>
      </c>
      <c r="J43" s="226">
        <v>40</v>
      </c>
    </row>
    <row r="44" spans="1:10" ht="10.5" customHeight="1" x14ac:dyDescent="0.15">
      <c r="A44" s="226">
        <v>1</v>
      </c>
      <c r="B44" s="226">
        <v>41</v>
      </c>
      <c r="C44" s="235"/>
      <c r="D44" s="242" t="s">
        <v>1264</v>
      </c>
      <c r="E44" s="624" t="s">
        <v>1130</v>
      </c>
      <c r="F44" s="624"/>
      <c r="G44" s="625"/>
      <c r="H44" s="228">
        <v>0</v>
      </c>
      <c r="I44" s="226">
        <v>1</v>
      </c>
      <c r="J44" s="226">
        <v>41</v>
      </c>
    </row>
    <row r="45" spans="1:10" ht="10.5" customHeight="1" x14ac:dyDescent="0.15">
      <c r="A45" s="226">
        <v>1</v>
      </c>
      <c r="B45" s="226">
        <v>42</v>
      </c>
      <c r="C45" s="242" t="s">
        <v>1131</v>
      </c>
      <c r="D45" s="618" t="s">
        <v>1132</v>
      </c>
      <c r="E45" s="618"/>
      <c r="F45" s="618"/>
      <c r="G45" s="619"/>
      <c r="H45" s="228">
        <v>60457</v>
      </c>
      <c r="I45" s="226">
        <v>1</v>
      </c>
      <c r="J45" s="226">
        <v>42</v>
      </c>
    </row>
    <row r="46" spans="1:10" ht="10.5" customHeight="1" x14ac:dyDescent="0.15">
      <c r="A46" s="226">
        <v>1</v>
      </c>
      <c r="B46" s="226">
        <v>43</v>
      </c>
      <c r="C46" s="243"/>
      <c r="D46" s="242" t="s">
        <v>998</v>
      </c>
      <c r="E46" s="628" t="s">
        <v>1133</v>
      </c>
      <c r="F46" s="628"/>
      <c r="G46" s="629"/>
      <c r="H46" s="228">
        <v>65326</v>
      </c>
      <c r="I46" s="226">
        <v>1</v>
      </c>
      <c r="J46" s="226">
        <v>43</v>
      </c>
    </row>
    <row r="47" spans="1:10" ht="10.5" customHeight="1" x14ac:dyDescent="0.15">
      <c r="A47" s="226">
        <v>1</v>
      </c>
      <c r="B47" s="226">
        <v>44</v>
      </c>
      <c r="C47" s="244"/>
      <c r="D47" s="242" t="s">
        <v>1261</v>
      </c>
      <c r="E47" s="632" t="s">
        <v>1290</v>
      </c>
      <c r="F47" s="633"/>
      <c r="G47" s="232" t="s">
        <v>1250</v>
      </c>
      <c r="H47" s="228">
        <v>4869</v>
      </c>
      <c r="I47" s="226">
        <v>1</v>
      </c>
      <c r="J47" s="226">
        <v>44</v>
      </c>
    </row>
    <row r="48" spans="1:10" ht="10.5" customHeight="1" x14ac:dyDescent="0.15">
      <c r="A48" s="226">
        <v>1</v>
      </c>
      <c r="B48" s="226">
        <v>45</v>
      </c>
      <c r="C48" s="240" t="s">
        <v>1134</v>
      </c>
      <c r="D48" s="573" t="s">
        <v>480</v>
      </c>
      <c r="E48" s="613"/>
      <c r="F48" s="613"/>
      <c r="G48" s="614"/>
      <c r="H48" s="228">
        <v>83928</v>
      </c>
      <c r="I48" s="226">
        <v>1</v>
      </c>
      <c r="J48" s="226">
        <v>45</v>
      </c>
    </row>
    <row r="49" spans="1:10" ht="10.5" customHeight="1" x14ac:dyDescent="0.15">
      <c r="A49" s="226">
        <v>1</v>
      </c>
      <c r="B49" s="226">
        <v>46</v>
      </c>
      <c r="C49" s="227" t="s">
        <v>1135</v>
      </c>
      <c r="D49" s="565" t="s">
        <v>481</v>
      </c>
      <c r="E49" s="605"/>
      <c r="F49" s="605"/>
      <c r="G49" s="606"/>
      <c r="H49" s="228">
        <v>31593</v>
      </c>
      <c r="I49" s="226">
        <v>1</v>
      </c>
      <c r="J49" s="226">
        <v>46</v>
      </c>
    </row>
    <row r="50" spans="1:10" ht="10.5" customHeight="1" x14ac:dyDescent="0.15">
      <c r="A50" s="226">
        <v>1</v>
      </c>
      <c r="B50" s="226">
        <v>47</v>
      </c>
      <c r="C50" s="229"/>
      <c r="D50" s="231" t="s">
        <v>421</v>
      </c>
      <c r="E50" s="611" t="s">
        <v>1265</v>
      </c>
      <c r="F50" s="611"/>
      <c r="G50" s="612"/>
      <c r="H50" s="228">
        <v>30666</v>
      </c>
      <c r="I50" s="226">
        <v>1</v>
      </c>
      <c r="J50" s="226">
        <v>47</v>
      </c>
    </row>
    <row r="51" spans="1:10" ht="10.5" customHeight="1" x14ac:dyDescent="0.15">
      <c r="A51" s="226">
        <v>1</v>
      </c>
      <c r="B51" s="226">
        <v>48</v>
      </c>
      <c r="C51" s="229"/>
      <c r="D51" s="231" t="s">
        <v>424</v>
      </c>
      <c r="E51" s="609" t="s">
        <v>482</v>
      </c>
      <c r="F51" s="609"/>
      <c r="G51" s="610"/>
      <c r="H51" s="228">
        <v>0</v>
      </c>
      <c r="I51" s="226">
        <v>1</v>
      </c>
      <c r="J51" s="226">
        <v>48</v>
      </c>
    </row>
    <row r="52" spans="1:10" ht="10.5" customHeight="1" x14ac:dyDescent="0.15">
      <c r="A52" s="226">
        <v>1</v>
      </c>
      <c r="B52" s="226">
        <v>49</v>
      </c>
      <c r="C52" s="229"/>
      <c r="D52" s="231" t="s">
        <v>450</v>
      </c>
      <c r="E52" s="609" t="s">
        <v>483</v>
      </c>
      <c r="F52" s="609"/>
      <c r="G52" s="610"/>
      <c r="H52" s="228">
        <v>0</v>
      </c>
      <c r="I52" s="226">
        <v>1</v>
      </c>
      <c r="J52" s="226">
        <v>49</v>
      </c>
    </row>
    <row r="53" spans="1:10" ht="10.5" customHeight="1" x14ac:dyDescent="0.15">
      <c r="A53" s="226">
        <v>1</v>
      </c>
      <c r="B53" s="226">
        <v>50</v>
      </c>
      <c r="C53" s="229"/>
      <c r="D53" s="231" t="s">
        <v>452</v>
      </c>
      <c r="E53" s="611" t="s">
        <v>1266</v>
      </c>
      <c r="F53" s="611"/>
      <c r="G53" s="612"/>
      <c r="H53" s="228">
        <v>927</v>
      </c>
      <c r="I53" s="226">
        <v>1</v>
      </c>
      <c r="J53" s="226">
        <v>50</v>
      </c>
    </row>
    <row r="54" spans="1:10" ht="10.5" customHeight="1" x14ac:dyDescent="0.15">
      <c r="A54" s="226">
        <v>1</v>
      </c>
      <c r="B54" s="226">
        <v>51</v>
      </c>
      <c r="C54" s="227" t="s">
        <v>1136</v>
      </c>
      <c r="D54" s="609" t="s">
        <v>488</v>
      </c>
      <c r="E54" s="622"/>
      <c r="F54" s="622"/>
      <c r="G54" s="623"/>
      <c r="H54" s="228">
        <v>689</v>
      </c>
      <c r="I54" s="226">
        <v>1</v>
      </c>
      <c r="J54" s="226">
        <v>51</v>
      </c>
    </row>
    <row r="55" spans="1:10" ht="10.5" customHeight="1" x14ac:dyDescent="0.15">
      <c r="A55" s="226">
        <v>1</v>
      </c>
      <c r="B55" s="226">
        <v>52</v>
      </c>
      <c r="C55" s="229"/>
      <c r="D55" s="230" t="s">
        <v>464</v>
      </c>
      <c r="E55" s="609" t="s">
        <v>489</v>
      </c>
      <c r="F55" s="576"/>
      <c r="G55" s="577"/>
      <c r="H55" s="228">
        <v>0</v>
      </c>
      <c r="I55" s="226">
        <v>1</v>
      </c>
      <c r="J55" s="226">
        <v>52</v>
      </c>
    </row>
    <row r="56" spans="1:10" ht="10.5" customHeight="1" x14ac:dyDescent="0.15">
      <c r="A56" s="226">
        <v>1</v>
      </c>
      <c r="B56" s="226">
        <v>53</v>
      </c>
      <c r="C56" s="245"/>
      <c r="D56" s="229"/>
      <c r="E56" s="230" t="s">
        <v>421</v>
      </c>
      <c r="F56" s="609" t="s">
        <v>491</v>
      </c>
      <c r="G56" s="577"/>
      <c r="H56" s="228">
        <v>0</v>
      </c>
      <c r="I56" s="226">
        <v>1</v>
      </c>
      <c r="J56" s="226">
        <v>53</v>
      </c>
    </row>
    <row r="57" spans="1:10" ht="10.5" customHeight="1" x14ac:dyDescent="0.15">
      <c r="A57" s="226">
        <v>1</v>
      </c>
      <c r="B57" s="226">
        <v>54</v>
      </c>
      <c r="C57" s="229"/>
      <c r="D57" s="229"/>
      <c r="E57" s="230" t="s">
        <v>424</v>
      </c>
      <c r="F57" s="609" t="s">
        <v>493</v>
      </c>
      <c r="G57" s="577"/>
      <c r="H57" s="228">
        <v>0</v>
      </c>
      <c r="I57" s="226">
        <v>1</v>
      </c>
      <c r="J57" s="226">
        <v>54</v>
      </c>
    </row>
    <row r="58" spans="1:10" ht="10.5" customHeight="1" x14ac:dyDescent="0.15">
      <c r="A58" s="226">
        <v>1</v>
      </c>
      <c r="B58" s="226">
        <v>55</v>
      </c>
      <c r="C58" s="229"/>
      <c r="D58" s="229"/>
      <c r="E58" s="230" t="s">
        <v>450</v>
      </c>
      <c r="F58" s="609" t="s">
        <v>500</v>
      </c>
      <c r="G58" s="577"/>
      <c r="H58" s="228">
        <v>0</v>
      </c>
      <c r="I58" s="226">
        <v>1</v>
      </c>
      <c r="J58" s="226">
        <v>55</v>
      </c>
    </row>
    <row r="59" spans="1:10" ht="10.5" customHeight="1" x14ac:dyDescent="0.15">
      <c r="A59" s="226">
        <v>1</v>
      </c>
      <c r="B59" s="226">
        <v>56</v>
      </c>
      <c r="C59" s="229"/>
      <c r="D59" s="229"/>
      <c r="E59" s="230" t="s">
        <v>452</v>
      </c>
      <c r="F59" s="609" t="s">
        <v>503</v>
      </c>
      <c r="G59" s="577"/>
      <c r="H59" s="228">
        <v>0</v>
      </c>
      <c r="I59" s="226">
        <v>1</v>
      </c>
      <c r="J59" s="226">
        <v>56</v>
      </c>
    </row>
    <row r="60" spans="1:10" ht="10.5" customHeight="1" x14ac:dyDescent="0.15">
      <c r="A60" s="226">
        <v>1</v>
      </c>
      <c r="B60" s="226">
        <v>57</v>
      </c>
      <c r="C60" s="229"/>
      <c r="D60" s="234"/>
      <c r="E60" s="230" t="s">
        <v>455</v>
      </c>
      <c r="F60" s="609" t="s">
        <v>505</v>
      </c>
      <c r="G60" s="577"/>
      <c r="H60" s="228">
        <v>0</v>
      </c>
      <c r="I60" s="226">
        <v>1</v>
      </c>
      <c r="J60" s="226">
        <v>57</v>
      </c>
    </row>
    <row r="61" spans="1:10" ht="10.5" customHeight="1" x14ac:dyDescent="0.15">
      <c r="A61" s="226">
        <v>1</v>
      </c>
      <c r="B61" s="226">
        <v>58</v>
      </c>
      <c r="C61" s="229"/>
      <c r="D61" s="230" t="s">
        <v>466</v>
      </c>
      <c r="E61" s="609" t="s">
        <v>507</v>
      </c>
      <c r="F61" s="576"/>
      <c r="G61" s="577"/>
      <c r="H61" s="228">
        <v>689</v>
      </c>
      <c r="I61" s="226">
        <v>1</v>
      </c>
      <c r="J61" s="226">
        <v>58</v>
      </c>
    </row>
    <row r="62" spans="1:10" ht="10.5" customHeight="1" x14ac:dyDescent="0.15">
      <c r="A62" s="226">
        <v>1</v>
      </c>
      <c r="B62" s="226">
        <v>59</v>
      </c>
      <c r="C62" s="229"/>
      <c r="D62" s="229"/>
      <c r="E62" s="230" t="s">
        <v>421</v>
      </c>
      <c r="F62" s="609" t="s">
        <v>509</v>
      </c>
      <c r="G62" s="577"/>
      <c r="H62" s="228">
        <v>0</v>
      </c>
      <c r="I62" s="226">
        <v>1</v>
      </c>
      <c r="J62" s="226">
        <v>59</v>
      </c>
    </row>
    <row r="63" spans="1:10" ht="10.5" customHeight="1" x14ac:dyDescent="0.15">
      <c r="A63" s="226">
        <v>1</v>
      </c>
      <c r="B63" s="226">
        <v>60</v>
      </c>
      <c r="C63" s="229"/>
      <c r="D63" s="229"/>
      <c r="E63" s="230" t="s">
        <v>424</v>
      </c>
      <c r="F63" s="609" t="s">
        <v>511</v>
      </c>
      <c r="G63" s="577"/>
      <c r="H63" s="228">
        <v>0</v>
      </c>
      <c r="I63" s="226">
        <v>1</v>
      </c>
      <c r="J63" s="226">
        <v>60</v>
      </c>
    </row>
    <row r="64" spans="1:10" ht="10.5" customHeight="1" x14ac:dyDescent="0.15">
      <c r="A64" s="226">
        <v>1</v>
      </c>
      <c r="B64" s="226">
        <v>61</v>
      </c>
      <c r="C64" s="229"/>
      <c r="D64" s="229"/>
      <c r="E64" s="230" t="s">
        <v>450</v>
      </c>
      <c r="F64" s="609" t="s">
        <v>512</v>
      </c>
      <c r="G64" s="577"/>
      <c r="H64" s="228">
        <v>0</v>
      </c>
      <c r="I64" s="226">
        <v>1</v>
      </c>
      <c r="J64" s="226">
        <v>61</v>
      </c>
    </row>
    <row r="65" spans="1:10" ht="10.5" customHeight="1" x14ac:dyDescent="0.15">
      <c r="A65" s="226">
        <v>1</v>
      </c>
      <c r="B65" s="226">
        <v>62</v>
      </c>
      <c r="C65" s="229"/>
      <c r="D65" s="229"/>
      <c r="E65" s="230" t="s">
        <v>452</v>
      </c>
      <c r="F65" s="609" t="s">
        <v>513</v>
      </c>
      <c r="G65" s="577"/>
      <c r="H65" s="228">
        <v>0</v>
      </c>
      <c r="I65" s="226">
        <v>1</v>
      </c>
      <c r="J65" s="226">
        <v>62</v>
      </c>
    </row>
    <row r="66" spans="1:10" ht="10.5" customHeight="1" x14ac:dyDescent="0.15">
      <c r="A66" s="226">
        <v>1</v>
      </c>
      <c r="B66" s="226">
        <v>63</v>
      </c>
      <c r="C66" s="229"/>
      <c r="D66" s="229"/>
      <c r="E66" s="620" t="s">
        <v>455</v>
      </c>
      <c r="F66" s="630" t="s">
        <v>1267</v>
      </c>
      <c r="G66" s="631"/>
      <c r="H66" s="228">
        <v>689</v>
      </c>
      <c r="I66" s="226">
        <v>1</v>
      </c>
      <c r="J66" s="226">
        <v>63</v>
      </c>
    </row>
    <row r="67" spans="1:10" ht="10.5" customHeight="1" x14ac:dyDescent="0.15">
      <c r="A67" s="226">
        <v>1</v>
      </c>
      <c r="B67" s="226">
        <v>64</v>
      </c>
      <c r="C67" s="229"/>
      <c r="D67" s="229"/>
      <c r="E67" s="621"/>
      <c r="F67" s="246" t="s">
        <v>1268</v>
      </c>
      <c r="G67" s="247" t="s">
        <v>1269</v>
      </c>
      <c r="H67" s="228">
        <v>0</v>
      </c>
      <c r="I67" s="226">
        <v>1</v>
      </c>
      <c r="J67" s="226">
        <v>64</v>
      </c>
    </row>
    <row r="68" spans="1:10" ht="10.5" customHeight="1" x14ac:dyDescent="0.15">
      <c r="A68" s="226">
        <v>1</v>
      </c>
      <c r="B68" s="226">
        <v>65</v>
      </c>
      <c r="C68" s="229"/>
      <c r="D68" s="229"/>
      <c r="E68" s="248" t="s">
        <v>514</v>
      </c>
      <c r="F68" s="249" t="s">
        <v>1270</v>
      </c>
      <c r="G68" s="250"/>
      <c r="H68" s="228">
        <v>689</v>
      </c>
      <c r="I68" s="226">
        <v>1</v>
      </c>
      <c r="J68" s="226">
        <v>65</v>
      </c>
    </row>
    <row r="69" spans="1:10" ht="10.5" customHeight="1" x14ac:dyDescent="0.15">
      <c r="A69" s="226">
        <v>1</v>
      </c>
      <c r="B69" s="226">
        <v>66</v>
      </c>
      <c r="C69" s="235"/>
      <c r="D69" s="235"/>
      <c r="E69" s="235" t="s">
        <v>1271</v>
      </c>
      <c r="F69" s="251" t="s">
        <v>1272</v>
      </c>
      <c r="G69" s="252" t="s">
        <v>1269</v>
      </c>
      <c r="H69" s="228">
        <v>0</v>
      </c>
      <c r="I69" s="226">
        <v>1</v>
      </c>
      <c r="J69" s="226">
        <v>66</v>
      </c>
    </row>
    <row r="70" spans="1:10" ht="10.5" customHeight="1" x14ac:dyDescent="0.15">
      <c r="A70" s="226">
        <v>1</v>
      </c>
      <c r="B70" s="226">
        <v>67</v>
      </c>
      <c r="C70" s="253" t="s">
        <v>1273</v>
      </c>
      <c r="D70" s="618" t="s">
        <v>1173</v>
      </c>
      <c r="E70" s="618"/>
      <c r="F70" s="618"/>
      <c r="G70" s="619"/>
      <c r="H70" s="228">
        <v>0</v>
      </c>
      <c r="I70" s="226">
        <v>1</v>
      </c>
      <c r="J70" s="226">
        <v>67</v>
      </c>
    </row>
    <row r="71" spans="1:10" ht="10.5" customHeight="1" x14ac:dyDescent="0.15">
      <c r="A71" s="226">
        <v>1</v>
      </c>
      <c r="B71" s="226">
        <v>68</v>
      </c>
      <c r="C71" s="253" t="s">
        <v>1274</v>
      </c>
      <c r="D71" s="573" t="s">
        <v>516</v>
      </c>
      <c r="E71" s="613"/>
      <c r="F71" s="613"/>
      <c r="G71" s="614"/>
      <c r="H71" s="228">
        <v>32282</v>
      </c>
      <c r="I71" s="226">
        <v>1</v>
      </c>
      <c r="J71" s="226">
        <v>68</v>
      </c>
    </row>
    <row r="72" spans="1:10" ht="10.5" customHeight="1" x14ac:dyDescent="0.15">
      <c r="A72" s="226">
        <v>1</v>
      </c>
      <c r="B72" s="226">
        <v>69</v>
      </c>
      <c r="C72" s="253" t="s">
        <v>1275</v>
      </c>
      <c r="D72" s="573" t="s">
        <v>517</v>
      </c>
      <c r="E72" s="613"/>
      <c r="F72" s="613"/>
      <c r="G72" s="614"/>
      <c r="H72" s="228">
        <v>116210</v>
      </c>
      <c r="I72" s="226">
        <v>1</v>
      </c>
      <c r="J72" s="226">
        <v>69</v>
      </c>
    </row>
    <row r="73" spans="1:10" ht="10.5" customHeight="1" x14ac:dyDescent="0.15">
      <c r="A73" s="226">
        <v>1</v>
      </c>
      <c r="B73" s="226">
        <v>70</v>
      </c>
      <c r="C73" s="253" t="s">
        <v>1276</v>
      </c>
      <c r="D73" s="573" t="s">
        <v>519</v>
      </c>
      <c r="E73" s="613"/>
      <c r="F73" s="613"/>
      <c r="G73" s="614"/>
      <c r="H73" s="228">
        <v>0</v>
      </c>
      <c r="I73" s="226">
        <v>1</v>
      </c>
      <c r="J73" s="226">
        <v>70</v>
      </c>
    </row>
    <row r="74" spans="1:10" ht="10.5" customHeight="1" x14ac:dyDescent="0.15">
      <c r="A74" s="226">
        <v>1</v>
      </c>
      <c r="B74" s="226">
        <v>71</v>
      </c>
      <c r="C74" s="253" t="s">
        <v>1277</v>
      </c>
      <c r="D74" s="573" t="s">
        <v>520</v>
      </c>
      <c r="E74" s="613"/>
      <c r="F74" s="613"/>
      <c r="G74" s="614"/>
      <c r="H74" s="228">
        <v>0</v>
      </c>
      <c r="I74" s="226">
        <v>1</v>
      </c>
      <c r="J74" s="226">
        <v>71</v>
      </c>
    </row>
    <row r="75" spans="1:10" ht="10.5" customHeight="1" x14ac:dyDescent="0.15">
      <c r="A75" s="226">
        <v>1</v>
      </c>
      <c r="B75" s="226">
        <v>72</v>
      </c>
      <c r="C75" s="112" t="s">
        <v>1278</v>
      </c>
      <c r="D75" s="505" t="s">
        <v>1174</v>
      </c>
      <c r="E75" s="505"/>
      <c r="F75" s="505"/>
      <c r="G75" s="21" t="s">
        <v>1279</v>
      </c>
      <c r="H75" s="228">
        <v>0</v>
      </c>
      <c r="I75" s="226">
        <v>1</v>
      </c>
      <c r="J75" s="226">
        <v>72</v>
      </c>
    </row>
    <row r="76" spans="1:10" ht="10.5" customHeight="1" x14ac:dyDescent="0.15">
      <c r="A76" s="226">
        <v>1</v>
      </c>
      <c r="B76" s="226">
        <v>73</v>
      </c>
      <c r="C76" s="112" t="s">
        <v>1280</v>
      </c>
      <c r="D76" s="505" t="s">
        <v>1175</v>
      </c>
      <c r="E76" s="505"/>
      <c r="F76" s="505"/>
      <c r="G76" s="21" t="s">
        <v>1279</v>
      </c>
      <c r="H76" s="228">
        <v>0</v>
      </c>
      <c r="I76" s="226">
        <v>1</v>
      </c>
      <c r="J76" s="226">
        <v>73</v>
      </c>
    </row>
    <row r="77" spans="1:10" ht="10.5" customHeight="1" x14ac:dyDescent="0.15">
      <c r="A77" s="226">
        <v>1</v>
      </c>
      <c r="B77" s="226">
        <v>74</v>
      </c>
      <c r="C77" s="615" t="s">
        <v>774</v>
      </c>
      <c r="D77" s="616"/>
      <c r="E77" s="617" t="s">
        <v>1281</v>
      </c>
      <c r="F77" s="617"/>
      <c r="G77" s="254"/>
      <c r="H77" s="228">
        <v>689</v>
      </c>
      <c r="I77" s="226">
        <v>1</v>
      </c>
      <c r="J77" s="226">
        <v>74</v>
      </c>
    </row>
    <row r="78" spans="1:10" ht="10.5" customHeight="1" x14ac:dyDescent="0.15">
      <c r="A78" s="226">
        <v>1</v>
      </c>
      <c r="B78" s="226">
        <v>75</v>
      </c>
      <c r="C78" s="616"/>
      <c r="D78" s="616"/>
      <c r="E78" s="573" t="s">
        <v>1282</v>
      </c>
      <c r="F78" s="573"/>
      <c r="G78" s="255" t="s">
        <v>1269</v>
      </c>
      <c r="H78" s="228">
        <v>0</v>
      </c>
      <c r="I78" s="226">
        <v>1</v>
      </c>
      <c r="J78" s="226">
        <v>75</v>
      </c>
    </row>
    <row r="79" spans="1:10" ht="10.5" customHeight="1" x14ac:dyDescent="0.15">
      <c r="A79" s="226">
        <v>2</v>
      </c>
      <c r="B79" s="226">
        <v>1</v>
      </c>
      <c r="C79" s="486" t="s">
        <v>1283</v>
      </c>
      <c r="D79" s="592"/>
      <c r="E79" s="487"/>
      <c r="F79" s="579" t="s">
        <v>1179</v>
      </c>
      <c r="G79" s="579"/>
      <c r="H79" s="228">
        <v>0</v>
      </c>
      <c r="I79" s="226">
        <v>2</v>
      </c>
      <c r="J79" s="226">
        <v>1</v>
      </c>
    </row>
    <row r="80" spans="1:10" ht="10.5" customHeight="1" x14ac:dyDescent="0.15">
      <c r="A80" s="226">
        <v>2</v>
      </c>
      <c r="B80" s="226">
        <v>2</v>
      </c>
      <c r="C80" s="488"/>
      <c r="D80" s="593"/>
      <c r="E80" s="489"/>
      <c r="F80" s="492" t="s">
        <v>1176</v>
      </c>
      <c r="G80" s="492"/>
      <c r="H80" s="228">
        <v>0</v>
      </c>
      <c r="I80" s="226">
        <v>2</v>
      </c>
      <c r="J80" s="226">
        <v>2</v>
      </c>
    </row>
    <row r="81" spans="1:10" ht="10.5" customHeight="1" x14ac:dyDescent="0.15">
      <c r="A81" s="226">
        <v>2</v>
      </c>
      <c r="B81" s="226">
        <v>3</v>
      </c>
      <c r="C81" s="490"/>
      <c r="D81" s="594"/>
      <c r="E81" s="491"/>
      <c r="F81" s="492" t="s">
        <v>1177</v>
      </c>
      <c r="G81" s="492"/>
      <c r="H81" s="228">
        <v>0</v>
      </c>
      <c r="I81" s="226">
        <v>2</v>
      </c>
      <c r="J81" s="226">
        <v>3</v>
      </c>
    </row>
    <row r="82" spans="1:10" ht="10.5" customHeight="1" x14ac:dyDescent="0.15">
      <c r="A82" s="226">
        <v>2</v>
      </c>
      <c r="B82" s="226">
        <v>4</v>
      </c>
      <c r="C82" s="486" t="s">
        <v>1178</v>
      </c>
      <c r="D82" s="592"/>
      <c r="E82" s="487"/>
      <c r="F82" s="518" t="s">
        <v>1179</v>
      </c>
      <c r="G82" s="506"/>
      <c r="H82" s="228">
        <v>0</v>
      </c>
      <c r="I82" s="226">
        <v>2</v>
      </c>
      <c r="J82" s="226">
        <v>4</v>
      </c>
    </row>
    <row r="83" spans="1:10" ht="10.5" customHeight="1" x14ac:dyDescent="0.15">
      <c r="A83" s="226">
        <v>2</v>
      </c>
      <c r="B83" s="226">
        <v>5</v>
      </c>
      <c r="C83" s="488"/>
      <c r="D83" s="593"/>
      <c r="E83" s="489"/>
      <c r="F83" s="518" t="s">
        <v>1180</v>
      </c>
      <c r="G83" s="506"/>
      <c r="H83" s="228">
        <v>0</v>
      </c>
      <c r="I83" s="226">
        <v>2</v>
      </c>
      <c r="J83" s="226">
        <v>5</v>
      </c>
    </row>
    <row r="84" spans="1:10" ht="10.5" customHeight="1" x14ac:dyDescent="0.15">
      <c r="A84" s="226">
        <v>2</v>
      </c>
      <c r="B84" s="226">
        <v>6</v>
      </c>
      <c r="C84" s="488"/>
      <c r="D84" s="593"/>
      <c r="E84" s="489"/>
      <c r="F84" s="518" t="s">
        <v>1181</v>
      </c>
      <c r="G84" s="506"/>
      <c r="H84" s="228">
        <v>0</v>
      </c>
      <c r="I84" s="226">
        <v>2</v>
      </c>
      <c r="J84" s="226">
        <v>6</v>
      </c>
    </row>
    <row r="85" spans="1:10" ht="10.5" customHeight="1" x14ac:dyDescent="0.15">
      <c r="A85" s="226">
        <v>2</v>
      </c>
      <c r="B85" s="226">
        <v>7</v>
      </c>
      <c r="C85" s="488"/>
      <c r="D85" s="593"/>
      <c r="E85" s="489"/>
      <c r="F85" s="518" t="s">
        <v>1176</v>
      </c>
      <c r="G85" s="506"/>
      <c r="H85" s="228">
        <v>0</v>
      </c>
      <c r="I85" s="226">
        <v>2</v>
      </c>
      <c r="J85" s="226">
        <v>7</v>
      </c>
    </row>
    <row r="86" spans="1:10" ht="10.5" customHeight="1" x14ac:dyDescent="0.15">
      <c r="A86" s="226">
        <v>2</v>
      </c>
      <c r="B86" s="226">
        <v>8</v>
      </c>
      <c r="C86" s="490"/>
      <c r="D86" s="594"/>
      <c r="E86" s="491"/>
      <c r="F86" s="518" t="s">
        <v>1177</v>
      </c>
      <c r="G86" s="506"/>
      <c r="H86" s="228">
        <v>0</v>
      </c>
      <c r="I86" s="226">
        <v>2</v>
      </c>
      <c r="J86" s="226">
        <v>8</v>
      </c>
    </row>
    <row r="87" spans="1:10" ht="10.5" customHeight="1" x14ac:dyDescent="0.15">
      <c r="A87" s="226">
        <v>2</v>
      </c>
      <c r="B87" s="226">
        <v>9</v>
      </c>
      <c r="C87" s="586" t="s">
        <v>1247</v>
      </c>
      <c r="D87" s="587"/>
      <c r="E87" s="181" t="s">
        <v>421</v>
      </c>
      <c r="F87" s="505" t="s">
        <v>1182</v>
      </c>
      <c r="G87" s="506"/>
      <c r="H87" s="228">
        <v>0</v>
      </c>
      <c r="I87" s="226">
        <v>2</v>
      </c>
      <c r="J87" s="226">
        <v>9</v>
      </c>
    </row>
    <row r="88" spans="1:10" ht="10.5" customHeight="1" x14ac:dyDescent="0.15">
      <c r="A88" s="226">
        <v>2</v>
      </c>
      <c r="B88" s="226">
        <v>10</v>
      </c>
      <c r="C88" s="588"/>
      <c r="D88" s="589"/>
      <c r="E88" s="590" t="s">
        <v>911</v>
      </c>
      <c r="F88" s="518" t="s">
        <v>1183</v>
      </c>
      <c r="G88" s="506"/>
      <c r="H88" s="228">
        <v>0</v>
      </c>
      <c r="I88" s="226">
        <v>2</v>
      </c>
      <c r="J88" s="226">
        <v>10</v>
      </c>
    </row>
    <row r="89" spans="1:10" ht="10.5" customHeight="1" x14ac:dyDescent="0.15">
      <c r="A89" s="226">
        <v>2</v>
      </c>
      <c r="B89" s="226">
        <v>11</v>
      </c>
      <c r="C89" s="588"/>
      <c r="D89" s="589"/>
      <c r="E89" s="591"/>
      <c r="F89" s="518" t="s">
        <v>1184</v>
      </c>
      <c r="G89" s="506"/>
      <c r="H89" s="228">
        <v>0</v>
      </c>
      <c r="I89" s="226">
        <v>2</v>
      </c>
      <c r="J89" s="226">
        <v>11</v>
      </c>
    </row>
    <row r="90" spans="1:10" ht="10.5" customHeight="1" x14ac:dyDescent="0.15">
      <c r="A90" s="226">
        <v>2</v>
      </c>
      <c r="B90" s="226">
        <v>12</v>
      </c>
      <c r="C90" s="588"/>
      <c r="D90" s="589"/>
      <c r="E90" s="256" t="s">
        <v>1284</v>
      </c>
      <c r="F90" s="505" t="s">
        <v>1185</v>
      </c>
      <c r="G90" s="506"/>
      <c r="H90" s="228">
        <v>0</v>
      </c>
      <c r="I90" s="226">
        <v>2</v>
      </c>
      <c r="J90" s="226">
        <v>12</v>
      </c>
    </row>
    <row r="91" spans="1:10" ht="10.5" customHeight="1" x14ac:dyDescent="0.15">
      <c r="A91" s="226">
        <v>2</v>
      </c>
      <c r="B91" s="226">
        <v>13</v>
      </c>
      <c r="C91" s="588"/>
      <c r="D91" s="589"/>
      <c r="E91" s="590" t="s">
        <v>911</v>
      </c>
      <c r="F91" s="518" t="s">
        <v>1186</v>
      </c>
      <c r="G91" s="506"/>
      <c r="H91" s="228">
        <v>0</v>
      </c>
      <c r="I91" s="226">
        <v>2</v>
      </c>
      <c r="J91" s="226">
        <v>13</v>
      </c>
    </row>
    <row r="92" spans="1:10" ht="10.5" customHeight="1" x14ac:dyDescent="0.15">
      <c r="A92" s="226">
        <v>2</v>
      </c>
      <c r="B92" s="226">
        <v>14</v>
      </c>
      <c r="C92" s="588"/>
      <c r="D92" s="589"/>
      <c r="E92" s="591"/>
      <c r="F92" s="518" t="s">
        <v>1187</v>
      </c>
      <c r="G92" s="506"/>
      <c r="H92" s="228">
        <v>0</v>
      </c>
      <c r="I92" s="226">
        <v>2</v>
      </c>
      <c r="J92" s="226">
        <v>14</v>
      </c>
    </row>
    <row r="93" spans="1:10" ht="10.5" customHeight="1" x14ac:dyDescent="0.15">
      <c r="A93" s="226">
        <v>2</v>
      </c>
      <c r="B93" s="226">
        <v>15</v>
      </c>
      <c r="C93" s="588"/>
      <c r="D93" s="589"/>
      <c r="E93" s="257" t="s">
        <v>1285</v>
      </c>
      <c r="F93" s="506" t="s">
        <v>1188</v>
      </c>
      <c r="G93" s="574"/>
      <c r="H93" s="228">
        <v>0</v>
      </c>
      <c r="I93" s="226">
        <v>2</v>
      </c>
      <c r="J93" s="226">
        <v>15</v>
      </c>
    </row>
    <row r="94" spans="1:10" ht="10.5" customHeight="1" x14ac:dyDescent="0.15">
      <c r="A94" s="226">
        <v>2</v>
      </c>
      <c r="B94" s="226">
        <v>16</v>
      </c>
      <c r="C94" s="588"/>
      <c r="D94" s="589"/>
      <c r="E94" s="258" t="s">
        <v>1286</v>
      </c>
      <c r="F94" s="607" t="s">
        <v>1189</v>
      </c>
      <c r="G94" s="608"/>
      <c r="H94" s="228">
        <v>0</v>
      </c>
      <c r="I94" s="226">
        <v>2</v>
      </c>
      <c r="J94" s="226">
        <v>16</v>
      </c>
    </row>
    <row r="95" spans="1:10" ht="10.5" customHeight="1" x14ac:dyDescent="0.15">
      <c r="A95" s="226">
        <v>2</v>
      </c>
      <c r="B95" s="226">
        <v>17</v>
      </c>
      <c r="C95" s="588"/>
      <c r="D95" s="589"/>
      <c r="E95" s="259" t="s">
        <v>1287</v>
      </c>
      <c r="F95" s="607" t="s">
        <v>1190</v>
      </c>
      <c r="G95" s="608"/>
      <c r="H95" s="228">
        <v>0</v>
      </c>
      <c r="I95" s="226">
        <v>2</v>
      </c>
      <c r="J95" s="226">
        <v>17</v>
      </c>
    </row>
    <row r="96" spans="1:10" ht="10.5" customHeight="1" x14ac:dyDescent="0.15">
      <c r="A96" s="226">
        <v>2</v>
      </c>
      <c r="B96" s="226">
        <v>18</v>
      </c>
      <c r="C96" s="585" t="s">
        <v>1288</v>
      </c>
      <c r="D96" s="585"/>
      <c r="E96" s="492" t="s">
        <v>1191</v>
      </c>
      <c r="F96" s="574"/>
      <c r="G96" s="574"/>
      <c r="H96" s="228">
        <v>0</v>
      </c>
      <c r="I96" s="226">
        <v>2</v>
      </c>
      <c r="J96" s="226">
        <v>18</v>
      </c>
    </row>
    <row r="97" spans="1:10" ht="10.5" customHeight="1" x14ac:dyDescent="0.15">
      <c r="A97" s="226">
        <v>2</v>
      </c>
      <c r="B97" s="226">
        <v>19</v>
      </c>
      <c r="C97" s="585"/>
      <c r="D97" s="585"/>
      <c r="E97" s="578" t="s">
        <v>1289</v>
      </c>
      <c r="F97" s="492" t="s">
        <v>1192</v>
      </c>
      <c r="G97" s="492"/>
      <c r="H97" s="228">
        <v>0</v>
      </c>
      <c r="I97" s="226">
        <v>2</v>
      </c>
      <c r="J97" s="226">
        <v>19</v>
      </c>
    </row>
    <row r="98" spans="1:10" ht="10.5" customHeight="1" x14ac:dyDescent="0.15">
      <c r="A98" s="226">
        <v>2</v>
      </c>
      <c r="B98" s="226">
        <v>20</v>
      </c>
      <c r="C98" s="585"/>
      <c r="D98" s="585"/>
      <c r="E98" s="578"/>
      <c r="F98" s="492" t="s">
        <v>1186</v>
      </c>
      <c r="G98" s="492"/>
      <c r="H98" s="228">
        <v>0</v>
      </c>
      <c r="I98" s="226">
        <v>2</v>
      </c>
      <c r="J98" s="226">
        <v>20</v>
      </c>
    </row>
    <row r="99" spans="1:10" ht="10.5" customHeight="1" x14ac:dyDescent="0.15">
      <c r="A99" s="226">
        <v>2</v>
      </c>
      <c r="B99" s="226">
        <v>21</v>
      </c>
      <c r="C99" s="581" t="s">
        <v>1193</v>
      </c>
      <c r="D99" s="582"/>
      <c r="E99" s="582"/>
      <c r="F99" s="582"/>
      <c r="G99" s="583"/>
      <c r="H99" s="228">
        <v>0</v>
      </c>
      <c r="I99" s="226">
        <v>2</v>
      </c>
      <c r="J99" s="226">
        <v>21</v>
      </c>
    </row>
    <row r="100" spans="1:10" ht="15.95" customHeight="1" x14ac:dyDescent="0.15">
      <c r="A100" s="226">
        <v>2</v>
      </c>
      <c r="B100" s="226">
        <v>22</v>
      </c>
      <c r="C100" s="584" t="s">
        <v>1194</v>
      </c>
      <c r="D100" s="584"/>
      <c r="E100" s="584"/>
      <c r="F100" s="584"/>
      <c r="G100" s="584"/>
      <c r="H100" s="228">
        <v>0</v>
      </c>
      <c r="I100" s="226">
        <v>2</v>
      </c>
      <c r="J100" s="226">
        <v>22</v>
      </c>
    </row>
    <row r="101" spans="1:10" ht="10.5" customHeight="1" x14ac:dyDescent="0.15">
      <c r="A101" s="226">
        <v>2</v>
      </c>
      <c r="B101" s="226">
        <v>23</v>
      </c>
      <c r="C101" s="578" t="s">
        <v>1195</v>
      </c>
      <c r="D101" s="578"/>
      <c r="E101" s="578"/>
      <c r="F101" s="580" t="s">
        <v>1167</v>
      </c>
      <c r="G101" s="580"/>
      <c r="H101" s="228">
        <v>65326</v>
      </c>
      <c r="I101" s="226">
        <v>2</v>
      </c>
      <c r="J101" s="226">
        <v>23</v>
      </c>
    </row>
    <row r="102" spans="1:10" ht="10.5" customHeight="1" x14ac:dyDescent="0.15">
      <c r="A102" s="226">
        <v>2</v>
      </c>
      <c r="B102" s="226">
        <v>24</v>
      </c>
      <c r="C102" s="578"/>
      <c r="D102" s="578"/>
      <c r="E102" s="578"/>
      <c r="F102" s="580" t="s">
        <v>1196</v>
      </c>
      <c r="G102" s="580"/>
      <c r="H102" s="228">
        <v>0</v>
      </c>
      <c r="I102" s="226">
        <v>2</v>
      </c>
      <c r="J102" s="226">
        <v>24</v>
      </c>
    </row>
    <row r="103" spans="1:10" ht="10.5" customHeight="1" x14ac:dyDescent="0.15">
      <c r="A103" s="226">
        <v>2</v>
      </c>
      <c r="B103" s="226">
        <v>25</v>
      </c>
      <c r="C103" s="578"/>
      <c r="D103" s="578"/>
      <c r="E103" s="578"/>
      <c r="F103" s="580" t="s">
        <v>1168</v>
      </c>
      <c r="G103" s="580"/>
      <c r="H103" s="228">
        <v>0</v>
      </c>
      <c r="I103" s="226">
        <v>2</v>
      </c>
      <c r="J103" s="226">
        <v>25</v>
      </c>
    </row>
    <row r="104" spans="1:10" ht="10.5" customHeight="1" x14ac:dyDescent="0.15">
      <c r="A104" s="226">
        <v>2</v>
      </c>
      <c r="B104" s="226">
        <v>26</v>
      </c>
      <c r="C104" s="578"/>
      <c r="D104" s="578"/>
      <c r="E104" s="578"/>
      <c r="F104" s="580" t="s">
        <v>1169</v>
      </c>
      <c r="G104" s="580"/>
      <c r="H104" s="228">
        <v>0</v>
      </c>
      <c r="I104" s="226">
        <v>2</v>
      </c>
      <c r="J104" s="226">
        <v>26</v>
      </c>
    </row>
    <row r="105" spans="1:10" ht="10.5" customHeight="1" x14ac:dyDescent="0.15">
      <c r="A105" s="226">
        <v>2</v>
      </c>
      <c r="B105" s="226">
        <v>27</v>
      </c>
      <c r="C105" s="578"/>
      <c r="D105" s="578"/>
      <c r="E105" s="578"/>
      <c r="F105" s="580" t="s">
        <v>1170</v>
      </c>
      <c r="G105" s="580"/>
      <c r="H105" s="228">
        <v>0</v>
      </c>
      <c r="I105" s="226">
        <v>2</v>
      </c>
      <c r="J105" s="226">
        <v>27</v>
      </c>
    </row>
    <row r="106" spans="1:10" ht="10.5" customHeight="1" x14ac:dyDescent="0.15">
      <c r="A106" s="226">
        <v>2</v>
      </c>
      <c r="B106" s="226">
        <v>28</v>
      </c>
      <c r="C106" s="578"/>
      <c r="D106" s="578"/>
      <c r="E106" s="578"/>
      <c r="F106" s="580" t="s">
        <v>1171</v>
      </c>
      <c r="G106" s="580"/>
      <c r="H106" s="228">
        <v>0</v>
      </c>
      <c r="I106" s="226">
        <v>2</v>
      </c>
      <c r="J106" s="226">
        <v>28</v>
      </c>
    </row>
    <row r="107" spans="1:10" ht="10.5" customHeight="1" x14ac:dyDescent="0.15">
      <c r="A107" s="226">
        <v>2</v>
      </c>
      <c r="B107" s="226">
        <v>29</v>
      </c>
      <c r="C107" s="578"/>
      <c r="D107" s="578"/>
      <c r="E107" s="578"/>
      <c r="F107" s="580" t="s">
        <v>1172</v>
      </c>
      <c r="G107" s="580"/>
      <c r="H107" s="260">
        <v>0</v>
      </c>
      <c r="I107" s="226">
        <v>2</v>
      </c>
      <c r="J107" s="226">
        <v>29</v>
      </c>
    </row>
    <row r="108" spans="1:10" ht="10.5" customHeight="1" x14ac:dyDescent="0.15">
      <c r="C108" s="261"/>
      <c r="D108" s="262"/>
      <c r="E108" s="262"/>
      <c r="F108" s="262"/>
      <c r="G108" s="262"/>
      <c r="H108" s="263"/>
      <c r="I108" s="226">
        <v>0</v>
      </c>
      <c r="J108" s="226">
        <v>0</v>
      </c>
    </row>
    <row r="109" spans="1:10" ht="10.5" customHeight="1" x14ac:dyDescent="0.15">
      <c r="B109" s="226">
        <v>101</v>
      </c>
      <c r="C109" s="227"/>
      <c r="D109" s="604" t="s">
        <v>1206</v>
      </c>
      <c r="E109" s="605"/>
      <c r="F109" s="605"/>
      <c r="G109" s="606"/>
      <c r="H109" s="264">
        <v>0</v>
      </c>
      <c r="I109" s="226">
        <v>0</v>
      </c>
      <c r="J109" s="226">
        <v>101</v>
      </c>
    </row>
    <row r="110" spans="1:10" ht="10.5" customHeight="1" x14ac:dyDescent="0.15">
      <c r="B110" s="226">
        <v>102</v>
      </c>
      <c r="C110" s="265" t="s">
        <v>344</v>
      </c>
      <c r="D110" s="575" t="s">
        <v>1207</v>
      </c>
      <c r="E110" s="576"/>
      <c r="F110" s="576"/>
      <c r="G110" s="577"/>
      <c r="H110" s="264">
        <v>0</v>
      </c>
      <c r="I110" s="226">
        <v>0</v>
      </c>
      <c r="J110" s="226">
        <v>102</v>
      </c>
    </row>
    <row r="111" spans="1:10" ht="10.5" customHeight="1" x14ac:dyDescent="0.15">
      <c r="B111" s="226">
        <v>103</v>
      </c>
      <c r="C111" s="265"/>
      <c r="D111" s="575" t="s">
        <v>521</v>
      </c>
      <c r="E111" s="576"/>
      <c r="F111" s="576"/>
      <c r="G111" s="577"/>
      <c r="H111" s="264">
        <v>0</v>
      </c>
      <c r="I111" s="226">
        <v>0</v>
      </c>
      <c r="J111" s="226">
        <v>103</v>
      </c>
    </row>
    <row r="112" spans="1:10" ht="10.5" customHeight="1" x14ac:dyDescent="0.15">
      <c r="B112" s="226">
        <v>104</v>
      </c>
      <c r="C112" s="265" t="s">
        <v>522</v>
      </c>
      <c r="D112" s="575" t="s">
        <v>523</v>
      </c>
      <c r="E112" s="576"/>
      <c r="F112" s="576"/>
      <c r="G112" s="577"/>
      <c r="H112" s="266">
        <v>79.8</v>
      </c>
      <c r="I112" s="226">
        <v>0</v>
      </c>
      <c r="J112" s="226">
        <v>104</v>
      </c>
    </row>
    <row r="113" spans="2:10" ht="10.5" customHeight="1" x14ac:dyDescent="0.15">
      <c r="B113" s="226">
        <v>105</v>
      </c>
      <c r="C113" s="265"/>
      <c r="D113" s="575" t="s">
        <v>524</v>
      </c>
      <c r="E113" s="576"/>
      <c r="F113" s="576"/>
      <c r="G113" s="577"/>
      <c r="H113" s="266">
        <v>89.7</v>
      </c>
      <c r="I113" s="226">
        <v>0</v>
      </c>
      <c r="J113" s="226">
        <v>105</v>
      </c>
    </row>
    <row r="114" spans="2:10" ht="10.5" customHeight="1" x14ac:dyDescent="0.15">
      <c r="B114" s="226">
        <v>106</v>
      </c>
      <c r="C114" s="265" t="s">
        <v>525</v>
      </c>
      <c r="D114" s="575" t="s">
        <v>1208</v>
      </c>
      <c r="E114" s="576"/>
      <c r="F114" s="576"/>
      <c r="G114" s="577"/>
      <c r="H114" s="266">
        <v>489.2</v>
      </c>
      <c r="I114" s="226">
        <v>0</v>
      </c>
      <c r="J114" s="226">
        <v>106</v>
      </c>
    </row>
    <row r="115" spans="2:10" ht="10.5" customHeight="1" x14ac:dyDescent="0.15">
      <c r="B115" s="226">
        <v>107</v>
      </c>
      <c r="C115" s="265"/>
      <c r="D115" s="575" t="s">
        <v>526</v>
      </c>
      <c r="E115" s="576"/>
      <c r="F115" s="576"/>
      <c r="G115" s="577"/>
      <c r="H115" s="266">
        <v>178.5</v>
      </c>
      <c r="I115" s="226">
        <v>0</v>
      </c>
      <c r="J115" s="226">
        <v>107</v>
      </c>
    </row>
    <row r="116" spans="2:10" ht="10.5" customHeight="1" x14ac:dyDescent="0.15">
      <c r="B116" s="226">
        <v>108</v>
      </c>
      <c r="C116" s="265" t="s">
        <v>527</v>
      </c>
      <c r="D116" s="598" t="s">
        <v>1209</v>
      </c>
      <c r="E116" s="575" t="s">
        <v>533</v>
      </c>
      <c r="F116" s="576"/>
      <c r="G116" s="577"/>
      <c r="H116" s="266">
        <v>686.5</v>
      </c>
      <c r="I116" s="226">
        <v>0</v>
      </c>
      <c r="J116" s="226">
        <v>108</v>
      </c>
    </row>
    <row r="117" spans="2:10" ht="10.5" customHeight="1" x14ac:dyDescent="0.15">
      <c r="B117" s="226">
        <v>109</v>
      </c>
      <c r="C117" s="265"/>
      <c r="D117" s="599"/>
      <c r="E117" s="575" t="s">
        <v>1210</v>
      </c>
      <c r="F117" s="576"/>
      <c r="G117" s="577"/>
      <c r="H117" s="266">
        <v>139.30000000000001</v>
      </c>
      <c r="I117" s="226">
        <v>0</v>
      </c>
      <c r="J117" s="226">
        <v>109</v>
      </c>
    </row>
    <row r="118" spans="2:10" ht="10.5" customHeight="1" x14ac:dyDescent="0.15">
      <c r="B118" s="226">
        <v>110</v>
      </c>
      <c r="C118" s="265" t="s">
        <v>887</v>
      </c>
      <c r="D118" s="599"/>
      <c r="E118" s="575" t="s">
        <v>1211</v>
      </c>
      <c r="F118" s="576"/>
      <c r="G118" s="577"/>
      <c r="H118" s="266">
        <v>825.8</v>
      </c>
      <c r="I118" s="226">
        <v>0</v>
      </c>
      <c r="J118" s="226">
        <v>110</v>
      </c>
    </row>
    <row r="119" spans="2:10" ht="10.5" customHeight="1" x14ac:dyDescent="0.15">
      <c r="B119" s="226">
        <v>111</v>
      </c>
      <c r="C119" s="265"/>
      <c r="D119" s="600"/>
      <c r="E119" s="601" t="s">
        <v>391</v>
      </c>
      <c r="F119" s="602"/>
      <c r="G119" s="603"/>
      <c r="H119" s="267">
        <v>29.5</v>
      </c>
      <c r="I119" s="226">
        <v>0</v>
      </c>
      <c r="J119" s="226">
        <v>111</v>
      </c>
    </row>
    <row r="120" spans="2:10" ht="10.5" customHeight="1" x14ac:dyDescent="0.15">
      <c r="B120" s="226">
        <v>112</v>
      </c>
      <c r="C120" s="268"/>
      <c r="D120" s="575" t="s">
        <v>1139</v>
      </c>
      <c r="E120" s="576"/>
      <c r="F120" s="576"/>
      <c r="G120" s="577"/>
      <c r="H120" s="269">
        <v>7.6</v>
      </c>
      <c r="J120" s="226">
        <v>112</v>
      </c>
    </row>
    <row r="121" spans="2:10" ht="10.5" customHeight="1" x14ac:dyDescent="0.15"/>
  </sheetData>
  <mergeCells count="120">
    <mergeCell ref="D8:G8"/>
    <mergeCell ref="E9:G9"/>
    <mergeCell ref="F10:G10"/>
    <mergeCell ref="F11:G11"/>
    <mergeCell ref="F15:G15"/>
    <mergeCell ref="E16:G16"/>
    <mergeCell ref="F12:G12"/>
    <mergeCell ref="E17:G17"/>
    <mergeCell ref="E37:G37"/>
    <mergeCell ref="E38:G38"/>
    <mergeCell ref="E39:G39"/>
    <mergeCell ref="E40:G40"/>
    <mergeCell ref="E41:G41"/>
    <mergeCell ref="E42:G42"/>
    <mergeCell ref="E36:G36"/>
    <mergeCell ref="D18:G18"/>
    <mergeCell ref="E19:G19"/>
    <mergeCell ref="E20:G20"/>
    <mergeCell ref="E22:G22"/>
    <mergeCell ref="E23:G23"/>
    <mergeCell ref="E35:G35"/>
    <mergeCell ref="D34:G34"/>
    <mergeCell ref="E21:F21"/>
    <mergeCell ref="D24:G24"/>
    <mergeCell ref="D25:G25"/>
    <mergeCell ref="D26:G26"/>
    <mergeCell ref="E27:G27"/>
    <mergeCell ref="E33:G33"/>
    <mergeCell ref="E28:G28"/>
    <mergeCell ref="E32:G32"/>
    <mergeCell ref="E29:G29"/>
    <mergeCell ref="E30:G30"/>
    <mergeCell ref="E31:G31"/>
    <mergeCell ref="F64:G64"/>
    <mergeCell ref="D72:G72"/>
    <mergeCell ref="D73:G73"/>
    <mergeCell ref="D75:F75"/>
    <mergeCell ref="D76:F76"/>
    <mergeCell ref="E44:G44"/>
    <mergeCell ref="E43:G43"/>
    <mergeCell ref="D49:G49"/>
    <mergeCell ref="D48:G48"/>
    <mergeCell ref="E51:G51"/>
    <mergeCell ref="D45:G45"/>
    <mergeCell ref="E46:G46"/>
    <mergeCell ref="F66:G66"/>
    <mergeCell ref="F57:G57"/>
    <mergeCell ref="E47:F47"/>
    <mergeCell ref="D112:G112"/>
    <mergeCell ref="F88:G88"/>
    <mergeCell ref="E88:E89"/>
    <mergeCell ref="F92:G92"/>
    <mergeCell ref="F90:G90"/>
    <mergeCell ref="E52:G52"/>
    <mergeCell ref="F56:G56"/>
    <mergeCell ref="E50:G50"/>
    <mergeCell ref="D71:G71"/>
    <mergeCell ref="C77:D78"/>
    <mergeCell ref="E77:F77"/>
    <mergeCell ref="D70:G70"/>
    <mergeCell ref="D74:G74"/>
    <mergeCell ref="E53:G53"/>
    <mergeCell ref="F62:G62"/>
    <mergeCell ref="E66:E67"/>
    <mergeCell ref="F60:G60"/>
    <mergeCell ref="E61:G61"/>
    <mergeCell ref="F65:G65"/>
    <mergeCell ref="E55:G55"/>
    <mergeCell ref="D54:G54"/>
    <mergeCell ref="F58:G58"/>
    <mergeCell ref="F59:G59"/>
    <mergeCell ref="F63:G63"/>
    <mergeCell ref="D120:G120"/>
    <mergeCell ref="C19:C23"/>
    <mergeCell ref="D1:F1"/>
    <mergeCell ref="D114:G114"/>
    <mergeCell ref="D115:G115"/>
    <mergeCell ref="D110:G110"/>
    <mergeCell ref="D111:G111"/>
    <mergeCell ref="F102:G102"/>
    <mergeCell ref="F103:G103"/>
    <mergeCell ref="F104:G104"/>
    <mergeCell ref="E118:G118"/>
    <mergeCell ref="D116:D119"/>
    <mergeCell ref="E117:G117"/>
    <mergeCell ref="E119:G119"/>
    <mergeCell ref="D109:G109"/>
    <mergeCell ref="C82:E86"/>
    <mergeCell ref="F82:G82"/>
    <mergeCell ref="F94:G94"/>
    <mergeCell ref="F95:G95"/>
    <mergeCell ref="E97:E98"/>
    <mergeCell ref="F83:G83"/>
    <mergeCell ref="E116:G116"/>
    <mergeCell ref="F84:G84"/>
    <mergeCell ref="F85:G85"/>
    <mergeCell ref="E78:F78"/>
    <mergeCell ref="F93:G93"/>
    <mergeCell ref="F86:G86"/>
    <mergeCell ref="D113:G113"/>
    <mergeCell ref="C101:E107"/>
    <mergeCell ref="F79:G79"/>
    <mergeCell ref="F80:G80"/>
    <mergeCell ref="F81:G81"/>
    <mergeCell ref="F105:G105"/>
    <mergeCell ref="F106:G106"/>
    <mergeCell ref="F107:G107"/>
    <mergeCell ref="F97:G97"/>
    <mergeCell ref="F98:G98"/>
    <mergeCell ref="C99:G99"/>
    <mergeCell ref="C100:G100"/>
    <mergeCell ref="C96:D98"/>
    <mergeCell ref="E96:G96"/>
    <mergeCell ref="F89:G89"/>
    <mergeCell ref="C87:D95"/>
    <mergeCell ref="F101:G101"/>
    <mergeCell ref="E91:E92"/>
    <mergeCell ref="F91:G91"/>
    <mergeCell ref="C79:E81"/>
    <mergeCell ref="F87:G87"/>
  </mergeCells>
  <phoneticPr fontId="2"/>
  <pageMargins left="0.78740157480314965" right="0.78740157480314965" top="0.78740157480314965" bottom="0.39370078740157483" header="0.19685039370078741" footer="0.19685039370078741"/>
  <pageSetup paperSize="9" scale="6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1"/>
  <sheetViews>
    <sheetView showZeros="0" view="pageBreakPreview" zoomScale="115" zoomScaleNormal="100" workbookViewId="0">
      <selection activeCell="I8" sqref="I8:I61"/>
    </sheetView>
  </sheetViews>
  <sheetFormatPr defaultColWidth="10.75" defaultRowHeight="12" customHeight="1" x14ac:dyDescent="0.15"/>
  <cols>
    <col min="1" max="2" width="3.625" style="190" customWidth="1"/>
    <col min="3" max="6" width="3.625" style="205" customWidth="1"/>
    <col min="7" max="7" width="17.625" style="205" customWidth="1"/>
    <col min="8" max="8" width="4.625" style="205" customWidth="1"/>
    <col min="9" max="9" width="10.625" style="190" customWidth="1"/>
    <col min="10" max="11" width="3.625" style="190" customWidth="1"/>
    <col min="12" max="16384" width="10.75" style="190"/>
  </cols>
  <sheetData>
    <row r="1" spans="1:11" s="1" customFormat="1" ht="14.1" customHeight="1" x14ac:dyDescent="0.15">
      <c r="B1" s="2"/>
      <c r="C1" s="3" t="s">
        <v>760</v>
      </c>
      <c r="D1" s="412" t="s">
        <v>876</v>
      </c>
      <c r="E1" s="413"/>
      <c r="F1" s="413"/>
      <c r="G1" s="414"/>
    </row>
    <row r="2" spans="1:11" s="1" customFormat="1" ht="9.9499999999999993" customHeight="1" x14ac:dyDescent="0.15">
      <c r="B2" s="7"/>
      <c r="C2" s="8"/>
      <c r="D2" s="9"/>
      <c r="E2" s="10"/>
      <c r="F2" s="10"/>
      <c r="G2" s="5"/>
    </row>
    <row r="3" spans="1:11" s="1" customFormat="1" ht="14.1" customHeight="1" x14ac:dyDescent="0.15">
      <c r="C3" s="11" t="s">
        <v>1332</v>
      </c>
      <c r="D3" s="9"/>
      <c r="E3" s="10"/>
      <c r="F3" s="10"/>
      <c r="G3" s="5"/>
    </row>
    <row r="4" spans="1:11" s="1" customFormat="1" ht="9.9499999999999993" customHeight="1" x14ac:dyDescent="0.15">
      <c r="C4" s="5"/>
      <c r="D4" s="5"/>
      <c r="E4" s="5"/>
      <c r="F4" s="5"/>
      <c r="G4" s="5"/>
    </row>
    <row r="5" spans="1:11" s="1" customFormat="1" ht="14.1" customHeight="1" x14ac:dyDescent="0.15">
      <c r="C5" s="5" t="s">
        <v>872</v>
      </c>
      <c r="D5" s="5"/>
      <c r="E5" s="5"/>
      <c r="F5" s="5"/>
      <c r="G5" s="5"/>
    </row>
    <row r="6" spans="1:11" s="1" customFormat="1" ht="9.9499999999999993" customHeight="1" x14ac:dyDescent="0.15">
      <c r="C6" s="13"/>
      <c r="D6" s="5"/>
      <c r="E6" s="5"/>
      <c r="F6" s="5"/>
      <c r="G6" s="5"/>
      <c r="H6" s="52"/>
      <c r="I6" s="52"/>
    </row>
    <row r="7" spans="1:11" s="189" customFormat="1" ht="24" customHeight="1" x14ac:dyDescent="0.15">
      <c r="A7" s="188" t="s">
        <v>990</v>
      </c>
      <c r="B7" s="188" t="s">
        <v>991</v>
      </c>
      <c r="C7" s="184" t="s">
        <v>1023</v>
      </c>
      <c r="D7" s="185"/>
      <c r="E7" s="185"/>
      <c r="F7" s="185"/>
      <c r="G7" s="185"/>
      <c r="H7" s="186" t="s">
        <v>1024</v>
      </c>
      <c r="I7" s="187" t="s">
        <v>1337</v>
      </c>
      <c r="J7" s="188" t="s">
        <v>990</v>
      </c>
      <c r="K7" s="188" t="s">
        <v>991</v>
      </c>
    </row>
    <row r="8" spans="1:11" ht="15.95" customHeight="1" x14ac:dyDescent="0.15">
      <c r="A8" s="190">
        <v>1</v>
      </c>
      <c r="B8" s="190">
        <v>1</v>
      </c>
      <c r="C8" s="206"/>
      <c r="D8" s="191" t="s">
        <v>464</v>
      </c>
      <c r="E8" s="651" t="s">
        <v>87</v>
      </c>
      <c r="F8" s="651"/>
      <c r="G8" s="651"/>
      <c r="H8" s="652"/>
      <c r="I8" s="192">
        <v>0</v>
      </c>
      <c r="J8" s="190">
        <v>1</v>
      </c>
      <c r="K8" s="190">
        <v>1</v>
      </c>
    </row>
    <row r="9" spans="1:11" ht="15.95" customHeight="1" x14ac:dyDescent="0.15">
      <c r="A9" s="190">
        <v>1</v>
      </c>
      <c r="B9" s="190">
        <v>2</v>
      </c>
      <c r="C9" s="207"/>
      <c r="D9" s="208"/>
      <c r="E9" s="195" t="s">
        <v>421</v>
      </c>
      <c r="F9" s="649" t="s">
        <v>88</v>
      </c>
      <c r="G9" s="649"/>
      <c r="H9" s="650"/>
      <c r="I9" s="192">
        <v>0</v>
      </c>
      <c r="J9" s="190">
        <v>1</v>
      </c>
      <c r="K9" s="190">
        <v>2</v>
      </c>
    </row>
    <row r="10" spans="1:11" ht="15.95" customHeight="1" x14ac:dyDescent="0.15">
      <c r="A10" s="190">
        <v>1</v>
      </c>
      <c r="B10" s="190">
        <v>3</v>
      </c>
      <c r="C10" s="207" t="s">
        <v>726</v>
      </c>
      <c r="D10" s="209"/>
      <c r="E10" s="195" t="s">
        <v>424</v>
      </c>
      <c r="F10" s="649" t="s">
        <v>89</v>
      </c>
      <c r="G10" s="649"/>
      <c r="H10" s="650"/>
      <c r="I10" s="192">
        <v>0</v>
      </c>
      <c r="J10" s="190">
        <v>1</v>
      </c>
      <c r="K10" s="190">
        <v>3</v>
      </c>
    </row>
    <row r="11" spans="1:11" ht="15.95" customHeight="1" x14ac:dyDescent="0.15">
      <c r="A11" s="190">
        <v>1</v>
      </c>
      <c r="B11" s="190">
        <v>4</v>
      </c>
      <c r="C11" s="207"/>
      <c r="D11" s="191" t="s">
        <v>466</v>
      </c>
      <c r="E11" s="649" t="s">
        <v>90</v>
      </c>
      <c r="F11" s="649"/>
      <c r="G11" s="649"/>
      <c r="H11" s="650"/>
      <c r="I11" s="192">
        <v>0</v>
      </c>
      <c r="J11" s="190">
        <v>1</v>
      </c>
      <c r="K11" s="190">
        <v>4</v>
      </c>
    </row>
    <row r="12" spans="1:11" ht="15.95" customHeight="1" x14ac:dyDescent="0.15">
      <c r="A12" s="190">
        <v>1</v>
      </c>
      <c r="B12" s="190">
        <v>5</v>
      </c>
      <c r="C12" s="207" t="s">
        <v>92</v>
      </c>
      <c r="D12" s="191" t="s">
        <v>467</v>
      </c>
      <c r="E12" s="649" t="s">
        <v>91</v>
      </c>
      <c r="F12" s="649"/>
      <c r="G12" s="649"/>
      <c r="H12" s="650"/>
      <c r="I12" s="192">
        <v>0</v>
      </c>
      <c r="J12" s="190">
        <v>1</v>
      </c>
      <c r="K12" s="190">
        <v>5</v>
      </c>
    </row>
    <row r="13" spans="1:11" ht="15.95" customHeight="1" x14ac:dyDescent="0.15">
      <c r="A13" s="190">
        <v>1</v>
      </c>
      <c r="B13" s="190">
        <v>6</v>
      </c>
      <c r="C13" s="207"/>
      <c r="D13" s="191" t="s">
        <v>469</v>
      </c>
      <c r="E13" s="649" t="s">
        <v>473</v>
      </c>
      <c r="F13" s="649"/>
      <c r="G13" s="649"/>
      <c r="H13" s="650"/>
      <c r="I13" s="192">
        <v>0</v>
      </c>
      <c r="J13" s="190">
        <v>1</v>
      </c>
      <c r="K13" s="190">
        <v>6</v>
      </c>
    </row>
    <row r="14" spans="1:11" ht="15.95" customHeight="1" x14ac:dyDescent="0.15">
      <c r="A14" s="190">
        <v>1</v>
      </c>
      <c r="B14" s="190">
        <v>7</v>
      </c>
      <c r="C14" s="207" t="s">
        <v>95</v>
      </c>
      <c r="D14" s="191" t="s">
        <v>477</v>
      </c>
      <c r="E14" s="649" t="s">
        <v>94</v>
      </c>
      <c r="F14" s="649"/>
      <c r="G14" s="649"/>
      <c r="H14" s="650"/>
      <c r="I14" s="192">
        <v>0</v>
      </c>
      <c r="J14" s="190">
        <v>1</v>
      </c>
      <c r="K14" s="190">
        <v>7</v>
      </c>
    </row>
    <row r="15" spans="1:11" ht="15.95" customHeight="1" x14ac:dyDescent="0.15">
      <c r="A15" s="190">
        <v>1</v>
      </c>
      <c r="B15" s="190">
        <v>8</v>
      </c>
      <c r="C15" s="207"/>
      <c r="D15" s="191" t="s">
        <v>772</v>
      </c>
      <c r="E15" s="649" t="s">
        <v>96</v>
      </c>
      <c r="F15" s="649"/>
      <c r="G15" s="649"/>
      <c r="H15" s="650"/>
      <c r="I15" s="192">
        <v>0</v>
      </c>
      <c r="J15" s="190">
        <v>1</v>
      </c>
      <c r="K15" s="190">
        <v>8</v>
      </c>
    </row>
    <row r="16" spans="1:11" ht="15.95" customHeight="1" x14ac:dyDescent="0.15">
      <c r="A16" s="190">
        <v>1</v>
      </c>
      <c r="B16" s="190">
        <v>9</v>
      </c>
      <c r="C16" s="207" t="s">
        <v>98</v>
      </c>
      <c r="D16" s="191" t="s">
        <v>775</v>
      </c>
      <c r="E16" s="649" t="s">
        <v>97</v>
      </c>
      <c r="F16" s="649"/>
      <c r="G16" s="649"/>
      <c r="H16" s="650"/>
      <c r="I16" s="192">
        <v>0</v>
      </c>
      <c r="J16" s="190">
        <v>1</v>
      </c>
      <c r="K16" s="190">
        <v>9</v>
      </c>
    </row>
    <row r="17" spans="1:11" ht="15.95" customHeight="1" x14ac:dyDescent="0.15">
      <c r="A17" s="190">
        <v>1</v>
      </c>
      <c r="B17" s="190">
        <v>10</v>
      </c>
      <c r="C17" s="207"/>
      <c r="D17" s="191" t="s">
        <v>776</v>
      </c>
      <c r="E17" s="649" t="s">
        <v>99</v>
      </c>
      <c r="F17" s="649"/>
      <c r="G17" s="649"/>
      <c r="H17" s="650"/>
      <c r="I17" s="192">
        <v>0</v>
      </c>
      <c r="J17" s="190">
        <v>1</v>
      </c>
      <c r="K17" s="190">
        <v>10</v>
      </c>
    </row>
    <row r="18" spans="1:11" ht="15.95" customHeight="1" x14ac:dyDescent="0.15">
      <c r="A18" s="190">
        <v>1</v>
      </c>
      <c r="B18" s="190">
        <v>11</v>
      </c>
      <c r="C18" s="207" t="s">
        <v>101</v>
      </c>
      <c r="D18" s="191" t="s">
        <v>152</v>
      </c>
      <c r="E18" s="649" t="s">
        <v>100</v>
      </c>
      <c r="F18" s="649"/>
      <c r="G18" s="649"/>
      <c r="H18" s="650"/>
      <c r="I18" s="192">
        <v>0</v>
      </c>
      <c r="J18" s="190">
        <v>1</v>
      </c>
      <c r="K18" s="190">
        <v>11</v>
      </c>
    </row>
    <row r="19" spans="1:11" ht="15.95" customHeight="1" x14ac:dyDescent="0.15">
      <c r="A19" s="190">
        <v>1</v>
      </c>
      <c r="B19" s="190">
        <v>12</v>
      </c>
      <c r="C19" s="207"/>
      <c r="D19" s="191" t="s">
        <v>777</v>
      </c>
      <c r="E19" s="657" t="s">
        <v>102</v>
      </c>
      <c r="F19" s="657"/>
      <c r="G19" s="657"/>
      <c r="H19" s="658"/>
      <c r="I19" s="192">
        <v>0</v>
      </c>
      <c r="J19" s="190">
        <v>1</v>
      </c>
      <c r="K19" s="190">
        <v>12</v>
      </c>
    </row>
    <row r="20" spans="1:11" ht="15.95" customHeight="1" x14ac:dyDescent="0.15">
      <c r="A20" s="190">
        <v>1</v>
      </c>
      <c r="B20" s="190">
        <v>13</v>
      </c>
      <c r="C20" s="207" t="s">
        <v>103</v>
      </c>
      <c r="D20" s="191" t="s">
        <v>778</v>
      </c>
      <c r="E20" s="660" t="s">
        <v>779</v>
      </c>
      <c r="F20" s="660"/>
      <c r="G20" s="660"/>
      <c r="H20" s="210" t="s">
        <v>247</v>
      </c>
      <c r="I20" s="192">
        <v>0</v>
      </c>
      <c r="J20" s="190">
        <v>1</v>
      </c>
      <c r="K20" s="190">
        <v>13</v>
      </c>
    </row>
    <row r="21" spans="1:11" ht="15.95" customHeight="1" x14ac:dyDescent="0.15">
      <c r="A21" s="190">
        <v>1</v>
      </c>
      <c r="B21" s="190">
        <v>14</v>
      </c>
      <c r="C21" s="207"/>
      <c r="D21" s="191" t="s">
        <v>780</v>
      </c>
      <c r="E21" s="666" t="s">
        <v>1087</v>
      </c>
      <c r="F21" s="666"/>
      <c r="G21" s="666"/>
      <c r="H21" s="210" t="s">
        <v>781</v>
      </c>
      <c r="I21" s="192">
        <v>0</v>
      </c>
      <c r="J21" s="190">
        <v>1</v>
      </c>
      <c r="K21" s="190">
        <v>14</v>
      </c>
    </row>
    <row r="22" spans="1:11" ht="15.95" customHeight="1" x14ac:dyDescent="0.15">
      <c r="A22" s="190">
        <v>1</v>
      </c>
      <c r="B22" s="190">
        <v>15</v>
      </c>
      <c r="C22" s="207"/>
      <c r="D22" s="191" t="s">
        <v>782</v>
      </c>
      <c r="E22" s="651" t="s">
        <v>951</v>
      </c>
      <c r="F22" s="651"/>
      <c r="G22" s="651"/>
      <c r="H22" s="210" t="s">
        <v>245</v>
      </c>
      <c r="I22" s="192">
        <v>0</v>
      </c>
      <c r="J22" s="190">
        <v>1</v>
      </c>
      <c r="K22" s="190">
        <v>15</v>
      </c>
    </row>
    <row r="23" spans="1:11" ht="15.95" customHeight="1" x14ac:dyDescent="0.15">
      <c r="A23" s="190">
        <v>1</v>
      </c>
      <c r="B23" s="190">
        <v>16</v>
      </c>
      <c r="C23" s="211"/>
      <c r="D23" s="191" t="s">
        <v>783</v>
      </c>
      <c r="E23" s="659" t="s">
        <v>1026</v>
      </c>
      <c r="F23" s="659"/>
      <c r="G23" s="659"/>
      <c r="H23" s="212" t="s">
        <v>246</v>
      </c>
      <c r="I23" s="192">
        <v>0</v>
      </c>
      <c r="J23" s="190">
        <v>1</v>
      </c>
      <c r="K23" s="190">
        <v>16</v>
      </c>
    </row>
    <row r="24" spans="1:11" ht="15.95" customHeight="1" x14ac:dyDescent="0.15">
      <c r="A24" s="190">
        <v>1</v>
      </c>
      <c r="B24" s="190">
        <v>17</v>
      </c>
      <c r="C24" s="206"/>
      <c r="D24" s="191" t="s">
        <v>464</v>
      </c>
      <c r="E24" s="651" t="s">
        <v>106</v>
      </c>
      <c r="F24" s="651"/>
      <c r="G24" s="651"/>
      <c r="H24" s="652"/>
      <c r="I24" s="192">
        <v>0</v>
      </c>
      <c r="J24" s="190">
        <v>1</v>
      </c>
      <c r="K24" s="190">
        <v>17</v>
      </c>
    </row>
    <row r="25" spans="1:11" ht="15.95" customHeight="1" x14ac:dyDescent="0.15">
      <c r="A25" s="190">
        <v>1</v>
      </c>
      <c r="B25" s="190">
        <v>18</v>
      </c>
      <c r="C25" s="207"/>
      <c r="D25" s="193" t="s">
        <v>514</v>
      </c>
      <c r="E25" s="653" t="s">
        <v>108</v>
      </c>
      <c r="F25" s="649"/>
      <c r="G25" s="649"/>
      <c r="H25" s="650"/>
      <c r="I25" s="192">
        <v>0</v>
      </c>
      <c r="J25" s="190">
        <v>1</v>
      </c>
      <c r="K25" s="190">
        <v>18</v>
      </c>
    </row>
    <row r="26" spans="1:11" ht="15.95" customHeight="1" x14ac:dyDescent="0.15">
      <c r="A26" s="190">
        <v>1</v>
      </c>
      <c r="B26" s="190">
        <v>19</v>
      </c>
      <c r="C26" s="207" t="s">
        <v>728</v>
      </c>
      <c r="D26" s="213" t="s">
        <v>515</v>
      </c>
      <c r="E26" s="653" t="s">
        <v>111</v>
      </c>
      <c r="F26" s="649"/>
      <c r="G26" s="649"/>
      <c r="H26" s="650"/>
      <c r="I26" s="192">
        <v>0</v>
      </c>
      <c r="J26" s="190">
        <v>1</v>
      </c>
      <c r="K26" s="190">
        <v>19</v>
      </c>
    </row>
    <row r="27" spans="1:11" ht="15.95" customHeight="1" x14ac:dyDescent="0.15">
      <c r="A27" s="190">
        <v>1</v>
      </c>
      <c r="B27" s="190">
        <v>20</v>
      </c>
      <c r="C27" s="207"/>
      <c r="D27" s="193"/>
      <c r="E27" s="653" t="s">
        <v>113</v>
      </c>
      <c r="F27" s="649"/>
      <c r="G27" s="649"/>
      <c r="H27" s="650"/>
      <c r="I27" s="192">
        <v>0</v>
      </c>
      <c r="J27" s="190">
        <v>1</v>
      </c>
      <c r="K27" s="190">
        <v>20</v>
      </c>
    </row>
    <row r="28" spans="1:11" ht="15.95" customHeight="1" x14ac:dyDescent="0.15">
      <c r="A28" s="190">
        <v>1</v>
      </c>
      <c r="B28" s="190">
        <v>21</v>
      </c>
      <c r="C28" s="207"/>
      <c r="D28" s="213" t="s">
        <v>115</v>
      </c>
      <c r="E28" s="654" t="s">
        <v>114</v>
      </c>
      <c r="F28" s="655"/>
      <c r="G28" s="655"/>
      <c r="H28" s="656"/>
      <c r="I28" s="192">
        <v>0</v>
      </c>
      <c r="J28" s="190">
        <v>1</v>
      </c>
      <c r="K28" s="190">
        <v>21</v>
      </c>
    </row>
    <row r="29" spans="1:11" ht="15.95" customHeight="1" x14ac:dyDescent="0.15">
      <c r="A29" s="190">
        <v>1</v>
      </c>
      <c r="B29" s="190">
        <v>22</v>
      </c>
      <c r="C29" s="207" t="s">
        <v>92</v>
      </c>
      <c r="D29" s="213" t="s">
        <v>117</v>
      </c>
      <c r="E29" s="653" t="s">
        <v>116</v>
      </c>
      <c r="F29" s="649"/>
      <c r="G29" s="649"/>
      <c r="H29" s="650"/>
      <c r="I29" s="192">
        <v>0</v>
      </c>
      <c r="J29" s="190">
        <v>1</v>
      </c>
      <c r="K29" s="190">
        <v>22</v>
      </c>
    </row>
    <row r="30" spans="1:11" ht="15.95" customHeight="1" x14ac:dyDescent="0.15">
      <c r="A30" s="190">
        <v>1</v>
      </c>
      <c r="B30" s="190">
        <v>23</v>
      </c>
      <c r="C30" s="207"/>
      <c r="D30" s="213" t="s">
        <v>118</v>
      </c>
      <c r="E30" s="654" t="s">
        <v>114</v>
      </c>
      <c r="F30" s="655"/>
      <c r="G30" s="655"/>
      <c r="H30" s="656"/>
      <c r="I30" s="192">
        <v>0</v>
      </c>
      <c r="J30" s="190">
        <v>1</v>
      </c>
      <c r="K30" s="190">
        <v>23</v>
      </c>
    </row>
    <row r="31" spans="1:11" ht="15.95" customHeight="1" x14ac:dyDescent="0.15">
      <c r="A31" s="190">
        <v>1</v>
      </c>
      <c r="B31" s="190">
        <v>24</v>
      </c>
      <c r="C31" s="207"/>
      <c r="D31" s="213" t="s">
        <v>120</v>
      </c>
      <c r="E31" s="193" t="s">
        <v>119</v>
      </c>
      <c r="F31" s="193" t="s">
        <v>501</v>
      </c>
      <c r="G31" s="653" t="s">
        <v>1056</v>
      </c>
      <c r="H31" s="650"/>
      <c r="I31" s="192">
        <v>0</v>
      </c>
      <c r="J31" s="190">
        <v>1</v>
      </c>
      <c r="K31" s="190">
        <v>24</v>
      </c>
    </row>
    <row r="32" spans="1:11" ht="15.95" customHeight="1" x14ac:dyDescent="0.15">
      <c r="A32" s="190">
        <v>1</v>
      </c>
      <c r="B32" s="190">
        <v>25</v>
      </c>
      <c r="C32" s="207"/>
      <c r="D32" s="213" t="s">
        <v>123</v>
      </c>
      <c r="E32" s="213" t="s">
        <v>121</v>
      </c>
      <c r="F32" s="213"/>
      <c r="G32" s="653" t="s">
        <v>559</v>
      </c>
      <c r="H32" s="650"/>
      <c r="I32" s="192">
        <v>0</v>
      </c>
      <c r="J32" s="190">
        <v>1</v>
      </c>
      <c r="K32" s="190">
        <v>25</v>
      </c>
    </row>
    <row r="33" spans="1:11" ht="15.95" customHeight="1" x14ac:dyDescent="0.15">
      <c r="A33" s="190">
        <v>1</v>
      </c>
      <c r="B33" s="190">
        <v>26</v>
      </c>
      <c r="C33" s="207" t="s">
        <v>95</v>
      </c>
      <c r="D33" s="213" t="s">
        <v>126</v>
      </c>
      <c r="E33" s="213" t="s">
        <v>124</v>
      </c>
      <c r="F33" s="213" t="s">
        <v>506</v>
      </c>
      <c r="G33" s="653" t="s">
        <v>125</v>
      </c>
      <c r="H33" s="650"/>
      <c r="I33" s="192">
        <v>0</v>
      </c>
      <c r="J33" s="190">
        <v>1</v>
      </c>
      <c r="K33" s="190">
        <v>26</v>
      </c>
    </row>
    <row r="34" spans="1:11" ht="15.95" customHeight="1" x14ac:dyDescent="0.15">
      <c r="A34" s="190">
        <v>1</v>
      </c>
      <c r="B34" s="190">
        <v>27</v>
      </c>
      <c r="C34" s="207"/>
      <c r="D34" s="213" t="s">
        <v>344</v>
      </c>
      <c r="E34" s="653" t="s">
        <v>491</v>
      </c>
      <c r="F34" s="649"/>
      <c r="G34" s="649"/>
      <c r="H34" s="650"/>
      <c r="I34" s="192">
        <v>0</v>
      </c>
      <c r="J34" s="190">
        <v>1</v>
      </c>
      <c r="K34" s="190">
        <v>27</v>
      </c>
    </row>
    <row r="35" spans="1:11" ht="15.95" customHeight="1" x14ac:dyDescent="0.15">
      <c r="A35" s="190">
        <v>1</v>
      </c>
      <c r="B35" s="190">
        <v>28</v>
      </c>
      <c r="C35" s="207"/>
      <c r="D35" s="213" t="s">
        <v>348</v>
      </c>
      <c r="E35" s="653" t="s">
        <v>493</v>
      </c>
      <c r="F35" s="649"/>
      <c r="G35" s="649"/>
      <c r="H35" s="650"/>
      <c r="I35" s="192">
        <v>0</v>
      </c>
      <c r="J35" s="190">
        <v>1</v>
      </c>
      <c r="K35" s="190">
        <v>28</v>
      </c>
    </row>
    <row r="36" spans="1:11" ht="15.95" customHeight="1" x14ac:dyDescent="0.15">
      <c r="A36" s="190">
        <v>1</v>
      </c>
      <c r="B36" s="190">
        <v>29</v>
      </c>
      <c r="C36" s="207"/>
      <c r="D36" s="213" t="s">
        <v>501</v>
      </c>
      <c r="E36" s="653" t="s">
        <v>500</v>
      </c>
      <c r="F36" s="649"/>
      <c r="G36" s="649"/>
      <c r="H36" s="650"/>
      <c r="I36" s="192">
        <v>0</v>
      </c>
      <c r="J36" s="190">
        <v>1</v>
      </c>
      <c r="K36" s="190">
        <v>29</v>
      </c>
    </row>
    <row r="37" spans="1:11" ht="15.95" customHeight="1" x14ac:dyDescent="0.15">
      <c r="A37" s="190">
        <v>1</v>
      </c>
      <c r="B37" s="190">
        <v>30</v>
      </c>
      <c r="C37" s="207" t="s">
        <v>98</v>
      </c>
      <c r="D37" s="213" t="s">
        <v>506</v>
      </c>
      <c r="E37" s="653" t="s">
        <v>127</v>
      </c>
      <c r="F37" s="649"/>
      <c r="G37" s="649"/>
      <c r="H37" s="650"/>
      <c r="I37" s="192">
        <v>0</v>
      </c>
      <c r="J37" s="190">
        <v>1</v>
      </c>
      <c r="K37" s="190">
        <v>30</v>
      </c>
    </row>
    <row r="38" spans="1:11" ht="15.95" customHeight="1" x14ac:dyDescent="0.15">
      <c r="A38" s="190">
        <v>1</v>
      </c>
      <c r="B38" s="190">
        <v>31</v>
      </c>
      <c r="C38" s="207"/>
      <c r="D38" s="213"/>
      <c r="E38" s="653" t="s">
        <v>128</v>
      </c>
      <c r="F38" s="649"/>
      <c r="G38" s="649"/>
      <c r="H38" s="650"/>
      <c r="I38" s="192">
        <v>0</v>
      </c>
      <c r="J38" s="190">
        <v>1</v>
      </c>
      <c r="K38" s="190">
        <v>31</v>
      </c>
    </row>
    <row r="39" spans="1:11" ht="15.95" customHeight="1" x14ac:dyDescent="0.15">
      <c r="A39" s="190">
        <v>1</v>
      </c>
      <c r="B39" s="190">
        <v>32</v>
      </c>
      <c r="C39" s="207"/>
      <c r="D39" s="191" t="s">
        <v>466</v>
      </c>
      <c r="E39" s="649" t="s">
        <v>131</v>
      </c>
      <c r="F39" s="649"/>
      <c r="G39" s="649"/>
      <c r="H39" s="650"/>
      <c r="I39" s="192">
        <v>2746</v>
      </c>
      <c r="J39" s="190">
        <v>1</v>
      </c>
      <c r="K39" s="190">
        <v>32</v>
      </c>
    </row>
    <row r="40" spans="1:11" ht="15.95" customHeight="1" x14ac:dyDescent="0.15">
      <c r="A40" s="190">
        <v>1</v>
      </c>
      <c r="B40" s="190">
        <v>33</v>
      </c>
      <c r="C40" s="207"/>
      <c r="D40" s="661" t="s">
        <v>917</v>
      </c>
      <c r="E40" s="653" t="s">
        <v>132</v>
      </c>
      <c r="F40" s="649"/>
      <c r="G40" s="649"/>
      <c r="H40" s="650"/>
      <c r="I40" s="192">
        <v>0</v>
      </c>
      <c r="J40" s="190">
        <v>1</v>
      </c>
      <c r="K40" s="190">
        <v>33</v>
      </c>
    </row>
    <row r="41" spans="1:11" ht="15.95" customHeight="1" x14ac:dyDescent="0.15">
      <c r="A41" s="190">
        <v>1</v>
      </c>
      <c r="B41" s="190">
        <v>34</v>
      </c>
      <c r="C41" s="207" t="s">
        <v>784</v>
      </c>
      <c r="D41" s="662"/>
      <c r="E41" s="653" t="s">
        <v>543</v>
      </c>
      <c r="F41" s="649"/>
      <c r="G41" s="649"/>
      <c r="H41" s="650"/>
      <c r="I41" s="192">
        <v>0</v>
      </c>
      <c r="J41" s="190">
        <v>1</v>
      </c>
      <c r="K41" s="190">
        <v>34</v>
      </c>
    </row>
    <row r="42" spans="1:11" ht="15.95" customHeight="1" x14ac:dyDescent="0.15">
      <c r="A42" s="190">
        <v>1</v>
      </c>
      <c r="B42" s="190">
        <v>35</v>
      </c>
      <c r="C42" s="207"/>
      <c r="D42" s="663"/>
      <c r="E42" s="653" t="s">
        <v>133</v>
      </c>
      <c r="F42" s="649"/>
      <c r="G42" s="649"/>
      <c r="H42" s="650"/>
      <c r="I42" s="192">
        <v>0</v>
      </c>
      <c r="J42" s="190">
        <v>1</v>
      </c>
      <c r="K42" s="190">
        <v>35</v>
      </c>
    </row>
    <row r="43" spans="1:11" ht="15.95" customHeight="1" x14ac:dyDescent="0.15">
      <c r="A43" s="190">
        <v>1</v>
      </c>
      <c r="B43" s="190">
        <v>36</v>
      </c>
      <c r="C43" s="207"/>
      <c r="D43" s="193"/>
      <c r="E43" s="195" t="s">
        <v>421</v>
      </c>
      <c r="F43" s="649" t="s">
        <v>88</v>
      </c>
      <c r="G43" s="649"/>
      <c r="H43" s="650"/>
      <c r="I43" s="192">
        <v>2746</v>
      </c>
      <c r="J43" s="190">
        <v>1</v>
      </c>
      <c r="K43" s="190">
        <v>36</v>
      </c>
    </row>
    <row r="44" spans="1:11" ht="15.95" customHeight="1" x14ac:dyDescent="0.15">
      <c r="A44" s="190">
        <v>1</v>
      </c>
      <c r="B44" s="190">
        <v>37</v>
      </c>
      <c r="C44" s="207"/>
      <c r="D44" s="193"/>
      <c r="E44" s="195" t="s">
        <v>424</v>
      </c>
      <c r="F44" s="649" t="s">
        <v>135</v>
      </c>
      <c r="G44" s="649"/>
      <c r="H44" s="650"/>
      <c r="I44" s="192">
        <v>0</v>
      </c>
      <c r="J44" s="190">
        <v>1</v>
      </c>
      <c r="K44" s="190">
        <v>37</v>
      </c>
    </row>
    <row r="45" spans="1:11" ht="15.95" customHeight="1" x14ac:dyDescent="0.15">
      <c r="A45" s="190">
        <v>1</v>
      </c>
      <c r="B45" s="190">
        <v>38</v>
      </c>
      <c r="C45" s="207" t="s">
        <v>785</v>
      </c>
      <c r="D45" s="191" t="s">
        <v>467</v>
      </c>
      <c r="E45" s="649" t="s">
        <v>136</v>
      </c>
      <c r="F45" s="649"/>
      <c r="G45" s="649"/>
      <c r="H45" s="650"/>
      <c r="I45" s="192">
        <v>0</v>
      </c>
      <c r="J45" s="190">
        <v>1</v>
      </c>
      <c r="K45" s="190">
        <v>38</v>
      </c>
    </row>
    <row r="46" spans="1:11" ht="15.95" customHeight="1" x14ac:dyDescent="0.15">
      <c r="A46" s="190">
        <v>1</v>
      </c>
      <c r="B46" s="190">
        <v>39</v>
      </c>
      <c r="C46" s="207"/>
      <c r="D46" s="191" t="s">
        <v>469</v>
      </c>
      <c r="E46" s="649" t="s">
        <v>137</v>
      </c>
      <c r="F46" s="649"/>
      <c r="G46" s="649"/>
      <c r="H46" s="650"/>
      <c r="I46" s="192">
        <v>0</v>
      </c>
      <c r="J46" s="190">
        <v>1</v>
      </c>
      <c r="K46" s="190">
        <v>39</v>
      </c>
    </row>
    <row r="47" spans="1:11" ht="15.95" customHeight="1" x14ac:dyDescent="0.15">
      <c r="A47" s="190">
        <v>1</v>
      </c>
      <c r="B47" s="190">
        <v>40</v>
      </c>
      <c r="C47" s="207"/>
      <c r="D47" s="191" t="s">
        <v>477</v>
      </c>
      <c r="E47" s="649" t="s">
        <v>138</v>
      </c>
      <c r="F47" s="649"/>
      <c r="G47" s="649"/>
      <c r="H47" s="650"/>
      <c r="I47" s="192">
        <v>0</v>
      </c>
      <c r="J47" s="190">
        <v>1</v>
      </c>
      <c r="K47" s="190">
        <v>40</v>
      </c>
    </row>
    <row r="48" spans="1:11" ht="15.95" customHeight="1" x14ac:dyDescent="0.15">
      <c r="A48" s="190">
        <v>1</v>
      </c>
      <c r="B48" s="190">
        <v>41</v>
      </c>
      <c r="C48" s="207"/>
      <c r="D48" s="191" t="s">
        <v>772</v>
      </c>
      <c r="E48" s="659" t="s">
        <v>786</v>
      </c>
      <c r="F48" s="659"/>
      <c r="G48" s="659"/>
      <c r="H48" s="197" t="s">
        <v>139</v>
      </c>
      <c r="I48" s="192">
        <v>2746</v>
      </c>
      <c r="J48" s="190">
        <v>1</v>
      </c>
      <c r="K48" s="190">
        <v>41</v>
      </c>
    </row>
    <row r="49" spans="1:11" ht="15.95" customHeight="1" x14ac:dyDescent="0.15">
      <c r="A49" s="190">
        <v>1</v>
      </c>
      <c r="B49" s="190">
        <v>42</v>
      </c>
      <c r="C49" s="206" t="s">
        <v>731</v>
      </c>
      <c r="D49" s="667" t="s">
        <v>787</v>
      </c>
      <c r="E49" s="668"/>
      <c r="F49" s="214" t="s">
        <v>140</v>
      </c>
      <c r="G49" s="215"/>
      <c r="H49" s="215"/>
      <c r="I49" s="192">
        <v>0</v>
      </c>
      <c r="J49" s="190">
        <v>1</v>
      </c>
      <c r="K49" s="190">
        <v>42</v>
      </c>
    </row>
    <row r="50" spans="1:11" ht="15.95" customHeight="1" x14ac:dyDescent="0.15">
      <c r="A50" s="190">
        <v>1</v>
      </c>
      <c r="B50" s="190">
        <v>43</v>
      </c>
      <c r="C50" s="211"/>
      <c r="D50" s="669" t="s">
        <v>141</v>
      </c>
      <c r="E50" s="670"/>
      <c r="F50" s="216" t="s">
        <v>142</v>
      </c>
      <c r="G50" s="202"/>
      <c r="H50" s="202" t="s">
        <v>143</v>
      </c>
      <c r="I50" s="192">
        <v>2746</v>
      </c>
      <c r="J50" s="190">
        <v>1</v>
      </c>
      <c r="K50" s="190">
        <v>43</v>
      </c>
    </row>
    <row r="51" spans="1:11" ht="15.95" customHeight="1" x14ac:dyDescent="0.15">
      <c r="A51" s="190">
        <v>1</v>
      </c>
      <c r="B51" s="190">
        <v>44</v>
      </c>
      <c r="C51" s="206" t="s">
        <v>732</v>
      </c>
      <c r="D51" s="191" t="s">
        <v>464</v>
      </c>
      <c r="E51" s="651" t="s">
        <v>144</v>
      </c>
      <c r="F51" s="651"/>
      <c r="G51" s="651"/>
      <c r="H51" s="652"/>
      <c r="I51" s="192">
        <v>1819</v>
      </c>
      <c r="J51" s="190">
        <v>1</v>
      </c>
      <c r="K51" s="190">
        <v>44</v>
      </c>
    </row>
    <row r="52" spans="1:11" ht="15.95" customHeight="1" x14ac:dyDescent="0.15">
      <c r="A52" s="190">
        <v>1</v>
      </c>
      <c r="B52" s="190">
        <v>45</v>
      </c>
      <c r="C52" s="671" t="s">
        <v>1090</v>
      </c>
      <c r="D52" s="191" t="s">
        <v>466</v>
      </c>
      <c r="E52" s="649" t="s">
        <v>145</v>
      </c>
      <c r="F52" s="649"/>
      <c r="G52" s="649"/>
      <c r="H52" s="650"/>
      <c r="I52" s="192">
        <v>0</v>
      </c>
      <c r="J52" s="190">
        <v>1</v>
      </c>
      <c r="K52" s="190">
        <v>45</v>
      </c>
    </row>
    <row r="53" spans="1:11" ht="15.95" customHeight="1" x14ac:dyDescent="0.15">
      <c r="A53" s="190">
        <v>1</v>
      </c>
      <c r="B53" s="190">
        <v>46</v>
      </c>
      <c r="C53" s="671"/>
      <c r="D53" s="191" t="s">
        <v>467</v>
      </c>
      <c r="E53" s="649" t="s">
        <v>146</v>
      </c>
      <c r="F53" s="649"/>
      <c r="G53" s="649"/>
      <c r="H53" s="650"/>
      <c r="I53" s="192">
        <v>0</v>
      </c>
      <c r="J53" s="190">
        <v>1</v>
      </c>
      <c r="K53" s="190">
        <v>46</v>
      </c>
    </row>
    <row r="54" spans="1:11" ht="15.95" customHeight="1" x14ac:dyDescent="0.15">
      <c r="A54" s="190">
        <v>1</v>
      </c>
      <c r="B54" s="190">
        <v>47</v>
      </c>
      <c r="C54" s="671"/>
      <c r="D54" s="191" t="s">
        <v>469</v>
      </c>
      <c r="E54" s="649" t="s">
        <v>147</v>
      </c>
      <c r="F54" s="649"/>
      <c r="G54" s="649"/>
      <c r="H54" s="650"/>
      <c r="I54" s="192">
        <v>0</v>
      </c>
      <c r="J54" s="190">
        <v>1</v>
      </c>
      <c r="K54" s="190">
        <v>47</v>
      </c>
    </row>
    <row r="55" spans="1:11" ht="15.95" customHeight="1" x14ac:dyDescent="0.15">
      <c r="A55" s="190">
        <v>1</v>
      </c>
      <c r="B55" s="190">
        <v>48</v>
      </c>
      <c r="C55" s="671"/>
      <c r="D55" s="191" t="s">
        <v>477</v>
      </c>
      <c r="E55" s="649" t="s">
        <v>148</v>
      </c>
      <c r="F55" s="649"/>
      <c r="G55" s="649"/>
      <c r="H55" s="650"/>
      <c r="I55" s="192">
        <v>927</v>
      </c>
      <c r="J55" s="190">
        <v>1</v>
      </c>
      <c r="K55" s="190">
        <v>48</v>
      </c>
    </row>
    <row r="56" spans="1:11" ht="15.95" customHeight="1" x14ac:dyDescent="0.15">
      <c r="A56" s="190">
        <v>1</v>
      </c>
      <c r="B56" s="190">
        <v>49</v>
      </c>
      <c r="C56" s="671"/>
      <c r="D56" s="191" t="s">
        <v>772</v>
      </c>
      <c r="E56" s="649" t="s">
        <v>149</v>
      </c>
      <c r="F56" s="649"/>
      <c r="G56" s="649"/>
      <c r="H56" s="650"/>
      <c r="I56" s="192">
        <v>0</v>
      </c>
      <c r="J56" s="190">
        <v>1</v>
      </c>
      <c r="K56" s="190">
        <v>49</v>
      </c>
    </row>
    <row r="57" spans="1:11" ht="15.95" customHeight="1" x14ac:dyDescent="0.15">
      <c r="A57" s="190">
        <v>1</v>
      </c>
      <c r="B57" s="190">
        <v>50</v>
      </c>
      <c r="C57" s="671"/>
      <c r="D57" s="191" t="s">
        <v>775</v>
      </c>
      <c r="E57" s="649" t="s">
        <v>105</v>
      </c>
      <c r="F57" s="649"/>
      <c r="G57" s="649"/>
      <c r="H57" s="650"/>
      <c r="I57" s="192">
        <v>0</v>
      </c>
      <c r="J57" s="190">
        <v>1</v>
      </c>
      <c r="K57" s="190">
        <v>50</v>
      </c>
    </row>
    <row r="58" spans="1:11" ht="15.95" customHeight="1" x14ac:dyDescent="0.15">
      <c r="A58" s="190">
        <v>1</v>
      </c>
      <c r="B58" s="190">
        <v>51</v>
      </c>
      <c r="C58" s="671"/>
      <c r="D58" s="193"/>
      <c r="E58" s="673" t="s">
        <v>150</v>
      </c>
      <c r="F58" s="673"/>
      <c r="G58" s="673"/>
      <c r="H58" s="674"/>
      <c r="I58" s="192">
        <v>0</v>
      </c>
      <c r="J58" s="190">
        <v>1</v>
      </c>
      <c r="K58" s="190">
        <v>51</v>
      </c>
    </row>
    <row r="59" spans="1:11" ht="15.95" customHeight="1" x14ac:dyDescent="0.15">
      <c r="A59" s="190">
        <v>1</v>
      </c>
      <c r="B59" s="190">
        <v>52</v>
      </c>
      <c r="C59" s="672"/>
      <c r="D59" s="191" t="s">
        <v>776</v>
      </c>
      <c r="E59" s="659" t="s">
        <v>1025</v>
      </c>
      <c r="F59" s="659"/>
      <c r="G59" s="659"/>
      <c r="H59" s="217" t="s">
        <v>151</v>
      </c>
      <c r="I59" s="192">
        <v>2746</v>
      </c>
      <c r="J59" s="190">
        <v>1</v>
      </c>
      <c r="K59" s="190">
        <v>52</v>
      </c>
    </row>
    <row r="60" spans="1:11" ht="15.95" customHeight="1" x14ac:dyDescent="0.15">
      <c r="A60" s="190">
        <v>1</v>
      </c>
      <c r="B60" s="190">
        <v>53</v>
      </c>
      <c r="C60" s="218" t="s">
        <v>733</v>
      </c>
      <c r="D60" s="664" t="s">
        <v>1088</v>
      </c>
      <c r="E60" s="664"/>
      <c r="F60" s="664"/>
      <c r="G60" s="664"/>
      <c r="H60" s="665"/>
      <c r="I60" s="192">
        <v>0</v>
      </c>
      <c r="J60" s="190">
        <v>1</v>
      </c>
      <c r="K60" s="190">
        <v>53</v>
      </c>
    </row>
    <row r="61" spans="1:11" ht="15.95" customHeight="1" x14ac:dyDescent="0.15">
      <c r="A61" s="190">
        <v>1</v>
      </c>
      <c r="B61" s="190">
        <v>54</v>
      </c>
      <c r="C61" s="218" t="s">
        <v>734</v>
      </c>
      <c r="D61" s="664" t="s">
        <v>1089</v>
      </c>
      <c r="E61" s="664"/>
      <c r="F61" s="664"/>
      <c r="G61" s="664"/>
      <c r="H61" s="665"/>
      <c r="I61" s="204">
        <v>0</v>
      </c>
      <c r="J61" s="190">
        <v>1</v>
      </c>
      <c r="K61" s="190">
        <v>54</v>
      </c>
    </row>
  </sheetData>
  <mergeCells count="57">
    <mergeCell ref="C52:C59"/>
    <mergeCell ref="E59:G59"/>
    <mergeCell ref="E57:H57"/>
    <mergeCell ref="E51:H51"/>
    <mergeCell ref="E58:H58"/>
    <mergeCell ref="E52:H52"/>
    <mergeCell ref="E55:H55"/>
    <mergeCell ref="E56:H56"/>
    <mergeCell ref="E53:H53"/>
    <mergeCell ref="E54:H54"/>
    <mergeCell ref="D61:H61"/>
    <mergeCell ref="E21:G21"/>
    <mergeCell ref="E48:G48"/>
    <mergeCell ref="D60:H60"/>
    <mergeCell ref="E41:H41"/>
    <mergeCell ref="E38:H38"/>
    <mergeCell ref="G31:H31"/>
    <mergeCell ref="E29:H29"/>
    <mergeCell ref="E25:H25"/>
    <mergeCell ref="D49:E49"/>
    <mergeCell ref="D50:E50"/>
    <mergeCell ref="E42:H42"/>
    <mergeCell ref="F43:H43"/>
    <mergeCell ref="E46:H46"/>
    <mergeCell ref="E47:H47"/>
    <mergeCell ref="F44:H44"/>
    <mergeCell ref="E45:H45"/>
    <mergeCell ref="D40:D42"/>
    <mergeCell ref="G32:H32"/>
    <mergeCell ref="E34:H34"/>
    <mergeCell ref="E40:H40"/>
    <mergeCell ref="G33:H33"/>
    <mergeCell ref="E35:H35"/>
    <mergeCell ref="E36:H36"/>
    <mergeCell ref="E37:H37"/>
    <mergeCell ref="E39:H39"/>
    <mergeCell ref="E26:H26"/>
    <mergeCell ref="E30:H30"/>
    <mergeCell ref="E27:H27"/>
    <mergeCell ref="E28:H28"/>
    <mergeCell ref="E15:H15"/>
    <mergeCell ref="E16:H16"/>
    <mergeCell ref="E17:H17"/>
    <mergeCell ref="E24:H24"/>
    <mergeCell ref="E18:H18"/>
    <mergeCell ref="E19:H19"/>
    <mergeCell ref="E23:G23"/>
    <mergeCell ref="E20:G20"/>
    <mergeCell ref="E22:G22"/>
    <mergeCell ref="E11:H11"/>
    <mergeCell ref="E14:H14"/>
    <mergeCell ref="E12:H12"/>
    <mergeCell ref="E13:H13"/>
    <mergeCell ref="D1:G1"/>
    <mergeCell ref="E8:H8"/>
    <mergeCell ref="F9:H9"/>
    <mergeCell ref="F10:H10"/>
  </mergeCells>
  <phoneticPr fontId="1"/>
  <pageMargins left="0.78740157480314965" right="0.78740157480314965" top="0.78740157480314965" bottom="0.39370078740157483" header="0.19685039370078741" footer="0.19685039370078741"/>
  <pageSetup paperSize="9" scale="87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69"/>
  <sheetViews>
    <sheetView showZeros="0" view="pageBreakPreview" zoomScale="130" zoomScaleNormal="100" zoomScaleSheetLayoutView="130" workbookViewId="0">
      <selection activeCell="I8" sqref="I8:I69"/>
    </sheetView>
  </sheetViews>
  <sheetFormatPr defaultColWidth="10.75" defaultRowHeight="12" customHeight="1" x14ac:dyDescent="0.15"/>
  <cols>
    <col min="1" max="2" width="3.625" style="190" customWidth="1"/>
    <col min="3" max="6" width="3.625" style="205" customWidth="1"/>
    <col min="7" max="7" width="12.625" style="205" customWidth="1"/>
    <col min="8" max="8" width="4.625" style="205" customWidth="1"/>
    <col min="9" max="9" width="10.625" style="190" customWidth="1"/>
    <col min="10" max="11" width="3.625" style="190" customWidth="1"/>
    <col min="12" max="19" width="6.625" style="190" customWidth="1"/>
    <col min="20" max="16384" width="10.75" style="190"/>
  </cols>
  <sheetData>
    <row r="1" spans="1:19" s="1" customFormat="1" ht="14.1" customHeight="1" x14ac:dyDescent="0.15">
      <c r="B1" s="2"/>
      <c r="C1" s="3" t="s">
        <v>760</v>
      </c>
      <c r="D1" s="412" t="s">
        <v>876</v>
      </c>
      <c r="E1" s="413"/>
      <c r="F1" s="413"/>
      <c r="G1" s="414"/>
      <c r="H1" s="81"/>
      <c r="K1" s="82"/>
      <c r="S1" s="292" t="s">
        <v>1339</v>
      </c>
    </row>
    <row r="2" spans="1:19" s="1" customFormat="1" ht="9.9499999999999993" customHeight="1" x14ac:dyDescent="0.15">
      <c r="B2" s="7"/>
      <c r="C2" s="8"/>
      <c r="D2" s="9"/>
      <c r="E2" s="10"/>
      <c r="F2" s="10"/>
      <c r="G2" s="5"/>
      <c r="H2" s="81"/>
    </row>
    <row r="3" spans="1:19" s="1" customFormat="1" ht="14.1" customHeight="1" x14ac:dyDescent="0.15">
      <c r="C3" s="11" t="s">
        <v>1332</v>
      </c>
      <c r="D3" s="9"/>
      <c r="E3" s="10"/>
      <c r="F3" s="10"/>
      <c r="G3" s="5"/>
      <c r="H3" s="81"/>
    </row>
    <row r="4" spans="1:19" s="1" customFormat="1" ht="9.9499999999999993" customHeight="1" x14ac:dyDescent="0.15">
      <c r="B4" s="5"/>
      <c r="C4" s="5"/>
      <c r="D4" s="5"/>
      <c r="E4" s="5"/>
      <c r="F4" s="5"/>
      <c r="H4" s="81"/>
    </row>
    <row r="5" spans="1:19" s="1" customFormat="1" ht="14.1" customHeight="1" x14ac:dyDescent="0.15">
      <c r="B5" s="5"/>
      <c r="C5" s="5" t="s">
        <v>873</v>
      </c>
      <c r="D5" s="5"/>
      <c r="E5" s="5"/>
      <c r="F5" s="5"/>
      <c r="H5" s="81"/>
    </row>
    <row r="6" spans="1:19" s="1" customFormat="1" ht="9.9499999999999993" customHeight="1" x14ac:dyDescent="0.15">
      <c r="B6" s="13"/>
      <c r="C6" s="5"/>
      <c r="D6" s="5"/>
      <c r="E6" s="5"/>
      <c r="F6" s="5"/>
      <c r="G6" s="52"/>
      <c r="H6" s="81"/>
    </row>
    <row r="7" spans="1:19" s="189" customFormat="1" ht="24" customHeight="1" x14ac:dyDescent="0.15">
      <c r="A7" s="183" t="s">
        <v>986</v>
      </c>
      <c r="B7" s="14" t="s">
        <v>987</v>
      </c>
      <c r="C7" s="184" t="s">
        <v>78</v>
      </c>
      <c r="D7" s="185"/>
      <c r="E7" s="185"/>
      <c r="F7" s="185"/>
      <c r="G7" s="185"/>
      <c r="H7" s="186" t="s">
        <v>82</v>
      </c>
      <c r="I7" s="187" t="s">
        <v>1338</v>
      </c>
      <c r="J7" s="188" t="s">
        <v>986</v>
      </c>
      <c r="K7" s="14" t="s">
        <v>987</v>
      </c>
    </row>
    <row r="8" spans="1:19" ht="15.95" customHeight="1" x14ac:dyDescent="0.15">
      <c r="A8" s="190">
        <v>1</v>
      </c>
      <c r="B8" s="190">
        <v>55</v>
      </c>
      <c r="C8" s="675" t="s">
        <v>1212</v>
      </c>
      <c r="D8" s="191" t="s">
        <v>248</v>
      </c>
      <c r="E8" s="651" t="s">
        <v>920</v>
      </c>
      <c r="F8" s="693"/>
      <c r="G8" s="693"/>
      <c r="H8" s="694"/>
      <c r="I8" s="192">
        <v>105348</v>
      </c>
      <c r="J8" s="190">
        <v>1</v>
      </c>
      <c r="K8" s="190">
        <v>55</v>
      </c>
    </row>
    <row r="9" spans="1:19" ht="15.95" customHeight="1" x14ac:dyDescent="0.15">
      <c r="A9" s="190">
        <v>1</v>
      </c>
      <c r="B9" s="190">
        <v>56</v>
      </c>
      <c r="C9" s="676"/>
      <c r="D9" s="193" t="s">
        <v>249</v>
      </c>
      <c r="E9" s="655" t="s">
        <v>921</v>
      </c>
      <c r="F9" s="689"/>
      <c r="G9" s="689"/>
      <c r="H9" s="690"/>
      <c r="I9" s="192">
        <v>15460</v>
      </c>
      <c r="J9" s="190">
        <v>1</v>
      </c>
      <c r="K9" s="190">
        <v>56</v>
      </c>
    </row>
    <row r="10" spans="1:19" ht="15.95" customHeight="1" x14ac:dyDescent="0.15">
      <c r="A10" s="190">
        <v>1</v>
      </c>
      <c r="B10" s="190">
        <v>57</v>
      </c>
      <c r="C10" s="676"/>
      <c r="D10" s="193" t="s">
        <v>250</v>
      </c>
      <c r="E10" s="649" t="s">
        <v>922</v>
      </c>
      <c r="F10" s="680"/>
      <c r="G10" s="680"/>
      <c r="H10" s="681"/>
      <c r="I10" s="192">
        <v>85</v>
      </c>
      <c r="J10" s="190">
        <v>1</v>
      </c>
      <c r="K10" s="190">
        <v>57</v>
      </c>
    </row>
    <row r="11" spans="1:19" ht="15.95" customHeight="1" x14ac:dyDescent="0.15">
      <c r="A11" s="190">
        <v>1</v>
      </c>
      <c r="B11" s="190">
        <v>58</v>
      </c>
      <c r="C11" s="676"/>
      <c r="D11" s="193" t="s">
        <v>251</v>
      </c>
      <c r="E11" s="649" t="s">
        <v>1232</v>
      </c>
      <c r="F11" s="680"/>
      <c r="G11" s="680"/>
      <c r="H11" s="681"/>
      <c r="I11" s="192">
        <v>30666</v>
      </c>
      <c r="J11" s="190">
        <v>1</v>
      </c>
      <c r="K11" s="190">
        <v>58</v>
      </c>
    </row>
    <row r="12" spans="1:19" ht="15.95" customHeight="1" x14ac:dyDescent="0.15">
      <c r="A12" s="190">
        <v>1</v>
      </c>
      <c r="B12" s="190">
        <v>59</v>
      </c>
      <c r="C12" s="676"/>
      <c r="D12" s="193" t="s">
        <v>252</v>
      </c>
      <c r="E12" s="649" t="s">
        <v>923</v>
      </c>
      <c r="F12" s="680"/>
      <c r="G12" s="680"/>
      <c r="H12" s="681"/>
      <c r="I12" s="192">
        <v>927</v>
      </c>
      <c r="J12" s="190">
        <v>1</v>
      </c>
      <c r="K12" s="190">
        <v>59</v>
      </c>
    </row>
    <row r="13" spans="1:19" ht="15.95" customHeight="1" x14ac:dyDescent="0.15">
      <c r="A13" s="190">
        <v>1</v>
      </c>
      <c r="B13" s="190">
        <v>60</v>
      </c>
      <c r="C13" s="676"/>
      <c r="D13" s="194" t="s">
        <v>253</v>
      </c>
      <c r="E13" s="657" t="s">
        <v>93</v>
      </c>
      <c r="F13" s="678"/>
      <c r="G13" s="678"/>
      <c r="H13" s="679"/>
      <c r="I13" s="192">
        <v>31593</v>
      </c>
      <c r="J13" s="190">
        <v>1</v>
      </c>
      <c r="K13" s="190">
        <v>60</v>
      </c>
    </row>
    <row r="14" spans="1:19" ht="15.95" customHeight="1" x14ac:dyDescent="0.15">
      <c r="A14" s="190">
        <v>1</v>
      </c>
      <c r="B14" s="190">
        <v>61</v>
      </c>
      <c r="C14" s="676"/>
      <c r="D14" s="194" t="s">
        <v>1213</v>
      </c>
      <c r="E14" s="657" t="s">
        <v>1215</v>
      </c>
      <c r="F14" s="678"/>
      <c r="G14" s="678"/>
      <c r="H14" s="679"/>
      <c r="I14" s="192">
        <v>62748</v>
      </c>
      <c r="J14" s="190">
        <v>1</v>
      </c>
      <c r="K14" s="190">
        <v>61</v>
      </c>
    </row>
    <row r="15" spans="1:19" ht="15.95" customHeight="1" x14ac:dyDescent="0.15">
      <c r="A15" s="190">
        <v>1</v>
      </c>
      <c r="B15" s="190">
        <v>62</v>
      </c>
      <c r="C15" s="677"/>
      <c r="D15" s="194" t="s">
        <v>1214</v>
      </c>
      <c r="E15" s="657" t="s">
        <v>1104</v>
      </c>
      <c r="F15" s="678"/>
      <c r="G15" s="678"/>
      <c r="H15" s="679"/>
      <c r="I15" s="192">
        <v>0</v>
      </c>
      <c r="J15" s="190">
        <v>1</v>
      </c>
      <c r="K15" s="190">
        <v>62</v>
      </c>
    </row>
    <row r="16" spans="1:19" ht="15.95" customHeight="1" x14ac:dyDescent="0.15">
      <c r="A16" s="190">
        <v>2</v>
      </c>
      <c r="B16" s="190">
        <v>2</v>
      </c>
      <c r="C16" s="675" t="s">
        <v>1027</v>
      </c>
      <c r="D16" s="701" t="s">
        <v>257</v>
      </c>
      <c r="E16" s="693"/>
      <c r="F16" s="693"/>
      <c r="G16" s="693"/>
      <c r="H16" s="694"/>
      <c r="I16" s="192">
        <v>0</v>
      </c>
      <c r="J16" s="190">
        <v>2</v>
      </c>
      <c r="K16" s="190">
        <v>2</v>
      </c>
    </row>
    <row r="17" spans="1:11" ht="15.95" customHeight="1" x14ac:dyDescent="0.15">
      <c r="A17" s="190">
        <v>2</v>
      </c>
      <c r="B17" s="190">
        <v>3</v>
      </c>
      <c r="C17" s="721"/>
      <c r="D17" s="710" t="s">
        <v>919</v>
      </c>
      <c r="E17" s="653" t="s">
        <v>924</v>
      </c>
      <c r="F17" s="680"/>
      <c r="G17" s="680"/>
      <c r="H17" s="681"/>
      <c r="I17" s="192">
        <v>0</v>
      </c>
      <c r="J17" s="190">
        <v>2</v>
      </c>
      <c r="K17" s="190">
        <v>3</v>
      </c>
    </row>
    <row r="18" spans="1:11" ht="15.95" customHeight="1" x14ac:dyDescent="0.15">
      <c r="A18" s="190">
        <v>2</v>
      </c>
      <c r="B18" s="190">
        <v>4</v>
      </c>
      <c r="C18" s="721"/>
      <c r="D18" s="711"/>
      <c r="E18" s="653" t="s">
        <v>925</v>
      </c>
      <c r="F18" s="680"/>
      <c r="G18" s="680"/>
      <c r="H18" s="681"/>
      <c r="I18" s="192">
        <v>0</v>
      </c>
      <c r="J18" s="190">
        <v>2</v>
      </c>
      <c r="K18" s="190">
        <v>4</v>
      </c>
    </row>
    <row r="19" spans="1:11" ht="15.95" customHeight="1" x14ac:dyDescent="0.15">
      <c r="A19" s="190">
        <v>2</v>
      </c>
      <c r="B19" s="190">
        <v>5</v>
      </c>
      <c r="C19" s="722"/>
      <c r="D19" s="712"/>
      <c r="E19" s="713" t="s">
        <v>926</v>
      </c>
      <c r="F19" s="714"/>
      <c r="G19" s="714"/>
      <c r="H19" s="715"/>
      <c r="I19" s="192">
        <v>0</v>
      </c>
      <c r="J19" s="190">
        <v>2</v>
      </c>
      <c r="K19" s="190">
        <v>5</v>
      </c>
    </row>
    <row r="20" spans="1:11" ht="15.95" customHeight="1" x14ac:dyDescent="0.15">
      <c r="A20" s="190">
        <v>2</v>
      </c>
      <c r="B20" s="190">
        <v>6</v>
      </c>
      <c r="C20" s="702" t="s">
        <v>1091</v>
      </c>
      <c r="D20" s="701" t="s">
        <v>927</v>
      </c>
      <c r="E20" s="693"/>
      <c r="F20" s="693"/>
      <c r="G20" s="693"/>
      <c r="H20" s="694"/>
      <c r="I20" s="192">
        <v>0</v>
      </c>
      <c r="J20" s="190">
        <v>2</v>
      </c>
      <c r="K20" s="190">
        <v>6</v>
      </c>
    </row>
    <row r="21" spans="1:11" ht="15.95" customHeight="1" x14ac:dyDescent="0.15">
      <c r="A21" s="190">
        <v>2</v>
      </c>
      <c r="B21" s="190">
        <v>7</v>
      </c>
      <c r="C21" s="703"/>
      <c r="D21" s="653" t="s">
        <v>928</v>
      </c>
      <c r="E21" s="680"/>
      <c r="F21" s="680"/>
      <c r="G21" s="680"/>
      <c r="H21" s="681"/>
      <c r="I21" s="192">
        <v>0</v>
      </c>
      <c r="J21" s="190">
        <v>2</v>
      </c>
      <c r="K21" s="190">
        <v>7</v>
      </c>
    </row>
    <row r="22" spans="1:11" ht="15.95" customHeight="1" x14ac:dyDescent="0.15">
      <c r="A22" s="190">
        <v>2</v>
      </c>
      <c r="B22" s="190">
        <v>8</v>
      </c>
      <c r="C22" s="703"/>
      <c r="D22" s="653" t="s">
        <v>929</v>
      </c>
      <c r="E22" s="680"/>
      <c r="F22" s="680"/>
      <c r="G22" s="680"/>
      <c r="H22" s="681"/>
      <c r="I22" s="192">
        <v>0</v>
      </c>
      <c r="J22" s="190">
        <v>2</v>
      </c>
      <c r="K22" s="190">
        <v>8</v>
      </c>
    </row>
    <row r="23" spans="1:11" ht="15.95" customHeight="1" x14ac:dyDescent="0.15">
      <c r="A23" s="190">
        <v>2</v>
      </c>
      <c r="B23" s="190">
        <v>9</v>
      </c>
      <c r="C23" s="703"/>
      <c r="D23" s="653" t="s">
        <v>104</v>
      </c>
      <c r="E23" s="680"/>
      <c r="F23" s="680"/>
      <c r="G23" s="680"/>
      <c r="H23" s="681"/>
      <c r="I23" s="192">
        <v>0</v>
      </c>
      <c r="J23" s="190">
        <v>2</v>
      </c>
      <c r="K23" s="190">
        <v>9</v>
      </c>
    </row>
    <row r="24" spans="1:11" ht="15.95" customHeight="1" x14ac:dyDescent="0.15">
      <c r="A24" s="190">
        <v>2</v>
      </c>
      <c r="B24" s="190">
        <v>10</v>
      </c>
      <c r="C24" s="703"/>
      <c r="D24" s="653" t="s">
        <v>930</v>
      </c>
      <c r="E24" s="680"/>
      <c r="F24" s="680"/>
      <c r="G24" s="680"/>
      <c r="H24" s="681"/>
      <c r="I24" s="192">
        <v>0</v>
      </c>
      <c r="J24" s="190">
        <v>2</v>
      </c>
      <c r="K24" s="190">
        <v>10</v>
      </c>
    </row>
    <row r="25" spans="1:11" ht="15.95" customHeight="1" x14ac:dyDescent="0.15">
      <c r="A25" s="190">
        <v>2</v>
      </c>
      <c r="B25" s="190">
        <v>11</v>
      </c>
      <c r="C25" s="704"/>
      <c r="D25" s="653" t="s">
        <v>931</v>
      </c>
      <c r="E25" s="680"/>
      <c r="F25" s="680"/>
      <c r="G25" s="680"/>
      <c r="H25" s="681"/>
      <c r="I25" s="192">
        <v>0</v>
      </c>
      <c r="J25" s="190">
        <v>2</v>
      </c>
      <c r="K25" s="190">
        <v>11</v>
      </c>
    </row>
    <row r="26" spans="1:11" ht="15.95" customHeight="1" x14ac:dyDescent="0.15">
      <c r="A26" s="190">
        <v>2</v>
      </c>
      <c r="B26" s="190">
        <v>12</v>
      </c>
      <c r="C26" s="688" t="s">
        <v>107</v>
      </c>
      <c r="D26" s="680"/>
      <c r="E26" s="680"/>
      <c r="F26" s="680"/>
      <c r="G26" s="680"/>
      <c r="H26" s="681"/>
      <c r="I26" s="192">
        <v>0</v>
      </c>
      <c r="J26" s="190">
        <v>2</v>
      </c>
      <c r="K26" s="190">
        <v>12</v>
      </c>
    </row>
    <row r="27" spans="1:11" ht="15.95" customHeight="1" x14ac:dyDescent="0.15">
      <c r="A27" s="190">
        <v>2</v>
      </c>
      <c r="B27" s="190">
        <v>13</v>
      </c>
      <c r="C27" s="718" t="s">
        <v>109</v>
      </c>
      <c r="D27" s="719"/>
      <c r="E27" s="654" t="s">
        <v>110</v>
      </c>
      <c r="F27" s="689"/>
      <c r="G27" s="689"/>
      <c r="H27" s="690"/>
      <c r="I27" s="192">
        <v>0</v>
      </c>
      <c r="J27" s="190">
        <v>2</v>
      </c>
      <c r="K27" s="190">
        <v>13</v>
      </c>
    </row>
    <row r="28" spans="1:11" ht="15.95" customHeight="1" x14ac:dyDescent="0.15">
      <c r="A28" s="190">
        <v>2</v>
      </c>
      <c r="B28" s="190">
        <v>14</v>
      </c>
      <c r="C28" s="716" t="s">
        <v>112</v>
      </c>
      <c r="D28" s="717"/>
      <c r="E28" s="653" t="s">
        <v>932</v>
      </c>
      <c r="F28" s="680"/>
      <c r="G28" s="680"/>
      <c r="H28" s="681"/>
      <c r="I28" s="192">
        <v>0</v>
      </c>
      <c r="J28" s="190">
        <v>2</v>
      </c>
      <c r="K28" s="190">
        <v>14</v>
      </c>
    </row>
    <row r="29" spans="1:11" ht="15.95" customHeight="1" x14ac:dyDescent="0.15">
      <c r="A29" s="190">
        <v>2</v>
      </c>
      <c r="B29" s="190">
        <v>15</v>
      </c>
      <c r="C29" s="688" t="s">
        <v>892</v>
      </c>
      <c r="D29" s="680"/>
      <c r="E29" s="680"/>
      <c r="F29" s="680"/>
      <c r="G29" s="680"/>
      <c r="H29" s="681"/>
      <c r="I29" s="192">
        <v>0</v>
      </c>
      <c r="J29" s="190">
        <v>2</v>
      </c>
      <c r="K29" s="190">
        <v>15</v>
      </c>
    </row>
    <row r="30" spans="1:11" ht="15.95" customHeight="1" x14ac:dyDescent="0.15">
      <c r="A30" s="190">
        <v>2</v>
      </c>
      <c r="B30" s="190">
        <v>16</v>
      </c>
      <c r="C30" s="688" t="s">
        <v>933</v>
      </c>
      <c r="D30" s="680"/>
      <c r="E30" s="680"/>
      <c r="F30" s="680"/>
      <c r="G30" s="680"/>
      <c r="H30" s="195" t="s">
        <v>256</v>
      </c>
      <c r="I30" s="192">
        <v>0</v>
      </c>
      <c r="J30" s="190">
        <v>2</v>
      </c>
      <c r="K30" s="190">
        <v>16</v>
      </c>
    </row>
    <row r="31" spans="1:11" ht="15.95" customHeight="1" x14ac:dyDescent="0.15">
      <c r="A31" s="190">
        <v>2</v>
      </c>
      <c r="B31" s="190">
        <v>17</v>
      </c>
      <c r="C31" s="196" t="s">
        <v>109</v>
      </c>
      <c r="D31" s="197"/>
      <c r="E31" s="653" t="s">
        <v>110</v>
      </c>
      <c r="F31" s="680"/>
      <c r="G31" s="680"/>
      <c r="H31" s="195" t="s">
        <v>256</v>
      </c>
      <c r="I31" s="192">
        <v>0</v>
      </c>
      <c r="J31" s="190">
        <v>2</v>
      </c>
      <c r="K31" s="190">
        <v>17</v>
      </c>
    </row>
    <row r="32" spans="1:11" ht="15.95" customHeight="1" x14ac:dyDescent="0.15">
      <c r="A32" s="190">
        <v>2</v>
      </c>
      <c r="B32" s="190">
        <v>18</v>
      </c>
      <c r="C32" s="198" t="s">
        <v>112</v>
      </c>
      <c r="D32" s="199"/>
      <c r="E32" s="653" t="s">
        <v>932</v>
      </c>
      <c r="F32" s="680"/>
      <c r="G32" s="680"/>
      <c r="H32" s="195" t="s">
        <v>256</v>
      </c>
      <c r="I32" s="192">
        <v>0</v>
      </c>
      <c r="J32" s="190">
        <v>2</v>
      </c>
      <c r="K32" s="190">
        <v>18</v>
      </c>
    </row>
    <row r="33" spans="1:11" ht="15.95" customHeight="1" x14ac:dyDescent="0.15">
      <c r="A33" s="190">
        <v>2</v>
      </c>
      <c r="B33" s="190">
        <v>19</v>
      </c>
      <c r="C33" s="720" t="s">
        <v>893</v>
      </c>
      <c r="D33" s="689"/>
      <c r="E33" s="689"/>
      <c r="F33" s="689"/>
      <c r="G33" s="689"/>
      <c r="H33" s="195" t="s">
        <v>256</v>
      </c>
      <c r="I33" s="192">
        <v>0</v>
      </c>
      <c r="J33" s="190">
        <v>2</v>
      </c>
      <c r="K33" s="190">
        <v>19</v>
      </c>
    </row>
    <row r="34" spans="1:11" ht="15.95" customHeight="1" x14ac:dyDescent="0.15">
      <c r="A34" s="190">
        <v>2</v>
      </c>
      <c r="B34" s="190">
        <v>20</v>
      </c>
      <c r="C34" s="688" t="s">
        <v>122</v>
      </c>
      <c r="D34" s="680"/>
      <c r="E34" s="680"/>
      <c r="F34" s="680"/>
      <c r="G34" s="680"/>
      <c r="H34" s="681"/>
      <c r="I34" s="192">
        <v>0</v>
      </c>
      <c r="J34" s="190">
        <v>2</v>
      </c>
      <c r="K34" s="190">
        <v>20</v>
      </c>
    </row>
    <row r="35" spans="1:11" ht="15.95" customHeight="1" x14ac:dyDescent="0.15">
      <c r="A35" s="190">
        <v>2</v>
      </c>
      <c r="B35" s="190">
        <v>21</v>
      </c>
      <c r="C35" s="718" t="s">
        <v>109</v>
      </c>
      <c r="D35" s="719"/>
      <c r="E35" s="653" t="s">
        <v>110</v>
      </c>
      <c r="F35" s="680"/>
      <c r="G35" s="680"/>
      <c r="H35" s="681"/>
      <c r="I35" s="192">
        <v>0</v>
      </c>
      <c r="J35" s="190">
        <v>2</v>
      </c>
      <c r="K35" s="190">
        <v>21</v>
      </c>
    </row>
    <row r="36" spans="1:11" ht="15.95" customHeight="1" x14ac:dyDescent="0.15">
      <c r="A36" s="190">
        <v>2</v>
      </c>
      <c r="B36" s="190">
        <v>22</v>
      </c>
      <c r="C36" s="716" t="s">
        <v>112</v>
      </c>
      <c r="D36" s="717"/>
      <c r="E36" s="653" t="s">
        <v>932</v>
      </c>
      <c r="F36" s="680"/>
      <c r="G36" s="680"/>
      <c r="H36" s="681"/>
      <c r="I36" s="192">
        <v>0</v>
      </c>
      <c r="J36" s="190">
        <v>2</v>
      </c>
      <c r="K36" s="190">
        <v>22</v>
      </c>
    </row>
    <row r="37" spans="1:11" ht="15.95" customHeight="1" x14ac:dyDescent="0.15">
      <c r="A37" s="190">
        <v>2</v>
      </c>
      <c r="B37" s="190">
        <v>23</v>
      </c>
      <c r="C37" s="196"/>
      <c r="D37" s="197"/>
      <c r="E37" s="653" t="s">
        <v>934</v>
      </c>
      <c r="F37" s="680"/>
      <c r="G37" s="680"/>
      <c r="H37" s="681"/>
      <c r="I37" s="192">
        <v>0</v>
      </c>
      <c r="J37" s="190">
        <v>2</v>
      </c>
      <c r="K37" s="190">
        <v>23</v>
      </c>
    </row>
    <row r="38" spans="1:11" ht="15.95" customHeight="1" x14ac:dyDescent="0.15">
      <c r="A38" s="190">
        <v>2</v>
      </c>
      <c r="B38" s="190">
        <v>24</v>
      </c>
      <c r="C38" s="198" t="s">
        <v>109</v>
      </c>
      <c r="D38" s="200"/>
      <c r="E38" s="653" t="s">
        <v>935</v>
      </c>
      <c r="F38" s="680"/>
      <c r="G38" s="680"/>
      <c r="H38" s="681"/>
      <c r="I38" s="192">
        <v>0</v>
      </c>
      <c r="J38" s="190">
        <v>2</v>
      </c>
      <c r="K38" s="190">
        <v>24</v>
      </c>
    </row>
    <row r="39" spans="1:11" ht="15.95" customHeight="1" x14ac:dyDescent="0.15">
      <c r="A39" s="190">
        <v>2</v>
      </c>
      <c r="B39" s="190">
        <v>25</v>
      </c>
      <c r="C39" s="198" t="s">
        <v>112</v>
      </c>
      <c r="D39" s="199"/>
      <c r="E39" s="653" t="s">
        <v>936</v>
      </c>
      <c r="F39" s="680"/>
      <c r="G39" s="680"/>
      <c r="H39" s="681"/>
      <c r="I39" s="192">
        <v>0</v>
      </c>
      <c r="J39" s="190">
        <v>2</v>
      </c>
      <c r="K39" s="190">
        <v>25</v>
      </c>
    </row>
    <row r="40" spans="1:11" ht="15.95" customHeight="1" x14ac:dyDescent="0.15">
      <c r="A40" s="190">
        <v>2</v>
      </c>
      <c r="B40" s="190">
        <v>26</v>
      </c>
      <c r="C40" s="201"/>
      <c r="D40" s="202"/>
      <c r="E40" s="705" t="s">
        <v>937</v>
      </c>
      <c r="F40" s="678"/>
      <c r="G40" s="678"/>
      <c r="H40" s="679"/>
      <c r="I40" s="192">
        <v>0</v>
      </c>
      <c r="J40" s="190">
        <v>2</v>
      </c>
      <c r="K40" s="190">
        <v>26</v>
      </c>
    </row>
    <row r="41" spans="1:11" ht="15.95" customHeight="1" x14ac:dyDescent="0.15">
      <c r="A41" s="190">
        <v>2</v>
      </c>
      <c r="B41" s="190">
        <v>27</v>
      </c>
      <c r="C41" s="707" t="s">
        <v>254</v>
      </c>
      <c r="D41" s="708"/>
      <c r="E41" s="709"/>
      <c r="F41" s="706" t="s">
        <v>129</v>
      </c>
      <c r="G41" s="466"/>
      <c r="H41" s="547"/>
      <c r="I41" s="192">
        <v>0</v>
      </c>
      <c r="J41" s="190">
        <v>2</v>
      </c>
      <c r="K41" s="190">
        <v>27</v>
      </c>
    </row>
    <row r="42" spans="1:11" ht="15.95" customHeight="1" x14ac:dyDescent="0.15">
      <c r="A42" s="190">
        <v>2</v>
      </c>
      <c r="B42" s="190">
        <v>28</v>
      </c>
      <c r="C42" s="743" t="s">
        <v>255</v>
      </c>
      <c r="D42" s="744"/>
      <c r="E42" s="745"/>
      <c r="F42" s="706" t="s">
        <v>130</v>
      </c>
      <c r="G42" s="466"/>
      <c r="H42" s="547"/>
      <c r="I42" s="192">
        <v>0</v>
      </c>
      <c r="J42" s="190">
        <v>2</v>
      </c>
      <c r="K42" s="190">
        <v>28</v>
      </c>
    </row>
    <row r="43" spans="1:11" ht="15.95" customHeight="1" x14ac:dyDescent="0.15">
      <c r="A43" s="190">
        <v>2</v>
      </c>
      <c r="B43" s="20">
        <v>29</v>
      </c>
      <c r="C43" s="546" t="s">
        <v>938</v>
      </c>
      <c r="D43" s="466"/>
      <c r="E43" s="466"/>
      <c r="F43" s="466"/>
      <c r="G43" s="466"/>
      <c r="H43" s="547"/>
      <c r="I43" s="192">
        <v>0</v>
      </c>
      <c r="J43" s="190">
        <v>2</v>
      </c>
      <c r="K43" s="190">
        <v>29</v>
      </c>
    </row>
    <row r="44" spans="1:11" ht="15.95" customHeight="1" x14ac:dyDescent="0.15">
      <c r="A44" s="190">
        <v>2</v>
      </c>
      <c r="B44" s="20">
        <v>30</v>
      </c>
      <c r="C44" s="191" t="s">
        <v>241</v>
      </c>
      <c r="D44" s="466" t="s">
        <v>416</v>
      </c>
      <c r="E44" s="466"/>
      <c r="F44" s="466"/>
      <c r="G44" s="466"/>
      <c r="H44" s="547"/>
      <c r="I44" s="192">
        <v>0</v>
      </c>
      <c r="J44" s="190">
        <v>2</v>
      </c>
      <c r="K44" s="190">
        <v>30</v>
      </c>
    </row>
    <row r="45" spans="1:11" ht="15.95" customHeight="1" x14ac:dyDescent="0.15">
      <c r="A45" s="190">
        <v>2</v>
      </c>
      <c r="B45" s="20">
        <v>31</v>
      </c>
      <c r="C45" s="191" t="s">
        <v>243</v>
      </c>
      <c r="D45" s="466" t="s">
        <v>419</v>
      </c>
      <c r="E45" s="466"/>
      <c r="F45" s="466"/>
      <c r="G45" s="466"/>
      <c r="H45" s="547"/>
      <c r="I45" s="192">
        <v>0</v>
      </c>
      <c r="J45" s="190">
        <v>2</v>
      </c>
      <c r="K45" s="190">
        <v>31</v>
      </c>
    </row>
    <row r="46" spans="1:11" ht="15.95" customHeight="1" x14ac:dyDescent="0.15">
      <c r="A46" s="190">
        <v>2</v>
      </c>
      <c r="B46" s="20">
        <v>32</v>
      </c>
      <c r="C46" s="203"/>
      <c r="D46" s="45" t="s">
        <v>421</v>
      </c>
      <c r="E46" s="750" t="s">
        <v>134</v>
      </c>
      <c r="F46" s="750"/>
      <c r="G46" s="750"/>
      <c r="H46" s="751"/>
      <c r="I46" s="192">
        <v>0</v>
      </c>
      <c r="J46" s="190">
        <v>2</v>
      </c>
      <c r="K46" s="190">
        <v>32</v>
      </c>
    </row>
    <row r="47" spans="1:11" ht="15.95" customHeight="1" x14ac:dyDescent="0.15">
      <c r="A47" s="190">
        <v>2</v>
      </c>
      <c r="B47" s="20">
        <v>33</v>
      </c>
      <c r="C47" s="107"/>
      <c r="D47" s="45" t="s">
        <v>424</v>
      </c>
      <c r="E47" s="466" t="s">
        <v>425</v>
      </c>
      <c r="F47" s="466"/>
      <c r="G47" s="466"/>
      <c r="H47" s="547"/>
      <c r="I47" s="192">
        <v>0</v>
      </c>
      <c r="J47" s="190">
        <v>2</v>
      </c>
      <c r="K47" s="190">
        <v>33</v>
      </c>
    </row>
    <row r="48" spans="1:11" ht="15.95" customHeight="1" x14ac:dyDescent="0.15">
      <c r="A48" s="190">
        <v>2</v>
      </c>
      <c r="B48" s="20">
        <v>34</v>
      </c>
      <c r="C48" s="746" t="s">
        <v>1029</v>
      </c>
      <c r="D48" s="747"/>
      <c r="E48" s="747"/>
      <c r="F48" s="747"/>
      <c r="G48" s="747"/>
      <c r="H48" s="748"/>
      <c r="I48" s="192">
        <v>0</v>
      </c>
      <c r="J48" s="190">
        <v>2</v>
      </c>
      <c r="K48" s="190">
        <v>34</v>
      </c>
    </row>
    <row r="49" spans="1:11" ht="15.95" customHeight="1" x14ac:dyDescent="0.15">
      <c r="A49" s="190">
        <v>2</v>
      </c>
      <c r="B49" s="20">
        <v>35</v>
      </c>
      <c r="C49" s="749" t="s">
        <v>1019</v>
      </c>
      <c r="D49" s="749"/>
      <c r="E49" s="749"/>
      <c r="F49" s="749"/>
      <c r="G49" s="749"/>
      <c r="H49" s="749"/>
      <c r="I49" s="192">
        <v>0</v>
      </c>
      <c r="J49" s="190">
        <v>2</v>
      </c>
      <c r="K49" s="190">
        <v>35</v>
      </c>
    </row>
    <row r="50" spans="1:11" ht="15.95" customHeight="1" x14ac:dyDescent="0.15">
      <c r="A50" s="190">
        <v>2</v>
      </c>
      <c r="B50" s="20">
        <v>36</v>
      </c>
      <c r="C50" s="695" t="s">
        <v>1092</v>
      </c>
      <c r="D50" s="696"/>
      <c r="E50" s="696"/>
      <c r="F50" s="697"/>
      <c r="G50" s="691" t="s">
        <v>993</v>
      </c>
      <c r="H50" s="692"/>
      <c r="I50" s="192">
        <v>0</v>
      </c>
      <c r="J50" s="190">
        <v>2</v>
      </c>
      <c r="K50" s="190">
        <v>36</v>
      </c>
    </row>
    <row r="51" spans="1:11" ht="15.95" customHeight="1" x14ac:dyDescent="0.15">
      <c r="A51" s="190">
        <v>2</v>
      </c>
      <c r="B51" s="20">
        <v>37</v>
      </c>
      <c r="C51" s="698"/>
      <c r="D51" s="699"/>
      <c r="E51" s="699"/>
      <c r="F51" s="700"/>
      <c r="G51" s="691" t="s">
        <v>994</v>
      </c>
      <c r="H51" s="692"/>
      <c r="I51" s="192">
        <v>0</v>
      </c>
      <c r="J51" s="190">
        <v>2</v>
      </c>
      <c r="K51" s="190">
        <v>37</v>
      </c>
    </row>
    <row r="52" spans="1:11" ht="15.95" customHeight="1" x14ac:dyDescent="0.15">
      <c r="A52" s="190">
        <v>2</v>
      </c>
      <c r="B52" s="20">
        <v>38</v>
      </c>
      <c r="C52" s="682" t="s">
        <v>1093</v>
      </c>
      <c r="D52" s="683"/>
      <c r="E52" s="683"/>
      <c r="F52" s="684"/>
      <c r="G52" s="691" t="s">
        <v>993</v>
      </c>
      <c r="H52" s="692"/>
      <c r="I52" s="192">
        <v>557</v>
      </c>
      <c r="J52" s="190">
        <v>2</v>
      </c>
      <c r="K52" s="190">
        <v>38</v>
      </c>
    </row>
    <row r="53" spans="1:11" ht="15.95" customHeight="1" x14ac:dyDescent="0.15">
      <c r="A53" s="190">
        <v>2</v>
      </c>
      <c r="B53" s="20">
        <v>39</v>
      </c>
      <c r="C53" s="685"/>
      <c r="D53" s="686"/>
      <c r="E53" s="686"/>
      <c r="F53" s="687"/>
      <c r="G53" s="691" t="s">
        <v>994</v>
      </c>
      <c r="H53" s="692"/>
      <c r="I53" s="192">
        <v>557</v>
      </c>
      <c r="J53" s="190">
        <v>2</v>
      </c>
      <c r="K53" s="190">
        <v>39</v>
      </c>
    </row>
    <row r="54" spans="1:11" ht="15.95" customHeight="1" x14ac:dyDescent="0.15">
      <c r="A54" s="190">
        <v>2</v>
      </c>
      <c r="B54" s="20">
        <v>42</v>
      </c>
      <c r="C54" s="741" t="s">
        <v>1218</v>
      </c>
      <c r="D54" s="682" t="s">
        <v>1094</v>
      </c>
      <c r="E54" s="683"/>
      <c r="F54" s="684"/>
      <c r="G54" s="691" t="s">
        <v>993</v>
      </c>
      <c r="H54" s="692"/>
      <c r="I54" s="192">
        <v>557</v>
      </c>
      <c r="J54" s="190">
        <v>2</v>
      </c>
      <c r="K54" s="20">
        <v>42</v>
      </c>
    </row>
    <row r="55" spans="1:11" ht="15.95" customHeight="1" x14ac:dyDescent="0.15">
      <c r="A55" s="190">
        <v>2</v>
      </c>
      <c r="B55" s="20">
        <v>43</v>
      </c>
      <c r="C55" s="742"/>
      <c r="D55" s="685"/>
      <c r="E55" s="686"/>
      <c r="F55" s="687"/>
      <c r="G55" s="691" t="s">
        <v>994</v>
      </c>
      <c r="H55" s="692"/>
      <c r="I55" s="192">
        <v>557</v>
      </c>
      <c r="J55" s="190">
        <v>2</v>
      </c>
      <c r="K55" s="20">
        <v>43</v>
      </c>
    </row>
    <row r="56" spans="1:11" ht="15.95" customHeight="1" x14ac:dyDescent="0.15">
      <c r="A56" s="190">
        <v>2</v>
      </c>
      <c r="B56" s="20">
        <v>45</v>
      </c>
      <c r="C56" s="732" t="s">
        <v>1137</v>
      </c>
      <c r="D56" s="733"/>
      <c r="E56" s="734"/>
      <c r="F56" s="726" t="s">
        <v>952</v>
      </c>
      <c r="G56" s="727"/>
      <c r="H56" s="728"/>
      <c r="I56" s="192">
        <v>0</v>
      </c>
      <c r="J56" s="190">
        <v>2</v>
      </c>
      <c r="K56" s="20">
        <v>45</v>
      </c>
    </row>
    <row r="57" spans="1:11" ht="15.95" customHeight="1" x14ac:dyDescent="0.15">
      <c r="A57" s="190">
        <v>2</v>
      </c>
      <c r="B57" s="20">
        <v>46</v>
      </c>
      <c r="C57" s="735"/>
      <c r="D57" s="736"/>
      <c r="E57" s="737"/>
      <c r="F57" s="729" t="s">
        <v>918</v>
      </c>
      <c r="G57" s="706" t="s">
        <v>996</v>
      </c>
      <c r="H57" s="665"/>
      <c r="I57" s="192">
        <v>0</v>
      </c>
      <c r="J57" s="190">
        <v>2</v>
      </c>
      <c r="K57" s="20">
        <v>46</v>
      </c>
    </row>
    <row r="58" spans="1:11" ht="15.95" customHeight="1" x14ac:dyDescent="0.15">
      <c r="A58" s="190">
        <v>2</v>
      </c>
      <c r="B58" s="20">
        <v>47</v>
      </c>
      <c r="C58" s="735"/>
      <c r="D58" s="736"/>
      <c r="E58" s="737"/>
      <c r="F58" s="730"/>
      <c r="G58" s="706" t="s">
        <v>997</v>
      </c>
      <c r="H58" s="665"/>
      <c r="I58" s="192">
        <v>0</v>
      </c>
      <c r="J58" s="190">
        <v>2</v>
      </c>
      <c r="K58" s="20">
        <v>47</v>
      </c>
    </row>
    <row r="59" spans="1:11" ht="15.95" customHeight="1" x14ac:dyDescent="0.15">
      <c r="A59" s="190">
        <v>2</v>
      </c>
      <c r="B59" s="20">
        <v>48</v>
      </c>
      <c r="C59" s="735"/>
      <c r="D59" s="736"/>
      <c r="E59" s="737"/>
      <c r="F59" s="730"/>
      <c r="G59" s="706" t="s">
        <v>953</v>
      </c>
      <c r="H59" s="665"/>
      <c r="I59" s="192">
        <v>0</v>
      </c>
      <c r="J59" s="190">
        <v>2</v>
      </c>
      <c r="K59" s="20">
        <v>48</v>
      </c>
    </row>
    <row r="60" spans="1:11" ht="15.95" customHeight="1" x14ac:dyDescent="0.15">
      <c r="A60" s="190">
        <v>2</v>
      </c>
      <c r="B60" s="20">
        <v>49</v>
      </c>
      <c r="C60" s="738"/>
      <c r="D60" s="739"/>
      <c r="E60" s="740"/>
      <c r="F60" s="731"/>
      <c r="G60" s="706" t="s">
        <v>2</v>
      </c>
      <c r="H60" s="665"/>
      <c r="I60" s="192">
        <v>0</v>
      </c>
      <c r="J60" s="190">
        <v>2</v>
      </c>
      <c r="K60" s="20">
        <v>49</v>
      </c>
    </row>
    <row r="61" spans="1:11" ht="15.95" customHeight="1" x14ac:dyDescent="0.15">
      <c r="A61" s="190">
        <v>2</v>
      </c>
      <c r="B61" s="20">
        <v>53</v>
      </c>
      <c r="C61" s="723" t="s">
        <v>1138</v>
      </c>
      <c r="D61" s="724"/>
      <c r="E61" s="724"/>
      <c r="F61" s="724"/>
      <c r="G61" s="724"/>
      <c r="H61" s="725"/>
      <c r="I61" s="204">
        <v>0</v>
      </c>
      <c r="J61" s="190">
        <v>2</v>
      </c>
      <c r="K61" s="20">
        <v>53</v>
      </c>
    </row>
    <row r="62" spans="1:11" ht="15.75" customHeight="1" x14ac:dyDescent="0.15">
      <c r="A62" s="190">
        <v>2</v>
      </c>
      <c r="B62" s="190">
        <v>54</v>
      </c>
      <c r="C62" s="752" t="s">
        <v>1304</v>
      </c>
      <c r="D62" s="755" t="s">
        <v>1302</v>
      </c>
      <c r="E62" s="755"/>
      <c r="F62" s="755"/>
      <c r="G62" s="755"/>
      <c r="H62" s="755"/>
      <c r="I62" s="204">
        <v>0</v>
      </c>
      <c r="J62" s="190">
        <v>2</v>
      </c>
      <c r="K62" s="190">
        <v>54</v>
      </c>
    </row>
    <row r="63" spans="1:11" ht="15.75" customHeight="1" x14ac:dyDescent="0.15">
      <c r="A63" s="190">
        <v>2</v>
      </c>
      <c r="B63" s="190">
        <v>55</v>
      </c>
      <c r="C63" s="753"/>
      <c r="D63" s="755" t="s">
        <v>928</v>
      </c>
      <c r="E63" s="755"/>
      <c r="F63" s="755"/>
      <c r="G63" s="755"/>
      <c r="H63" s="755"/>
      <c r="I63" s="204">
        <v>0</v>
      </c>
      <c r="J63" s="190">
        <v>2</v>
      </c>
      <c r="K63" s="190">
        <v>55</v>
      </c>
    </row>
    <row r="64" spans="1:11" ht="15.75" customHeight="1" x14ac:dyDescent="0.15">
      <c r="A64" s="190">
        <v>2</v>
      </c>
      <c r="B64" s="190">
        <v>56</v>
      </c>
      <c r="C64" s="753"/>
      <c r="D64" s="755" t="s">
        <v>1303</v>
      </c>
      <c r="E64" s="755"/>
      <c r="F64" s="755"/>
      <c r="G64" s="755"/>
      <c r="H64" s="755"/>
      <c r="I64" s="204">
        <v>0</v>
      </c>
      <c r="J64" s="190">
        <v>2</v>
      </c>
      <c r="K64" s="190">
        <v>56</v>
      </c>
    </row>
    <row r="65" spans="1:11" ht="15.75" customHeight="1" x14ac:dyDescent="0.15">
      <c r="A65" s="190">
        <v>2</v>
      </c>
      <c r="B65" s="190">
        <v>57</v>
      </c>
      <c r="C65" s="754"/>
      <c r="D65" s="755" t="s">
        <v>1300</v>
      </c>
      <c r="E65" s="755"/>
      <c r="F65" s="755"/>
      <c r="G65" s="755"/>
      <c r="H65" s="755"/>
      <c r="I65" s="204">
        <v>0</v>
      </c>
      <c r="J65" s="190">
        <v>2</v>
      </c>
      <c r="K65" s="190">
        <v>57</v>
      </c>
    </row>
    <row r="66" spans="1:11" ht="15.75" customHeight="1" x14ac:dyDescent="0.15">
      <c r="A66" s="190">
        <v>2</v>
      </c>
      <c r="B66" s="190">
        <v>58</v>
      </c>
      <c r="C66" s="752" t="s">
        <v>1305</v>
      </c>
      <c r="D66" s="755" t="s">
        <v>1302</v>
      </c>
      <c r="E66" s="755"/>
      <c r="F66" s="755"/>
      <c r="G66" s="755"/>
      <c r="H66" s="755"/>
      <c r="I66" s="204">
        <v>0</v>
      </c>
      <c r="J66" s="190">
        <v>2</v>
      </c>
      <c r="K66" s="190">
        <v>58</v>
      </c>
    </row>
    <row r="67" spans="1:11" ht="15.75" customHeight="1" x14ac:dyDescent="0.15">
      <c r="A67" s="190">
        <v>2</v>
      </c>
      <c r="B67" s="190">
        <v>59</v>
      </c>
      <c r="C67" s="753"/>
      <c r="D67" s="755" t="s">
        <v>928</v>
      </c>
      <c r="E67" s="755"/>
      <c r="F67" s="755"/>
      <c r="G67" s="755"/>
      <c r="H67" s="755"/>
      <c r="I67" s="204">
        <v>0</v>
      </c>
      <c r="J67" s="190">
        <v>2</v>
      </c>
      <c r="K67" s="190">
        <v>59</v>
      </c>
    </row>
    <row r="68" spans="1:11" ht="15.75" customHeight="1" x14ac:dyDescent="0.15">
      <c r="A68" s="190">
        <v>2</v>
      </c>
      <c r="B68" s="190">
        <v>60</v>
      </c>
      <c r="C68" s="753"/>
      <c r="D68" s="755" t="s">
        <v>1303</v>
      </c>
      <c r="E68" s="755"/>
      <c r="F68" s="755"/>
      <c r="G68" s="755"/>
      <c r="H68" s="755"/>
      <c r="I68" s="204">
        <v>0</v>
      </c>
      <c r="J68" s="190">
        <v>2</v>
      </c>
      <c r="K68" s="190">
        <v>60</v>
      </c>
    </row>
    <row r="69" spans="1:11" ht="15.75" customHeight="1" x14ac:dyDescent="0.15">
      <c r="A69" s="190">
        <v>2</v>
      </c>
      <c r="B69" s="190">
        <v>61</v>
      </c>
      <c r="C69" s="754"/>
      <c r="D69" s="755" t="s">
        <v>1300</v>
      </c>
      <c r="E69" s="755"/>
      <c r="F69" s="755"/>
      <c r="G69" s="755"/>
      <c r="H69" s="755"/>
      <c r="I69" s="204">
        <v>0</v>
      </c>
      <c r="J69" s="190">
        <v>2</v>
      </c>
      <c r="K69" s="190">
        <v>61</v>
      </c>
    </row>
  </sheetData>
  <mergeCells count="81">
    <mergeCell ref="C62:C65"/>
    <mergeCell ref="C66:C69"/>
    <mergeCell ref="D62:H62"/>
    <mergeCell ref="D63:H63"/>
    <mergeCell ref="D64:H64"/>
    <mergeCell ref="D65:H65"/>
    <mergeCell ref="D66:H66"/>
    <mergeCell ref="D67:H67"/>
    <mergeCell ref="D68:H68"/>
    <mergeCell ref="D69:H69"/>
    <mergeCell ref="F42:H42"/>
    <mergeCell ref="C42:E42"/>
    <mergeCell ref="C48:H48"/>
    <mergeCell ref="C49:H49"/>
    <mergeCell ref="C43:H43"/>
    <mergeCell ref="E46:H46"/>
    <mergeCell ref="E47:H47"/>
    <mergeCell ref="D44:H44"/>
    <mergeCell ref="D45:H45"/>
    <mergeCell ref="C61:H61"/>
    <mergeCell ref="G57:H57"/>
    <mergeCell ref="F56:H56"/>
    <mergeCell ref="G55:H55"/>
    <mergeCell ref="F57:F60"/>
    <mergeCell ref="C56:E60"/>
    <mergeCell ref="C54:C55"/>
    <mergeCell ref="G60:H60"/>
    <mergeCell ref="G58:H58"/>
    <mergeCell ref="G59:H59"/>
    <mergeCell ref="E17:H17"/>
    <mergeCell ref="E18:H18"/>
    <mergeCell ref="D17:D19"/>
    <mergeCell ref="E19:H19"/>
    <mergeCell ref="C36:D36"/>
    <mergeCell ref="E35:H35"/>
    <mergeCell ref="E36:H36"/>
    <mergeCell ref="C27:D27"/>
    <mergeCell ref="C28:D28"/>
    <mergeCell ref="C33:G33"/>
    <mergeCell ref="C34:H34"/>
    <mergeCell ref="C35:D35"/>
    <mergeCell ref="C16:C19"/>
    <mergeCell ref="D16:H16"/>
    <mergeCell ref="E40:H40"/>
    <mergeCell ref="F41:H41"/>
    <mergeCell ref="E37:H37"/>
    <mergeCell ref="E38:H38"/>
    <mergeCell ref="E39:H39"/>
    <mergeCell ref="C41:E41"/>
    <mergeCell ref="D1:G1"/>
    <mergeCell ref="G54:H54"/>
    <mergeCell ref="E8:H8"/>
    <mergeCell ref="E9:H9"/>
    <mergeCell ref="G50:H50"/>
    <mergeCell ref="G51:H51"/>
    <mergeCell ref="G52:H52"/>
    <mergeCell ref="G53:H53"/>
    <mergeCell ref="C50:F51"/>
    <mergeCell ref="D20:H20"/>
    <mergeCell ref="D21:H21"/>
    <mergeCell ref="C20:C25"/>
    <mergeCell ref="D22:H22"/>
    <mergeCell ref="D23:H23"/>
    <mergeCell ref="D24:H24"/>
    <mergeCell ref="D25:H25"/>
    <mergeCell ref="C8:C15"/>
    <mergeCell ref="E14:H14"/>
    <mergeCell ref="E15:H15"/>
    <mergeCell ref="E10:H10"/>
    <mergeCell ref="D54:F55"/>
    <mergeCell ref="C26:H26"/>
    <mergeCell ref="C52:F53"/>
    <mergeCell ref="E11:H11"/>
    <mergeCell ref="E12:H12"/>
    <mergeCell ref="E13:H13"/>
    <mergeCell ref="E31:G31"/>
    <mergeCell ref="E32:G32"/>
    <mergeCell ref="C29:H29"/>
    <mergeCell ref="C30:G30"/>
    <mergeCell ref="E27:H27"/>
    <mergeCell ref="E28:H28"/>
  </mergeCells>
  <phoneticPr fontId="3"/>
  <pageMargins left="0.78740157480314965" right="0.78740157480314965" top="0.78740157480314965" bottom="0.39370078740157483" header="0.19685039370078741" footer="0.19685039370078741"/>
  <pageSetup paperSize="9" scale="77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23"/>
  <sheetViews>
    <sheetView showZeros="0" view="pageBreakPreview" zoomScale="110" zoomScaleNormal="100" zoomScaleSheetLayoutView="110" workbookViewId="0">
      <selection activeCell="J8" sqref="J8:J21"/>
    </sheetView>
  </sheetViews>
  <sheetFormatPr defaultRowHeight="20.100000000000001" customHeight="1" x14ac:dyDescent="0.15"/>
  <cols>
    <col min="1" max="1" width="3.125" style="47" customWidth="1"/>
    <col min="2" max="2" width="3.125" style="20" customWidth="1"/>
    <col min="3" max="3" width="3.625" style="182" customWidth="1"/>
    <col min="4" max="4" width="1.625" style="180" customWidth="1"/>
    <col min="5" max="5" width="4.625" style="182" customWidth="1"/>
    <col min="6" max="6" width="7.625" style="182" customWidth="1"/>
    <col min="7" max="7" width="1.625" style="182" customWidth="1"/>
    <col min="8" max="8" width="10.625" style="182" customWidth="1"/>
    <col min="9" max="9" width="1.625" style="182" customWidth="1"/>
    <col min="10" max="10" width="10.625" style="20" customWidth="1"/>
    <col min="11" max="12" width="3.125" style="47" customWidth="1"/>
    <col min="13" max="16384" width="9" style="47"/>
  </cols>
  <sheetData>
    <row r="1" spans="1:15" s="1" customFormat="1" ht="14.1" customHeight="1" x14ac:dyDescent="0.15">
      <c r="B1" s="2"/>
      <c r="C1" s="3" t="s">
        <v>760</v>
      </c>
      <c r="D1" s="412" t="s">
        <v>876</v>
      </c>
      <c r="E1" s="413"/>
      <c r="F1" s="413"/>
      <c r="G1" s="413"/>
      <c r="H1" s="414"/>
      <c r="K1" s="5"/>
      <c r="L1" s="5"/>
      <c r="M1" s="5"/>
      <c r="O1" s="81"/>
    </row>
    <row r="2" spans="1:15" s="1" customFormat="1" ht="9.9499999999999993" customHeight="1" x14ac:dyDescent="0.15">
      <c r="B2" s="7"/>
      <c r="C2" s="8"/>
      <c r="D2" s="9"/>
      <c r="E2" s="10"/>
      <c r="F2" s="10"/>
      <c r="G2" s="5"/>
      <c r="K2" s="5"/>
      <c r="L2" s="5"/>
      <c r="M2" s="5"/>
      <c r="O2" s="81"/>
    </row>
    <row r="3" spans="1:15" s="1" customFormat="1" ht="14.1" customHeight="1" x14ac:dyDescent="0.15">
      <c r="C3" s="11" t="s">
        <v>1332</v>
      </c>
      <c r="D3" s="9"/>
      <c r="E3" s="10"/>
      <c r="F3" s="10"/>
      <c r="G3" s="5"/>
      <c r="K3" s="5"/>
      <c r="L3" s="5"/>
      <c r="M3" s="5"/>
      <c r="O3" s="81"/>
    </row>
    <row r="4" spans="1:15" s="1" customFormat="1" ht="9.9499999999999993" customHeight="1" x14ac:dyDescent="0.15">
      <c r="C4" s="5"/>
      <c r="D4" s="5"/>
      <c r="E4" s="5"/>
      <c r="F4" s="5"/>
      <c r="G4" s="5"/>
      <c r="K4" s="5"/>
      <c r="L4" s="5"/>
      <c r="M4" s="5"/>
      <c r="O4" s="81"/>
    </row>
    <row r="5" spans="1:15" s="1" customFormat="1" ht="14.1" customHeight="1" x14ac:dyDescent="0.15">
      <c r="C5" s="5" t="s">
        <v>592</v>
      </c>
      <c r="D5" s="5"/>
      <c r="E5" s="5"/>
      <c r="F5" s="5"/>
      <c r="G5" s="5"/>
      <c r="K5" s="5"/>
      <c r="L5" s="5"/>
      <c r="M5" s="5"/>
      <c r="O5" s="81"/>
    </row>
    <row r="6" spans="1:15" s="1" customFormat="1" ht="9.9499999999999993" customHeight="1" x14ac:dyDescent="0.15">
      <c r="C6" s="13"/>
      <c r="D6" s="5"/>
      <c r="E6" s="5"/>
      <c r="F6" s="5"/>
      <c r="G6" s="5"/>
      <c r="H6" s="52"/>
      <c r="I6" s="52"/>
      <c r="K6" s="5"/>
      <c r="L6" s="5"/>
      <c r="M6" s="5"/>
      <c r="N6" s="52"/>
      <c r="O6" s="81"/>
    </row>
    <row r="7" spans="1:15" s="19" customFormat="1" ht="27" customHeight="1" x14ac:dyDescent="0.15">
      <c r="A7" s="14" t="s">
        <v>986</v>
      </c>
      <c r="B7" s="14" t="s">
        <v>987</v>
      </c>
      <c r="C7" s="163" t="s">
        <v>258</v>
      </c>
      <c r="D7" s="164"/>
      <c r="E7" s="164"/>
      <c r="F7" s="164"/>
      <c r="G7" s="164"/>
      <c r="H7" s="164"/>
      <c r="I7" s="165" t="s">
        <v>580</v>
      </c>
      <c r="J7" s="166" t="s">
        <v>1338</v>
      </c>
      <c r="K7" s="14" t="s">
        <v>986</v>
      </c>
      <c r="L7" s="14" t="s">
        <v>987</v>
      </c>
    </row>
    <row r="8" spans="1:15" s="19" customFormat="1" ht="20.100000000000001" customHeight="1" x14ac:dyDescent="0.15">
      <c r="A8" s="20">
        <v>1</v>
      </c>
      <c r="B8" s="20">
        <v>12</v>
      </c>
      <c r="C8" s="167" t="s">
        <v>442</v>
      </c>
      <c r="D8" s="168"/>
      <c r="E8" s="756" t="s">
        <v>593</v>
      </c>
      <c r="F8" s="756"/>
      <c r="G8" s="756"/>
      <c r="H8" s="756"/>
      <c r="I8" s="16"/>
      <c r="J8" s="60">
        <v>23276</v>
      </c>
      <c r="K8" s="20">
        <v>1</v>
      </c>
      <c r="L8" s="20">
        <v>12</v>
      </c>
    </row>
    <row r="9" spans="1:15" s="19" customFormat="1" ht="20.100000000000001" customHeight="1" x14ac:dyDescent="0.15">
      <c r="A9" s="20">
        <v>2</v>
      </c>
      <c r="B9" s="20">
        <v>12</v>
      </c>
      <c r="C9" s="169"/>
      <c r="D9" s="169"/>
      <c r="E9" s="757" t="s">
        <v>259</v>
      </c>
      <c r="F9" s="760" t="s">
        <v>260</v>
      </c>
      <c r="G9" s="170"/>
      <c r="H9" s="168" t="s">
        <v>261</v>
      </c>
      <c r="I9" s="16"/>
      <c r="J9" s="60">
        <v>23276</v>
      </c>
      <c r="K9" s="20">
        <v>2</v>
      </c>
      <c r="L9" s="20">
        <v>12</v>
      </c>
    </row>
    <row r="10" spans="1:15" s="19" customFormat="1" ht="20.100000000000001" customHeight="1" x14ac:dyDescent="0.15">
      <c r="A10" s="20">
        <v>3</v>
      </c>
      <c r="B10" s="20">
        <v>12</v>
      </c>
      <c r="C10" s="169"/>
      <c r="D10" s="169"/>
      <c r="E10" s="758"/>
      <c r="F10" s="761"/>
      <c r="G10" s="171"/>
      <c r="H10" s="168" t="s">
        <v>890</v>
      </c>
      <c r="I10" s="16"/>
      <c r="J10" s="57">
        <v>0</v>
      </c>
      <c r="K10" s="20">
        <v>3</v>
      </c>
      <c r="L10" s="20">
        <v>12</v>
      </c>
    </row>
    <row r="11" spans="1:15" s="19" customFormat="1" ht="20.100000000000001" customHeight="1" x14ac:dyDescent="0.15">
      <c r="A11" s="20">
        <v>4</v>
      </c>
      <c r="B11" s="20">
        <v>12</v>
      </c>
      <c r="C11" s="169" t="s">
        <v>275</v>
      </c>
      <c r="D11" s="172"/>
      <c r="E11" s="759"/>
      <c r="F11" s="762"/>
      <c r="G11" s="173"/>
      <c r="H11" s="174" t="s">
        <v>891</v>
      </c>
      <c r="I11" s="16"/>
      <c r="J11" s="57">
        <v>0</v>
      </c>
      <c r="K11" s="20">
        <v>4</v>
      </c>
      <c r="L11" s="20">
        <v>12</v>
      </c>
    </row>
    <row r="12" spans="1:15" s="19" customFormat="1" ht="20.100000000000001" customHeight="1" x14ac:dyDescent="0.15">
      <c r="A12" s="20">
        <v>5</v>
      </c>
      <c r="B12" s="20">
        <v>12</v>
      </c>
      <c r="C12" s="169"/>
      <c r="D12" s="167"/>
      <c r="E12" s="16" t="s">
        <v>262</v>
      </c>
      <c r="F12" s="756" t="s">
        <v>156</v>
      </c>
      <c r="G12" s="756"/>
      <c r="H12" s="756"/>
      <c r="I12" s="16"/>
      <c r="J12" s="60">
        <v>0</v>
      </c>
      <c r="K12" s="20">
        <v>5</v>
      </c>
      <c r="L12" s="20">
        <v>12</v>
      </c>
    </row>
    <row r="13" spans="1:15" s="19" customFormat="1" ht="20.100000000000001" customHeight="1" x14ac:dyDescent="0.15">
      <c r="A13" s="20">
        <v>6</v>
      </c>
      <c r="B13" s="20">
        <v>12</v>
      </c>
      <c r="C13" s="169" t="s">
        <v>263</v>
      </c>
      <c r="D13" s="167"/>
      <c r="E13" s="16" t="s">
        <v>264</v>
      </c>
      <c r="F13" s="756" t="s">
        <v>276</v>
      </c>
      <c r="G13" s="756"/>
      <c r="H13" s="756"/>
      <c r="I13" s="16"/>
      <c r="J13" s="60">
        <v>0</v>
      </c>
      <c r="K13" s="20">
        <v>6</v>
      </c>
      <c r="L13" s="20">
        <v>12</v>
      </c>
    </row>
    <row r="14" spans="1:15" s="19" customFormat="1" ht="20.100000000000001" customHeight="1" x14ac:dyDescent="0.15">
      <c r="A14" s="20">
        <v>7</v>
      </c>
      <c r="B14" s="20">
        <v>12</v>
      </c>
      <c r="C14" s="169"/>
      <c r="D14" s="167"/>
      <c r="E14" s="16" t="s">
        <v>265</v>
      </c>
      <c r="F14" s="466" t="s">
        <v>266</v>
      </c>
      <c r="G14" s="466"/>
      <c r="H14" s="466"/>
      <c r="I14" s="16"/>
      <c r="J14" s="60">
        <v>0</v>
      </c>
      <c r="K14" s="20">
        <v>7</v>
      </c>
      <c r="L14" s="20">
        <v>12</v>
      </c>
    </row>
    <row r="15" spans="1:15" s="19" customFormat="1" ht="20.100000000000001" customHeight="1" x14ac:dyDescent="0.15">
      <c r="A15" s="20">
        <v>8</v>
      </c>
      <c r="B15" s="20">
        <v>12</v>
      </c>
      <c r="C15" s="169"/>
      <c r="D15" s="170"/>
      <c r="E15" s="16" t="s">
        <v>267</v>
      </c>
      <c r="F15" s="756" t="s">
        <v>268</v>
      </c>
      <c r="G15" s="756"/>
      <c r="H15" s="756"/>
      <c r="I15" s="16"/>
      <c r="J15" s="60">
        <v>0</v>
      </c>
      <c r="K15" s="20">
        <v>8</v>
      </c>
      <c r="L15" s="20">
        <v>12</v>
      </c>
    </row>
    <row r="16" spans="1:15" s="19" customFormat="1" ht="20.100000000000001" customHeight="1" x14ac:dyDescent="0.15">
      <c r="A16" s="20">
        <v>9</v>
      </c>
      <c r="B16" s="20">
        <v>12</v>
      </c>
      <c r="C16" s="169"/>
      <c r="D16" s="170"/>
      <c r="E16" s="16" t="s">
        <v>269</v>
      </c>
      <c r="F16" s="756" t="s">
        <v>277</v>
      </c>
      <c r="G16" s="756"/>
      <c r="H16" s="756"/>
      <c r="I16" s="16"/>
      <c r="J16" s="60">
        <v>0</v>
      </c>
      <c r="K16" s="20">
        <v>9</v>
      </c>
      <c r="L16" s="20">
        <v>12</v>
      </c>
    </row>
    <row r="17" spans="1:12" s="19" customFormat="1" ht="20.100000000000001" customHeight="1" x14ac:dyDescent="0.15">
      <c r="A17" s="20">
        <v>10</v>
      </c>
      <c r="B17" s="20">
        <v>12</v>
      </c>
      <c r="C17" s="169" t="s">
        <v>270</v>
      </c>
      <c r="D17" s="170"/>
      <c r="E17" s="16" t="s">
        <v>271</v>
      </c>
      <c r="F17" s="756" t="s">
        <v>874</v>
      </c>
      <c r="G17" s="756"/>
      <c r="H17" s="756"/>
      <c r="I17" s="16"/>
      <c r="J17" s="60">
        <v>0</v>
      </c>
      <c r="K17" s="20">
        <v>10</v>
      </c>
      <c r="L17" s="20">
        <v>12</v>
      </c>
    </row>
    <row r="18" spans="1:12" s="19" customFormat="1" ht="20.100000000000001" customHeight="1" x14ac:dyDescent="0.15">
      <c r="A18" s="20">
        <v>11</v>
      </c>
      <c r="B18" s="20">
        <v>12</v>
      </c>
      <c r="C18" s="169"/>
      <c r="D18" s="167"/>
      <c r="E18" s="16" t="s">
        <v>272</v>
      </c>
      <c r="F18" s="756" t="s">
        <v>273</v>
      </c>
      <c r="G18" s="756"/>
      <c r="H18" s="756"/>
      <c r="I18" s="16"/>
      <c r="J18" s="60">
        <v>0</v>
      </c>
      <c r="K18" s="20">
        <v>11</v>
      </c>
      <c r="L18" s="20">
        <v>12</v>
      </c>
    </row>
    <row r="19" spans="1:12" s="19" customFormat="1" ht="20.100000000000001" customHeight="1" x14ac:dyDescent="0.15">
      <c r="A19" s="20">
        <v>12</v>
      </c>
      <c r="B19" s="20">
        <v>12</v>
      </c>
      <c r="C19" s="175"/>
      <c r="D19" s="171"/>
      <c r="E19" s="16" t="s">
        <v>152</v>
      </c>
      <c r="F19" s="756" t="s">
        <v>274</v>
      </c>
      <c r="G19" s="756"/>
      <c r="H19" s="756"/>
      <c r="I19" s="176"/>
      <c r="J19" s="57">
        <v>0</v>
      </c>
      <c r="K19" s="20">
        <v>12</v>
      </c>
      <c r="L19" s="20">
        <v>12</v>
      </c>
    </row>
    <row r="20" spans="1:12" ht="20.100000000000001" customHeight="1" x14ac:dyDescent="0.15">
      <c r="A20" s="20">
        <v>1</v>
      </c>
      <c r="B20" s="20">
        <v>13</v>
      </c>
      <c r="C20" s="765" t="s">
        <v>21</v>
      </c>
      <c r="D20" s="766"/>
      <c r="E20" s="766"/>
      <c r="F20" s="766"/>
      <c r="G20" s="766"/>
      <c r="H20" s="766"/>
      <c r="I20" s="177"/>
      <c r="J20" s="60">
        <v>0</v>
      </c>
      <c r="K20" s="20">
        <v>1</v>
      </c>
      <c r="L20" s="20">
        <v>13</v>
      </c>
    </row>
    <row r="21" spans="1:12" ht="20.100000000000001" customHeight="1" x14ac:dyDescent="0.15">
      <c r="A21" s="20">
        <v>1</v>
      </c>
      <c r="B21" s="20">
        <v>16</v>
      </c>
      <c r="C21" s="763" t="s">
        <v>1197</v>
      </c>
      <c r="D21" s="764"/>
      <c r="E21" s="764"/>
      <c r="F21" s="764"/>
      <c r="G21" s="764"/>
      <c r="H21" s="764"/>
      <c r="I21" s="178"/>
      <c r="J21" s="60">
        <v>23276</v>
      </c>
      <c r="K21" s="20">
        <v>1</v>
      </c>
      <c r="L21" s="20">
        <v>16</v>
      </c>
    </row>
    <row r="22" spans="1:12" ht="20.100000000000001" customHeight="1" x14ac:dyDescent="0.15">
      <c r="A22" s="20"/>
      <c r="C22" s="179"/>
      <c r="D22" s="179"/>
      <c r="E22" s="179"/>
      <c r="F22" s="179"/>
      <c r="G22" s="179"/>
      <c r="H22" s="179"/>
      <c r="I22" s="180"/>
      <c r="J22" s="181"/>
      <c r="K22" s="20"/>
      <c r="L22" s="20"/>
    </row>
    <row r="23" spans="1:12" ht="20.100000000000001" customHeight="1" x14ac:dyDescent="0.15">
      <c r="A23" s="20"/>
      <c r="C23" s="79" t="s">
        <v>35</v>
      </c>
    </row>
  </sheetData>
  <mergeCells count="14">
    <mergeCell ref="C21:H21"/>
    <mergeCell ref="F16:H16"/>
    <mergeCell ref="C20:H20"/>
    <mergeCell ref="F17:H17"/>
    <mergeCell ref="F18:H18"/>
    <mergeCell ref="F19:H19"/>
    <mergeCell ref="F12:H12"/>
    <mergeCell ref="F13:H13"/>
    <mergeCell ref="F14:H14"/>
    <mergeCell ref="F15:H15"/>
    <mergeCell ref="D1:H1"/>
    <mergeCell ref="E8:H8"/>
    <mergeCell ref="E9:E11"/>
    <mergeCell ref="F9:F11"/>
  </mergeCells>
  <phoneticPr fontId="3"/>
  <pageMargins left="0.78740157480314965" right="0.78740157480314965" top="0.78740157480314965" bottom="0.39370078740157483" header="0.19685039370078741" footer="0.19685039370078741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pageSetUpPr autoPageBreaks="0" fitToPage="1"/>
  </sheetPr>
  <dimension ref="A1:Q65"/>
  <sheetViews>
    <sheetView showZeros="0" showOutlineSymbols="0" view="pageBreakPreview" zoomScale="80" zoomScaleNormal="65" zoomScaleSheetLayoutView="80" workbookViewId="0">
      <selection activeCell="G8" sqref="G8:G65"/>
    </sheetView>
  </sheetViews>
  <sheetFormatPr defaultColWidth="11.125" defaultRowHeight="14.1" customHeight="1" x14ac:dyDescent="0.15"/>
  <cols>
    <col min="1" max="1" width="4.125" style="139" customWidth="1"/>
    <col min="2" max="2" width="4.125" style="152" customWidth="1"/>
    <col min="3" max="3" width="6.75" style="139" customWidth="1"/>
    <col min="4" max="4" width="5" style="139" customWidth="1"/>
    <col min="5" max="5" width="20.625" style="139" customWidth="1"/>
    <col min="6" max="6" width="6.625" style="139" customWidth="1"/>
    <col min="7" max="7" width="15.625" style="139" customWidth="1"/>
    <col min="8" max="9" width="4.125" style="139" customWidth="1"/>
    <col min="10" max="17" width="8" style="139" customWidth="1"/>
    <col min="18" max="16384" width="11.125" style="139"/>
  </cols>
  <sheetData>
    <row r="1" spans="1:17" s="125" customFormat="1" ht="20.100000000000001" customHeight="1" x14ac:dyDescent="0.15">
      <c r="B1" s="126"/>
      <c r="C1" s="127" t="s">
        <v>518</v>
      </c>
      <c r="D1" s="777" t="s">
        <v>876</v>
      </c>
      <c r="E1" s="778"/>
      <c r="F1" s="779"/>
      <c r="G1" s="128"/>
      <c r="I1" s="129"/>
      <c r="Q1" s="292" t="s">
        <v>1339</v>
      </c>
    </row>
    <row r="2" spans="1:17" s="130" customFormat="1" ht="9.9499999999999993" customHeight="1" x14ac:dyDescent="0.15">
      <c r="B2" s="131"/>
      <c r="C2" s="132"/>
      <c r="D2" s="133"/>
      <c r="E2" s="133"/>
      <c r="F2" s="134"/>
      <c r="G2" s="135"/>
      <c r="H2" s="136"/>
      <c r="I2" s="137"/>
    </row>
    <row r="3" spans="1:17" s="130" customFormat="1" ht="20.100000000000001" customHeight="1" x14ac:dyDescent="0.15">
      <c r="C3" s="138" t="s">
        <v>1341</v>
      </c>
      <c r="D3" s="133"/>
      <c r="E3" s="133"/>
      <c r="F3" s="134"/>
      <c r="G3" s="135"/>
      <c r="H3" s="136"/>
      <c r="I3" s="137"/>
    </row>
    <row r="4" spans="1:17" ht="9.9499999999999993" customHeight="1" x14ac:dyDescent="0.15">
      <c r="B4" s="140"/>
      <c r="C4" s="141"/>
      <c r="D4" s="142"/>
      <c r="E4" s="142"/>
      <c r="F4" s="143"/>
      <c r="G4" s="143"/>
      <c r="H4" s="143"/>
      <c r="I4" s="143"/>
    </row>
    <row r="5" spans="1:17" ht="20.100000000000001" customHeight="1" x14ac:dyDescent="0.15">
      <c r="B5" s="140"/>
      <c r="C5" s="144" t="s">
        <v>761</v>
      </c>
      <c r="D5" s="142"/>
      <c r="E5" s="142"/>
      <c r="F5" s="143"/>
      <c r="G5" s="143"/>
      <c r="H5" s="143"/>
      <c r="I5" s="143"/>
    </row>
    <row r="6" spans="1:17" ht="20.100000000000001" customHeight="1" x14ac:dyDescent="0.15">
      <c r="B6" s="140"/>
      <c r="C6" s="145"/>
      <c r="D6" s="143"/>
      <c r="E6" s="143"/>
      <c r="F6" s="143"/>
      <c r="G6" s="143"/>
      <c r="H6" s="143"/>
      <c r="I6" s="143"/>
    </row>
    <row r="7" spans="1:17" ht="36" customHeight="1" x14ac:dyDescent="0.15">
      <c r="A7" s="146" t="s">
        <v>981</v>
      </c>
      <c r="B7" s="147" t="s">
        <v>982</v>
      </c>
      <c r="C7" s="148" t="s">
        <v>75</v>
      </c>
      <c r="D7" s="149"/>
      <c r="E7" s="149"/>
      <c r="F7" s="150" t="s">
        <v>74</v>
      </c>
      <c r="G7" s="151" t="s">
        <v>1335</v>
      </c>
      <c r="H7" s="146" t="s">
        <v>981</v>
      </c>
      <c r="I7" s="147" t="s">
        <v>982</v>
      </c>
    </row>
    <row r="8" spans="1:17" ht="20.100000000000001" customHeight="1" x14ac:dyDescent="0.15">
      <c r="A8" s="152">
        <v>1</v>
      </c>
      <c r="B8" s="140">
        <v>1</v>
      </c>
      <c r="C8" s="153" t="s">
        <v>998</v>
      </c>
      <c r="D8" s="780" t="s">
        <v>940</v>
      </c>
      <c r="E8" s="781"/>
      <c r="F8" s="154" t="s">
        <v>941</v>
      </c>
      <c r="G8" s="155">
        <v>0</v>
      </c>
      <c r="H8" s="152">
        <v>1</v>
      </c>
      <c r="I8" s="140">
        <v>1</v>
      </c>
    </row>
    <row r="9" spans="1:17" ht="20.100000000000001" customHeight="1" x14ac:dyDescent="0.15">
      <c r="A9" s="152">
        <v>1</v>
      </c>
      <c r="B9" s="140">
        <v>2</v>
      </c>
      <c r="C9" s="156"/>
      <c r="D9" s="774" t="s">
        <v>942</v>
      </c>
      <c r="E9" s="775"/>
      <c r="F9" s="157" t="s">
        <v>941</v>
      </c>
      <c r="G9" s="155">
        <v>0</v>
      </c>
      <c r="H9" s="152">
        <v>1</v>
      </c>
      <c r="I9" s="140">
        <v>2</v>
      </c>
    </row>
    <row r="10" spans="1:17" ht="20.100000000000001" customHeight="1" x14ac:dyDescent="0.15">
      <c r="A10" s="152">
        <v>1</v>
      </c>
      <c r="B10" s="140">
        <v>3</v>
      </c>
      <c r="C10" s="158" t="s">
        <v>744</v>
      </c>
      <c r="D10" s="774" t="s">
        <v>999</v>
      </c>
      <c r="E10" s="775"/>
      <c r="F10" s="776"/>
      <c r="G10" s="155">
        <v>0</v>
      </c>
      <c r="H10" s="152">
        <v>1</v>
      </c>
      <c r="I10" s="140">
        <v>3</v>
      </c>
    </row>
    <row r="11" spans="1:17" ht="20.100000000000001" customHeight="1" x14ac:dyDescent="0.15">
      <c r="A11" s="152">
        <v>1</v>
      </c>
      <c r="B11" s="140">
        <v>4</v>
      </c>
      <c r="C11" s="156"/>
      <c r="D11" s="774" t="s">
        <v>1000</v>
      </c>
      <c r="E11" s="775"/>
      <c r="F11" s="776"/>
      <c r="G11" s="155">
        <v>0</v>
      </c>
      <c r="H11" s="152">
        <v>1</v>
      </c>
      <c r="I11" s="140">
        <v>4</v>
      </c>
    </row>
    <row r="12" spans="1:17" ht="20.100000000000001" customHeight="1" x14ac:dyDescent="0.15">
      <c r="A12" s="152">
        <v>1</v>
      </c>
      <c r="B12" s="140">
        <v>5</v>
      </c>
      <c r="C12" s="158" t="s">
        <v>522</v>
      </c>
      <c r="D12" s="782" t="s">
        <v>939</v>
      </c>
      <c r="E12" s="785" t="s">
        <v>1001</v>
      </c>
      <c r="F12" s="776"/>
      <c r="G12" s="155">
        <v>0</v>
      </c>
      <c r="H12" s="152">
        <v>1</v>
      </c>
      <c r="I12" s="140">
        <v>5</v>
      </c>
    </row>
    <row r="13" spans="1:17" ht="20.100000000000001" customHeight="1" x14ac:dyDescent="0.15">
      <c r="A13" s="152">
        <v>1</v>
      </c>
      <c r="B13" s="140">
        <v>6</v>
      </c>
      <c r="C13" s="156"/>
      <c r="D13" s="783"/>
      <c r="E13" s="785" t="s">
        <v>1002</v>
      </c>
      <c r="F13" s="776"/>
      <c r="G13" s="155">
        <v>0</v>
      </c>
      <c r="H13" s="152">
        <v>1</v>
      </c>
      <c r="I13" s="140">
        <v>6</v>
      </c>
    </row>
    <row r="14" spans="1:17" ht="20.100000000000001" customHeight="1" x14ac:dyDescent="0.15">
      <c r="A14" s="152">
        <v>1</v>
      </c>
      <c r="B14" s="140">
        <v>7</v>
      </c>
      <c r="C14" s="158" t="s">
        <v>1003</v>
      </c>
      <c r="D14" s="783"/>
      <c r="E14" s="785" t="s">
        <v>1004</v>
      </c>
      <c r="F14" s="776"/>
      <c r="G14" s="155">
        <v>0</v>
      </c>
      <c r="H14" s="152">
        <v>1</v>
      </c>
      <c r="I14" s="140">
        <v>7</v>
      </c>
    </row>
    <row r="15" spans="1:17" ht="20.100000000000001" customHeight="1" x14ac:dyDescent="0.15">
      <c r="A15" s="152">
        <v>1</v>
      </c>
      <c r="B15" s="140">
        <v>8</v>
      </c>
      <c r="C15" s="156"/>
      <c r="D15" s="784"/>
      <c r="E15" s="785" t="s">
        <v>302</v>
      </c>
      <c r="F15" s="776"/>
      <c r="G15" s="155">
        <v>0</v>
      </c>
      <c r="H15" s="152">
        <v>1</v>
      </c>
      <c r="I15" s="140">
        <v>8</v>
      </c>
    </row>
    <row r="16" spans="1:17" ht="20.100000000000001" customHeight="1" x14ac:dyDescent="0.15">
      <c r="A16" s="152">
        <v>1</v>
      </c>
      <c r="B16" s="140">
        <v>9</v>
      </c>
      <c r="C16" s="158" t="s">
        <v>1005</v>
      </c>
      <c r="D16" s="771" t="s">
        <v>1006</v>
      </c>
      <c r="E16" s="772"/>
      <c r="F16" s="773"/>
      <c r="G16" s="155">
        <v>0</v>
      </c>
      <c r="H16" s="152">
        <v>1</v>
      </c>
      <c r="I16" s="140">
        <v>9</v>
      </c>
    </row>
    <row r="17" spans="1:9" ht="20.100000000000001" customHeight="1" x14ac:dyDescent="0.15">
      <c r="A17" s="152">
        <v>1</v>
      </c>
      <c r="B17" s="140">
        <v>10</v>
      </c>
      <c r="C17" s="158"/>
      <c r="D17" s="767" t="s">
        <v>791</v>
      </c>
      <c r="E17" s="768"/>
      <c r="F17" s="159" t="s">
        <v>792</v>
      </c>
      <c r="G17" s="155">
        <v>0</v>
      </c>
      <c r="H17" s="152">
        <v>1</v>
      </c>
      <c r="I17" s="140">
        <v>10</v>
      </c>
    </row>
    <row r="18" spans="1:9" ht="20.100000000000001" customHeight="1" x14ac:dyDescent="0.15">
      <c r="A18" s="152">
        <v>1</v>
      </c>
      <c r="B18" s="140">
        <v>11</v>
      </c>
      <c r="C18" s="160"/>
      <c r="D18" s="769" t="s">
        <v>793</v>
      </c>
      <c r="E18" s="770"/>
      <c r="F18" s="161" t="s">
        <v>794</v>
      </c>
      <c r="G18" s="155">
        <v>0</v>
      </c>
      <c r="H18" s="152">
        <v>1</v>
      </c>
      <c r="I18" s="140">
        <v>11</v>
      </c>
    </row>
    <row r="19" spans="1:9" ht="20.100000000000001" customHeight="1" x14ac:dyDescent="0.15">
      <c r="A19" s="152">
        <v>1</v>
      </c>
      <c r="B19" s="140">
        <v>12</v>
      </c>
      <c r="C19" s="153" t="s">
        <v>1007</v>
      </c>
      <c r="D19" s="780" t="s">
        <v>701</v>
      </c>
      <c r="E19" s="781"/>
      <c r="F19" s="154" t="s">
        <v>795</v>
      </c>
      <c r="G19" s="155">
        <v>0</v>
      </c>
      <c r="H19" s="152">
        <v>1</v>
      </c>
      <c r="I19" s="140">
        <v>12</v>
      </c>
    </row>
    <row r="20" spans="1:9" ht="20.100000000000001" customHeight="1" x14ac:dyDescent="0.15">
      <c r="A20" s="152">
        <v>1</v>
      </c>
      <c r="B20" s="140">
        <v>13</v>
      </c>
      <c r="C20" s="156" t="s">
        <v>995</v>
      </c>
      <c r="D20" s="774" t="s">
        <v>702</v>
      </c>
      <c r="E20" s="775"/>
      <c r="F20" s="157" t="s">
        <v>795</v>
      </c>
      <c r="G20" s="155">
        <v>0</v>
      </c>
      <c r="H20" s="152">
        <v>1</v>
      </c>
      <c r="I20" s="140">
        <v>13</v>
      </c>
    </row>
    <row r="21" spans="1:9" ht="20.100000000000001" customHeight="1" x14ac:dyDescent="0.15">
      <c r="A21" s="152">
        <v>1</v>
      </c>
      <c r="B21" s="140">
        <v>14</v>
      </c>
      <c r="C21" s="158" t="s">
        <v>1008</v>
      </c>
      <c r="D21" s="774" t="s">
        <v>999</v>
      </c>
      <c r="E21" s="775"/>
      <c r="F21" s="776"/>
      <c r="G21" s="155">
        <v>66</v>
      </c>
      <c r="H21" s="152">
        <v>1</v>
      </c>
      <c r="I21" s="140">
        <v>14</v>
      </c>
    </row>
    <row r="22" spans="1:9" ht="20.100000000000001" customHeight="1" x14ac:dyDescent="0.15">
      <c r="A22" s="152">
        <v>1</v>
      </c>
      <c r="B22" s="140">
        <v>15</v>
      </c>
      <c r="C22" s="156"/>
      <c r="D22" s="774" t="s">
        <v>1000</v>
      </c>
      <c r="E22" s="775"/>
      <c r="F22" s="776"/>
      <c r="G22" s="155">
        <v>23</v>
      </c>
      <c r="H22" s="152">
        <v>1</v>
      </c>
      <c r="I22" s="140">
        <v>15</v>
      </c>
    </row>
    <row r="23" spans="1:9" ht="20.100000000000001" customHeight="1" x14ac:dyDescent="0.15">
      <c r="A23" s="152">
        <v>1</v>
      </c>
      <c r="B23" s="140">
        <v>16</v>
      </c>
      <c r="C23" s="158" t="s">
        <v>1009</v>
      </c>
      <c r="D23" s="782" t="s">
        <v>939</v>
      </c>
      <c r="E23" s="785" t="s">
        <v>1001</v>
      </c>
      <c r="F23" s="786"/>
      <c r="G23" s="155">
        <v>4</v>
      </c>
      <c r="H23" s="152">
        <v>1</v>
      </c>
      <c r="I23" s="140">
        <v>16</v>
      </c>
    </row>
    <row r="24" spans="1:9" ht="20.100000000000001" customHeight="1" x14ac:dyDescent="0.15">
      <c r="A24" s="152">
        <v>1</v>
      </c>
      <c r="B24" s="140">
        <v>17</v>
      </c>
      <c r="C24" s="156"/>
      <c r="D24" s="783"/>
      <c r="E24" s="785" t="s">
        <v>1002</v>
      </c>
      <c r="F24" s="786"/>
      <c r="G24" s="155">
        <v>0</v>
      </c>
      <c r="H24" s="152">
        <v>1</v>
      </c>
      <c r="I24" s="140">
        <v>17</v>
      </c>
    </row>
    <row r="25" spans="1:9" ht="20.100000000000001" customHeight="1" x14ac:dyDescent="0.15">
      <c r="A25" s="152">
        <v>1</v>
      </c>
      <c r="B25" s="140">
        <v>18</v>
      </c>
      <c r="C25" s="158" t="s">
        <v>1010</v>
      </c>
      <c r="D25" s="783"/>
      <c r="E25" s="785" t="s">
        <v>1004</v>
      </c>
      <c r="F25" s="786"/>
      <c r="G25" s="155">
        <v>17</v>
      </c>
      <c r="H25" s="152">
        <v>1</v>
      </c>
      <c r="I25" s="140">
        <v>18</v>
      </c>
    </row>
    <row r="26" spans="1:9" ht="20.100000000000001" customHeight="1" x14ac:dyDescent="0.15">
      <c r="A26" s="152">
        <v>1</v>
      </c>
      <c r="B26" s="140">
        <v>19</v>
      </c>
      <c r="C26" s="156"/>
      <c r="D26" s="784"/>
      <c r="E26" s="785" t="s">
        <v>302</v>
      </c>
      <c r="F26" s="786"/>
      <c r="G26" s="155">
        <v>2</v>
      </c>
      <c r="H26" s="152">
        <v>1</v>
      </c>
      <c r="I26" s="140">
        <v>19</v>
      </c>
    </row>
    <row r="27" spans="1:9" ht="20.100000000000001" customHeight="1" x14ac:dyDescent="0.15">
      <c r="A27" s="152">
        <v>1</v>
      </c>
      <c r="B27" s="140">
        <v>20</v>
      </c>
      <c r="C27" s="158" t="s">
        <v>946</v>
      </c>
      <c r="D27" s="771" t="s">
        <v>1006</v>
      </c>
      <c r="E27" s="772"/>
      <c r="F27" s="773"/>
      <c r="G27" s="155">
        <v>89</v>
      </c>
      <c r="H27" s="152">
        <v>1</v>
      </c>
      <c r="I27" s="140">
        <v>20</v>
      </c>
    </row>
    <row r="28" spans="1:9" ht="20.100000000000001" customHeight="1" x14ac:dyDescent="0.15">
      <c r="A28" s="152">
        <v>1</v>
      </c>
      <c r="B28" s="140">
        <v>21</v>
      </c>
      <c r="C28" s="158"/>
      <c r="D28" s="767" t="s">
        <v>791</v>
      </c>
      <c r="E28" s="768"/>
      <c r="F28" s="159" t="s">
        <v>792</v>
      </c>
      <c r="G28" s="155">
        <v>0</v>
      </c>
      <c r="H28" s="152">
        <v>1</v>
      </c>
      <c r="I28" s="140">
        <v>21</v>
      </c>
    </row>
    <row r="29" spans="1:9" ht="20.100000000000001" customHeight="1" x14ac:dyDescent="0.15">
      <c r="A29" s="152">
        <v>1</v>
      </c>
      <c r="B29" s="140">
        <v>22</v>
      </c>
      <c r="C29" s="160"/>
      <c r="D29" s="769" t="s">
        <v>793</v>
      </c>
      <c r="E29" s="770"/>
      <c r="F29" s="161" t="s">
        <v>794</v>
      </c>
      <c r="G29" s="155">
        <v>0</v>
      </c>
      <c r="H29" s="152">
        <v>1</v>
      </c>
      <c r="I29" s="140">
        <v>22</v>
      </c>
    </row>
    <row r="30" spans="1:9" ht="20.100000000000001" customHeight="1" x14ac:dyDescent="0.15">
      <c r="A30" s="152">
        <v>1</v>
      </c>
      <c r="B30" s="140">
        <v>23</v>
      </c>
      <c r="C30" s="153" t="s">
        <v>1011</v>
      </c>
      <c r="D30" s="769" t="s">
        <v>701</v>
      </c>
      <c r="E30" s="770"/>
      <c r="F30" s="161" t="s">
        <v>795</v>
      </c>
      <c r="G30" s="155">
        <v>0</v>
      </c>
      <c r="H30" s="152">
        <v>1</v>
      </c>
      <c r="I30" s="140">
        <v>23</v>
      </c>
    </row>
    <row r="31" spans="1:9" ht="20.100000000000001" customHeight="1" x14ac:dyDescent="0.15">
      <c r="A31" s="152">
        <v>1</v>
      </c>
      <c r="B31" s="140">
        <v>24</v>
      </c>
      <c r="C31" s="156"/>
      <c r="D31" s="780" t="s">
        <v>702</v>
      </c>
      <c r="E31" s="781"/>
      <c r="F31" s="154" t="s">
        <v>795</v>
      </c>
      <c r="G31" s="155">
        <v>0</v>
      </c>
      <c r="H31" s="152">
        <v>1</v>
      </c>
      <c r="I31" s="140">
        <v>24</v>
      </c>
    </row>
    <row r="32" spans="1:9" ht="20.100000000000001" customHeight="1" x14ac:dyDescent="0.15">
      <c r="A32" s="152">
        <v>1</v>
      </c>
      <c r="B32" s="140">
        <v>25</v>
      </c>
      <c r="C32" s="158" t="s">
        <v>1008</v>
      </c>
      <c r="D32" s="774" t="s">
        <v>999</v>
      </c>
      <c r="E32" s="775"/>
      <c r="F32" s="776"/>
      <c r="G32" s="155">
        <v>0</v>
      </c>
      <c r="H32" s="152">
        <v>1</v>
      </c>
      <c r="I32" s="140">
        <v>25</v>
      </c>
    </row>
    <row r="33" spans="1:9" ht="20.100000000000001" customHeight="1" x14ac:dyDescent="0.15">
      <c r="A33" s="152">
        <v>1</v>
      </c>
      <c r="B33" s="140">
        <v>26</v>
      </c>
      <c r="C33" s="156"/>
      <c r="D33" s="774" t="s">
        <v>1000</v>
      </c>
      <c r="E33" s="775"/>
      <c r="F33" s="776"/>
      <c r="G33" s="155">
        <v>0</v>
      </c>
      <c r="H33" s="152">
        <v>1</v>
      </c>
      <c r="I33" s="140">
        <v>26</v>
      </c>
    </row>
    <row r="34" spans="1:9" ht="20.100000000000001" customHeight="1" x14ac:dyDescent="0.15">
      <c r="A34" s="152">
        <v>1</v>
      </c>
      <c r="B34" s="140">
        <v>27</v>
      </c>
      <c r="C34" s="158" t="s">
        <v>1065</v>
      </c>
      <c r="D34" s="782" t="s">
        <v>939</v>
      </c>
      <c r="E34" s="785" t="s">
        <v>1001</v>
      </c>
      <c r="F34" s="776"/>
      <c r="G34" s="155">
        <v>0</v>
      </c>
      <c r="H34" s="152">
        <v>1</v>
      </c>
      <c r="I34" s="140">
        <v>27</v>
      </c>
    </row>
    <row r="35" spans="1:9" ht="20.100000000000001" customHeight="1" x14ac:dyDescent="0.15">
      <c r="A35" s="152">
        <v>1</v>
      </c>
      <c r="B35" s="140">
        <v>28</v>
      </c>
      <c r="C35" s="156"/>
      <c r="D35" s="783"/>
      <c r="E35" s="785" t="s">
        <v>1002</v>
      </c>
      <c r="F35" s="776"/>
      <c r="G35" s="155">
        <v>0</v>
      </c>
      <c r="H35" s="152">
        <v>1</v>
      </c>
      <c r="I35" s="140">
        <v>28</v>
      </c>
    </row>
    <row r="36" spans="1:9" ht="20.100000000000001" customHeight="1" x14ac:dyDescent="0.15">
      <c r="A36" s="152">
        <v>1</v>
      </c>
      <c r="B36" s="140">
        <v>29</v>
      </c>
      <c r="C36" s="158" t="s">
        <v>1010</v>
      </c>
      <c r="D36" s="783"/>
      <c r="E36" s="785" t="s">
        <v>1004</v>
      </c>
      <c r="F36" s="776"/>
      <c r="G36" s="155">
        <v>0</v>
      </c>
      <c r="H36" s="152">
        <v>1</v>
      </c>
      <c r="I36" s="140">
        <v>29</v>
      </c>
    </row>
    <row r="37" spans="1:9" ht="20.100000000000001" customHeight="1" x14ac:dyDescent="0.15">
      <c r="A37" s="152">
        <v>1</v>
      </c>
      <c r="B37" s="140">
        <v>30</v>
      </c>
      <c r="C37" s="156"/>
      <c r="D37" s="784"/>
      <c r="E37" s="785" t="s">
        <v>302</v>
      </c>
      <c r="F37" s="776"/>
      <c r="G37" s="155">
        <v>0</v>
      </c>
      <c r="H37" s="152">
        <v>1</v>
      </c>
      <c r="I37" s="140">
        <v>30</v>
      </c>
    </row>
    <row r="38" spans="1:9" ht="20.100000000000001" customHeight="1" x14ac:dyDescent="0.15">
      <c r="A38" s="152">
        <v>1</v>
      </c>
      <c r="B38" s="140">
        <v>31</v>
      </c>
      <c r="C38" s="158" t="s">
        <v>946</v>
      </c>
      <c r="D38" s="771" t="s">
        <v>1006</v>
      </c>
      <c r="E38" s="772"/>
      <c r="F38" s="773"/>
      <c r="G38" s="155">
        <v>0</v>
      </c>
      <c r="H38" s="152">
        <v>1</v>
      </c>
      <c r="I38" s="140">
        <v>31</v>
      </c>
    </row>
    <row r="39" spans="1:9" ht="20.100000000000001" customHeight="1" x14ac:dyDescent="0.15">
      <c r="A39" s="152">
        <v>1</v>
      </c>
      <c r="B39" s="140">
        <v>32</v>
      </c>
      <c r="C39" s="158"/>
      <c r="D39" s="767" t="s">
        <v>791</v>
      </c>
      <c r="E39" s="768"/>
      <c r="F39" s="159" t="s">
        <v>792</v>
      </c>
      <c r="G39" s="155">
        <v>0</v>
      </c>
      <c r="H39" s="152">
        <v>1</v>
      </c>
      <c r="I39" s="140">
        <v>32</v>
      </c>
    </row>
    <row r="40" spans="1:9" ht="20.100000000000001" customHeight="1" x14ac:dyDescent="0.15">
      <c r="A40" s="152">
        <v>1</v>
      </c>
      <c r="B40" s="140">
        <v>33</v>
      </c>
      <c r="C40" s="160"/>
      <c r="D40" s="769" t="s">
        <v>793</v>
      </c>
      <c r="E40" s="770"/>
      <c r="F40" s="161" t="s">
        <v>794</v>
      </c>
      <c r="G40" s="155">
        <v>0</v>
      </c>
      <c r="H40" s="152">
        <v>1</v>
      </c>
      <c r="I40" s="140">
        <v>33</v>
      </c>
    </row>
    <row r="41" spans="1:9" ht="20.100000000000001" customHeight="1" x14ac:dyDescent="0.15">
      <c r="A41" s="152">
        <v>1</v>
      </c>
      <c r="B41" s="140">
        <v>34</v>
      </c>
      <c r="C41" s="153" t="s">
        <v>1012</v>
      </c>
      <c r="D41" s="780" t="s">
        <v>701</v>
      </c>
      <c r="E41" s="781"/>
      <c r="F41" s="154" t="s">
        <v>795</v>
      </c>
      <c r="G41" s="155">
        <v>0</v>
      </c>
      <c r="H41" s="152">
        <v>1</v>
      </c>
      <c r="I41" s="140">
        <v>34</v>
      </c>
    </row>
    <row r="42" spans="1:9" ht="20.100000000000001" customHeight="1" x14ac:dyDescent="0.15">
      <c r="A42" s="152">
        <v>1</v>
      </c>
      <c r="B42" s="140">
        <v>35</v>
      </c>
      <c r="C42" s="156"/>
      <c r="D42" s="774" t="s">
        <v>702</v>
      </c>
      <c r="E42" s="775"/>
      <c r="F42" s="157" t="s">
        <v>795</v>
      </c>
      <c r="G42" s="155">
        <v>0</v>
      </c>
      <c r="H42" s="152">
        <v>1</v>
      </c>
      <c r="I42" s="140">
        <v>35</v>
      </c>
    </row>
    <row r="43" spans="1:9" ht="20.100000000000001" customHeight="1" x14ac:dyDescent="0.15">
      <c r="A43" s="152">
        <v>1</v>
      </c>
      <c r="B43" s="140">
        <v>36</v>
      </c>
      <c r="C43" s="158" t="s">
        <v>983</v>
      </c>
      <c r="D43" s="774" t="s">
        <v>999</v>
      </c>
      <c r="E43" s="775"/>
      <c r="F43" s="776"/>
      <c r="G43" s="155">
        <v>0</v>
      </c>
      <c r="H43" s="152">
        <v>1</v>
      </c>
      <c r="I43" s="140">
        <v>36</v>
      </c>
    </row>
    <row r="44" spans="1:9" ht="20.100000000000001" customHeight="1" x14ac:dyDescent="0.15">
      <c r="A44" s="152">
        <v>1</v>
      </c>
      <c r="B44" s="162">
        <v>37</v>
      </c>
      <c r="C44" s="156" t="s">
        <v>995</v>
      </c>
      <c r="D44" s="774" t="s">
        <v>1000</v>
      </c>
      <c r="E44" s="775"/>
      <c r="F44" s="776"/>
      <c r="G44" s="155">
        <v>0</v>
      </c>
      <c r="H44" s="152">
        <v>1</v>
      </c>
      <c r="I44" s="140">
        <v>37</v>
      </c>
    </row>
    <row r="45" spans="1:9" ht="20.100000000000001" customHeight="1" x14ac:dyDescent="0.15">
      <c r="A45" s="152">
        <v>1</v>
      </c>
      <c r="B45" s="140">
        <v>38</v>
      </c>
      <c r="C45" s="158" t="s">
        <v>984</v>
      </c>
      <c r="D45" s="782" t="s">
        <v>939</v>
      </c>
      <c r="E45" s="785" t="s">
        <v>1001</v>
      </c>
      <c r="F45" s="776"/>
      <c r="G45" s="155">
        <v>0</v>
      </c>
      <c r="H45" s="152">
        <v>1</v>
      </c>
      <c r="I45" s="140">
        <v>38</v>
      </c>
    </row>
    <row r="46" spans="1:9" ht="20.100000000000001" customHeight="1" x14ac:dyDescent="0.15">
      <c r="A46" s="152">
        <v>1</v>
      </c>
      <c r="B46" s="140">
        <v>39</v>
      </c>
      <c r="C46" s="156"/>
      <c r="D46" s="783"/>
      <c r="E46" s="785" t="s">
        <v>1002</v>
      </c>
      <c r="F46" s="776"/>
      <c r="G46" s="155">
        <v>0</v>
      </c>
      <c r="H46" s="152">
        <v>1</v>
      </c>
      <c r="I46" s="140">
        <v>39</v>
      </c>
    </row>
    <row r="47" spans="1:9" ht="20.100000000000001" customHeight="1" x14ac:dyDescent="0.15">
      <c r="A47" s="152">
        <v>1</v>
      </c>
      <c r="B47" s="140">
        <v>40</v>
      </c>
      <c r="C47" s="158" t="s">
        <v>1013</v>
      </c>
      <c r="D47" s="783"/>
      <c r="E47" s="785" t="s">
        <v>1004</v>
      </c>
      <c r="F47" s="776"/>
      <c r="G47" s="155">
        <v>0</v>
      </c>
      <c r="H47" s="152">
        <v>1</v>
      </c>
      <c r="I47" s="140">
        <v>40</v>
      </c>
    </row>
    <row r="48" spans="1:9" ht="20.100000000000001" customHeight="1" x14ac:dyDescent="0.15">
      <c r="A48" s="152">
        <v>1</v>
      </c>
      <c r="B48" s="140">
        <v>41</v>
      </c>
      <c r="C48" s="156"/>
      <c r="D48" s="784"/>
      <c r="E48" s="785" t="s">
        <v>302</v>
      </c>
      <c r="F48" s="776"/>
      <c r="G48" s="155">
        <v>0</v>
      </c>
      <c r="H48" s="152">
        <v>1</v>
      </c>
      <c r="I48" s="140">
        <v>41</v>
      </c>
    </row>
    <row r="49" spans="1:9" ht="20.100000000000001" customHeight="1" x14ac:dyDescent="0.15">
      <c r="A49" s="152">
        <v>1</v>
      </c>
      <c r="B49" s="140">
        <v>42</v>
      </c>
      <c r="C49" s="158"/>
      <c r="D49" s="771" t="s">
        <v>1006</v>
      </c>
      <c r="E49" s="772"/>
      <c r="F49" s="773"/>
      <c r="G49" s="155">
        <v>0</v>
      </c>
      <c r="H49" s="152">
        <v>1</v>
      </c>
      <c r="I49" s="140">
        <v>42</v>
      </c>
    </row>
    <row r="50" spans="1:9" ht="20.100000000000001" customHeight="1" x14ac:dyDescent="0.15">
      <c r="A50" s="152">
        <v>1</v>
      </c>
      <c r="B50" s="140">
        <v>43</v>
      </c>
      <c r="C50" s="158"/>
      <c r="D50" s="767" t="s">
        <v>791</v>
      </c>
      <c r="E50" s="768"/>
      <c r="F50" s="159" t="s">
        <v>792</v>
      </c>
      <c r="G50" s="155">
        <v>0</v>
      </c>
      <c r="H50" s="152">
        <v>1</v>
      </c>
      <c r="I50" s="140">
        <v>43</v>
      </c>
    </row>
    <row r="51" spans="1:9" ht="20.100000000000001" customHeight="1" x14ac:dyDescent="0.15">
      <c r="A51" s="152">
        <v>1</v>
      </c>
      <c r="B51" s="140">
        <v>44</v>
      </c>
      <c r="C51" s="160"/>
      <c r="D51" s="769" t="s">
        <v>793</v>
      </c>
      <c r="E51" s="770"/>
      <c r="F51" s="161" t="s">
        <v>794</v>
      </c>
      <c r="G51" s="155">
        <v>0</v>
      </c>
      <c r="H51" s="152">
        <v>1</v>
      </c>
      <c r="I51" s="140">
        <v>44</v>
      </c>
    </row>
    <row r="52" spans="1:9" ht="20.100000000000001" customHeight="1" x14ac:dyDescent="0.15">
      <c r="A52" s="152">
        <v>1</v>
      </c>
      <c r="B52" s="140">
        <v>45</v>
      </c>
      <c r="C52" s="153" t="s">
        <v>1014</v>
      </c>
      <c r="D52" s="780" t="s">
        <v>701</v>
      </c>
      <c r="E52" s="781"/>
      <c r="F52" s="154" t="s">
        <v>795</v>
      </c>
      <c r="G52" s="155">
        <v>0</v>
      </c>
      <c r="H52" s="152">
        <v>1</v>
      </c>
      <c r="I52" s="140">
        <v>45</v>
      </c>
    </row>
    <row r="53" spans="1:9" ht="20.100000000000001" customHeight="1" x14ac:dyDescent="0.15">
      <c r="A53" s="152">
        <v>1</v>
      </c>
      <c r="B53" s="140">
        <v>46</v>
      </c>
      <c r="C53" s="156"/>
      <c r="D53" s="774" t="s">
        <v>702</v>
      </c>
      <c r="E53" s="775"/>
      <c r="F53" s="157" t="s">
        <v>795</v>
      </c>
      <c r="G53" s="155">
        <v>0</v>
      </c>
      <c r="H53" s="152">
        <v>1</v>
      </c>
      <c r="I53" s="140">
        <v>46</v>
      </c>
    </row>
    <row r="54" spans="1:9" ht="20.100000000000001" customHeight="1" x14ac:dyDescent="0.15">
      <c r="A54" s="152">
        <v>1</v>
      </c>
      <c r="B54" s="140">
        <v>47</v>
      </c>
      <c r="C54" s="158" t="s">
        <v>1015</v>
      </c>
      <c r="D54" s="774" t="s">
        <v>999</v>
      </c>
      <c r="E54" s="775"/>
      <c r="F54" s="776"/>
      <c r="G54" s="155">
        <v>66</v>
      </c>
      <c r="H54" s="152">
        <v>1</v>
      </c>
      <c r="I54" s="140">
        <v>47</v>
      </c>
    </row>
    <row r="55" spans="1:9" ht="20.100000000000001" customHeight="1" x14ac:dyDescent="0.15">
      <c r="A55" s="152">
        <v>1</v>
      </c>
      <c r="B55" s="140">
        <v>48</v>
      </c>
      <c r="C55" s="158"/>
      <c r="D55" s="774" t="s">
        <v>1000</v>
      </c>
      <c r="E55" s="775"/>
      <c r="F55" s="776"/>
      <c r="G55" s="155">
        <v>23</v>
      </c>
      <c r="H55" s="152">
        <v>1</v>
      </c>
      <c r="I55" s="140">
        <v>48</v>
      </c>
    </row>
    <row r="56" spans="1:9" ht="20.100000000000001" customHeight="1" x14ac:dyDescent="0.15">
      <c r="A56" s="152">
        <v>1</v>
      </c>
      <c r="B56" s="140">
        <v>49</v>
      </c>
      <c r="C56" s="158"/>
      <c r="D56" s="782" t="s">
        <v>939</v>
      </c>
      <c r="E56" s="785" t="s">
        <v>1001</v>
      </c>
      <c r="F56" s="776"/>
      <c r="G56" s="155">
        <v>4</v>
      </c>
      <c r="H56" s="152">
        <v>1</v>
      </c>
      <c r="I56" s="140">
        <v>49</v>
      </c>
    </row>
    <row r="57" spans="1:9" ht="20.100000000000001" customHeight="1" x14ac:dyDescent="0.15">
      <c r="A57" s="152">
        <v>1</v>
      </c>
      <c r="B57" s="140">
        <v>50</v>
      </c>
      <c r="C57" s="158"/>
      <c r="D57" s="783"/>
      <c r="E57" s="785" t="s">
        <v>1002</v>
      </c>
      <c r="F57" s="776"/>
      <c r="G57" s="155">
        <v>0</v>
      </c>
      <c r="H57" s="152">
        <v>1</v>
      </c>
      <c r="I57" s="140">
        <v>50</v>
      </c>
    </row>
    <row r="58" spans="1:9" ht="20.100000000000001" customHeight="1" x14ac:dyDescent="0.15">
      <c r="A58" s="152">
        <v>1</v>
      </c>
      <c r="B58" s="140">
        <v>51</v>
      </c>
      <c r="C58" s="158" t="s">
        <v>1018</v>
      </c>
      <c r="D58" s="783"/>
      <c r="E58" s="785" t="s">
        <v>1004</v>
      </c>
      <c r="F58" s="776"/>
      <c r="G58" s="155">
        <v>17</v>
      </c>
      <c r="H58" s="152">
        <v>1</v>
      </c>
      <c r="I58" s="140">
        <v>51</v>
      </c>
    </row>
    <row r="59" spans="1:9" ht="20.100000000000001" customHeight="1" x14ac:dyDescent="0.15">
      <c r="A59" s="152">
        <v>1</v>
      </c>
      <c r="B59" s="140">
        <v>52</v>
      </c>
      <c r="C59" s="158"/>
      <c r="D59" s="784"/>
      <c r="E59" s="785" t="s">
        <v>302</v>
      </c>
      <c r="F59" s="776"/>
      <c r="G59" s="155">
        <v>2</v>
      </c>
      <c r="H59" s="152">
        <v>1</v>
      </c>
      <c r="I59" s="140">
        <v>52</v>
      </c>
    </row>
    <row r="60" spans="1:9" ht="20.100000000000001" customHeight="1" x14ac:dyDescent="0.15">
      <c r="A60" s="152">
        <v>1</v>
      </c>
      <c r="B60" s="140">
        <v>53</v>
      </c>
      <c r="C60" s="158"/>
      <c r="D60" s="771" t="s">
        <v>1006</v>
      </c>
      <c r="E60" s="772"/>
      <c r="F60" s="773"/>
      <c r="G60" s="155">
        <v>89</v>
      </c>
      <c r="H60" s="152">
        <v>1</v>
      </c>
      <c r="I60" s="140">
        <v>53</v>
      </c>
    </row>
    <row r="61" spans="1:9" ht="20.100000000000001" customHeight="1" x14ac:dyDescent="0.15">
      <c r="A61" s="152">
        <v>1</v>
      </c>
      <c r="B61" s="140">
        <v>54</v>
      </c>
      <c r="C61" s="158"/>
      <c r="D61" s="767" t="s">
        <v>791</v>
      </c>
      <c r="E61" s="768"/>
      <c r="F61" s="159" t="s">
        <v>792</v>
      </c>
      <c r="G61" s="155">
        <v>0</v>
      </c>
      <c r="H61" s="152">
        <v>1</v>
      </c>
      <c r="I61" s="140">
        <v>54</v>
      </c>
    </row>
    <row r="62" spans="1:9" ht="20.100000000000001" customHeight="1" x14ac:dyDescent="0.15">
      <c r="A62" s="152">
        <v>1</v>
      </c>
      <c r="B62" s="140">
        <v>55</v>
      </c>
      <c r="C62" s="160"/>
      <c r="D62" s="769" t="s">
        <v>793</v>
      </c>
      <c r="E62" s="770"/>
      <c r="F62" s="161" t="s">
        <v>794</v>
      </c>
      <c r="G62" s="155">
        <v>0</v>
      </c>
      <c r="H62" s="152">
        <v>1</v>
      </c>
      <c r="I62" s="140">
        <v>55</v>
      </c>
    </row>
    <row r="63" spans="1:9" ht="20.100000000000001" customHeight="1" x14ac:dyDescent="0.15">
      <c r="A63" s="152">
        <v>1</v>
      </c>
      <c r="B63" s="140">
        <v>56</v>
      </c>
      <c r="C63" s="787" t="s">
        <v>1095</v>
      </c>
      <c r="D63" s="788"/>
      <c r="E63" s="769" t="s">
        <v>1016</v>
      </c>
      <c r="F63" s="793"/>
      <c r="G63" s="155">
        <v>62</v>
      </c>
      <c r="H63" s="152">
        <v>1</v>
      </c>
      <c r="I63" s="140">
        <v>56</v>
      </c>
    </row>
    <row r="64" spans="1:9" ht="20.100000000000001" customHeight="1" x14ac:dyDescent="0.15">
      <c r="A64" s="152">
        <v>1</v>
      </c>
      <c r="B64" s="140">
        <v>57</v>
      </c>
      <c r="C64" s="789"/>
      <c r="D64" s="790"/>
      <c r="E64" s="769" t="s">
        <v>1017</v>
      </c>
      <c r="F64" s="793"/>
      <c r="G64" s="155">
        <v>4</v>
      </c>
      <c r="H64" s="152">
        <v>1</v>
      </c>
      <c r="I64" s="140">
        <v>57</v>
      </c>
    </row>
    <row r="65" spans="1:9" ht="20.100000000000001" customHeight="1" x14ac:dyDescent="0.15">
      <c r="A65" s="152">
        <v>1</v>
      </c>
      <c r="B65" s="140">
        <v>58</v>
      </c>
      <c r="C65" s="791"/>
      <c r="D65" s="792"/>
      <c r="E65" s="769" t="s">
        <v>963</v>
      </c>
      <c r="F65" s="793"/>
      <c r="G65" s="155">
        <v>0</v>
      </c>
      <c r="H65" s="152">
        <v>1</v>
      </c>
      <c r="I65" s="140">
        <v>58</v>
      </c>
    </row>
  </sheetData>
  <mergeCells count="65">
    <mergeCell ref="E63:F63"/>
    <mergeCell ref="E64:F64"/>
    <mergeCell ref="E65:F65"/>
    <mergeCell ref="D8:E8"/>
    <mergeCell ref="D9:E9"/>
    <mergeCell ref="E56:F56"/>
    <mergeCell ref="E57:F57"/>
    <mergeCell ref="E58:F58"/>
    <mergeCell ref="E59:F59"/>
    <mergeCell ref="E23:F23"/>
    <mergeCell ref="E25:F25"/>
    <mergeCell ref="E26:F26"/>
    <mergeCell ref="E12:F12"/>
    <mergeCell ref="E13:F13"/>
    <mergeCell ref="E14:F14"/>
    <mergeCell ref="E15:F15"/>
    <mergeCell ref="C63:D65"/>
    <mergeCell ref="D10:F10"/>
    <mergeCell ref="D11:F11"/>
    <mergeCell ref="D16:F16"/>
    <mergeCell ref="D32:F32"/>
    <mergeCell ref="D33:F33"/>
    <mergeCell ref="D38:F38"/>
    <mergeCell ref="E34:F34"/>
    <mergeCell ref="E35:F35"/>
    <mergeCell ref="E36:F36"/>
    <mergeCell ref="D12:D15"/>
    <mergeCell ref="D23:D26"/>
    <mergeCell ref="D34:D37"/>
    <mergeCell ref="D56:D59"/>
    <mergeCell ref="D21:F21"/>
    <mergeCell ref="D22:F22"/>
    <mergeCell ref="D44:F44"/>
    <mergeCell ref="E24:F24"/>
    <mergeCell ref="D40:E40"/>
    <mergeCell ref="D41:E41"/>
    <mergeCell ref="D42:E42"/>
    <mergeCell ref="D28:E28"/>
    <mergeCell ref="D29:E29"/>
    <mergeCell ref="D27:F27"/>
    <mergeCell ref="E37:F37"/>
    <mergeCell ref="D43:F43"/>
    <mergeCell ref="D1:F1"/>
    <mergeCell ref="D54:F54"/>
    <mergeCell ref="D52:E52"/>
    <mergeCell ref="D53:E53"/>
    <mergeCell ref="D45:D48"/>
    <mergeCell ref="E45:F45"/>
    <mergeCell ref="E46:F46"/>
    <mergeCell ref="E47:F47"/>
    <mergeCell ref="E48:F48"/>
    <mergeCell ref="D30:E30"/>
    <mergeCell ref="D31:E31"/>
    <mergeCell ref="D39:E39"/>
    <mergeCell ref="D17:E17"/>
    <mergeCell ref="D18:E18"/>
    <mergeCell ref="D19:E19"/>
    <mergeCell ref="D20:E20"/>
    <mergeCell ref="D61:E61"/>
    <mergeCell ref="D62:E62"/>
    <mergeCell ref="D50:E50"/>
    <mergeCell ref="D51:E51"/>
    <mergeCell ref="D49:F49"/>
    <mergeCell ref="D55:F55"/>
    <mergeCell ref="D60:F60"/>
  </mergeCells>
  <phoneticPr fontId="4"/>
  <pageMargins left="0.78740157480314965" right="0.78740157480314965" top="0.78740157480314965" bottom="0.39370078740157483" header="0.19685039370078741" footer="0.19685039370078741"/>
  <pageSetup paperSize="9" scale="64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107"/>
  <sheetViews>
    <sheetView showZeros="0" view="pageBreakPreview" topLeftCell="A7" zoomScale="140" zoomScaleNormal="100" zoomScaleSheetLayoutView="140" workbookViewId="0">
      <selection activeCell="G8" sqref="G8:G91"/>
    </sheetView>
  </sheetViews>
  <sheetFormatPr defaultRowHeight="9.9499999999999993" customHeight="1" x14ac:dyDescent="0.15"/>
  <cols>
    <col min="1" max="2" width="3.125" style="84" customWidth="1"/>
    <col min="3" max="5" width="3.625" style="124" customWidth="1"/>
    <col min="6" max="6" width="17.625" style="124" customWidth="1"/>
    <col min="7" max="7" width="10.625" style="84" customWidth="1"/>
    <col min="8" max="9" width="3.125" style="84" customWidth="1"/>
    <col min="10" max="16384" width="9" style="84"/>
  </cols>
  <sheetData>
    <row r="1" spans="1:9" s="1" customFormat="1" ht="14.1" customHeight="1" x14ac:dyDescent="0.15">
      <c r="B1" s="2"/>
      <c r="C1" s="3" t="s">
        <v>760</v>
      </c>
      <c r="D1" s="412" t="s">
        <v>876</v>
      </c>
      <c r="E1" s="413"/>
      <c r="F1" s="414"/>
      <c r="G1" s="4"/>
    </row>
    <row r="2" spans="1:9" s="1" customFormat="1" ht="9.9499999999999993" customHeight="1" x14ac:dyDescent="0.15">
      <c r="B2" s="7"/>
      <c r="C2" s="8"/>
      <c r="D2" s="9"/>
      <c r="E2" s="10"/>
      <c r="F2" s="10"/>
    </row>
    <row r="3" spans="1:9" s="1" customFormat="1" ht="14.1" customHeight="1" x14ac:dyDescent="0.15">
      <c r="C3" s="11" t="s">
        <v>1341</v>
      </c>
      <c r="D3" s="9"/>
      <c r="E3" s="10"/>
      <c r="F3" s="10"/>
    </row>
    <row r="4" spans="1:9" s="1" customFormat="1" ht="9.9499999999999993" customHeight="1" x14ac:dyDescent="0.15">
      <c r="C4" s="5"/>
      <c r="D4" s="5"/>
      <c r="E4" s="5"/>
      <c r="F4" s="5"/>
      <c r="G4" s="5"/>
    </row>
    <row r="5" spans="1:9" s="1" customFormat="1" ht="14.1" customHeight="1" x14ac:dyDescent="0.15">
      <c r="C5" s="5" t="s">
        <v>762</v>
      </c>
      <c r="D5" s="5"/>
      <c r="E5" s="5"/>
      <c r="F5" s="5"/>
      <c r="G5" s="5"/>
    </row>
    <row r="6" spans="1:9" s="1" customFormat="1" ht="9.9499999999999993" customHeight="1" x14ac:dyDescent="0.15">
      <c r="C6" s="13"/>
      <c r="D6" s="5"/>
      <c r="E6" s="5"/>
      <c r="F6" s="5"/>
      <c r="G6" s="5"/>
    </row>
    <row r="7" spans="1:9" ht="24" customHeight="1" x14ac:dyDescent="0.15">
      <c r="A7" s="14" t="s">
        <v>986</v>
      </c>
      <c r="B7" s="14" t="s">
        <v>987</v>
      </c>
      <c r="C7" s="15" t="s">
        <v>967</v>
      </c>
      <c r="D7" s="110"/>
      <c r="E7" s="110"/>
      <c r="F7" s="17" t="s">
        <v>82</v>
      </c>
      <c r="G7" s="18" t="s">
        <v>1338</v>
      </c>
      <c r="H7" s="14" t="s">
        <v>986</v>
      </c>
      <c r="I7" s="14" t="s">
        <v>987</v>
      </c>
    </row>
    <row r="8" spans="1:9" s="20" customFormat="1" ht="10.5" customHeight="1" x14ac:dyDescent="0.15">
      <c r="A8" s="20">
        <v>1</v>
      </c>
      <c r="B8" s="111">
        <v>1</v>
      </c>
      <c r="C8" s="112"/>
      <c r="D8" s="112"/>
      <c r="E8" s="92" t="s">
        <v>548</v>
      </c>
      <c r="F8" s="113" t="s">
        <v>610</v>
      </c>
      <c r="G8" s="60">
        <v>0</v>
      </c>
      <c r="H8" s="20">
        <v>1</v>
      </c>
      <c r="I8" s="111">
        <v>1</v>
      </c>
    </row>
    <row r="9" spans="1:9" s="20" customFormat="1" ht="10.5" customHeight="1" x14ac:dyDescent="0.15">
      <c r="A9" s="20">
        <v>1</v>
      </c>
      <c r="B9" s="111">
        <v>2</v>
      </c>
      <c r="C9" s="85"/>
      <c r="D9" s="86" t="s">
        <v>611</v>
      </c>
      <c r="E9" s="92" t="s">
        <v>539</v>
      </c>
      <c r="F9" s="108" t="s">
        <v>535</v>
      </c>
      <c r="G9" s="60">
        <v>0</v>
      </c>
      <c r="H9" s="20">
        <v>1</v>
      </c>
      <c r="I9" s="111">
        <v>2</v>
      </c>
    </row>
    <row r="10" spans="1:9" s="20" customFormat="1" ht="10.5" customHeight="1" x14ac:dyDescent="0.15">
      <c r="A10" s="20">
        <v>1</v>
      </c>
      <c r="B10" s="111">
        <v>3</v>
      </c>
      <c r="C10" s="85"/>
      <c r="D10" s="86"/>
      <c r="E10" s="92" t="s">
        <v>612</v>
      </c>
      <c r="F10" s="114" t="s">
        <v>536</v>
      </c>
      <c r="G10" s="60">
        <v>0</v>
      </c>
      <c r="H10" s="20">
        <v>1</v>
      </c>
      <c r="I10" s="111">
        <v>3</v>
      </c>
    </row>
    <row r="11" spans="1:9" s="20" customFormat="1" ht="10.5" customHeight="1" x14ac:dyDescent="0.15">
      <c r="A11" s="20">
        <v>1</v>
      </c>
      <c r="B11" s="111">
        <v>4</v>
      </c>
      <c r="C11" s="85"/>
      <c r="D11" s="115" t="s">
        <v>613</v>
      </c>
      <c r="E11" s="92" t="s">
        <v>614</v>
      </c>
      <c r="F11" s="108" t="s">
        <v>615</v>
      </c>
      <c r="G11" s="60">
        <v>0</v>
      </c>
      <c r="H11" s="20">
        <v>1</v>
      </c>
      <c r="I11" s="111">
        <v>4</v>
      </c>
    </row>
    <row r="12" spans="1:9" s="20" customFormat="1" ht="10.5" customHeight="1" x14ac:dyDescent="0.15">
      <c r="A12" s="20">
        <v>1</v>
      </c>
      <c r="B12" s="111">
        <v>5</v>
      </c>
      <c r="C12" s="85"/>
      <c r="D12" s="115"/>
      <c r="E12" s="92" t="s">
        <v>537</v>
      </c>
      <c r="F12" s="108" t="s">
        <v>538</v>
      </c>
      <c r="G12" s="60">
        <v>117</v>
      </c>
      <c r="H12" s="20">
        <v>1</v>
      </c>
      <c r="I12" s="111">
        <v>5</v>
      </c>
    </row>
    <row r="13" spans="1:9" s="20" customFormat="1" ht="10.5" customHeight="1" x14ac:dyDescent="0.15">
      <c r="A13" s="20">
        <v>1</v>
      </c>
      <c r="B13" s="111">
        <v>6</v>
      </c>
      <c r="C13" s="85"/>
      <c r="D13" s="115" t="s">
        <v>540</v>
      </c>
      <c r="E13" s="92" t="s">
        <v>616</v>
      </c>
      <c r="F13" s="108" t="s">
        <v>541</v>
      </c>
      <c r="G13" s="60">
        <v>164</v>
      </c>
      <c r="H13" s="20">
        <v>1</v>
      </c>
      <c r="I13" s="111">
        <v>6</v>
      </c>
    </row>
    <row r="14" spans="1:9" s="20" customFormat="1" ht="10.5" customHeight="1" x14ac:dyDescent="0.15">
      <c r="A14" s="20">
        <v>1</v>
      </c>
      <c r="B14" s="111">
        <v>7</v>
      </c>
      <c r="C14" s="85"/>
      <c r="D14" s="115"/>
      <c r="E14" s="102"/>
      <c r="F14" s="53" t="s">
        <v>618</v>
      </c>
      <c r="G14" s="60">
        <v>281</v>
      </c>
      <c r="H14" s="20">
        <v>1</v>
      </c>
      <c r="I14" s="111">
        <v>7</v>
      </c>
    </row>
    <row r="15" spans="1:9" s="20" customFormat="1" ht="10.5" customHeight="1" x14ac:dyDescent="0.15">
      <c r="A15" s="20">
        <v>1</v>
      </c>
      <c r="B15" s="111">
        <v>8</v>
      </c>
      <c r="C15" s="86"/>
      <c r="D15" s="115" t="s">
        <v>542</v>
      </c>
      <c r="E15" s="799" t="s">
        <v>796</v>
      </c>
      <c r="F15" s="116" t="s">
        <v>576</v>
      </c>
      <c r="G15" s="60">
        <v>281</v>
      </c>
      <c r="H15" s="20">
        <v>1</v>
      </c>
      <c r="I15" s="111">
        <v>8</v>
      </c>
    </row>
    <row r="16" spans="1:9" s="20" customFormat="1" ht="10.5" customHeight="1" x14ac:dyDescent="0.15">
      <c r="A16" s="20">
        <v>1</v>
      </c>
      <c r="B16" s="111">
        <v>9</v>
      </c>
      <c r="C16" s="85"/>
      <c r="D16" s="115"/>
      <c r="E16" s="800"/>
      <c r="F16" s="116" t="s">
        <v>545</v>
      </c>
      <c r="G16" s="60">
        <v>0</v>
      </c>
      <c r="H16" s="20">
        <v>1</v>
      </c>
      <c r="I16" s="111">
        <v>9</v>
      </c>
    </row>
    <row r="17" spans="1:9" s="20" customFormat="1" ht="10.5" customHeight="1" x14ac:dyDescent="0.15">
      <c r="A17" s="20">
        <v>1</v>
      </c>
      <c r="B17" s="111">
        <v>10</v>
      </c>
      <c r="C17" s="86" t="s">
        <v>619</v>
      </c>
      <c r="D17" s="96"/>
      <c r="E17" s="801"/>
      <c r="F17" s="117" t="s">
        <v>620</v>
      </c>
      <c r="G17" s="60">
        <v>0</v>
      </c>
      <c r="H17" s="20">
        <v>1</v>
      </c>
      <c r="I17" s="111">
        <v>10</v>
      </c>
    </row>
    <row r="18" spans="1:9" s="20" customFormat="1" ht="10.5" customHeight="1" x14ac:dyDescent="0.15">
      <c r="A18" s="20">
        <v>1</v>
      </c>
      <c r="B18" s="111">
        <v>11</v>
      </c>
      <c r="C18" s="85"/>
      <c r="D18" s="86"/>
      <c r="E18" s="92" t="s">
        <v>621</v>
      </c>
      <c r="F18" s="108" t="s">
        <v>622</v>
      </c>
      <c r="G18" s="60">
        <v>0</v>
      </c>
      <c r="H18" s="20">
        <v>1</v>
      </c>
      <c r="I18" s="111">
        <v>11</v>
      </c>
    </row>
    <row r="19" spans="1:9" s="20" customFormat="1" ht="10.5" customHeight="1" x14ac:dyDescent="0.15">
      <c r="A19" s="20">
        <v>1</v>
      </c>
      <c r="B19" s="111">
        <v>12</v>
      </c>
      <c r="C19" s="86"/>
      <c r="D19" s="86" t="s">
        <v>617</v>
      </c>
      <c r="E19" s="101" t="s">
        <v>623</v>
      </c>
      <c r="F19" s="108" t="s">
        <v>624</v>
      </c>
      <c r="G19" s="60">
        <v>0</v>
      </c>
      <c r="H19" s="20">
        <v>1</v>
      </c>
      <c r="I19" s="111">
        <v>12</v>
      </c>
    </row>
    <row r="20" spans="1:9" s="20" customFormat="1" ht="10.5" customHeight="1" x14ac:dyDescent="0.15">
      <c r="A20" s="20">
        <v>1</v>
      </c>
      <c r="B20" s="111">
        <v>13</v>
      </c>
      <c r="C20" s="86"/>
      <c r="D20" s="86"/>
      <c r="E20" s="90"/>
      <c r="F20" s="116" t="s">
        <v>546</v>
      </c>
      <c r="G20" s="60">
        <v>0</v>
      </c>
      <c r="H20" s="20">
        <v>1</v>
      </c>
      <c r="I20" s="111">
        <v>13</v>
      </c>
    </row>
    <row r="21" spans="1:9" s="20" customFormat="1" ht="10.5" customHeight="1" x14ac:dyDescent="0.15">
      <c r="A21" s="20">
        <v>1</v>
      </c>
      <c r="B21" s="111">
        <v>14</v>
      </c>
      <c r="C21" s="85"/>
      <c r="D21" s="808" t="s">
        <v>1028</v>
      </c>
      <c r="E21" s="92" t="s">
        <v>625</v>
      </c>
      <c r="F21" s="108" t="s">
        <v>626</v>
      </c>
      <c r="G21" s="60">
        <v>0</v>
      </c>
      <c r="H21" s="20">
        <v>1</v>
      </c>
      <c r="I21" s="111">
        <v>14</v>
      </c>
    </row>
    <row r="22" spans="1:9" s="20" customFormat="1" ht="10.5" customHeight="1" x14ac:dyDescent="0.15">
      <c r="A22" s="20">
        <v>1</v>
      </c>
      <c r="B22" s="111">
        <v>15</v>
      </c>
      <c r="C22" s="85"/>
      <c r="D22" s="808"/>
      <c r="E22" s="92" t="s">
        <v>628</v>
      </c>
      <c r="F22" s="114" t="s">
        <v>629</v>
      </c>
      <c r="G22" s="60">
        <v>0</v>
      </c>
      <c r="H22" s="20">
        <v>1</v>
      </c>
      <c r="I22" s="111">
        <v>15</v>
      </c>
    </row>
    <row r="23" spans="1:9" s="20" customFormat="1" ht="10.5" customHeight="1" x14ac:dyDescent="0.15">
      <c r="A23" s="20">
        <v>1</v>
      </c>
      <c r="B23" s="111">
        <v>16</v>
      </c>
      <c r="C23" s="86" t="s">
        <v>547</v>
      </c>
      <c r="D23" s="808"/>
      <c r="E23" s="92" t="s">
        <v>537</v>
      </c>
      <c r="F23" s="108" t="s">
        <v>630</v>
      </c>
      <c r="G23" s="60">
        <v>0</v>
      </c>
      <c r="H23" s="20">
        <v>1</v>
      </c>
      <c r="I23" s="111">
        <v>16</v>
      </c>
    </row>
    <row r="24" spans="1:9" s="20" customFormat="1" ht="10.5" customHeight="1" x14ac:dyDescent="0.15">
      <c r="A24" s="20">
        <v>1</v>
      </c>
      <c r="B24" s="111">
        <v>17</v>
      </c>
      <c r="C24" s="86"/>
      <c r="D24" s="808"/>
      <c r="E24" s="92" t="s">
        <v>631</v>
      </c>
      <c r="F24" s="108" t="s">
        <v>632</v>
      </c>
      <c r="G24" s="60">
        <v>0</v>
      </c>
      <c r="H24" s="20">
        <v>1</v>
      </c>
      <c r="I24" s="111">
        <v>17</v>
      </c>
    </row>
    <row r="25" spans="1:9" s="20" customFormat="1" ht="10.5" customHeight="1" x14ac:dyDescent="0.15">
      <c r="A25" s="20">
        <v>1</v>
      </c>
      <c r="B25" s="111">
        <v>18</v>
      </c>
      <c r="C25" s="86"/>
      <c r="D25" s="808"/>
      <c r="E25" s="92" t="s">
        <v>564</v>
      </c>
      <c r="F25" s="108" t="s">
        <v>541</v>
      </c>
      <c r="G25" s="60">
        <v>0</v>
      </c>
      <c r="H25" s="20">
        <v>1</v>
      </c>
      <c r="I25" s="111">
        <v>18</v>
      </c>
    </row>
    <row r="26" spans="1:9" s="20" customFormat="1" ht="10.5" customHeight="1" x14ac:dyDescent="0.15">
      <c r="A26" s="20">
        <v>1</v>
      </c>
      <c r="B26" s="111">
        <v>19</v>
      </c>
      <c r="C26" s="86"/>
      <c r="D26" s="808"/>
      <c r="E26" s="102"/>
      <c r="F26" s="53" t="s">
        <v>633</v>
      </c>
      <c r="G26" s="60">
        <v>0</v>
      </c>
      <c r="H26" s="20">
        <v>1</v>
      </c>
      <c r="I26" s="111">
        <v>19</v>
      </c>
    </row>
    <row r="27" spans="1:9" s="20" customFormat="1" ht="10.5" customHeight="1" x14ac:dyDescent="0.15">
      <c r="A27" s="20">
        <v>1</v>
      </c>
      <c r="B27" s="111">
        <v>20</v>
      </c>
      <c r="C27" s="86"/>
      <c r="D27" s="808"/>
      <c r="E27" s="799" t="s">
        <v>796</v>
      </c>
      <c r="F27" s="116" t="s">
        <v>634</v>
      </c>
      <c r="G27" s="60">
        <v>0</v>
      </c>
      <c r="H27" s="20">
        <v>1</v>
      </c>
      <c r="I27" s="111">
        <v>20</v>
      </c>
    </row>
    <row r="28" spans="1:9" s="20" customFormat="1" ht="10.5" customHeight="1" x14ac:dyDescent="0.15">
      <c r="A28" s="20">
        <v>1</v>
      </c>
      <c r="B28" s="111">
        <v>21</v>
      </c>
      <c r="C28" s="86"/>
      <c r="D28" s="115"/>
      <c r="E28" s="800"/>
      <c r="F28" s="116" t="s">
        <v>549</v>
      </c>
      <c r="G28" s="60">
        <v>0</v>
      </c>
      <c r="H28" s="20">
        <v>1</v>
      </c>
      <c r="I28" s="111">
        <v>21</v>
      </c>
    </row>
    <row r="29" spans="1:9" s="20" customFormat="1" ht="10.5" customHeight="1" x14ac:dyDescent="0.15">
      <c r="A29" s="20">
        <v>1</v>
      </c>
      <c r="B29" s="111">
        <v>22</v>
      </c>
      <c r="C29" s="86" t="s">
        <v>635</v>
      </c>
      <c r="D29" s="96"/>
      <c r="E29" s="801"/>
      <c r="F29" s="117" t="s">
        <v>541</v>
      </c>
      <c r="G29" s="60">
        <v>0</v>
      </c>
      <c r="H29" s="20">
        <v>1</v>
      </c>
      <c r="I29" s="111">
        <v>22</v>
      </c>
    </row>
    <row r="30" spans="1:9" s="20" customFormat="1" ht="10.5" customHeight="1" x14ac:dyDescent="0.15">
      <c r="A30" s="20">
        <v>1</v>
      </c>
      <c r="B30" s="111">
        <v>23</v>
      </c>
      <c r="C30" s="85"/>
      <c r="D30" s="86"/>
      <c r="E30" s="92" t="s">
        <v>636</v>
      </c>
      <c r="F30" s="108" t="s">
        <v>637</v>
      </c>
      <c r="G30" s="60">
        <v>0</v>
      </c>
      <c r="H30" s="20">
        <v>1</v>
      </c>
      <c r="I30" s="111">
        <v>23</v>
      </c>
    </row>
    <row r="31" spans="1:9" s="20" customFormat="1" ht="10.5" customHeight="1" x14ac:dyDescent="0.15">
      <c r="A31" s="20">
        <v>1</v>
      </c>
      <c r="B31" s="111">
        <v>24</v>
      </c>
      <c r="C31" s="85"/>
      <c r="D31" s="86" t="s">
        <v>244</v>
      </c>
      <c r="E31" s="101" t="s">
        <v>242</v>
      </c>
      <c r="F31" s="108" t="s">
        <v>550</v>
      </c>
      <c r="G31" s="60">
        <v>278</v>
      </c>
      <c r="H31" s="20">
        <v>1</v>
      </c>
      <c r="I31" s="111">
        <v>24</v>
      </c>
    </row>
    <row r="32" spans="1:9" s="20" customFormat="1" ht="10.5" customHeight="1" x14ac:dyDescent="0.15">
      <c r="A32" s="20">
        <v>1</v>
      </c>
      <c r="B32" s="111">
        <v>25</v>
      </c>
      <c r="C32" s="86"/>
      <c r="D32" s="86"/>
      <c r="E32" s="90"/>
      <c r="F32" s="116" t="s">
        <v>551</v>
      </c>
      <c r="G32" s="60">
        <v>278</v>
      </c>
      <c r="H32" s="20">
        <v>1</v>
      </c>
      <c r="I32" s="111">
        <v>25</v>
      </c>
    </row>
    <row r="33" spans="1:9" s="20" customFormat="1" ht="10.5" customHeight="1" x14ac:dyDescent="0.15">
      <c r="A33" s="20">
        <v>1</v>
      </c>
      <c r="B33" s="111">
        <v>26</v>
      </c>
      <c r="C33" s="86"/>
      <c r="D33" s="115" t="s">
        <v>552</v>
      </c>
      <c r="E33" s="92" t="s">
        <v>627</v>
      </c>
      <c r="F33" s="108" t="s">
        <v>553</v>
      </c>
      <c r="G33" s="60">
        <v>0</v>
      </c>
      <c r="H33" s="20">
        <v>1</v>
      </c>
      <c r="I33" s="111">
        <v>26</v>
      </c>
    </row>
    <row r="34" spans="1:9" s="20" customFormat="1" ht="10.5" customHeight="1" x14ac:dyDescent="0.15">
      <c r="A34" s="20">
        <v>1</v>
      </c>
      <c r="B34" s="111">
        <v>27</v>
      </c>
      <c r="C34" s="86"/>
      <c r="D34" s="115"/>
      <c r="E34" s="92" t="s">
        <v>638</v>
      </c>
      <c r="F34" s="114" t="s">
        <v>554</v>
      </c>
      <c r="G34" s="60">
        <v>0</v>
      </c>
      <c r="H34" s="20">
        <v>1</v>
      </c>
      <c r="I34" s="111">
        <v>27</v>
      </c>
    </row>
    <row r="35" spans="1:9" s="20" customFormat="1" ht="10.5" customHeight="1" x14ac:dyDescent="0.15">
      <c r="A35" s="20">
        <v>1</v>
      </c>
      <c r="B35" s="111">
        <v>28</v>
      </c>
      <c r="C35" s="86" t="s">
        <v>555</v>
      </c>
      <c r="D35" s="115" t="s">
        <v>556</v>
      </c>
      <c r="E35" s="92" t="s">
        <v>639</v>
      </c>
      <c r="F35" s="108" t="s">
        <v>640</v>
      </c>
      <c r="G35" s="60">
        <v>115</v>
      </c>
      <c r="H35" s="20">
        <v>1</v>
      </c>
      <c r="I35" s="111">
        <v>28</v>
      </c>
    </row>
    <row r="36" spans="1:9" s="20" customFormat="1" ht="10.5" customHeight="1" x14ac:dyDescent="0.15">
      <c r="A36" s="20">
        <v>1</v>
      </c>
      <c r="B36" s="111">
        <v>29</v>
      </c>
      <c r="C36" s="86"/>
      <c r="D36" s="115"/>
      <c r="E36" s="92" t="s">
        <v>641</v>
      </c>
      <c r="F36" s="108" t="s">
        <v>557</v>
      </c>
      <c r="G36" s="60">
        <v>846</v>
      </c>
      <c r="H36" s="20">
        <v>1</v>
      </c>
      <c r="I36" s="111">
        <v>29</v>
      </c>
    </row>
    <row r="37" spans="1:9" s="20" customFormat="1" ht="10.5" customHeight="1" x14ac:dyDescent="0.15">
      <c r="A37" s="20">
        <v>1</v>
      </c>
      <c r="B37" s="111">
        <v>30</v>
      </c>
      <c r="C37" s="86"/>
      <c r="D37" s="115" t="s">
        <v>558</v>
      </c>
      <c r="E37" s="92" t="s">
        <v>642</v>
      </c>
      <c r="F37" s="108" t="s">
        <v>541</v>
      </c>
      <c r="G37" s="60">
        <v>73</v>
      </c>
      <c r="H37" s="20">
        <v>1</v>
      </c>
      <c r="I37" s="111">
        <v>30</v>
      </c>
    </row>
    <row r="38" spans="1:9" s="20" customFormat="1" ht="10.5" customHeight="1" x14ac:dyDescent="0.15">
      <c r="A38" s="20">
        <v>1</v>
      </c>
      <c r="B38" s="111">
        <v>31</v>
      </c>
      <c r="C38" s="86"/>
      <c r="D38" s="115"/>
      <c r="E38" s="102"/>
      <c r="F38" s="53" t="s">
        <v>644</v>
      </c>
      <c r="G38" s="60">
        <v>1312</v>
      </c>
      <c r="H38" s="20">
        <v>1</v>
      </c>
      <c r="I38" s="111">
        <v>31</v>
      </c>
    </row>
    <row r="39" spans="1:9" s="20" customFormat="1" ht="10.5" customHeight="1" x14ac:dyDescent="0.15">
      <c r="A39" s="20">
        <v>1</v>
      </c>
      <c r="B39" s="111">
        <v>32</v>
      </c>
      <c r="C39" s="86"/>
      <c r="D39" s="115" t="s">
        <v>560</v>
      </c>
      <c r="E39" s="799" t="s">
        <v>796</v>
      </c>
      <c r="F39" s="116" t="s">
        <v>544</v>
      </c>
      <c r="G39" s="60">
        <v>1312</v>
      </c>
      <c r="H39" s="20">
        <v>1</v>
      </c>
      <c r="I39" s="111">
        <v>32</v>
      </c>
    </row>
    <row r="40" spans="1:9" s="20" customFormat="1" ht="10.5" customHeight="1" x14ac:dyDescent="0.15">
      <c r="A40" s="20">
        <v>1</v>
      </c>
      <c r="B40" s="111">
        <v>33</v>
      </c>
      <c r="C40" s="86"/>
      <c r="D40" s="115"/>
      <c r="E40" s="800"/>
      <c r="F40" s="116" t="s">
        <v>561</v>
      </c>
      <c r="G40" s="60">
        <v>0</v>
      </c>
      <c r="H40" s="20">
        <v>1</v>
      </c>
      <c r="I40" s="111">
        <v>33</v>
      </c>
    </row>
    <row r="41" spans="1:9" s="20" customFormat="1" ht="10.5" customHeight="1" x14ac:dyDescent="0.15">
      <c r="A41" s="20">
        <v>1</v>
      </c>
      <c r="B41" s="111">
        <v>34</v>
      </c>
      <c r="C41" s="86" t="s">
        <v>562</v>
      </c>
      <c r="D41" s="107"/>
      <c r="E41" s="801"/>
      <c r="F41" s="117" t="s">
        <v>541</v>
      </c>
      <c r="G41" s="60">
        <v>0</v>
      </c>
      <c r="H41" s="20">
        <v>1</v>
      </c>
      <c r="I41" s="111">
        <v>34</v>
      </c>
    </row>
    <row r="42" spans="1:9" s="20" customFormat="1" ht="10.5" customHeight="1" x14ac:dyDescent="0.15">
      <c r="A42" s="20">
        <v>1</v>
      </c>
      <c r="B42" s="111">
        <v>35</v>
      </c>
      <c r="C42" s="86"/>
      <c r="D42" s="86"/>
      <c r="E42" s="92" t="s">
        <v>645</v>
      </c>
      <c r="F42" s="109" t="s">
        <v>646</v>
      </c>
      <c r="G42" s="60">
        <v>118</v>
      </c>
      <c r="H42" s="20">
        <v>1</v>
      </c>
      <c r="I42" s="111">
        <v>35</v>
      </c>
    </row>
    <row r="43" spans="1:9" s="20" customFormat="1" ht="10.5" customHeight="1" x14ac:dyDescent="0.15">
      <c r="A43" s="20">
        <v>1</v>
      </c>
      <c r="B43" s="111">
        <v>36</v>
      </c>
      <c r="C43" s="86"/>
      <c r="D43" s="86" t="s">
        <v>647</v>
      </c>
      <c r="E43" s="92" t="s">
        <v>648</v>
      </c>
      <c r="F43" s="118" t="s">
        <v>649</v>
      </c>
      <c r="G43" s="60">
        <v>0</v>
      </c>
      <c r="H43" s="20">
        <v>1</v>
      </c>
      <c r="I43" s="111">
        <v>36</v>
      </c>
    </row>
    <row r="44" spans="1:9" s="20" customFormat="1" ht="10.5" customHeight="1" x14ac:dyDescent="0.15">
      <c r="A44" s="20">
        <v>1</v>
      </c>
      <c r="B44" s="111">
        <v>37</v>
      </c>
      <c r="C44" s="86"/>
      <c r="D44" s="85"/>
      <c r="E44" s="92" t="s">
        <v>650</v>
      </c>
      <c r="F44" s="108" t="s">
        <v>1070</v>
      </c>
      <c r="G44" s="60">
        <v>0</v>
      </c>
      <c r="H44" s="20">
        <v>1</v>
      </c>
      <c r="I44" s="111">
        <v>37</v>
      </c>
    </row>
    <row r="45" spans="1:9" s="20" customFormat="1" ht="10.5" customHeight="1" x14ac:dyDescent="0.15">
      <c r="A45" s="20">
        <v>1</v>
      </c>
      <c r="B45" s="111">
        <v>38</v>
      </c>
      <c r="C45" s="86"/>
      <c r="D45" s="115" t="s">
        <v>651</v>
      </c>
      <c r="E45" s="92" t="s">
        <v>652</v>
      </c>
      <c r="F45" s="108" t="s">
        <v>653</v>
      </c>
      <c r="G45" s="60">
        <v>0</v>
      </c>
      <c r="H45" s="20">
        <v>1</v>
      </c>
      <c r="I45" s="111">
        <v>38</v>
      </c>
    </row>
    <row r="46" spans="1:9" s="20" customFormat="1" ht="10.5" customHeight="1" x14ac:dyDescent="0.15">
      <c r="A46" s="20">
        <v>1</v>
      </c>
      <c r="B46" s="111">
        <v>39</v>
      </c>
      <c r="C46" s="86"/>
      <c r="D46" s="115" t="s">
        <v>654</v>
      </c>
      <c r="E46" s="102"/>
      <c r="F46" s="53" t="s">
        <v>655</v>
      </c>
      <c r="G46" s="60">
        <v>118</v>
      </c>
      <c r="H46" s="20">
        <v>1</v>
      </c>
      <c r="I46" s="111">
        <v>39</v>
      </c>
    </row>
    <row r="47" spans="1:9" s="20" customFormat="1" ht="10.5" customHeight="1" x14ac:dyDescent="0.15">
      <c r="A47" s="20">
        <v>1</v>
      </c>
      <c r="B47" s="111">
        <v>40</v>
      </c>
      <c r="C47" s="86" t="s">
        <v>560</v>
      </c>
      <c r="D47" s="115" t="s">
        <v>563</v>
      </c>
      <c r="E47" s="799" t="s">
        <v>796</v>
      </c>
      <c r="F47" s="116" t="s">
        <v>578</v>
      </c>
      <c r="G47" s="60">
        <v>118</v>
      </c>
      <c r="H47" s="20">
        <v>1</v>
      </c>
      <c r="I47" s="111">
        <v>40</v>
      </c>
    </row>
    <row r="48" spans="1:9" s="20" customFormat="1" ht="10.5" customHeight="1" x14ac:dyDescent="0.15">
      <c r="A48" s="20">
        <v>1</v>
      </c>
      <c r="B48" s="111">
        <v>41</v>
      </c>
      <c r="C48" s="86"/>
      <c r="D48" s="115"/>
      <c r="E48" s="800"/>
      <c r="F48" s="116" t="s">
        <v>656</v>
      </c>
      <c r="G48" s="60">
        <v>0</v>
      </c>
      <c r="H48" s="20">
        <v>1</v>
      </c>
      <c r="I48" s="111">
        <v>41</v>
      </c>
    </row>
    <row r="49" spans="1:9" s="20" customFormat="1" ht="10.5" customHeight="1" x14ac:dyDescent="0.15">
      <c r="A49" s="20">
        <v>1</v>
      </c>
      <c r="B49" s="111">
        <v>42</v>
      </c>
      <c r="C49" s="86"/>
      <c r="D49" s="96"/>
      <c r="E49" s="801"/>
      <c r="F49" s="117" t="s">
        <v>565</v>
      </c>
      <c r="G49" s="60">
        <v>0</v>
      </c>
      <c r="H49" s="20">
        <v>1</v>
      </c>
      <c r="I49" s="111">
        <v>42</v>
      </c>
    </row>
    <row r="50" spans="1:9" s="20" customFormat="1" ht="10.5" customHeight="1" x14ac:dyDescent="0.15">
      <c r="A50" s="20">
        <v>1</v>
      </c>
      <c r="B50" s="111">
        <v>43</v>
      </c>
      <c r="C50" s="86"/>
      <c r="D50" s="546" t="s">
        <v>657</v>
      </c>
      <c r="E50" s="549"/>
      <c r="F50" s="549"/>
      <c r="G50" s="60">
        <v>1711</v>
      </c>
      <c r="H50" s="20">
        <v>1</v>
      </c>
      <c r="I50" s="111">
        <v>43</v>
      </c>
    </row>
    <row r="51" spans="1:9" s="20" customFormat="1" ht="10.5" customHeight="1" x14ac:dyDescent="0.15">
      <c r="A51" s="20">
        <v>1</v>
      </c>
      <c r="B51" s="111">
        <v>44</v>
      </c>
      <c r="C51" s="86"/>
      <c r="D51" s="86"/>
      <c r="E51" s="546" t="s">
        <v>634</v>
      </c>
      <c r="F51" s="549"/>
      <c r="G51" s="60">
        <v>1711</v>
      </c>
      <c r="H51" s="20">
        <v>1</v>
      </c>
      <c r="I51" s="111">
        <v>44</v>
      </c>
    </row>
    <row r="52" spans="1:9" s="20" customFormat="1" ht="10.5" customHeight="1" x14ac:dyDescent="0.15">
      <c r="A52" s="20">
        <v>1</v>
      </c>
      <c r="B52" s="111">
        <v>45</v>
      </c>
      <c r="C52" s="86"/>
      <c r="D52" s="86" t="s">
        <v>566</v>
      </c>
      <c r="E52" s="546" t="s">
        <v>658</v>
      </c>
      <c r="F52" s="549"/>
      <c r="G52" s="60">
        <v>0</v>
      </c>
      <c r="H52" s="20">
        <v>1</v>
      </c>
      <c r="I52" s="111">
        <v>45</v>
      </c>
    </row>
    <row r="53" spans="1:9" s="20" customFormat="1" ht="10.5" customHeight="1" x14ac:dyDescent="0.15">
      <c r="A53" s="20">
        <v>1</v>
      </c>
      <c r="B53" s="111">
        <v>46</v>
      </c>
      <c r="C53" s="86"/>
      <c r="D53" s="86" t="s">
        <v>659</v>
      </c>
      <c r="E53" s="546" t="s">
        <v>660</v>
      </c>
      <c r="F53" s="549"/>
      <c r="G53" s="60">
        <v>0</v>
      </c>
      <c r="H53" s="20">
        <v>1</v>
      </c>
      <c r="I53" s="111">
        <v>46</v>
      </c>
    </row>
    <row r="54" spans="1:9" s="20" customFormat="1" ht="10.5" customHeight="1" x14ac:dyDescent="0.15">
      <c r="A54" s="20">
        <v>1</v>
      </c>
      <c r="B54" s="111">
        <v>47</v>
      </c>
      <c r="C54" s="86"/>
      <c r="D54" s="86" t="s">
        <v>661</v>
      </c>
      <c r="E54" s="546" t="s">
        <v>662</v>
      </c>
      <c r="F54" s="549"/>
      <c r="G54" s="60">
        <v>0</v>
      </c>
      <c r="H54" s="20">
        <v>1</v>
      </c>
      <c r="I54" s="111">
        <v>47</v>
      </c>
    </row>
    <row r="55" spans="1:9" s="20" customFormat="1" ht="10.5" customHeight="1" x14ac:dyDescent="0.15">
      <c r="A55" s="20">
        <v>1</v>
      </c>
      <c r="B55" s="111">
        <v>48</v>
      </c>
      <c r="C55" s="86"/>
      <c r="D55" s="86" t="s">
        <v>567</v>
      </c>
      <c r="E55" s="546" t="s">
        <v>666</v>
      </c>
      <c r="F55" s="549"/>
      <c r="G55" s="60">
        <v>0</v>
      </c>
      <c r="H55" s="20">
        <v>1</v>
      </c>
      <c r="I55" s="111">
        <v>48</v>
      </c>
    </row>
    <row r="56" spans="1:9" s="20" customFormat="1" ht="10.5" customHeight="1" x14ac:dyDescent="0.15">
      <c r="A56" s="20">
        <v>1</v>
      </c>
      <c r="B56" s="111">
        <v>49</v>
      </c>
      <c r="C56" s="86"/>
      <c r="D56" s="86" t="s">
        <v>568</v>
      </c>
      <c r="E56" s="546" t="s">
        <v>569</v>
      </c>
      <c r="F56" s="549"/>
      <c r="G56" s="60">
        <v>0</v>
      </c>
      <c r="H56" s="20">
        <v>1</v>
      </c>
      <c r="I56" s="111">
        <v>49</v>
      </c>
    </row>
    <row r="57" spans="1:9" s="20" customFormat="1" ht="10.5" customHeight="1" x14ac:dyDescent="0.15">
      <c r="A57" s="20">
        <v>1</v>
      </c>
      <c r="B57" s="111">
        <v>50</v>
      </c>
      <c r="C57" s="95"/>
      <c r="D57" s="86"/>
      <c r="E57" s="546" t="s">
        <v>570</v>
      </c>
      <c r="F57" s="549"/>
      <c r="G57" s="60">
        <v>0</v>
      </c>
      <c r="H57" s="20">
        <v>1</v>
      </c>
      <c r="I57" s="111">
        <v>50</v>
      </c>
    </row>
    <row r="58" spans="1:9" s="20" customFormat="1" ht="10.5" customHeight="1" x14ac:dyDescent="0.15">
      <c r="A58" s="20">
        <v>1</v>
      </c>
      <c r="B58" s="111">
        <v>51</v>
      </c>
      <c r="C58" s="86"/>
      <c r="D58" s="92" t="s">
        <v>534</v>
      </c>
      <c r="E58" s="466" t="s">
        <v>1060</v>
      </c>
      <c r="F58" s="547"/>
      <c r="G58" s="60">
        <v>557</v>
      </c>
      <c r="H58" s="20">
        <v>1</v>
      </c>
      <c r="I58" s="111">
        <v>51</v>
      </c>
    </row>
    <row r="59" spans="1:9" s="20" customFormat="1" ht="10.5" customHeight="1" x14ac:dyDescent="0.15">
      <c r="A59" s="20">
        <v>1</v>
      </c>
      <c r="B59" s="111">
        <v>52</v>
      </c>
      <c r="C59" s="86"/>
      <c r="D59" s="794" t="s">
        <v>0</v>
      </c>
      <c r="E59" s="546" t="s">
        <v>667</v>
      </c>
      <c r="F59" s="547"/>
      <c r="G59" s="60">
        <v>0</v>
      </c>
      <c r="H59" s="20">
        <v>1</v>
      </c>
      <c r="I59" s="111">
        <v>52</v>
      </c>
    </row>
    <row r="60" spans="1:9" s="20" customFormat="1" ht="10.5" customHeight="1" x14ac:dyDescent="0.15">
      <c r="A60" s="20">
        <v>1</v>
      </c>
      <c r="B60" s="111">
        <v>53</v>
      </c>
      <c r="C60" s="86" t="s">
        <v>571</v>
      </c>
      <c r="D60" s="795"/>
      <c r="E60" s="546" t="s">
        <v>572</v>
      </c>
      <c r="F60" s="547"/>
      <c r="G60" s="60">
        <v>0</v>
      </c>
      <c r="H60" s="20">
        <v>1</v>
      </c>
      <c r="I60" s="111">
        <v>53</v>
      </c>
    </row>
    <row r="61" spans="1:9" s="20" customFormat="1" ht="10.5" customHeight="1" x14ac:dyDescent="0.15">
      <c r="A61" s="20">
        <v>1</v>
      </c>
      <c r="B61" s="111">
        <v>54</v>
      </c>
      <c r="C61" s="86"/>
      <c r="D61" s="795"/>
      <c r="E61" s="546" t="s">
        <v>673</v>
      </c>
      <c r="F61" s="547"/>
      <c r="G61" s="60">
        <v>0</v>
      </c>
      <c r="H61" s="20">
        <v>1</v>
      </c>
      <c r="I61" s="111">
        <v>54</v>
      </c>
    </row>
    <row r="62" spans="1:9" s="20" customFormat="1" ht="10.5" customHeight="1" x14ac:dyDescent="0.15">
      <c r="A62" s="20">
        <v>1</v>
      </c>
      <c r="B62" s="111">
        <v>55</v>
      </c>
      <c r="C62" s="86"/>
      <c r="D62" s="795"/>
      <c r="E62" s="546" t="s">
        <v>674</v>
      </c>
      <c r="F62" s="547"/>
      <c r="G62" s="60">
        <v>233</v>
      </c>
      <c r="H62" s="20">
        <v>1</v>
      </c>
      <c r="I62" s="111">
        <v>55</v>
      </c>
    </row>
    <row r="63" spans="1:9" s="20" customFormat="1" ht="10.5" customHeight="1" x14ac:dyDescent="0.15">
      <c r="A63" s="20">
        <v>1</v>
      </c>
      <c r="B63" s="111">
        <v>56</v>
      </c>
      <c r="C63" s="86"/>
      <c r="D63" s="795"/>
      <c r="E63" s="806" t="s">
        <v>964</v>
      </c>
      <c r="F63" s="807"/>
      <c r="G63" s="60">
        <v>324</v>
      </c>
      <c r="H63" s="20">
        <v>1</v>
      </c>
      <c r="I63" s="111">
        <v>56</v>
      </c>
    </row>
    <row r="64" spans="1:9" s="20" customFormat="1" ht="10.5" customHeight="1" x14ac:dyDescent="0.15">
      <c r="A64" s="20">
        <v>1</v>
      </c>
      <c r="B64" s="111">
        <v>57</v>
      </c>
      <c r="C64" s="86"/>
      <c r="D64" s="795"/>
      <c r="E64" s="546" t="s">
        <v>541</v>
      </c>
      <c r="F64" s="547"/>
      <c r="G64" s="60">
        <v>0</v>
      </c>
      <c r="H64" s="20">
        <v>1</v>
      </c>
      <c r="I64" s="111">
        <v>57</v>
      </c>
    </row>
    <row r="65" spans="1:9" s="20" customFormat="1" ht="10.5" customHeight="1" x14ac:dyDescent="0.15">
      <c r="A65" s="20">
        <v>1</v>
      </c>
      <c r="B65" s="111">
        <v>58</v>
      </c>
      <c r="C65" s="86"/>
      <c r="D65" s="92" t="s">
        <v>668</v>
      </c>
      <c r="E65" s="466" t="s">
        <v>669</v>
      </c>
      <c r="F65" s="547"/>
      <c r="G65" s="60">
        <v>3830</v>
      </c>
      <c r="H65" s="20">
        <v>1</v>
      </c>
      <c r="I65" s="111">
        <v>58</v>
      </c>
    </row>
    <row r="66" spans="1:9" s="20" customFormat="1" ht="10.5" customHeight="1" x14ac:dyDescent="0.15">
      <c r="A66" s="20">
        <v>1</v>
      </c>
      <c r="B66" s="111">
        <v>59</v>
      </c>
      <c r="C66" s="86" t="s">
        <v>573</v>
      </c>
      <c r="D66" s="794" t="s">
        <v>0</v>
      </c>
      <c r="E66" s="546" t="s">
        <v>574</v>
      </c>
      <c r="F66" s="547"/>
      <c r="G66" s="60">
        <v>0</v>
      </c>
      <c r="H66" s="20">
        <v>1</v>
      </c>
      <c r="I66" s="111">
        <v>59</v>
      </c>
    </row>
    <row r="67" spans="1:9" s="20" customFormat="1" ht="10.5" customHeight="1" x14ac:dyDescent="0.15">
      <c r="A67" s="20">
        <v>1</v>
      </c>
      <c r="B67" s="111">
        <v>60</v>
      </c>
      <c r="C67" s="86"/>
      <c r="D67" s="795"/>
      <c r="E67" s="546" t="s">
        <v>575</v>
      </c>
      <c r="F67" s="547"/>
      <c r="G67" s="60">
        <v>0</v>
      </c>
      <c r="H67" s="20">
        <v>1</v>
      </c>
      <c r="I67" s="111">
        <v>60</v>
      </c>
    </row>
    <row r="68" spans="1:9" s="20" customFormat="1" ht="10.5" customHeight="1" x14ac:dyDescent="0.15">
      <c r="A68" s="20">
        <v>2</v>
      </c>
      <c r="B68" s="111">
        <v>1</v>
      </c>
      <c r="C68" s="86"/>
      <c r="D68" s="795"/>
      <c r="E68" s="546" t="s">
        <v>673</v>
      </c>
      <c r="F68" s="547"/>
      <c r="G68" s="60">
        <v>0</v>
      </c>
      <c r="H68" s="20">
        <v>2</v>
      </c>
      <c r="I68" s="111">
        <v>1</v>
      </c>
    </row>
    <row r="69" spans="1:9" s="20" customFormat="1" ht="10.5" customHeight="1" x14ac:dyDescent="0.15">
      <c r="A69" s="20">
        <v>2</v>
      </c>
      <c r="B69" s="111">
        <v>2</v>
      </c>
      <c r="C69" s="86"/>
      <c r="D69" s="795"/>
      <c r="E69" s="546" t="s">
        <v>674</v>
      </c>
      <c r="F69" s="547"/>
      <c r="G69" s="60">
        <v>644</v>
      </c>
      <c r="H69" s="20">
        <v>2</v>
      </c>
      <c r="I69" s="111">
        <v>2</v>
      </c>
    </row>
    <row r="70" spans="1:9" s="20" customFormat="1" ht="10.5" customHeight="1" x14ac:dyDescent="0.15">
      <c r="A70" s="20">
        <v>2</v>
      </c>
      <c r="B70" s="111">
        <v>3</v>
      </c>
      <c r="C70" s="86"/>
      <c r="D70" s="795"/>
      <c r="E70" s="806" t="s">
        <v>964</v>
      </c>
      <c r="F70" s="807"/>
      <c r="G70" s="60">
        <v>894</v>
      </c>
      <c r="H70" s="20">
        <v>2</v>
      </c>
      <c r="I70" s="111">
        <v>3</v>
      </c>
    </row>
    <row r="71" spans="1:9" s="20" customFormat="1" ht="10.5" customHeight="1" x14ac:dyDescent="0.15">
      <c r="A71" s="20">
        <v>2</v>
      </c>
      <c r="B71" s="111">
        <v>4</v>
      </c>
      <c r="C71" s="86" t="s">
        <v>670</v>
      </c>
      <c r="D71" s="795"/>
      <c r="E71" s="546" t="s">
        <v>541</v>
      </c>
      <c r="F71" s="547"/>
      <c r="G71" s="60">
        <v>0</v>
      </c>
      <c r="H71" s="20">
        <v>2</v>
      </c>
      <c r="I71" s="111">
        <v>4</v>
      </c>
    </row>
    <row r="72" spans="1:9" s="20" customFormat="1" ht="10.5" customHeight="1" x14ac:dyDescent="0.15">
      <c r="A72" s="20">
        <v>2</v>
      </c>
      <c r="B72" s="111">
        <v>5</v>
      </c>
      <c r="C72" s="86"/>
      <c r="D72" s="809"/>
      <c r="E72" s="546" t="s">
        <v>1105</v>
      </c>
      <c r="F72" s="547"/>
      <c r="G72" s="60">
        <v>2292</v>
      </c>
      <c r="H72" s="20">
        <v>2</v>
      </c>
      <c r="I72" s="111">
        <v>5</v>
      </c>
    </row>
    <row r="73" spans="1:9" s="20" customFormat="1" ht="10.5" customHeight="1" x14ac:dyDescent="0.15">
      <c r="A73" s="20">
        <v>2</v>
      </c>
      <c r="B73" s="111">
        <v>6</v>
      </c>
      <c r="C73" s="86"/>
      <c r="D73" s="92" t="s">
        <v>244</v>
      </c>
      <c r="E73" s="466" t="s">
        <v>1039</v>
      </c>
      <c r="F73" s="547"/>
      <c r="G73" s="60">
        <v>0</v>
      </c>
      <c r="H73" s="20">
        <v>2</v>
      </c>
      <c r="I73" s="111">
        <v>6</v>
      </c>
    </row>
    <row r="74" spans="1:9" s="20" customFormat="1" ht="10.5" customHeight="1" x14ac:dyDescent="0.15">
      <c r="A74" s="20">
        <v>2</v>
      </c>
      <c r="B74" s="111">
        <v>7</v>
      </c>
      <c r="C74" s="119"/>
      <c r="D74" s="546" t="s">
        <v>1040</v>
      </c>
      <c r="E74" s="466"/>
      <c r="F74" s="547"/>
      <c r="G74" s="60">
        <v>4387</v>
      </c>
      <c r="H74" s="20">
        <v>2</v>
      </c>
      <c r="I74" s="111">
        <v>7</v>
      </c>
    </row>
    <row r="75" spans="1:9" s="20" customFormat="1" ht="10.5" customHeight="1" x14ac:dyDescent="0.15">
      <c r="A75" s="20">
        <v>2</v>
      </c>
      <c r="B75" s="111">
        <v>8</v>
      </c>
      <c r="C75" s="86"/>
      <c r="D75" s="471" t="s">
        <v>1057</v>
      </c>
      <c r="E75" s="546" t="s">
        <v>671</v>
      </c>
      <c r="F75" s="547"/>
      <c r="G75" s="60">
        <v>0</v>
      </c>
      <c r="H75" s="20">
        <v>2</v>
      </c>
      <c r="I75" s="111">
        <v>8</v>
      </c>
    </row>
    <row r="76" spans="1:9" s="20" customFormat="1" ht="10.5" customHeight="1" x14ac:dyDescent="0.15">
      <c r="A76" s="20">
        <v>2</v>
      </c>
      <c r="B76" s="111">
        <v>9</v>
      </c>
      <c r="C76" s="86"/>
      <c r="D76" s="472"/>
      <c r="E76" s="546" t="s">
        <v>672</v>
      </c>
      <c r="F76" s="547"/>
      <c r="G76" s="60">
        <v>0</v>
      </c>
      <c r="H76" s="20">
        <v>2</v>
      </c>
      <c r="I76" s="111">
        <v>9</v>
      </c>
    </row>
    <row r="77" spans="1:9" s="20" customFormat="1" ht="10.5" customHeight="1" x14ac:dyDescent="0.15">
      <c r="A77" s="20">
        <v>2</v>
      </c>
      <c r="B77" s="111">
        <v>10</v>
      </c>
      <c r="C77" s="86" t="s">
        <v>451</v>
      </c>
      <c r="D77" s="472"/>
      <c r="E77" s="546" t="s">
        <v>673</v>
      </c>
      <c r="F77" s="547"/>
      <c r="G77" s="60">
        <v>0</v>
      </c>
      <c r="H77" s="20">
        <v>2</v>
      </c>
      <c r="I77" s="111">
        <v>10</v>
      </c>
    </row>
    <row r="78" spans="1:9" s="20" customFormat="1" ht="10.5" customHeight="1" x14ac:dyDescent="0.15">
      <c r="A78" s="20">
        <v>2</v>
      </c>
      <c r="B78" s="111">
        <v>11</v>
      </c>
      <c r="C78" s="86"/>
      <c r="D78" s="472"/>
      <c r="E78" s="546" t="s">
        <v>674</v>
      </c>
      <c r="F78" s="547"/>
      <c r="G78" s="60">
        <v>877</v>
      </c>
      <c r="H78" s="20">
        <v>2</v>
      </c>
      <c r="I78" s="111">
        <v>11</v>
      </c>
    </row>
    <row r="79" spans="1:9" s="20" customFormat="1" ht="10.5" customHeight="1" x14ac:dyDescent="0.15">
      <c r="A79" s="20">
        <v>2</v>
      </c>
      <c r="B79" s="111">
        <v>12</v>
      </c>
      <c r="C79" s="86"/>
      <c r="D79" s="472"/>
      <c r="E79" s="806" t="s">
        <v>964</v>
      </c>
      <c r="F79" s="807"/>
      <c r="G79" s="60">
        <v>1218</v>
      </c>
      <c r="H79" s="20">
        <v>2</v>
      </c>
      <c r="I79" s="111">
        <v>12</v>
      </c>
    </row>
    <row r="80" spans="1:9" s="20" customFormat="1" ht="10.5" customHeight="1" x14ac:dyDescent="0.15">
      <c r="A80" s="20">
        <v>2</v>
      </c>
      <c r="B80" s="111">
        <v>13</v>
      </c>
      <c r="C80" s="86"/>
      <c r="D80" s="472"/>
      <c r="E80" s="546" t="s">
        <v>541</v>
      </c>
      <c r="F80" s="547"/>
      <c r="G80" s="60">
        <v>0</v>
      </c>
      <c r="H80" s="20">
        <v>2</v>
      </c>
      <c r="I80" s="111">
        <v>13</v>
      </c>
    </row>
    <row r="81" spans="1:9" s="20" customFormat="1" ht="10.5" customHeight="1" x14ac:dyDescent="0.15">
      <c r="A81" s="20">
        <v>2</v>
      </c>
      <c r="B81" s="111">
        <v>14</v>
      </c>
      <c r="C81" s="95"/>
      <c r="D81" s="473"/>
      <c r="E81" s="546" t="s">
        <v>1105</v>
      </c>
      <c r="F81" s="547"/>
      <c r="G81" s="60">
        <v>2292</v>
      </c>
      <c r="H81" s="20">
        <v>2</v>
      </c>
      <c r="I81" s="111">
        <v>14</v>
      </c>
    </row>
    <row r="82" spans="1:9" s="20" customFormat="1" ht="10.5" customHeight="1" x14ac:dyDescent="0.15">
      <c r="A82" s="20">
        <v>2</v>
      </c>
      <c r="B82" s="111">
        <v>15</v>
      </c>
      <c r="C82" s="546" t="s">
        <v>577</v>
      </c>
      <c r="D82" s="466"/>
      <c r="E82" s="466"/>
      <c r="F82" s="547"/>
      <c r="G82" s="60">
        <v>6098</v>
      </c>
      <c r="H82" s="20">
        <v>2</v>
      </c>
      <c r="I82" s="111">
        <v>15</v>
      </c>
    </row>
    <row r="83" spans="1:9" s="20" customFormat="1" ht="10.5" customHeight="1" x14ac:dyDescent="0.15">
      <c r="A83" s="20">
        <v>2</v>
      </c>
      <c r="B83" s="111">
        <v>16</v>
      </c>
      <c r="C83" s="732" t="s">
        <v>1096</v>
      </c>
      <c r="D83" s="734"/>
      <c r="E83" s="546" t="s">
        <v>544</v>
      </c>
      <c r="F83" s="547"/>
      <c r="G83" s="60">
        <v>1711</v>
      </c>
      <c r="H83" s="20">
        <v>2</v>
      </c>
      <c r="I83" s="111">
        <v>16</v>
      </c>
    </row>
    <row r="84" spans="1:9" s="20" customFormat="1" ht="10.5" customHeight="1" x14ac:dyDescent="0.15">
      <c r="A84" s="20">
        <v>2</v>
      </c>
      <c r="B84" s="111">
        <v>17</v>
      </c>
      <c r="C84" s="735"/>
      <c r="D84" s="737"/>
      <c r="E84" s="546" t="s">
        <v>549</v>
      </c>
      <c r="F84" s="547"/>
      <c r="G84" s="60">
        <v>0</v>
      </c>
      <c r="H84" s="20">
        <v>2</v>
      </c>
      <c r="I84" s="111">
        <v>17</v>
      </c>
    </row>
    <row r="85" spans="1:9" s="20" customFormat="1" ht="10.5" customHeight="1" x14ac:dyDescent="0.15">
      <c r="A85" s="20">
        <v>2</v>
      </c>
      <c r="B85" s="111">
        <v>18</v>
      </c>
      <c r="C85" s="735"/>
      <c r="D85" s="737"/>
      <c r="E85" s="546" t="s">
        <v>579</v>
      </c>
      <c r="F85" s="547"/>
      <c r="G85" s="60">
        <v>2095</v>
      </c>
      <c r="H85" s="20">
        <v>2</v>
      </c>
      <c r="I85" s="111">
        <v>18</v>
      </c>
    </row>
    <row r="86" spans="1:9" s="20" customFormat="1" ht="10.5" customHeight="1" x14ac:dyDescent="0.15">
      <c r="A86" s="20">
        <v>2</v>
      </c>
      <c r="B86" s="111">
        <v>19</v>
      </c>
      <c r="C86" s="738"/>
      <c r="D86" s="740"/>
      <c r="E86" s="546" t="s">
        <v>1105</v>
      </c>
      <c r="F86" s="547"/>
      <c r="G86" s="60">
        <v>2292</v>
      </c>
      <c r="H86" s="20">
        <v>2</v>
      </c>
      <c r="I86" s="111">
        <v>19</v>
      </c>
    </row>
    <row r="87" spans="1:9" ht="10.5" customHeight="1" x14ac:dyDescent="0.15">
      <c r="A87" s="20">
        <v>2</v>
      </c>
      <c r="B87" s="111">
        <v>20</v>
      </c>
      <c r="C87" s="120" t="s">
        <v>3</v>
      </c>
      <c r="D87" s="121"/>
      <c r="E87" s="546" t="s">
        <v>1059</v>
      </c>
      <c r="F87" s="547"/>
      <c r="G87" s="60">
        <v>2746</v>
      </c>
      <c r="H87" s="20">
        <v>2</v>
      </c>
      <c r="I87" s="111">
        <v>20</v>
      </c>
    </row>
    <row r="88" spans="1:9" ht="10.5" customHeight="1" x14ac:dyDescent="0.15">
      <c r="A88" s="20">
        <v>2</v>
      </c>
      <c r="B88" s="122">
        <v>21</v>
      </c>
      <c r="C88" s="802" t="s">
        <v>1097</v>
      </c>
      <c r="D88" s="803"/>
      <c r="E88" s="471" t="s">
        <v>0</v>
      </c>
      <c r="F88" s="123" t="s">
        <v>1030</v>
      </c>
      <c r="G88" s="60">
        <v>2746</v>
      </c>
      <c r="H88" s="20">
        <v>2</v>
      </c>
      <c r="I88" s="111">
        <v>21</v>
      </c>
    </row>
    <row r="89" spans="1:9" ht="10.5" customHeight="1" x14ac:dyDescent="0.15">
      <c r="A89" s="20">
        <v>2</v>
      </c>
      <c r="B89" s="122">
        <v>22</v>
      </c>
      <c r="C89" s="802"/>
      <c r="D89" s="803"/>
      <c r="E89" s="472"/>
      <c r="F89" s="123" t="s">
        <v>1</v>
      </c>
      <c r="G89" s="60">
        <v>0</v>
      </c>
      <c r="H89" s="20">
        <v>2</v>
      </c>
      <c r="I89" s="111">
        <v>22</v>
      </c>
    </row>
    <row r="90" spans="1:9" ht="10.5" customHeight="1" x14ac:dyDescent="0.15">
      <c r="A90" s="20">
        <v>2</v>
      </c>
      <c r="B90" s="122">
        <v>23</v>
      </c>
      <c r="C90" s="804"/>
      <c r="D90" s="805"/>
      <c r="E90" s="473"/>
      <c r="F90" s="123" t="s">
        <v>2</v>
      </c>
      <c r="G90" s="60">
        <v>0</v>
      </c>
      <c r="H90" s="20">
        <v>2</v>
      </c>
      <c r="I90" s="111">
        <v>23</v>
      </c>
    </row>
    <row r="91" spans="1:9" ht="10.5" customHeight="1" x14ac:dyDescent="0.15">
      <c r="A91" s="20">
        <v>2</v>
      </c>
      <c r="B91" s="122">
        <v>24</v>
      </c>
      <c r="C91" s="796" t="s">
        <v>1064</v>
      </c>
      <c r="D91" s="797"/>
      <c r="E91" s="797"/>
      <c r="F91" s="798"/>
      <c r="G91" s="60">
        <v>400</v>
      </c>
      <c r="H91" s="20">
        <v>2</v>
      </c>
      <c r="I91" s="111">
        <v>24</v>
      </c>
    </row>
    <row r="92" spans="1:9" ht="10.5" customHeight="1" x14ac:dyDescent="0.15"/>
    <row r="93" spans="1:9" ht="10.5" customHeight="1" x14ac:dyDescent="0.15"/>
    <row r="94" spans="1:9" ht="10.5" customHeight="1" x14ac:dyDescent="0.15"/>
    <row r="95" spans="1:9" ht="10.5" customHeight="1" x14ac:dyDescent="0.15"/>
    <row r="96" spans="1:9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</sheetData>
  <mergeCells count="51">
    <mergeCell ref="C83:D86"/>
    <mergeCell ref="E79:F79"/>
    <mergeCell ref="E85:F85"/>
    <mergeCell ref="C82:F82"/>
    <mergeCell ref="E83:F83"/>
    <mergeCell ref="D75:D81"/>
    <mergeCell ref="E76:F76"/>
    <mergeCell ref="E78:F78"/>
    <mergeCell ref="E77:F77"/>
    <mergeCell ref="E87:F87"/>
    <mergeCell ref="E86:F86"/>
    <mergeCell ref="E84:F84"/>
    <mergeCell ref="E75:F75"/>
    <mergeCell ref="D1:F1"/>
    <mergeCell ref="E54:F54"/>
    <mergeCell ref="D50:F50"/>
    <mergeCell ref="E51:F51"/>
    <mergeCell ref="E52:F52"/>
    <mergeCell ref="D21:D27"/>
    <mergeCell ref="E39:E41"/>
    <mergeCell ref="E27:E29"/>
    <mergeCell ref="E53:F53"/>
    <mergeCell ref="E15:E17"/>
    <mergeCell ref="E73:F73"/>
    <mergeCell ref="D66:D72"/>
    <mergeCell ref="E70:F70"/>
    <mergeCell ref="E72:F72"/>
    <mergeCell ref="E57:F57"/>
    <mergeCell ref="E60:F60"/>
    <mergeCell ref="E64:F64"/>
    <mergeCell ref="E65:F65"/>
    <mergeCell ref="E61:F61"/>
    <mergeCell ref="E68:F68"/>
    <mergeCell ref="E62:F62"/>
    <mergeCell ref="E66:F66"/>
    <mergeCell ref="D59:D64"/>
    <mergeCell ref="E59:F59"/>
    <mergeCell ref="C91:F91"/>
    <mergeCell ref="E47:E49"/>
    <mergeCell ref="E55:F55"/>
    <mergeCell ref="E58:F58"/>
    <mergeCell ref="E69:F69"/>
    <mergeCell ref="E81:F81"/>
    <mergeCell ref="E56:F56"/>
    <mergeCell ref="C88:D90"/>
    <mergeCell ref="E88:E90"/>
    <mergeCell ref="E80:F80"/>
    <mergeCell ref="E67:F67"/>
    <mergeCell ref="E63:F63"/>
    <mergeCell ref="E71:F71"/>
    <mergeCell ref="D74:F74"/>
  </mergeCells>
  <phoneticPr fontId="3"/>
  <pageMargins left="0.78740157480314965" right="0.78740157480314965" top="0.78740157480314965" bottom="0.39370078740157483" header="0.19685039370078741" footer="0.19685039370078741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10表</vt:lpstr>
      <vt:lpstr>20表</vt:lpstr>
      <vt:lpstr>21表</vt:lpstr>
      <vt:lpstr>22表</vt:lpstr>
      <vt:lpstr>23表の1</vt:lpstr>
      <vt:lpstr>23表の2</vt:lpstr>
      <vt:lpstr>24表</vt:lpstr>
      <vt:lpstr>25表</vt:lpstr>
      <vt:lpstr>32表</vt:lpstr>
      <vt:lpstr>33表</vt:lpstr>
      <vt:lpstr>40表</vt:lpstr>
      <vt:lpstr>52表</vt:lpstr>
      <vt:lpstr>'10表'!Print_Area</vt:lpstr>
      <vt:lpstr>'20表'!Print_Area</vt:lpstr>
      <vt:lpstr>'21表'!Print_Area</vt:lpstr>
      <vt:lpstr>'22表'!Print_Area</vt:lpstr>
      <vt:lpstr>'23表の1'!Print_Area</vt:lpstr>
      <vt:lpstr>'23表の2'!Print_Area</vt:lpstr>
      <vt:lpstr>'24表'!Print_Area</vt:lpstr>
      <vt:lpstr>'25表'!Print_Area</vt:lpstr>
      <vt:lpstr>'32表'!Print_Area</vt:lpstr>
      <vt:lpstr>'33表'!Print_Area</vt:lpstr>
      <vt:lpstr>'40表'!Print_Area</vt:lpstr>
      <vt:lpstr>'52表'!Print_Area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秋田県庁</dc:creator>
  <cp:lastModifiedBy>岩谷　侑哉</cp:lastModifiedBy>
  <cp:lastPrinted>2020-07-02T05:32:03Z</cp:lastPrinted>
  <dcterms:created xsi:type="dcterms:W3CDTF">2002-10-21T05:07:32Z</dcterms:created>
  <dcterms:modified xsi:type="dcterms:W3CDTF">2021-01-22T02:36:18Z</dcterms:modified>
</cp:coreProperties>
</file>