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9090\Desktop\HP公表用事業別統計\46 法適 集計\17_下水道\1_公共\"/>
    </mc:Choice>
  </mc:AlternateContent>
  <xr:revisionPtr revIDLastSave="0" documentId="13_ncr:1_{242E18F4-95E6-4775-A8EC-4015ADDC8666}" xr6:coauthVersionLast="45" xr6:coauthVersionMax="45" xr10:uidLastSave="{00000000-0000-0000-0000-000000000000}"/>
  <bookViews>
    <workbookView xWindow="-120" yWindow="-120" windowWidth="29040" windowHeight="15840" tabRatio="836" xr2:uid="{00000000-000D-0000-FFFF-FFFF00000000}"/>
  </bookViews>
  <sheets>
    <sheet name="10表" sheetId="1" r:id="rId1"/>
    <sheet name="20表" sheetId="9" r:id="rId2"/>
    <sheet name="21表" sheetId="2" r:id="rId3"/>
    <sheet name="22表" sheetId="10" r:id="rId4"/>
    <sheet name="23表の1" sheetId="13" r:id="rId5"/>
    <sheet name="23表の2" sheetId="5" r:id="rId6"/>
    <sheet name="24表" sheetId="8" r:id="rId7"/>
    <sheet name="25表" sheetId="23" r:id="rId8"/>
    <sheet name="32表" sheetId="3" r:id="rId9"/>
    <sheet name="33表" sheetId="21" r:id="rId10"/>
    <sheet name="40表" sheetId="4" r:id="rId11"/>
    <sheet name="52表" sheetId="25" r:id="rId12"/>
  </sheets>
  <definedNames>
    <definedName name="_xlnm.Print_Area" localSheetId="0">'10表'!$A$1:$R$89</definedName>
    <definedName name="_xlnm.Print_Area" localSheetId="1">'20表'!$A$1:$S$110</definedName>
    <definedName name="_xlnm.Print_Area" localSheetId="2">'21表'!$A$1:$Q$82</definedName>
    <definedName name="_xlnm.Print_Area" localSheetId="3">'22表'!$A$1:$R$120</definedName>
    <definedName name="_xlnm.Print_Area" localSheetId="4">'23表の1'!$A$1:$R$61</definedName>
    <definedName name="_xlnm.Print_Area" localSheetId="5">'23表の2'!$A$1:$R$69</definedName>
    <definedName name="_xlnm.Print_Area" localSheetId="6">'24表'!$A$1:$S$24</definedName>
    <definedName name="_xlnm.Print_Area" localSheetId="7">'25表'!$A$1:$P$65</definedName>
    <definedName name="_xlnm.Print_Area" localSheetId="8">'32表'!$A$1:$P$91</definedName>
    <definedName name="_xlnm.Print_Area" localSheetId="9">'33表'!$A$1:$U$68</definedName>
    <definedName name="_xlnm.Print_Area" localSheetId="10">'40表'!$A$1:$S$111</definedName>
    <definedName name="_xlnm.Print_Area" localSheetId="11">'52表'!$A$1:$P$69</definedName>
  </definedNames>
  <calcPr calcId="191029" concurrentManualCount="2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13" i="9" l="1"/>
  <c r="O113" i="9" l="1"/>
  <c r="K113" i="9"/>
  <c r="L113" i="9"/>
  <c r="I113" i="9"/>
  <c r="M113" i="9"/>
  <c r="J113" i="9"/>
  <c r="M93" i="1"/>
  <c r="I92" i="1"/>
  <c r="M92" i="1"/>
  <c r="J92" i="1"/>
  <c r="O92" i="1"/>
  <c r="J93" i="1"/>
  <c r="O93" i="1"/>
  <c r="L92" i="1"/>
  <c r="K93" i="1"/>
  <c r="K92" i="1"/>
  <c r="L93" i="1"/>
  <c r="I93" i="1"/>
  <c r="P93" i="1" l="1"/>
  <c r="P92" i="1"/>
</calcChain>
</file>

<file path=xl/sharedStrings.xml><?xml version="1.0" encoding="utf-8"?>
<sst xmlns="http://schemas.openxmlformats.org/spreadsheetml/2006/main" count="2454" uniqueCount="1068">
  <si>
    <t>資本勘定繰入金</t>
    <rPh sb="1" eb="2">
      <t>シホン</t>
    </rPh>
    <rPh sb="2" eb="4">
      <t>カンジョウ</t>
    </rPh>
    <rPh sb="4" eb="7">
      <t>クリイレキン</t>
    </rPh>
    <phoneticPr fontId="6"/>
  </si>
  <si>
    <t>（８）</t>
  </si>
  <si>
    <t>に</t>
  </si>
  <si>
    <t>（３）</t>
  </si>
  <si>
    <t>内訳</t>
    <rPh sb="0" eb="2">
      <t>ウチワケ</t>
    </rPh>
    <phoneticPr fontId="6"/>
  </si>
  <si>
    <t xml:space="preserve">団体名 </t>
    <rPh sb="0" eb="2">
      <t>ダンタイ</t>
    </rPh>
    <rPh sb="2" eb="3">
      <t>メイ</t>
    </rPh>
    <phoneticPr fontId="6"/>
  </si>
  <si>
    <t>使用料
改定</t>
  </si>
  <si>
    <t>（イ）</t>
  </si>
  <si>
    <t>水質規制費</t>
    <rPh sb="0" eb="2">
      <t>スイシツ</t>
    </rPh>
    <rPh sb="2" eb="4">
      <t>キセイ</t>
    </rPh>
    <rPh sb="4" eb="5">
      <t>ヒ</t>
    </rPh>
    <phoneticPr fontId="6"/>
  </si>
  <si>
    <t>６.</t>
  </si>
  <si>
    <t>国費</t>
  </si>
  <si>
    <t>資本勘定</t>
    <rPh sb="0" eb="2">
      <t>シホン</t>
    </rPh>
    <rPh sb="2" eb="4">
      <t>カンジョウ</t>
    </rPh>
    <phoneticPr fontId="6"/>
  </si>
  <si>
    <t>供用開始年月日</t>
  </si>
  <si>
    <t>雨水処理費</t>
    <rPh sb="0" eb="2">
      <t>アマミズ</t>
    </rPh>
    <rPh sb="2" eb="5">
      <t>ショリヒ</t>
    </rPh>
    <phoneticPr fontId="6"/>
  </si>
  <si>
    <t>営業外収益</t>
    <rPh sb="0" eb="3">
      <t>エイギョウガイ</t>
    </rPh>
    <rPh sb="3" eb="5">
      <t>シュウエキ</t>
    </rPh>
    <phoneticPr fontId="6"/>
  </si>
  <si>
    <t>　</t>
  </si>
  <si>
    <t xml:space="preserve">損益勘定所属職員 </t>
    <rPh sb="0" eb="2">
      <t>ソンエキ</t>
    </rPh>
    <rPh sb="2" eb="4">
      <t>カンジョウ</t>
    </rPh>
    <rPh sb="4" eb="6">
      <t>ショゾク</t>
    </rPh>
    <rPh sb="6" eb="8">
      <t>ショクイン</t>
    </rPh>
    <phoneticPr fontId="6"/>
  </si>
  <si>
    <t>年 間 有 収 水 量（再掲）（Ａ）</t>
    <rPh sb="4" eb="5">
      <t>ユウシュウ</t>
    </rPh>
    <rPh sb="6" eb="7">
      <t>シュウ</t>
    </rPh>
    <phoneticPr fontId="6"/>
  </si>
  <si>
    <t>対象経費
使用料</t>
  </si>
  <si>
    <t xml:space="preserve">団体名 </t>
  </si>
  <si>
    <t>条例全部</t>
  </si>
  <si>
    <t>その他</t>
    <rPh sb="2" eb="3">
      <t>タ</t>
    </rPh>
    <phoneticPr fontId="6"/>
  </si>
  <si>
    <t>延勤続年数</t>
  </si>
  <si>
    <t>管　　渠　　費</t>
  </si>
  <si>
    <t>３．</t>
  </si>
  <si>
    <t>企業債償還金等</t>
    <rPh sb="0" eb="3">
      <t>キギョウサイ</t>
    </rPh>
    <rPh sb="3" eb="6">
      <t>ショウカンキン</t>
    </rPh>
    <rPh sb="6" eb="7">
      <t>トウ</t>
    </rPh>
    <phoneticPr fontId="6"/>
  </si>
  <si>
    <t>（ケ）</t>
  </si>
  <si>
    <t>工事負担金当年度徴収額計</t>
  </si>
  <si>
    <t>「01行02列」のうち、資本費平準化債収入分</t>
  </si>
  <si>
    <t>秋田市</t>
    <rPh sb="0" eb="3">
      <t>アキタシ</t>
    </rPh>
    <phoneticPr fontId="5"/>
  </si>
  <si>
    <t>①　施設及び業務概況に関する調　（１０表）</t>
    <rPh sb="19" eb="20">
      <t>ヒョウ</t>
    </rPh>
    <phoneticPr fontId="24"/>
  </si>
  <si>
    <t>合　計</t>
    <rPh sb="0" eb="3">
      <t>ゴウケイ</t>
    </rPh>
    <phoneticPr fontId="5"/>
  </si>
  <si>
    <t>出</t>
  </si>
  <si>
    <t>給料</t>
  </si>
  <si>
    <t>基準額</t>
    <rPh sb="0" eb="3">
      <t>キジュンガク</t>
    </rPh>
    <phoneticPr fontId="6"/>
  </si>
  <si>
    <t>他会計補助金</t>
  </si>
  <si>
    <t>（１）</t>
  </si>
  <si>
    <t>（コ）</t>
  </si>
  <si>
    <t>他会計補助金</t>
    <rPh sb="0" eb="3">
      <t>タカイケイ</t>
    </rPh>
    <rPh sb="3" eb="6">
      <t>ホジョキン</t>
    </rPh>
    <phoneticPr fontId="6"/>
  </si>
  <si>
    <t>実繰入額</t>
    <rPh sb="0" eb="1">
      <t>ジツ</t>
    </rPh>
    <rPh sb="1" eb="3">
      <t>クリイレ</t>
    </rPh>
    <rPh sb="3" eb="4">
      <t>ガク</t>
    </rPh>
    <phoneticPr fontId="6"/>
  </si>
  <si>
    <t>収益勘定
繰入金</t>
    <rPh sb="0" eb="2">
      <t>シュウエキ</t>
    </rPh>
    <rPh sb="2" eb="4">
      <t>カンジョウ</t>
    </rPh>
    <rPh sb="5" eb="8">
      <t>クリイレキン</t>
    </rPh>
    <phoneticPr fontId="6"/>
  </si>
  <si>
    <t>年度末職員数</t>
  </si>
  <si>
    <t>雨水処理</t>
    <rPh sb="0" eb="2">
      <t>ウスイ</t>
    </rPh>
    <rPh sb="2" eb="4">
      <t>ショリ</t>
    </rPh>
    <phoneticPr fontId="6"/>
  </si>
  <si>
    <t>(年)</t>
  </si>
  <si>
    <t>料</t>
  </si>
  <si>
    <t>（10）</t>
  </si>
  <si>
    <t>薬剤費</t>
  </si>
  <si>
    <t>雨水処理費</t>
    <rPh sb="0" eb="1">
      <t>アメ</t>
    </rPh>
    <rPh sb="1" eb="2">
      <t>スイ</t>
    </rPh>
    <rPh sb="2" eb="5">
      <t>ショリヒ</t>
    </rPh>
    <phoneticPr fontId="6"/>
  </si>
  <si>
    <t>年間延職員数</t>
  </si>
  <si>
    <t>（オ）</t>
  </si>
  <si>
    <t>管理者</t>
  </si>
  <si>
    <t>資本費分</t>
    <rPh sb="0" eb="3">
      <t>シホンヒ</t>
    </rPh>
    <rPh sb="3" eb="4">
      <t>ブン</t>
    </rPh>
    <phoneticPr fontId="6"/>
  </si>
  <si>
    <t>企　業　債　償　還　金</t>
  </si>
  <si>
    <t>納付制</t>
  </si>
  <si>
    <t>費用合計</t>
  </si>
  <si>
    <t>支</t>
  </si>
  <si>
    <t>員</t>
    <rPh sb="0" eb="1">
      <t>イン</t>
    </rPh>
    <phoneticPr fontId="24"/>
  </si>
  <si>
    <t>（４）</t>
  </si>
  <si>
    <t>３.</t>
  </si>
  <si>
    <t>現金及び預金</t>
  </si>
  <si>
    <t>設</t>
  </si>
  <si>
    <t>取得用地面積</t>
  </si>
  <si>
    <t>年度末水洗化率</t>
    <rPh sb="0" eb="3">
      <t>ネンドマツ</t>
    </rPh>
    <rPh sb="3" eb="6">
      <t>スイセンカ</t>
    </rPh>
    <rPh sb="6" eb="7">
      <t>リツ</t>
    </rPh>
    <phoneticPr fontId="6"/>
  </si>
  <si>
    <t>１.</t>
  </si>
  <si>
    <t>その他実繰入額のうち一般会計が負担すべきもの</t>
    <rPh sb="0" eb="3">
      <t>ソノタ</t>
    </rPh>
    <rPh sb="3" eb="4">
      <t>ジツ</t>
    </rPh>
    <rPh sb="4" eb="7">
      <t>クリイレガク</t>
    </rPh>
    <rPh sb="10" eb="12">
      <t>イッパン</t>
    </rPh>
    <rPh sb="12" eb="14">
      <t>カイケイ</t>
    </rPh>
    <rPh sb="15" eb="17">
      <t>フタン</t>
    </rPh>
    <phoneticPr fontId="6"/>
  </si>
  <si>
    <t>営業収益</t>
    <rPh sb="0" eb="2">
      <t>エイギョウ</t>
    </rPh>
    <rPh sb="2" eb="4">
      <t>シュウエキ</t>
    </rPh>
    <phoneticPr fontId="6"/>
  </si>
  <si>
    <t>うち建設改良費等以外の経費に対する企業債現在高</t>
    <rPh sb="2" eb="4">
      <t>ケンセツ</t>
    </rPh>
    <rPh sb="4" eb="7">
      <t>カイリョウヒ</t>
    </rPh>
    <rPh sb="7" eb="8">
      <t>トウ</t>
    </rPh>
    <rPh sb="8" eb="10">
      <t>イガイ</t>
    </rPh>
    <rPh sb="11" eb="13">
      <t>ケイヒ</t>
    </rPh>
    <rPh sb="14" eb="15">
      <t>タイ</t>
    </rPh>
    <rPh sb="17" eb="20">
      <t>キギョウサイ</t>
    </rPh>
    <rPh sb="20" eb="22">
      <t>ゲンザイ</t>
    </rPh>
    <rPh sb="22" eb="23">
      <t>ダカ</t>
    </rPh>
    <phoneticPr fontId="6"/>
  </si>
  <si>
    <t>ア</t>
  </si>
  <si>
    <t>ポンプ場費</t>
  </si>
  <si>
    <t>横手市</t>
    <rPh sb="0" eb="3">
      <t>ヨコテシ</t>
    </rPh>
    <phoneticPr fontId="24"/>
  </si>
  <si>
    <t>固有資本金（引継資本金）</t>
  </si>
  <si>
    <t>（２）</t>
  </si>
  <si>
    <t>（ア）</t>
  </si>
  <si>
    <t>５.</t>
  </si>
  <si>
    <t>繰入金計</t>
    <rPh sb="0" eb="3">
      <t>クリイレキン</t>
    </rPh>
    <rPh sb="3" eb="4">
      <t>ケイ</t>
    </rPh>
    <phoneticPr fontId="6"/>
  </si>
  <si>
    <t>１．企業債償還金総合計</t>
    <rPh sb="2" eb="4">
      <t>キギョウ</t>
    </rPh>
    <rPh sb="4" eb="5">
      <t>サイ</t>
    </rPh>
    <rPh sb="5" eb="8">
      <t>ショウカンキン</t>
    </rPh>
    <rPh sb="8" eb="11">
      <t>ソウゴウケイ</t>
    </rPh>
    <phoneticPr fontId="6"/>
  </si>
  <si>
    <t>賃金</t>
  </si>
  <si>
    <t>収益勘定繰入金</t>
    <rPh sb="0" eb="1">
      <t>シュウエキ</t>
    </rPh>
    <rPh sb="1" eb="2">
      <t>シュウエキ</t>
    </rPh>
    <rPh sb="2" eb="4">
      <t>カンジョウ</t>
    </rPh>
    <rPh sb="4" eb="7">
      <t>クリイレキン</t>
    </rPh>
    <phoneticPr fontId="6"/>
  </si>
  <si>
    <t>（ウ）</t>
  </si>
  <si>
    <t>建設利息</t>
  </si>
  <si>
    <t>(5)</t>
  </si>
  <si>
    <t>公的負担経費</t>
    <rPh sb="0" eb="2">
      <t>コウテキ</t>
    </rPh>
    <rPh sb="2" eb="4">
      <t>フタン</t>
    </rPh>
    <rPh sb="4" eb="6">
      <t>ケイヒ</t>
    </rPh>
    <phoneticPr fontId="6"/>
  </si>
  <si>
    <t>枠外債等分</t>
    <rPh sb="0" eb="2">
      <t>ワクガイ</t>
    </rPh>
    <rPh sb="2" eb="3">
      <t>サイ</t>
    </rPh>
    <rPh sb="3" eb="4">
      <t>ナド</t>
    </rPh>
    <rPh sb="4" eb="5">
      <t>ブン</t>
    </rPh>
    <phoneticPr fontId="6"/>
  </si>
  <si>
    <t>高資本費対策経費</t>
    <rPh sb="0" eb="1">
      <t>コウ</t>
    </rPh>
    <rPh sb="1" eb="3">
      <t>シホン</t>
    </rPh>
    <rPh sb="3" eb="4">
      <t>ヒ</t>
    </rPh>
    <rPh sb="4" eb="6">
      <t>タイサク</t>
    </rPh>
    <rPh sb="6" eb="8">
      <t>ケイヒ</t>
    </rPh>
    <phoneticPr fontId="6"/>
  </si>
  <si>
    <t>⑨　経営分析に関する調（二）　（３３表）</t>
  </si>
  <si>
    <t>現在排水区域内人口</t>
  </si>
  <si>
    <t>不明水処理費</t>
    <rPh sb="0" eb="2">
      <t>フメイ</t>
    </rPh>
    <rPh sb="2" eb="3">
      <t>スイ</t>
    </rPh>
    <rPh sb="3" eb="6">
      <t>ショリヒ</t>
    </rPh>
    <phoneticPr fontId="6"/>
  </si>
  <si>
    <t>給</t>
    <rPh sb="0" eb="1">
      <t>キュウヨ</t>
    </rPh>
    <phoneticPr fontId="6"/>
  </si>
  <si>
    <t>（エ）</t>
  </si>
  <si>
    <t>※　地方債現在高の全てを証書借入で行っているため、証券発行は無い。</t>
  </si>
  <si>
    <t>資産合計</t>
  </si>
  <si>
    <t>財</t>
  </si>
  <si>
    <t>企</t>
  </si>
  <si>
    <t>（カ）</t>
  </si>
  <si>
    <t>従量制</t>
  </si>
  <si>
    <t>郵便貯金</t>
    <rPh sb="0" eb="2">
      <t>ユウビン</t>
    </rPh>
    <rPh sb="2" eb="4">
      <t>チョキン</t>
    </rPh>
    <phoneticPr fontId="6"/>
  </si>
  <si>
    <t>基礎年金拠出金</t>
    <rPh sb="0" eb="2">
      <t>キソ</t>
    </rPh>
    <rPh sb="2" eb="4">
      <t>ネンキン</t>
    </rPh>
    <rPh sb="4" eb="7">
      <t>キョシュツキン</t>
    </rPh>
    <phoneticPr fontId="6"/>
  </si>
  <si>
    <t>（キ）</t>
  </si>
  <si>
    <t>ポンプ場費</t>
    <rPh sb="3" eb="4">
      <t>ジョウ</t>
    </rPh>
    <rPh sb="4" eb="5">
      <t>ヒ</t>
    </rPh>
    <phoneticPr fontId="6"/>
  </si>
  <si>
    <t>01行03列
のうち</t>
    <rPh sb="2" eb="3">
      <t>ギョウ</t>
    </rPh>
    <rPh sb="5" eb="6">
      <t>レツ</t>
    </rPh>
    <phoneticPr fontId="6"/>
  </si>
  <si>
    <t>そ　　の　　他</t>
  </si>
  <si>
    <t>　(ha)</t>
  </si>
  <si>
    <t>（ク）</t>
  </si>
  <si>
    <t>交付公債</t>
    <rPh sb="0" eb="2">
      <t>コウフ</t>
    </rPh>
    <rPh sb="2" eb="4">
      <t>コウサイ</t>
    </rPh>
    <phoneticPr fontId="6"/>
  </si>
  <si>
    <t>維持管理費分</t>
    <rPh sb="0" eb="2">
      <t>イジ</t>
    </rPh>
    <rPh sb="2" eb="5">
      <t>カンリヒ</t>
    </rPh>
    <rPh sb="5" eb="6">
      <t>ブン</t>
    </rPh>
    <phoneticPr fontId="6"/>
  </si>
  <si>
    <t>（サ）</t>
  </si>
  <si>
    <t>資　　　　本　　　　金</t>
  </si>
  <si>
    <t>負担金及び</t>
    <rPh sb="0" eb="1">
      <t>フタン</t>
    </rPh>
    <rPh sb="1" eb="2">
      <t>タン</t>
    </rPh>
    <rPh sb="2" eb="3">
      <t>キン</t>
    </rPh>
    <rPh sb="3" eb="4">
      <t>オヨ</t>
    </rPh>
    <phoneticPr fontId="6"/>
  </si>
  <si>
    <t>委託料</t>
  </si>
  <si>
    <t>（シ）</t>
  </si>
  <si>
    <t>(ア)</t>
  </si>
  <si>
    <t>大館市</t>
    <rPh sb="0" eb="3">
      <t>オオダテシ</t>
    </rPh>
    <phoneticPr fontId="24"/>
  </si>
  <si>
    <t>合　計</t>
    <rPh sb="0" eb="1">
      <t>ゴウ</t>
    </rPh>
    <rPh sb="2" eb="3">
      <t>ケイ</t>
    </rPh>
    <phoneticPr fontId="24"/>
  </si>
  <si>
    <t>その他</t>
    <rPh sb="0" eb="3">
      <t>ソノタ</t>
    </rPh>
    <phoneticPr fontId="6"/>
  </si>
  <si>
    <t>４.</t>
  </si>
  <si>
    <t>委託料</t>
    <rPh sb="0" eb="3">
      <t>イタクリョウ</t>
    </rPh>
    <phoneticPr fontId="6"/>
  </si>
  <si>
    <t>本</t>
  </si>
  <si>
    <t>他 会 計 へ の 支 出 金</t>
  </si>
  <si>
    <t>資本勘定繰入金</t>
    <rPh sb="0" eb="2">
      <t>シホン</t>
    </rPh>
    <rPh sb="2" eb="4">
      <t>カンジョウ</t>
    </rPh>
    <rPh sb="4" eb="7">
      <t>クリイレキン</t>
    </rPh>
    <phoneticPr fontId="6"/>
  </si>
  <si>
    <t>横手市</t>
    <rPh sb="0" eb="3">
      <t>ヨコテシ</t>
    </rPh>
    <phoneticPr fontId="20"/>
  </si>
  <si>
    <t>10.</t>
  </si>
  <si>
    <t>隔月</t>
  </si>
  <si>
    <t>他会計出資金</t>
    <rPh sb="0" eb="3">
      <t>タカイケイ</t>
    </rPh>
    <rPh sb="3" eb="6">
      <t>シュッシキン</t>
    </rPh>
    <phoneticPr fontId="6"/>
  </si>
  <si>
    <t>計</t>
    <rPh sb="0" eb="1">
      <t>ケイ</t>
    </rPh>
    <phoneticPr fontId="6"/>
  </si>
  <si>
    <t>繰出基準等に基づくもの</t>
    <rPh sb="0" eb="2">
      <t>クリダ</t>
    </rPh>
    <rPh sb="2" eb="4">
      <t>キジュン</t>
    </rPh>
    <rPh sb="4" eb="5">
      <t>トウ</t>
    </rPh>
    <rPh sb="6" eb="7">
      <t>モト</t>
    </rPh>
    <phoneticPr fontId="6"/>
  </si>
  <si>
    <t>企業債取扱諸費</t>
  </si>
  <si>
    <t>７.</t>
  </si>
  <si>
    <t>建  設  利  息</t>
  </si>
  <si>
    <t>・消費税及び地方消費税に関する調</t>
  </si>
  <si>
    <t>緊急下水道整備特定</t>
    <rPh sb="0" eb="2">
      <t>キンキュウ</t>
    </rPh>
    <rPh sb="2" eb="5">
      <t>ゲスイドウ</t>
    </rPh>
    <rPh sb="5" eb="7">
      <t>セイビ</t>
    </rPh>
    <rPh sb="7" eb="9">
      <t>トクテイ</t>
    </rPh>
    <phoneticPr fontId="6"/>
  </si>
  <si>
    <t>建設改良費等の財源に充てるための企業債</t>
    <rPh sb="5" eb="6">
      <t>トウ</t>
    </rPh>
    <rPh sb="7" eb="9">
      <t>ザイゲン</t>
    </rPh>
    <rPh sb="10" eb="11">
      <t>ア</t>
    </rPh>
    <rPh sb="16" eb="19">
      <t>キギョウサイ</t>
    </rPh>
    <phoneticPr fontId="25"/>
  </si>
  <si>
    <t>減価償却費</t>
  </si>
  <si>
    <t>８.</t>
  </si>
  <si>
    <t>秋田市</t>
  </si>
  <si>
    <t>普</t>
    <rPh sb="0" eb="1">
      <t>フキュウ</t>
    </rPh>
    <phoneticPr fontId="24"/>
  </si>
  <si>
    <t>11.</t>
  </si>
  <si>
    <t>（用地に係る元金償還金）</t>
    <rPh sb="1" eb="3">
      <t>ヨウチ</t>
    </rPh>
    <rPh sb="4" eb="5">
      <t>カカ</t>
    </rPh>
    <rPh sb="6" eb="8">
      <t>ガンキン</t>
    </rPh>
    <rPh sb="8" eb="11">
      <t>ショウカンキン</t>
    </rPh>
    <phoneticPr fontId="6"/>
  </si>
  <si>
    <t>資金期首残額高</t>
    <rPh sb="0" eb="2">
      <t>シキン</t>
    </rPh>
    <rPh sb="2" eb="4">
      <t>キシュ</t>
    </rPh>
    <rPh sb="4" eb="6">
      <t>ザンガク</t>
    </rPh>
    <rPh sb="6" eb="7">
      <t>タカ</t>
    </rPh>
    <phoneticPr fontId="24"/>
  </si>
  <si>
    <t>要する経費</t>
    <rPh sb="0" eb="1">
      <t>ヨウ</t>
    </rPh>
    <rPh sb="3" eb="5">
      <t>ケイヒ</t>
    </rPh>
    <phoneticPr fontId="6"/>
  </si>
  <si>
    <t>９.</t>
  </si>
  <si>
    <t>全体計画人口</t>
  </si>
  <si>
    <t>規模別水量</t>
  </si>
  <si>
    <t>下水管布設延長</t>
    <rPh sb="3" eb="4">
      <t>ヌノ</t>
    </rPh>
    <phoneticPr fontId="6"/>
  </si>
  <si>
    <t xml:space="preserve">流域下水道建設費 </t>
    <rPh sb="0" eb="2">
      <t>リュウイキ</t>
    </rPh>
    <rPh sb="2" eb="5">
      <t>ゲスイドウ</t>
    </rPh>
    <rPh sb="5" eb="8">
      <t>ケンセツヒ</t>
    </rPh>
    <phoneticPr fontId="6"/>
  </si>
  <si>
    <t>系</t>
  </si>
  <si>
    <t>ン場</t>
  </si>
  <si>
    <t>2.</t>
  </si>
  <si>
    <t>（ 用地に係る元金償還金 ）</t>
    <rPh sb="2" eb="4">
      <t>ヨウチ</t>
    </rPh>
    <rPh sb="5" eb="6">
      <t>カカ</t>
    </rPh>
    <rPh sb="7" eb="9">
      <t>ガンキン</t>
    </rPh>
    <rPh sb="9" eb="12">
      <t>ショウカンキン</t>
    </rPh>
    <phoneticPr fontId="6"/>
  </si>
  <si>
    <t>更新事業分</t>
    <rPh sb="0" eb="2">
      <t>コウシン</t>
    </rPh>
    <rPh sb="2" eb="5">
      <t>ジギョウブン</t>
    </rPh>
    <phoneticPr fontId="6"/>
  </si>
  <si>
    <t xml:space="preserve">団体名 </t>
    <rPh sb="0" eb="3">
      <t>ダンタイメイ</t>
    </rPh>
    <phoneticPr fontId="24"/>
  </si>
  <si>
    <t>流　　動　　負　　債</t>
  </si>
  <si>
    <t>(用地に係る元金償還金以外のもの)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3">
      <t>イガイ</t>
    </rPh>
    <phoneticPr fontId="6"/>
  </si>
  <si>
    <t xml:space="preserve"> 項　目</t>
    <rPh sb="1" eb="4">
      <t>コウモク</t>
    </rPh>
    <phoneticPr fontId="24"/>
  </si>
  <si>
    <t>業務用</t>
  </si>
  <si>
    <t xml:space="preserve"> 項　目</t>
  </si>
  <si>
    <t>他　会　計　繰　入　金　合　計</t>
  </si>
  <si>
    <t>光熱水費</t>
  </si>
  <si>
    <t xml:space="preserve">団体名 </t>
    <rPh sb="0" eb="3">
      <t>ダンタイメイ</t>
    </rPh>
    <phoneticPr fontId="6"/>
  </si>
  <si>
    <t>管渠改善率（％）</t>
    <rPh sb="0" eb="2">
      <t>カンキョ</t>
    </rPh>
    <rPh sb="2" eb="5">
      <t>カイゼンリツ</t>
    </rPh>
    <phoneticPr fontId="6"/>
  </si>
  <si>
    <t>他 会 計 補 助 金</t>
  </si>
  <si>
    <t>同上財源</t>
    <rPh sb="0" eb="2">
      <t>ドウジョウ</t>
    </rPh>
    <rPh sb="2" eb="4">
      <t>ザイゲン</t>
    </rPh>
    <phoneticPr fontId="6"/>
  </si>
  <si>
    <t>料　 金　 収　 入 　（再掲）（Ｂ）</t>
    <rPh sb="13" eb="14">
      <t>サイ</t>
    </rPh>
    <rPh sb="14" eb="15">
      <t>ケイ</t>
    </rPh>
    <phoneticPr fontId="6"/>
  </si>
  <si>
    <t>資本費平準化債(～H15)分</t>
    <rPh sb="0" eb="3">
      <t>シホンヒ</t>
    </rPh>
    <rPh sb="3" eb="6">
      <t>ヘイジュンカ</t>
    </rPh>
    <rPh sb="6" eb="7">
      <t>サイ</t>
    </rPh>
    <rPh sb="13" eb="14">
      <t>ブン</t>
    </rPh>
    <phoneticPr fontId="6"/>
  </si>
  <si>
    <t>01行22列
の 内 訳</t>
    <rPh sb="2" eb="3">
      <t>ギョウ</t>
    </rPh>
    <rPh sb="5" eb="6">
      <t>レツ</t>
    </rPh>
    <rPh sb="9" eb="10">
      <t>ウチ</t>
    </rPh>
    <rPh sb="11" eb="12">
      <t>ヤク</t>
    </rPh>
    <phoneticPr fontId="24"/>
  </si>
  <si>
    <t>(2)</t>
  </si>
  <si>
    <r>
      <t xml:space="preserve">  10,001ｍ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／月以上</t>
    </r>
    <rPh sb="11" eb="12">
      <t>ツキ</t>
    </rPh>
    <rPh sb="12" eb="14">
      <t>イジョウ</t>
    </rPh>
    <phoneticPr fontId="6"/>
  </si>
  <si>
    <t>資本費平準化債(H16～)分</t>
    <rPh sb="0" eb="3">
      <t>シホンヒ</t>
    </rPh>
    <rPh sb="3" eb="6">
      <t>ヘイジュンカ</t>
    </rPh>
    <rPh sb="6" eb="7">
      <t>サイ</t>
    </rPh>
    <rPh sb="13" eb="14">
      <t>ブン</t>
    </rPh>
    <phoneticPr fontId="6"/>
  </si>
  <si>
    <t>企　　　業　　　債</t>
  </si>
  <si>
    <t>成</t>
    <rPh sb="0" eb="1">
      <t>セイ</t>
    </rPh>
    <phoneticPr fontId="24"/>
  </si>
  <si>
    <t>現在晴天時平均処理水量</t>
  </si>
  <si>
    <t>受託工事費</t>
  </si>
  <si>
    <t>男鹿市</t>
    <rPh sb="0" eb="2">
      <t>オガ</t>
    </rPh>
    <rPh sb="2" eb="3">
      <t>シ</t>
    </rPh>
    <phoneticPr fontId="20"/>
  </si>
  <si>
    <t>建設改良のための企業債</t>
  </si>
  <si>
    <t>ポンプ場数</t>
  </si>
  <si>
    <t>処理水量</t>
  </si>
  <si>
    <t>計画処理能力</t>
  </si>
  <si>
    <t>そ　 　　の 　　　他</t>
  </si>
  <si>
    <t>高 資 本 費 対 策 経 費</t>
    <rPh sb="0" eb="1">
      <t>コウ</t>
    </rPh>
    <rPh sb="2" eb="5">
      <t>シホン</t>
    </rPh>
    <rPh sb="6" eb="7">
      <t>ヒ</t>
    </rPh>
    <rPh sb="8" eb="11">
      <t>タイサク</t>
    </rPh>
    <rPh sb="12" eb="15">
      <t>ケイヒ</t>
    </rPh>
    <phoneticPr fontId="6"/>
  </si>
  <si>
    <t>企業債</t>
  </si>
  <si>
    <t>純　　　計　　　 (a)－｛(b)＋(c)｝</t>
  </si>
  <si>
    <t>特　別　利　益</t>
  </si>
  <si>
    <t>他 会 計 出 資 金</t>
  </si>
  <si>
    <t>当年度未処理欠損金</t>
  </si>
  <si>
    <t>イ</t>
  </si>
  <si>
    <t>他 会 計 負 担 金</t>
  </si>
  <si>
    <t>資</t>
  </si>
  <si>
    <t>（11）</t>
  </si>
  <si>
    <t xml:space="preserve"> 項  目</t>
    <rPh sb="1" eb="5">
      <t>コウモク</t>
    </rPh>
    <phoneticPr fontId="6"/>
  </si>
  <si>
    <t>(ｄ)</t>
  </si>
  <si>
    <t>資 本 剰 余 金</t>
  </si>
  <si>
    <t>当年度徴収額</t>
  </si>
  <si>
    <t>負債・資本合計</t>
  </si>
  <si>
    <t>秋田市</t>
    <rPh sb="0" eb="3">
      <t>アキタシ</t>
    </rPh>
    <phoneticPr fontId="24"/>
  </si>
  <si>
    <t>固定資産売却代金</t>
  </si>
  <si>
    <t>１年間の修繕・改良・更新管渠延長</t>
    <rPh sb="1" eb="3">
      <t>ネンカン</t>
    </rPh>
    <rPh sb="4" eb="6">
      <t>シュウゼン</t>
    </rPh>
    <rPh sb="7" eb="9">
      <t>カイリョウ</t>
    </rPh>
    <rPh sb="10" eb="12">
      <t>コウシン</t>
    </rPh>
    <rPh sb="12" eb="14">
      <t>カンキョ</t>
    </rPh>
    <rPh sb="14" eb="16">
      <t>エンチョウ</t>
    </rPh>
    <phoneticPr fontId="6"/>
  </si>
  <si>
    <t>国  庫  補  助  金</t>
  </si>
  <si>
    <t>建　設　改　良　費</t>
  </si>
  <si>
    <t>的</t>
  </si>
  <si>
    <t>｛(Ｂ＋Ｃ)－(Ｅ＋Ｆ)｝</t>
  </si>
  <si>
    <t>支払利息</t>
    <rPh sb="0" eb="2">
      <t>シハライ</t>
    </rPh>
    <rPh sb="2" eb="4">
      <t>リソク</t>
    </rPh>
    <phoneticPr fontId="6"/>
  </si>
  <si>
    <t>都 道 府 県 補 助 金</t>
  </si>
  <si>
    <t>公害防止事業債分</t>
    <rPh sb="0" eb="2">
      <t>コウガイ</t>
    </rPh>
    <rPh sb="2" eb="4">
      <t>ボウシ</t>
    </rPh>
    <rPh sb="4" eb="6">
      <t>ジギョウ</t>
    </rPh>
    <rPh sb="6" eb="8">
      <t>サイブン</t>
    </rPh>
    <phoneticPr fontId="6"/>
  </si>
  <si>
    <t>動力費</t>
  </si>
  <si>
    <t>工  事  負  担  金</t>
  </si>
  <si>
    <t>収</t>
  </si>
  <si>
    <t>そ      の      他</t>
  </si>
  <si>
    <t>入</t>
  </si>
  <si>
    <t>受取利息及び配当金</t>
  </si>
  <si>
    <t>材料費</t>
    <rPh sb="0" eb="3">
      <t>ザイリョウヒ</t>
    </rPh>
    <phoneticPr fontId="6"/>
  </si>
  <si>
    <t>流域下水道建設費負担金</t>
  </si>
  <si>
    <t>減価償却費</t>
    <rPh sb="0" eb="2">
      <t>ゲンカ</t>
    </rPh>
    <rPh sb="2" eb="5">
      <t>ショウキャクヒ</t>
    </rPh>
    <phoneticPr fontId="6"/>
  </si>
  <si>
    <t>使</t>
  </si>
  <si>
    <t>経営支援の活用に</t>
    <rPh sb="0" eb="2">
      <t>ケイエイ</t>
    </rPh>
    <rPh sb="2" eb="4">
      <t>シエン</t>
    </rPh>
    <rPh sb="5" eb="7">
      <t>カツヨウ</t>
    </rPh>
    <phoneticPr fontId="6"/>
  </si>
  <si>
    <t>そ　　　　の　　　　他</t>
  </si>
  <si>
    <t>(d)-(e)</t>
  </si>
  <si>
    <t>建設改良費のうち用地取得費</t>
  </si>
  <si>
    <t>一部転嫁</t>
    <rPh sb="0" eb="2">
      <t>イチブ</t>
    </rPh>
    <phoneticPr fontId="5"/>
  </si>
  <si>
    <t>ア汚泥量</t>
  </si>
  <si>
    <t>職 員 給 与 費</t>
  </si>
  <si>
    <t>国 庫 補 助 金</t>
  </si>
  <si>
    <t>水</t>
  </si>
  <si>
    <t>　上記の</t>
  </si>
  <si>
    <t>補助対象事業分</t>
  </si>
  <si>
    <t>　内　訳</t>
  </si>
  <si>
    <t>補助対象事業費</t>
  </si>
  <si>
    <t>確定消費税及び地方消費税額</t>
  </si>
  <si>
    <t>市中銀行</t>
    <rPh sb="0" eb="2">
      <t>シチュウ</t>
    </rPh>
    <rPh sb="2" eb="4">
      <t>ギンコウ</t>
    </rPh>
    <phoneticPr fontId="6"/>
  </si>
  <si>
    <t>上記に対する財源としての企業債</t>
  </si>
  <si>
    <t>(㎡)</t>
  </si>
  <si>
    <t>建</t>
  </si>
  <si>
    <t>借換債収入分</t>
    <rPh sb="0" eb="3">
      <t>カリカエサイ</t>
    </rPh>
    <rPh sb="3" eb="5">
      <t>シュウニュウ</t>
    </rPh>
    <rPh sb="5" eb="6">
      <t>ブン</t>
    </rPh>
    <phoneticPr fontId="6"/>
  </si>
  <si>
    <t>単 独 事 業 費</t>
  </si>
  <si>
    <t>(Ｆ)</t>
  </si>
  <si>
    <t>定額制</t>
  </si>
  <si>
    <t>改</t>
  </si>
  <si>
    <t>短期有価証券</t>
  </si>
  <si>
    <t>民間資金による借換にかかるもの</t>
    <rPh sb="0" eb="2">
      <t>ミンカン</t>
    </rPh>
    <rPh sb="2" eb="4">
      <t>シキン</t>
    </rPh>
    <rPh sb="7" eb="9">
      <t>カリカエ</t>
    </rPh>
    <phoneticPr fontId="6"/>
  </si>
  <si>
    <t>児童手当に要する経費</t>
    <rPh sb="0" eb="2">
      <t>ジドウ</t>
    </rPh>
    <rPh sb="2" eb="4">
      <t>テアテ</t>
    </rPh>
    <phoneticPr fontId="6"/>
  </si>
  <si>
    <t>修繕費</t>
    <rPh sb="0" eb="3">
      <t>シュウゼンヒ</t>
    </rPh>
    <phoneticPr fontId="6"/>
  </si>
  <si>
    <t>地方公営企業補の適用に</t>
    <rPh sb="0" eb="2">
      <t>チホウ</t>
    </rPh>
    <rPh sb="2" eb="4">
      <t>コウエイ</t>
    </rPh>
    <rPh sb="4" eb="6">
      <t>キギョウ</t>
    </rPh>
    <rPh sb="6" eb="7">
      <t>ホ</t>
    </rPh>
    <rPh sb="8" eb="10">
      <t>テキヨウ</t>
    </rPh>
    <phoneticPr fontId="6"/>
  </si>
  <si>
    <t>「01行16列」のうち、資本費平準化債収入分</t>
  </si>
  <si>
    <t>（ト）</t>
  </si>
  <si>
    <t>良</t>
  </si>
  <si>
    <t>雨水処理水量</t>
  </si>
  <si>
    <t>現在水洗便所設置済人口</t>
  </si>
  <si>
    <t>業</t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</si>
  <si>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6"/>
  </si>
  <si>
    <t>建設改良費の翌年度への繰越額</t>
  </si>
  <si>
    <t>支払利息</t>
  </si>
  <si>
    <t>費</t>
  </si>
  <si>
    <t>その他資金に係る繰上償還金分</t>
  </si>
  <si>
    <t>支給対象人員数</t>
  </si>
  <si>
    <t>債</t>
  </si>
  <si>
    <t>退職給与費</t>
  </si>
  <si>
    <t>そ  の  他</t>
  </si>
  <si>
    <t>の</t>
  </si>
  <si>
    <t>他 会 計 繰 入 金</t>
  </si>
  <si>
    <t>他会計借入金等利息</t>
    <rPh sb="0" eb="1">
      <t>タ</t>
    </rPh>
    <rPh sb="1" eb="3">
      <t>カイケイ</t>
    </rPh>
    <rPh sb="6" eb="7">
      <t>トウ</t>
    </rPh>
    <phoneticPr fontId="6"/>
  </si>
  <si>
    <t>そ    の    他</t>
  </si>
  <si>
    <t>数</t>
    <rPh sb="0" eb="1">
      <t>スウ</t>
    </rPh>
    <phoneticPr fontId="24"/>
  </si>
  <si>
    <t>汚水管</t>
  </si>
  <si>
    <t>新増設に関するもの</t>
  </si>
  <si>
    <t>行</t>
    <rPh sb="0" eb="1">
      <t>ギョウ</t>
    </rPh>
    <phoneticPr fontId="24"/>
  </si>
  <si>
    <t>資本勘定所属職員</t>
    <rPh sb="0" eb="2">
      <t>シホン</t>
    </rPh>
    <rPh sb="2" eb="4">
      <t>カンジョウ</t>
    </rPh>
    <rPh sb="4" eb="6">
      <t>ショゾク</t>
    </rPh>
    <rPh sb="6" eb="8">
      <t>ショクイン</t>
    </rPh>
    <phoneticPr fontId="6"/>
  </si>
  <si>
    <t>上記のうち先行取得用地分</t>
    <rPh sb="0" eb="2">
      <t>ジョウキ</t>
    </rPh>
    <phoneticPr fontId="6"/>
  </si>
  <si>
    <t>改良に関するもの</t>
  </si>
  <si>
    <t>政府資金に係る繰上償還金分</t>
  </si>
  <si>
    <t>繰出基準に基づく事由に係る上乗せ繰入</t>
  </si>
  <si>
    <t>積 立 金 取 り く ず し 額</t>
  </si>
  <si>
    <t>そ　　　の　　　他</t>
  </si>
  <si>
    <t>他会計からの長期借入金返還額</t>
  </si>
  <si>
    <t>そ　 　　　の　 　　他</t>
  </si>
  <si>
    <t>13.</t>
  </si>
  <si>
    <t>（ｅ）</t>
  </si>
  <si>
    <t>流域下水道管理運営費負担金</t>
  </si>
  <si>
    <t>（１）差        額</t>
  </si>
  <si>
    <t>基本給</t>
  </si>
  <si>
    <t>（２）不   足   額（△）</t>
  </si>
  <si>
    <t>（ｆ）</t>
  </si>
  <si>
    <t>貯蔵品</t>
  </si>
  <si>
    <t>過年度分損益勘定留保資金</t>
  </si>
  <si>
    <t>学術・研究機関出身</t>
    <rPh sb="0" eb="2">
      <t>ガクジュツ</t>
    </rPh>
    <rPh sb="3" eb="5">
      <t>ケンキュウ</t>
    </rPh>
    <rPh sb="5" eb="7">
      <t>キカン</t>
    </rPh>
    <rPh sb="7" eb="9">
      <t>シュッシン</t>
    </rPh>
    <phoneticPr fontId="6"/>
  </si>
  <si>
    <t>当年度分損益勘定留保資金</t>
  </si>
  <si>
    <t>繰越利益剰余金処分額</t>
  </si>
  <si>
    <t>当年度利益剰余金処分額</t>
  </si>
  <si>
    <t>附帯事業費</t>
  </si>
  <si>
    <t>流動資産</t>
  </si>
  <si>
    <t>4.</t>
  </si>
  <si>
    <t>事</t>
    <rPh sb="0" eb="1">
      <t>ジ</t>
    </rPh>
    <phoneticPr fontId="24"/>
  </si>
  <si>
    <t>繰　越　工　事　資　金</t>
  </si>
  <si>
    <t>12.</t>
  </si>
  <si>
    <t>うち消費税及び地方消費税資本的収支調整額</t>
  </si>
  <si>
    <t>２.</t>
  </si>
  <si>
    <t>（ｇ）</t>
  </si>
  <si>
    <t>(９)</t>
  </si>
  <si>
    <t>(１)</t>
  </si>
  <si>
    <t>行</t>
    <rPh sb="0" eb="1">
      <t>ギョウ</t>
    </rPh>
    <phoneticPr fontId="20"/>
  </si>
  <si>
    <t>非設置</t>
  </si>
  <si>
    <t>職</t>
    <rPh sb="0" eb="1">
      <t>ショクイン</t>
    </rPh>
    <phoneticPr fontId="6"/>
  </si>
  <si>
    <t>不　  　良  　　債　  　務</t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</si>
  <si>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6"/>
  </si>
  <si>
    <t>年間総処理水量</t>
  </si>
  <si>
    <t>(２)</t>
  </si>
  <si>
    <t>01行28列の内訳</t>
  </si>
  <si>
    <t>延年齢</t>
  </si>
  <si>
    <t>手当</t>
    <rPh sb="0" eb="2">
      <t>テアテ</t>
    </rPh>
    <phoneticPr fontId="6"/>
  </si>
  <si>
    <t>合計の内訳</t>
    <rPh sb="0" eb="1">
      <t>ゴウケイ</t>
    </rPh>
    <rPh sb="1" eb="2">
      <t>ケイ</t>
    </rPh>
    <rPh sb="3" eb="5">
      <t>ウチワケ</t>
    </rPh>
    <phoneticPr fontId="6"/>
  </si>
  <si>
    <t>員</t>
    <rPh sb="0" eb="1">
      <t>イン</t>
    </rPh>
    <phoneticPr fontId="6"/>
  </si>
  <si>
    <t>実質資金不足額比率</t>
  </si>
  <si>
    <t>(３)</t>
  </si>
  <si>
    <t>況</t>
    <rPh sb="0" eb="1">
      <t>キョウ</t>
    </rPh>
    <phoneticPr fontId="24"/>
  </si>
  <si>
    <t>対する比率料金収入に</t>
  </si>
  <si>
    <t>賃金</t>
    <rPh sb="0" eb="2">
      <t>チンギン</t>
    </rPh>
    <phoneticPr fontId="6"/>
  </si>
  <si>
    <t>通信運搬費</t>
    <rPh sb="0" eb="2">
      <t>ツウシン</t>
    </rPh>
    <rPh sb="2" eb="5">
      <t>ウンパンヒ</t>
    </rPh>
    <phoneticPr fontId="6"/>
  </si>
  <si>
    <t>(４)</t>
  </si>
  <si>
    <t>「01行27列」のうち、資本費平準化債収入分</t>
  </si>
  <si>
    <t>(５)</t>
  </si>
  <si>
    <t>(６)</t>
  </si>
  <si>
    <t>費用総合計</t>
    <rPh sb="0" eb="2">
      <t>ヒヨウ</t>
    </rPh>
    <rPh sb="2" eb="5">
      <t>ソウゴウケイ</t>
    </rPh>
    <phoneticPr fontId="6"/>
  </si>
  <si>
    <t>光熱水費</t>
    <rPh sb="0" eb="1">
      <t>ヒカリ</t>
    </rPh>
    <rPh sb="1" eb="2">
      <t>コウネツ</t>
    </rPh>
    <rPh sb="2" eb="3">
      <t>スイ</t>
    </rPh>
    <rPh sb="3" eb="4">
      <t>ヒ</t>
    </rPh>
    <phoneticPr fontId="6"/>
  </si>
  <si>
    <t>秋田市</t>
    <rPh sb="0" eb="3">
      <t>アキタシ</t>
    </rPh>
    <phoneticPr fontId="6"/>
  </si>
  <si>
    <t>る</t>
  </si>
  <si>
    <t>広域化・共同化の推進に</t>
    <rPh sb="0" eb="3">
      <t>コウイキカ</t>
    </rPh>
    <rPh sb="4" eb="7">
      <t>キョウドウカ</t>
    </rPh>
    <rPh sb="8" eb="10">
      <t>スイシン</t>
    </rPh>
    <phoneticPr fontId="6"/>
  </si>
  <si>
    <t>薬品費</t>
    <rPh sb="0" eb="2">
      <t>ヤクヒン</t>
    </rPh>
    <rPh sb="2" eb="3">
      <t>ヒ</t>
    </rPh>
    <phoneticPr fontId="6"/>
  </si>
  <si>
    <t>(㎞)</t>
  </si>
  <si>
    <t>路面復旧費</t>
    <rPh sb="0" eb="2">
      <t>ロメン</t>
    </rPh>
    <rPh sb="2" eb="4">
      <t>フッキュウ</t>
    </rPh>
    <rPh sb="4" eb="5">
      <t>ヒ</t>
    </rPh>
    <phoneticPr fontId="6"/>
  </si>
  <si>
    <t>路面復旧費</t>
  </si>
  <si>
    <t>法定耐用年数を超えた管渠延長</t>
    <rPh sb="0" eb="2">
      <t>ホウテイ</t>
    </rPh>
    <rPh sb="2" eb="4">
      <t>タイヨウ</t>
    </rPh>
    <rPh sb="4" eb="6">
      <t>ネンスウ</t>
    </rPh>
    <rPh sb="7" eb="8">
      <t>コ</t>
    </rPh>
    <rPh sb="10" eb="12">
      <t>カンキョ</t>
    </rPh>
    <rPh sb="12" eb="14">
      <t>エンチョウ</t>
    </rPh>
    <phoneticPr fontId="6"/>
  </si>
  <si>
    <t>(Ｈ)</t>
  </si>
  <si>
    <t>流域下水道管理運営費負担金</t>
    <rPh sb="0" eb="2">
      <t>リュウイキ</t>
    </rPh>
    <rPh sb="2" eb="5">
      <t>ゲスイドウ</t>
    </rPh>
    <rPh sb="5" eb="7">
      <t>カンリ</t>
    </rPh>
    <rPh sb="7" eb="10">
      <t>ウンエイヒ</t>
    </rPh>
    <rPh sb="10" eb="13">
      <t>フタンキン</t>
    </rPh>
    <phoneticPr fontId="6"/>
  </si>
  <si>
    <t>与</t>
    <rPh sb="0" eb="1">
      <t>ヨ</t>
    </rPh>
    <phoneticPr fontId="24"/>
  </si>
  <si>
    <t>17.</t>
  </si>
  <si>
    <t>(Ｃ)</t>
  </si>
  <si>
    <t>18.</t>
  </si>
  <si>
    <t>合</t>
    <rPh sb="0" eb="1">
      <t>ゴウケイ</t>
    </rPh>
    <phoneticPr fontId="6"/>
  </si>
  <si>
    <t>19.</t>
  </si>
  <si>
    <t>水洗便所等普及費</t>
    <rPh sb="0" eb="2">
      <t>スイセン</t>
    </rPh>
    <rPh sb="2" eb="4">
      <t>ベンジョ</t>
    </rPh>
    <rPh sb="4" eb="5">
      <t>トウ</t>
    </rPh>
    <rPh sb="5" eb="7">
      <t>フキュウ</t>
    </rPh>
    <rPh sb="7" eb="8">
      <t>ヒ</t>
    </rPh>
    <phoneticPr fontId="6"/>
  </si>
  <si>
    <t>企業債利息</t>
  </si>
  <si>
    <t>機構資金に係る繰上償還金分</t>
    <rPh sb="0" eb="2">
      <t>キコウ</t>
    </rPh>
    <phoneticPr fontId="20"/>
  </si>
  <si>
    <t>20.</t>
  </si>
  <si>
    <t>クレジットカード納付制</t>
    <rPh sb="8" eb="10">
      <t>ノウフ</t>
    </rPh>
    <rPh sb="10" eb="11">
      <t>セイ</t>
    </rPh>
    <phoneticPr fontId="5"/>
  </si>
  <si>
    <t>納付方法</t>
  </si>
  <si>
    <t>渠</t>
    <rPh sb="0" eb="1">
      <t>キョ</t>
    </rPh>
    <phoneticPr fontId="6"/>
  </si>
  <si>
    <t>経常費用</t>
  </si>
  <si>
    <t xml:space="preserve">動力費    </t>
    <rPh sb="0" eb="3">
      <t>ドウリョクヒ</t>
    </rPh>
    <phoneticPr fontId="6"/>
  </si>
  <si>
    <t>減　価　償　却　費</t>
  </si>
  <si>
    <t>15.</t>
  </si>
  <si>
    <t>扶養手当</t>
  </si>
  <si>
    <t>手当</t>
  </si>
  <si>
    <t>関</t>
    <rPh sb="0" eb="1">
      <t>カン</t>
    </rPh>
    <phoneticPr fontId="24"/>
  </si>
  <si>
    <t>高度処理</t>
  </si>
  <si>
    <r>
      <t>(ｍ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</si>
  <si>
    <t>処理場費</t>
  </si>
  <si>
    <t>時間外勤務手当</t>
  </si>
  <si>
    <t>す</t>
  </si>
  <si>
    <t>公共</t>
    <rPh sb="0" eb="2">
      <t>コウキョウ</t>
    </rPh>
    <phoneticPr fontId="6"/>
  </si>
  <si>
    <t>01行32列及び33列のうち、再　建　債</t>
    <rPh sb="2" eb="3">
      <t>ギョウ</t>
    </rPh>
    <rPh sb="5" eb="6">
      <t>レツ</t>
    </rPh>
    <rPh sb="6" eb="7">
      <t>オヨ</t>
    </rPh>
    <rPh sb="10" eb="11">
      <t>レツ</t>
    </rPh>
    <phoneticPr fontId="24"/>
  </si>
  <si>
    <t>特殊勤務手当</t>
  </si>
  <si>
    <t>う　　　　　　　ち</t>
  </si>
  <si>
    <t>期末勤勉手当</t>
  </si>
  <si>
    <t>処理開始年月日（処理区域別）</t>
    <rPh sb="0" eb="2">
      <t>ショリ</t>
    </rPh>
    <rPh sb="2" eb="4">
      <t>カイシ</t>
    </rPh>
    <rPh sb="4" eb="7">
      <t>ネンガッピ</t>
    </rPh>
    <rPh sb="8" eb="10">
      <t>ショリ</t>
    </rPh>
    <rPh sb="10" eb="12">
      <t>クイキ</t>
    </rPh>
    <rPh sb="12" eb="13">
      <t>ベツ</t>
    </rPh>
    <phoneticPr fontId="6"/>
  </si>
  <si>
    <t>調</t>
    <rPh sb="0" eb="1">
      <t>シラ</t>
    </rPh>
    <phoneticPr fontId="24"/>
  </si>
  <si>
    <t>企業債取扱諸費等</t>
    <rPh sb="0" eb="3">
      <t>キギョウサイ</t>
    </rPh>
    <rPh sb="3" eb="5">
      <t>トリアツカイ</t>
    </rPh>
    <rPh sb="5" eb="7">
      <t>ショヒ</t>
    </rPh>
    <rPh sb="7" eb="8">
      <t>トウ</t>
    </rPh>
    <phoneticPr fontId="6"/>
  </si>
  <si>
    <t>資　　 本 　　費（再掲）（Ｅ）</t>
    <rPh sb="0" eb="1">
      <t>シ</t>
    </rPh>
    <rPh sb="4" eb="5">
      <t>ホン</t>
    </rPh>
    <rPh sb="8" eb="9">
      <t>ヒ</t>
    </rPh>
    <rPh sb="10" eb="12">
      <t>サイケイ</t>
    </rPh>
    <phoneticPr fontId="6"/>
  </si>
  <si>
    <t>その他</t>
  </si>
  <si>
    <t>計</t>
    <rPh sb="0" eb="1">
      <t>ケイ</t>
    </rPh>
    <phoneticPr fontId="24"/>
  </si>
  <si>
    <t>イ含水率</t>
  </si>
  <si>
    <t>16.</t>
  </si>
  <si>
    <t>法定福利費</t>
  </si>
  <si>
    <t>(9)</t>
  </si>
  <si>
    <t>法非適用</t>
    <rPh sb="0" eb="2">
      <t>ホウヒ</t>
    </rPh>
    <rPh sb="2" eb="4">
      <t>テキヨウ</t>
    </rPh>
    <phoneticPr fontId="6"/>
  </si>
  <si>
    <t>計</t>
  </si>
  <si>
    <t>修繕引当金</t>
    <rPh sb="0" eb="2">
      <t>シュウゼン</t>
    </rPh>
    <rPh sb="2" eb="5">
      <t>ヒキアテキン</t>
    </rPh>
    <phoneticPr fontId="24"/>
  </si>
  <si>
    <t>通信運搬費</t>
  </si>
  <si>
    <t>経営戦略の策定に要する経費</t>
    <rPh sb="0" eb="2">
      <t>ケイエイ</t>
    </rPh>
    <rPh sb="2" eb="4">
      <t>センリャク</t>
    </rPh>
    <rPh sb="5" eb="7">
      <t>サクテイ</t>
    </rPh>
    <phoneticPr fontId="6"/>
  </si>
  <si>
    <t>⑤　資本的収支に関する調　（２３表の２）</t>
  </si>
  <si>
    <t>修繕費</t>
  </si>
  <si>
    <t>材料費</t>
  </si>
  <si>
    <t>還付消費税及び地方消費税額</t>
  </si>
  <si>
    <t>退職に関する調</t>
    <rPh sb="0" eb="2">
      <t>タイショク</t>
    </rPh>
    <rPh sb="3" eb="4">
      <t>カン</t>
    </rPh>
    <rPh sb="6" eb="7">
      <t>シラ</t>
    </rPh>
    <phoneticPr fontId="24"/>
  </si>
  <si>
    <t>雨水管</t>
  </si>
  <si>
    <t>(ｃ)</t>
  </si>
  <si>
    <t>(ａ)</t>
  </si>
  <si>
    <t>01行36列の内訳</t>
    <rPh sb="2" eb="3">
      <t>ギョウ</t>
    </rPh>
    <rPh sb="5" eb="6">
      <t>レツ</t>
    </rPh>
    <rPh sb="7" eb="9">
      <t>ウチワケ</t>
    </rPh>
    <phoneticPr fontId="24"/>
  </si>
  <si>
    <t>1.</t>
  </si>
  <si>
    <t>補正予算債の償還に要する経費</t>
    <rPh sb="0" eb="2">
      <t>ホセイ</t>
    </rPh>
    <rPh sb="2" eb="4">
      <t>ヨサン</t>
    </rPh>
    <rPh sb="4" eb="5">
      <t>サイ</t>
    </rPh>
    <rPh sb="6" eb="8">
      <t>ショウカン</t>
    </rPh>
    <phoneticPr fontId="6"/>
  </si>
  <si>
    <t>3.</t>
  </si>
  <si>
    <t>5.</t>
  </si>
  <si>
    <t>6.</t>
  </si>
  <si>
    <t>大館市</t>
  </si>
  <si>
    <t>建設改良費</t>
  </si>
  <si>
    <t>(10)</t>
  </si>
  <si>
    <t>(％)</t>
  </si>
  <si>
    <t>内訳</t>
    <rPh sb="0" eb="2">
      <t>ウチワケ</t>
    </rPh>
    <phoneticPr fontId="24"/>
  </si>
  <si>
    <t>の　内　訳</t>
  </si>
  <si>
    <t>投　　　　　資　　　　　額（税込み）</t>
  </si>
  <si>
    <t>政府資金</t>
    <rPh sb="0" eb="2">
      <t>セイフシキン</t>
    </rPh>
    <rPh sb="2" eb="4">
      <t>シキン</t>
    </rPh>
    <phoneticPr fontId="6"/>
  </si>
  <si>
    <t>流　　動　　資　　産</t>
  </si>
  <si>
    <t>財政融資</t>
    <rPh sb="0" eb="2">
      <t>ザイセイ</t>
    </rPh>
    <rPh sb="2" eb="4">
      <t>ユウシ</t>
    </rPh>
    <phoneticPr fontId="6"/>
  </si>
  <si>
    <t>剰余金</t>
  </si>
  <si>
    <t>内</t>
    <rPh sb="0" eb="1">
      <t>ウチ</t>
    </rPh>
    <phoneticPr fontId="6"/>
  </si>
  <si>
    <t>市中銀行以外の金融機関</t>
    <rPh sb="0" eb="2">
      <t>シチュウ</t>
    </rPh>
    <rPh sb="2" eb="4">
      <t>ギンコウ</t>
    </rPh>
    <rPh sb="4" eb="6">
      <t>イガイ</t>
    </rPh>
    <rPh sb="7" eb="9">
      <t>キンユウ</t>
    </rPh>
    <rPh sb="9" eb="11">
      <t>キカン</t>
    </rPh>
    <phoneticPr fontId="6"/>
  </si>
  <si>
    <t>その他の長期借入金</t>
    <rPh sb="2" eb="3">
      <t>タ</t>
    </rPh>
    <rPh sb="4" eb="6">
      <t>チョウキ</t>
    </rPh>
    <rPh sb="6" eb="9">
      <t>カリイレキン</t>
    </rPh>
    <phoneticPr fontId="25"/>
  </si>
  <si>
    <t>市場公募債</t>
    <rPh sb="0" eb="2">
      <t>シジョウ</t>
    </rPh>
    <rPh sb="2" eb="4">
      <t>コウボ</t>
    </rPh>
    <rPh sb="4" eb="5">
      <t>サイ</t>
    </rPh>
    <phoneticPr fontId="6"/>
  </si>
  <si>
    <t>能代市</t>
    <rPh sb="0" eb="3">
      <t>ノシロシ</t>
    </rPh>
    <phoneticPr fontId="5"/>
  </si>
  <si>
    <t>特　別　損　失</t>
  </si>
  <si>
    <t>訳</t>
    <rPh sb="0" eb="1">
      <t>ワケ</t>
    </rPh>
    <phoneticPr fontId="6"/>
  </si>
  <si>
    <t>合流管比率（合流管／下水管布設延長）</t>
    <rPh sb="0" eb="2">
      <t>ゴウリュウ</t>
    </rPh>
    <rPh sb="2" eb="3">
      <t>クダ</t>
    </rPh>
    <rPh sb="3" eb="5">
      <t>ヒリツ</t>
    </rPh>
    <rPh sb="6" eb="8">
      <t>ゴウリュウ</t>
    </rPh>
    <rPh sb="8" eb="9">
      <t>クダ</t>
    </rPh>
    <rPh sb="10" eb="13">
      <t>ゲスイカン</t>
    </rPh>
    <rPh sb="13" eb="15">
      <t>フセツ</t>
    </rPh>
    <rPh sb="15" eb="17">
      <t>エンチョウ</t>
    </rPh>
    <phoneticPr fontId="6"/>
  </si>
  <si>
    <t>(７)</t>
  </si>
  <si>
    <t>前年度繰越利益剰余金</t>
  </si>
  <si>
    <t>(８)</t>
  </si>
  <si>
    <t>共済組合</t>
    <rPh sb="0" eb="2">
      <t>キョウサイ</t>
    </rPh>
    <rPh sb="2" eb="4">
      <t>クミアイ</t>
    </rPh>
    <phoneticPr fontId="6"/>
  </si>
  <si>
    <t>投資その他資産</t>
    <rPh sb="4" eb="5">
      <t>タ</t>
    </rPh>
    <rPh sb="5" eb="7">
      <t>シサン</t>
    </rPh>
    <phoneticPr fontId="5"/>
  </si>
  <si>
    <t>　訳</t>
  </si>
  <si>
    <t>（７）</t>
  </si>
  <si>
    <t>条例財務</t>
  </si>
  <si>
    <t>建設事業開始年月日</t>
  </si>
  <si>
    <t>大仙市</t>
    <rPh sb="0" eb="3">
      <t>ダイセンシ</t>
    </rPh>
    <phoneticPr fontId="5"/>
  </si>
  <si>
    <t>減価償却累計額</t>
  </si>
  <si>
    <t>企業債現在高</t>
    <rPh sb="0" eb="2">
      <t>キギョウ</t>
    </rPh>
    <rPh sb="2" eb="3">
      <t>チホウサイ</t>
    </rPh>
    <rPh sb="3" eb="6">
      <t>ゲンザイダカ</t>
    </rPh>
    <phoneticPr fontId="6"/>
  </si>
  <si>
    <t>技</t>
    <rPh sb="0" eb="1">
      <t>ワザ</t>
    </rPh>
    <phoneticPr fontId="24"/>
  </si>
  <si>
    <t>の内訳</t>
    <rPh sb="1" eb="3">
      <t>ウチワケ</t>
    </rPh>
    <phoneticPr fontId="6"/>
  </si>
  <si>
    <t>(Ａ)</t>
  </si>
  <si>
    <t>　内</t>
  </si>
  <si>
    <t>(又は当年度未処理欠損金)</t>
  </si>
  <si>
    <t>法適用年月日</t>
  </si>
  <si>
    <t>下水道使用料</t>
  </si>
  <si>
    <t>制</t>
  </si>
  <si>
    <t>源</t>
  </si>
  <si>
    <t>雨水処理負担金</t>
  </si>
  <si>
    <t>適用区分</t>
  </si>
  <si>
    <t>団体内部委託</t>
  </si>
  <si>
    <t>災害復旧費</t>
    <rPh sb="0" eb="2">
      <t>サイガイ</t>
    </rPh>
    <rPh sb="2" eb="4">
      <t>フッキュウ</t>
    </rPh>
    <rPh sb="4" eb="5">
      <t>ヒ</t>
    </rPh>
    <phoneticPr fontId="6"/>
  </si>
  <si>
    <t>その他営業費用</t>
  </si>
  <si>
    <t>受託工事収益</t>
  </si>
  <si>
    <t>減 債 積 立 金</t>
  </si>
  <si>
    <t>全部転嫁</t>
    <rPh sb="0" eb="2">
      <t>ゼンブ</t>
    </rPh>
    <phoneticPr fontId="5"/>
  </si>
  <si>
    <t>その他営業収益</t>
  </si>
  <si>
    <t>分</t>
  </si>
  <si>
    <t>設置</t>
  </si>
  <si>
    <t>（ア)</t>
  </si>
  <si>
    <t>改定率</t>
  </si>
  <si>
    <t>（イ)</t>
  </si>
  <si>
    <t>行政区域内人口</t>
  </si>
  <si>
    <t>　(人)</t>
  </si>
  <si>
    <t>06</t>
  </si>
  <si>
    <t>市街地人口</t>
  </si>
  <si>
    <t>償  却  資  産</t>
  </si>
  <si>
    <t>（５）</t>
  </si>
  <si>
    <t>現在処理区域内人口</t>
  </si>
  <si>
    <t>及</t>
    <rPh sb="0" eb="1">
      <t>キュウ</t>
    </rPh>
    <phoneticPr fontId="24"/>
  </si>
  <si>
    <t>繰出基準に基づく繰入金</t>
  </si>
  <si>
    <t>（６）</t>
  </si>
  <si>
    <t>他</t>
    <rPh sb="0" eb="1">
      <t>タ</t>
    </rPh>
    <phoneticPr fontId="6"/>
  </si>
  <si>
    <t>術</t>
    <rPh sb="0" eb="1">
      <t>ジュツ</t>
    </rPh>
    <phoneticPr fontId="24"/>
  </si>
  <si>
    <t>状</t>
    <rPh sb="0" eb="1">
      <t>ジョウキョウ</t>
    </rPh>
    <phoneticPr fontId="24"/>
  </si>
  <si>
    <t>市街地面積</t>
  </si>
  <si>
    <t>中級処理</t>
    <rPh sb="0" eb="2">
      <t>チュウキュウ</t>
    </rPh>
    <rPh sb="2" eb="4">
      <t>ショリ</t>
    </rPh>
    <phoneticPr fontId="6"/>
  </si>
  <si>
    <t>(Ｄ)</t>
  </si>
  <si>
    <t>水質使用料制</t>
  </si>
  <si>
    <t>出資金</t>
    <rPh sb="0" eb="3">
      <t>シュッシキン</t>
    </rPh>
    <phoneticPr fontId="24"/>
  </si>
  <si>
    <t>持</t>
    <rPh sb="0" eb="1">
      <t>イジ</t>
    </rPh>
    <phoneticPr fontId="6"/>
  </si>
  <si>
    <t>⑩　繰入金に関する調  （４０表）</t>
    <rPh sb="2" eb="5">
      <t>クリイレキン</t>
    </rPh>
    <rPh sb="6" eb="7">
      <t>カン</t>
    </rPh>
    <rPh sb="9" eb="10">
      <t>シラ</t>
    </rPh>
    <rPh sb="15" eb="16">
      <t>ヒョウ</t>
    </rPh>
    <phoneticPr fontId="6"/>
  </si>
  <si>
    <t>繰延収益</t>
    <rPh sb="0" eb="1">
      <t>ク</t>
    </rPh>
    <rPh sb="1" eb="2">
      <t>ノ</t>
    </rPh>
    <rPh sb="2" eb="4">
      <t>シュウエキ</t>
    </rPh>
    <phoneticPr fontId="25"/>
  </si>
  <si>
    <t>資　　　本　　　合　　　計</t>
  </si>
  <si>
    <t>（９）</t>
  </si>
  <si>
    <t>建 設 仮 勘 定</t>
  </si>
  <si>
    <t>全体計画面積</t>
  </si>
  <si>
    <t>(Ｅ)</t>
  </si>
  <si>
    <r>
      <t>(円/ｍ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  <rPh sb="1" eb="2">
      <t>エン</t>
    </rPh>
    <phoneticPr fontId="6"/>
  </si>
  <si>
    <t>現在処理区域面積</t>
  </si>
  <si>
    <t>ポ　ン　プ　場　費</t>
  </si>
  <si>
    <t>（チ）</t>
  </si>
  <si>
    <t>うち電気料</t>
    <rPh sb="2" eb="5">
      <t>デンキリョウ</t>
    </rPh>
    <phoneticPr fontId="6"/>
  </si>
  <si>
    <t>総事業費（税込み）</t>
  </si>
  <si>
    <t>(千円)</t>
  </si>
  <si>
    <t>⑥　企業債に関する調　（２４表）</t>
    <rPh sb="2" eb="4">
      <t>キギョウ</t>
    </rPh>
    <rPh sb="4" eb="5">
      <t>チホウサイ</t>
    </rPh>
    <rPh sb="6" eb="7">
      <t>カン</t>
    </rPh>
    <rPh sb="9" eb="10">
      <t>シラ</t>
    </rPh>
    <rPh sb="12" eb="15">
      <t>２４ヒョウ</t>
    </rPh>
    <phoneticPr fontId="6"/>
  </si>
  <si>
    <t>理</t>
    <rPh sb="0" eb="1">
      <t>リ</t>
    </rPh>
    <phoneticPr fontId="6"/>
  </si>
  <si>
    <t>受　託　工　事　費</t>
  </si>
  <si>
    <t>（Ａ）</t>
  </si>
  <si>
    <t>普及特別対策に</t>
    <rPh sb="0" eb="2">
      <t>フキュウ</t>
    </rPh>
    <rPh sb="2" eb="4">
      <t>トクベツ</t>
    </rPh>
    <rPh sb="4" eb="6">
      <t>タイサク</t>
    </rPh>
    <phoneticPr fontId="6"/>
  </si>
  <si>
    <t>小規模集合排水処理事業に要する経費</t>
    <rPh sb="0" eb="3">
      <t>ショウキボ</t>
    </rPh>
    <rPh sb="3" eb="5">
      <t>シュウゴウ</t>
    </rPh>
    <rPh sb="5" eb="7">
      <t>ハイスイ</t>
    </rPh>
    <rPh sb="7" eb="9">
      <t>ショリ</t>
    </rPh>
    <rPh sb="9" eb="11">
      <t>ジギョウ</t>
    </rPh>
    <phoneticPr fontId="6"/>
  </si>
  <si>
    <t>ウ</t>
  </si>
  <si>
    <t>イ雨天時</t>
  </si>
  <si>
    <t>受益者負担金</t>
  </si>
  <si>
    <t>エ</t>
  </si>
  <si>
    <t>終末処理場数</t>
  </si>
  <si>
    <t>資　産　減　耗　費</t>
  </si>
  <si>
    <t>オ</t>
  </si>
  <si>
    <t>業</t>
    <rPh sb="0" eb="1">
      <t>ギョウ</t>
    </rPh>
    <phoneticPr fontId="24"/>
  </si>
  <si>
    <t>他会計繰入金</t>
  </si>
  <si>
    <t>管渠費</t>
  </si>
  <si>
    <t>管渠部門</t>
    <rPh sb="0" eb="2">
      <t>カンキョ</t>
    </rPh>
    <rPh sb="2" eb="4">
      <t>ブモン</t>
    </rPh>
    <phoneticPr fontId="6"/>
  </si>
  <si>
    <t>費</t>
    <rPh sb="0" eb="1">
      <t>ヒ</t>
    </rPh>
    <phoneticPr fontId="24"/>
  </si>
  <si>
    <t>⑪　そ　の　他　（５２表）</t>
    <rPh sb="2" eb="7">
      <t>ソノタ</t>
    </rPh>
    <rPh sb="9" eb="12">
      <t>５２ヒョウ</t>
    </rPh>
    <phoneticPr fontId="6"/>
  </si>
  <si>
    <t>再評価組入資本金</t>
  </si>
  <si>
    <t>繰延勘定償却</t>
  </si>
  <si>
    <t>その他営業外費用</t>
  </si>
  <si>
    <t>ア　公共下水道</t>
  </si>
  <si>
    <t>管</t>
  </si>
  <si>
    <t>合流管</t>
  </si>
  <si>
    <t>営業収益</t>
  </si>
  <si>
    <t>(Ｇ)</t>
  </si>
  <si>
    <t>処理場部門</t>
    <rPh sb="0" eb="3">
      <t>ショリジョウ</t>
    </rPh>
    <rPh sb="3" eb="5">
      <t>ブモン</t>
    </rPh>
    <phoneticPr fontId="6"/>
  </si>
  <si>
    <t>未供用　う　ち　　同上の</t>
    <rPh sb="0" eb="1">
      <t>ミ</t>
    </rPh>
    <rPh sb="1" eb="7">
      <t>キョウヨウ</t>
    </rPh>
    <rPh sb="9" eb="11">
      <t>ドウジョウ</t>
    </rPh>
    <phoneticPr fontId="24"/>
  </si>
  <si>
    <t>渠</t>
  </si>
  <si>
    <t>う</t>
  </si>
  <si>
    <t>固定資産売却益</t>
  </si>
  <si>
    <t>汚水処理費</t>
    <rPh sb="0" eb="2">
      <t>オスイ</t>
    </rPh>
    <rPh sb="2" eb="5">
      <t>ショリヒ</t>
    </rPh>
    <phoneticPr fontId="6"/>
  </si>
  <si>
    <t>カ</t>
  </si>
  <si>
    <t>(箇所)</t>
  </si>
  <si>
    <t>繰入れたもの</t>
    <rPh sb="0" eb="2">
      <t>クリイレ</t>
    </rPh>
    <phoneticPr fontId="6"/>
  </si>
  <si>
    <t>職員給与費</t>
  </si>
  <si>
    <t>(月)</t>
  </si>
  <si>
    <t>高級処理</t>
  </si>
  <si>
    <t>維持管理費 ・資本費の全部</t>
  </si>
  <si>
    <t>処</t>
    <rPh sb="0" eb="1">
      <t>ショリ</t>
    </rPh>
    <phoneticPr fontId="6"/>
  </si>
  <si>
    <t>職</t>
    <rPh sb="0" eb="1">
      <t>ショクイン</t>
    </rPh>
    <phoneticPr fontId="24"/>
  </si>
  <si>
    <t>ア晴天時</t>
  </si>
  <si>
    <t>７．</t>
  </si>
  <si>
    <t>(又は前年度繰越欠損金)</t>
  </si>
  <si>
    <t>当年度未処分利益剰余金</t>
  </si>
  <si>
    <t>現在最大</t>
  </si>
  <si>
    <t>公共</t>
    <rPh sb="0" eb="2">
      <t>コウキョウ</t>
    </rPh>
    <phoneticPr fontId="5"/>
  </si>
  <si>
    <t>理</t>
    <rPh sb="0" eb="1">
      <t>リカ</t>
    </rPh>
    <phoneticPr fontId="6"/>
  </si>
  <si>
    <t>（セ）</t>
  </si>
  <si>
    <t>汚水処理水量</t>
  </si>
  <si>
    <t>内訳</t>
    <rPh sb="0" eb="1">
      <t>ウチ</t>
    </rPh>
    <rPh sb="1" eb="2">
      <t>ヤク</t>
    </rPh>
    <phoneticPr fontId="24"/>
  </si>
  <si>
    <t>場</t>
    <rPh sb="0" eb="1">
      <t>ジョウ</t>
    </rPh>
    <phoneticPr fontId="6"/>
  </si>
  <si>
    <t>年間有収水量</t>
  </si>
  <si>
    <t>営業外費用</t>
  </si>
  <si>
    <t>繰出基準以外の繰入金</t>
  </si>
  <si>
    <t>繰出基準の事由以外の繰入</t>
  </si>
  <si>
    <t>(14)</t>
  </si>
  <si>
    <t>ポプ</t>
  </si>
  <si>
    <t>資金期末残額高</t>
    <rPh sb="0" eb="2">
      <t>シキン</t>
    </rPh>
    <rPh sb="2" eb="4">
      <t>キマツ</t>
    </rPh>
    <rPh sb="4" eb="6">
      <t>ザンガク</t>
    </rPh>
    <rPh sb="6" eb="7">
      <t>タカ</t>
    </rPh>
    <phoneticPr fontId="24"/>
  </si>
  <si>
    <t>排水</t>
  </si>
  <si>
    <t>収益的</t>
  </si>
  <si>
    <t>処</t>
    <rPh sb="0" eb="1">
      <t>ショリジョウ</t>
    </rPh>
    <phoneticPr fontId="6"/>
  </si>
  <si>
    <t>能力</t>
  </si>
  <si>
    <t>収　　入</t>
  </si>
  <si>
    <t>消費税及び</t>
  </si>
  <si>
    <t>地方消費税額</t>
  </si>
  <si>
    <t>場</t>
    <rPh sb="0" eb="1">
      <t>バ</t>
    </rPh>
    <phoneticPr fontId="6"/>
  </si>
  <si>
    <t>（人）</t>
  </si>
  <si>
    <t>（％)</t>
  </si>
  <si>
    <r>
      <t xml:space="preserve">      20ｍ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／月以下</t>
    </r>
    <rPh sb="11" eb="12">
      <t>ツキ</t>
    </rPh>
    <rPh sb="12" eb="14">
      <t>イカ</t>
    </rPh>
    <phoneticPr fontId="6"/>
  </si>
  <si>
    <t>土    　　　地</t>
  </si>
  <si>
    <t>基本給</t>
    <rPh sb="0" eb="3">
      <t>キホンキュウ</t>
    </rPh>
    <phoneticPr fontId="6"/>
  </si>
  <si>
    <t>固　  定　  資　  産</t>
  </si>
  <si>
    <t>有 形 固 定 資 産</t>
  </si>
  <si>
    <t>与</t>
    <rPh sb="0" eb="1">
      <t>ヨ</t>
    </rPh>
    <phoneticPr fontId="6"/>
  </si>
  <si>
    <t>法定福利費</t>
    <rPh sb="0" eb="2">
      <t>ホウテイ</t>
    </rPh>
    <rPh sb="2" eb="4">
      <t>フクリ</t>
    </rPh>
    <rPh sb="4" eb="5">
      <t>ヒ</t>
    </rPh>
    <phoneticPr fontId="6"/>
  </si>
  <si>
    <t>継続費逓次繰越額</t>
  </si>
  <si>
    <t>他 会 計 借 入 金</t>
  </si>
  <si>
    <t>費</t>
    <rPh sb="0" eb="1">
      <t>ヒ</t>
    </rPh>
    <phoneticPr fontId="6"/>
  </si>
  <si>
    <t>(13)</t>
  </si>
  <si>
    <t>退職手当平均支給月数</t>
    <rPh sb="0" eb="2">
      <t>タイショク</t>
    </rPh>
    <rPh sb="2" eb="4">
      <t>テアテ</t>
    </rPh>
    <rPh sb="4" eb="6">
      <t>ヘイキン</t>
    </rPh>
    <rPh sb="6" eb="8">
      <t>シキュウ</t>
    </rPh>
    <rPh sb="8" eb="10">
      <t>ゲッスウ</t>
    </rPh>
    <phoneticPr fontId="6"/>
  </si>
  <si>
    <t>収  益  的  支  出  分</t>
  </si>
  <si>
    <t>無 形 固 定 資 産</t>
  </si>
  <si>
    <t>事業等に要する経費</t>
    <rPh sb="0" eb="2">
      <t>ジギョウ</t>
    </rPh>
    <rPh sb="2" eb="3">
      <t>トウ</t>
    </rPh>
    <rPh sb="4" eb="5">
      <t>ヨウ</t>
    </rPh>
    <rPh sb="7" eb="9">
      <t>ケイヒ</t>
    </rPh>
    <phoneticPr fontId="6"/>
  </si>
  <si>
    <t>財政措置対象分（元金）</t>
  </si>
  <si>
    <t>(1)</t>
  </si>
  <si>
    <t>地方債に関する省令附則第8条の3に係るリース債務
（PFI法に基づく事業に係る建設事業費等）</t>
    <rPh sb="0" eb="3">
      <t>チホウサイ</t>
    </rPh>
    <rPh sb="4" eb="5">
      <t>カン</t>
    </rPh>
    <rPh sb="7" eb="9">
      <t>ショウレイ</t>
    </rPh>
    <rPh sb="9" eb="11">
      <t>フソク</t>
    </rPh>
    <rPh sb="11" eb="12">
      <t>ダイ</t>
    </rPh>
    <rPh sb="13" eb="14">
      <t>ジョウ</t>
    </rPh>
    <rPh sb="17" eb="18">
      <t>カカ</t>
    </rPh>
    <rPh sb="22" eb="24">
      <t>サイム</t>
    </rPh>
    <rPh sb="29" eb="30">
      <t>ホウ</t>
    </rPh>
    <rPh sb="31" eb="32">
      <t>モト</t>
    </rPh>
    <rPh sb="34" eb="36">
      <t>ジギョウ</t>
    </rPh>
    <rPh sb="37" eb="38">
      <t>カカ</t>
    </rPh>
    <rPh sb="39" eb="41">
      <t>ケンセツ</t>
    </rPh>
    <rPh sb="41" eb="44">
      <t>ジギョウヒ</t>
    </rPh>
    <rPh sb="44" eb="45">
      <t>トウ</t>
    </rPh>
    <phoneticPr fontId="24"/>
  </si>
  <si>
    <t>男鹿市</t>
    <rPh sb="0" eb="2">
      <t>オガ</t>
    </rPh>
    <rPh sb="2" eb="3">
      <t>シ</t>
    </rPh>
    <phoneticPr fontId="24"/>
  </si>
  <si>
    <t>財源内訳</t>
  </si>
  <si>
    <t>財政措置対象分（利息）</t>
  </si>
  <si>
    <t>進</t>
  </si>
  <si>
    <t>「01行26列」のうち、資本費平準化債収入分</t>
  </si>
  <si>
    <t>収益勘定</t>
    <rPh sb="0" eb="2">
      <t>シュウエキ</t>
    </rPh>
    <rPh sb="2" eb="4">
      <t>カンジョウ</t>
    </rPh>
    <phoneticPr fontId="6"/>
  </si>
  <si>
    <t>負　　債　　合　　計</t>
  </si>
  <si>
    <t>14.</t>
  </si>
  <si>
    <t>材料及び不用品売却原価</t>
  </si>
  <si>
    <t>使　用　料　単　価（Ｆ＝Ｂ／Ａ）</t>
    <rPh sb="0" eb="5">
      <t>シヨウリョウ</t>
    </rPh>
    <rPh sb="6" eb="9">
      <t>タンカ</t>
    </rPh>
    <phoneticPr fontId="6"/>
  </si>
  <si>
    <t>繰  入  資  本  金</t>
  </si>
  <si>
    <t>実質</t>
  </si>
  <si>
    <t>一時借入金利息</t>
  </si>
  <si>
    <t>剰　　　　余　　　　金</t>
  </si>
  <si>
    <t>臨時財政特例債等</t>
    <rPh sb="0" eb="2">
      <t>リンジ</t>
    </rPh>
    <rPh sb="2" eb="4">
      <t>ザイセイ</t>
    </rPh>
    <rPh sb="4" eb="6">
      <t>トクレイ</t>
    </rPh>
    <rPh sb="6" eb="7">
      <t>サイ</t>
    </rPh>
    <rPh sb="7" eb="8">
      <t>トウ</t>
    </rPh>
    <phoneticPr fontId="6"/>
  </si>
  <si>
    <t>財政融資資 金</t>
    <rPh sb="0" eb="2">
      <t>ザイセイ</t>
    </rPh>
    <rPh sb="2" eb="4">
      <t>ユウシ</t>
    </rPh>
    <phoneticPr fontId="20"/>
  </si>
  <si>
    <t>(歳)</t>
  </si>
  <si>
    <r>
      <t>(m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</si>
  <si>
    <t>合</t>
    <rPh sb="0" eb="1">
      <t>ゴウ</t>
    </rPh>
    <phoneticPr fontId="24"/>
  </si>
  <si>
    <t>都道府県補助金</t>
  </si>
  <si>
    <t>（ス）</t>
  </si>
  <si>
    <t>分流式下水道等に</t>
    <rPh sb="0" eb="2">
      <t>ブンリュウ</t>
    </rPh>
    <rPh sb="2" eb="3">
      <t>シキ</t>
    </rPh>
    <rPh sb="3" eb="6">
      <t>ゲスイドウ</t>
    </rPh>
    <rPh sb="6" eb="7">
      <t>トウ</t>
    </rPh>
    <phoneticPr fontId="6"/>
  </si>
  <si>
    <t>列</t>
    <rPh sb="0" eb="1">
      <t>レツ</t>
    </rPh>
    <phoneticPr fontId="6"/>
  </si>
  <si>
    <t>機 構 資 金</t>
    <rPh sb="0" eb="1">
      <t>キ</t>
    </rPh>
    <rPh sb="2" eb="3">
      <t>カマエ</t>
    </rPh>
    <phoneticPr fontId="20"/>
  </si>
  <si>
    <t>徴収時期</t>
  </si>
  <si>
    <t>（ソ）</t>
  </si>
  <si>
    <t>退  職  手  当  支  出  額</t>
  </si>
  <si>
    <t>工 事 負 担 金</t>
  </si>
  <si>
    <t>内</t>
  </si>
  <si>
    <t>再 評 価 積 立 金</t>
  </si>
  <si>
    <t>資  本  的  支  出  分</t>
  </si>
  <si>
    <t>高度処理費</t>
    <rPh sb="0" eb="2">
      <t>コウド</t>
    </rPh>
    <rPh sb="2" eb="5">
      <t>ショリヒ</t>
    </rPh>
    <phoneticPr fontId="6"/>
  </si>
  <si>
    <t>訳</t>
  </si>
  <si>
    <t>利 益 剰 余 金</t>
  </si>
  <si>
    <t>(人)</t>
  </si>
  <si>
    <t>管理者の情報</t>
    <rPh sb="0" eb="3">
      <t>カンリシャ</t>
    </rPh>
    <rPh sb="4" eb="6">
      <t>ジョウホウ</t>
    </rPh>
    <phoneticPr fontId="6"/>
  </si>
  <si>
    <t>利 益 積 立 金</t>
  </si>
  <si>
    <t>基　準　外　繰　入　合　計　（Ａ）＋（Ｂ）＋（Ｃ）</t>
    <rPh sb="0" eb="5">
      <t>キジュンガイ</t>
    </rPh>
    <rPh sb="6" eb="9">
      <t>クリダシキン</t>
    </rPh>
    <rPh sb="10" eb="13">
      <t>ゴウケイ</t>
    </rPh>
    <phoneticPr fontId="6"/>
  </si>
  <si>
    <t>04</t>
  </si>
  <si>
    <t>その他委託</t>
  </si>
  <si>
    <t>用</t>
  </si>
  <si>
    <t>建設改良積立金</t>
  </si>
  <si>
    <t>そ の 他 積 立 金</t>
  </si>
  <si>
    <t>ち</t>
  </si>
  <si>
    <t>負　債　・　資　本　合　計</t>
  </si>
  <si>
    <t>務</t>
  </si>
  <si>
    <t>実  質  資  金  不  足  額</t>
  </si>
  <si>
    <t>自己資本構成比率</t>
  </si>
  <si>
    <t>固定資産対長期資本比率</t>
  </si>
  <si>
    <t>企業債償還額対減価償却額比率</t>
  </si>
  <si>
    <t>01行08列のうち</t>
    <rPh sb="2" eb="3">
      <t>ギョウ</t>
    </rPh>
    <rPh sb="5" eb="6">
      <t>レツ</t>
    </rPh>
    <phoneticPr fontId="6"/>
  </si>
  <si>
    <t>動力費</t>
    <rPh sb="0" eb="3">
      <t>ドウリョクヒ</t>
    </rPh>
    <phoneticPr fontId="6"/>
  </si>
  <si>
    <t>析</t>
  </si>
  <si>
    <t>供　用　開　始　年　月　日（再掲）</t>
    <rPh sb="0" eb="3">
      <t>キョウヨウ</t>
    </rPh>
    <rPh sb="4" eb="7">
      <t>カイシ</t>
    </rPh>
    <rPh sb="8" eb="13">
      <t>ネンガッピ</t>
    </rPh>
    <rPh sb="14" eb="16">
      <t>サイケイ</t>
    </rPh>
    <phoneticPr fontId="6"/>
  </si>
  <si>
    <t>合計</t>
    <rPh sb="0" eb="2">
      <t>ゴウケイ</t>
    </rPh>
    <phoneticPr fontId="6"/>
  </si>
  <si>
    <t>（Ｂ）</t>
  </si>
  <si>
    <t>（Ｃ）</t>
  </si>
  <si>
    <t>借換債収入分</t>
    <rPh sb="0" eb="2">
      <t>カリカエ</t>
    </rPh>
    <rPh sb="2" eb="3">
      <t>サイ</t>
    </rPh>
    <rPh sb="3" eb="5">
      <t>シュウニュウ</t>
    </rPh>
    <rPh sb="5" eb="6">
      <t>ブン</t>
    </rPh>
    <phoneticPr fontId="6"/>
  </si>
  <si>
    <t>収益的支出に充てた企業債</t>
  </si>
  <si>
    <t>企業債元金償還金</t>
  </si>
  <si>
    <t>民間企業出身</t>
    <rPh sb="0" eb="2">
      <t>ミンカン</t>
    </rPh>
    <rPh sb="2" eb="4">
      <t>キギョウ</t>
    </rPh>
    <rPh sb="4" eb="6">
      <t>シュッシン</t>
    </rPh>
    <phoneticPr fontId="6"/>
  </si>
  <si>
    <t>未稼働資産債分</t>
    <rPh sb="0" eb="1">
      <t>ミ</t>
    </rPh>
    <rPh sb="1" eb="3">
      <t>カドウ</t>
    </rPh>
    <rPh sb="3" eb="5">
      <t>シサン</t>
    </rPh>
    <rPh sb="5" eb="6">
      <t>サイ</t>
    </rPh>
    <rPh sb="6" eb="7">
      <t>ブン</t>
    </rPh>
    <phoneticPr fontId="6"/>
  </si>
  <si>
    <t>雨水処理費</t>
    <rPh sb="0" eb="2">
      <t>ウスイ</t>
    </rPh>
    <rPh sb="2" eb="5">
      <t>ショリヒ</t>
    </rPh>
    <phoneticPr fontId="6"/>
  </si>
  <si>
    <t>維</t>
    <rPh sb="0" eb="1">
      <t>イジ</t>
    </rPh>
    <phoneticPr fontId="6"/>
  </si>
  <si>
    <t>管</t>
    <rPh sb="0" eb="1">
      <t>カンリ</t>
    </rPh>
    <phoneticPr fontId="6"/>
  </si>
  <si>
    <t>キ</t>
  </si>
  <si>
    <t>資</t>
    <rPh sb="0" eb="1">
      <t>シホン</t>
    </rPh>
    <phoneticPr fontId="6"/>
  </si>
  <si>
    <t>「01行26列」のうち、退職給付費（会計基準の見直し等に伴う経過措置分）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6">
      <t>キュウフ</t>
    </rPh>
    <rPh sb="16" eb="17">
      <t>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rPh sb="35" eb="36">
      <t>カミブン</t>
    </rPh>
    <phoneticPr fontId="24"/>
  </si>
  <si>
    <t>補助対策事業費（税込み）</t>
  </si>
  <si>
    <t xml:space="preserve"> 項　目</t>
    <rPh sb="1" eb="4">
      <t>コウモク</t>
    </rPh>
    <phoneticPr fontId="6"/>
  </si>
  <si>
    <t>03</t>
  </si>
  <si>
    <t>「21表59,60列」再掲
企業債利息に対して
繰入れたもの</t>
    <rPh sb="3" eb="4">
      <t>ヒョウ</t>
    </rPh>
    <rPh sb="9" eb="10">
      <t>レツ</t>
    </rPh>
    <rPh sb="11" eb="12">
      <t>サイ</t>
    </rPh>
    <rPh sb="12" eb="13">
      <t>ケイ</t>
    </rPh>
    <rPh sb="14" eb="16">
      <t>キギョウ</t>
    </rPh>
    <rPh sb="16" eb="17">
      <t>サイ</t>
    </rPh>
    <rPh sb="17" eb="19">
      <t>リソク</t>
    </rPh>
    <rPh sb="20" eb="21">
      <t>タイ</t>
    </rPh>
    <rPh sb="24" eb="26">
      <t>クリイ</t>
    </rPh>
    <phoneticPr fontId="6"/>
  </si>
  <si>
    <t>雨水処理負担金</t>
    <rPh sb="0" eb="2">
      <t>ウスイ</t>
    </rPh>
    <rPh sb="2" eb="4">
      <t>ショリ</t>
    </rPh>
    <rPh sb="4" eb="7">
      <t>フタンキン</t>
    </rPh>
    <phoneticPr fontId="6"/>
  </si>
  <si>
    <t>他会計繰入金</t>
    <rPh sb="0" eb="3">
      <t>タカイケイ</t>
    </rPh>
    <rPh sb="3" eb="6">
      <t>クリイレキン</t>
    </rPh>
    <phoneticPr fontId="6"/>
  </si>
  <si>
    <t>特別利益</t>
    <rPh sb="0" eb="2">
      <t>トクベツ</t>
    </rPh>
    <rPh sb="2" eb="4">
      <t>リエキ</t>
    </rPh>
    <phoneticPr fontId="6"/>
  </si>
  <si>
    <t>(4)</t>
  </si>
  <si>
    <t>職員給与費</t>
    <rPh sb="0" eb="2">
      <t>ショクイン</t>
    </rPh>
    <rPh sb="2" eb="5">
      <t>キュウヨヒ</t>
    </rPh>
    <phoneticPr fontId="6"/>
  </si>
  <si>
    <t>管</t>
    <rPh sb="0" eb="1">
      <t>カン</t>
    </rPh>
    <phoneticPr fontId="6"/>
  </si>
  <si>
    <t>その他（総務管理部門）</t>
    <rPh sb="0" eb="3">
      <t>ソノタ</t>
    </rPh>
    <rPh sb="4" eb="6">
      <t>ソウム</t>
    </rPh>
    <rPh sb="6" eb="8">
      <t>カンリ</t>
    </rPh>
    <rPh sb="8" eb="10">
      <t>ブモン</t>
    </rPh>
    <phoneticPr fontId="6"/>
  </si>
  <si>
    <t>実質使用料</t>
  </si>
  <si>
    <t>計　　　(ア　～　カ)</t>
    <rPh sb="0" eb="1">
      <t>ケイ</t>
    </rPh>
    <phoneticPr fontId="6"/>
  </si>
  <si>
    <t>計　　　(ア　～　キ)</t>
    <rPh sb="0" eb="1">
      <t>ケイ</t>
    </rPh>
    <phoneticPr fontId="6"/>
  </si>
  <si>
    <t>総合計の
内訳</t>
    <rPh sb="5" eb="7">
      <t>ウチワケ</t>
    </rPh>
    <phoneticPr fontId="6"/>
  </si>
  <si>
    <t>流域下水道管理運営費負担金</t>
    <rPh sb="0" eb="2">
      <t>リュウイキ</t>
    </rPh>
    <rPh sb="2" eb="5">
      <t>ゲスイドウ</t>
    </rPh>
    <rPh sb="5" eb="7">
      <t>カンリ</t>
    </rPh>
    <rPh sb="7" eb="9">
      <t>ウンエイ</t>
    </rPh>
    <rPh sb="9" eb="10">
      <t>ヒ</t>
    </rPh>
    <rPh sb="10" eb="13">
      <t>フタンキン</t>
    </rPh>
    <phoneticPr fontId="6"/>
  </si>
  <si>
    <t>そ</t>
  </si>
  <si>
    <t>行</t>
    <rPh sb="0" eb="1">
      <t>ギョウ</t>
    </rPh>
    <phoneticPr fontId="5"/>
  </si>
  <si>
    <t>計　　　(ア　～　エ)</t>
    <rPh sb="0" eb="1">
      <t>ケイ</t>
    </rPh>
    <phoneticPr fontId="6"/>
  </si>
  <si>
    <t>（テ）</t>
  </si>
  <si>
    <t>大館市</t>
    <rPh sb="0" eb="3">
      <t>オオダテシ</t>
    </rPh>
    <phoneticPr fontId="5"/>
  </si>
  <si>
    <t>合　計　(１)＋(２)＋(３)＋(４)</t>
  </si>
  <si>
    <t>平均</t>
  </si>
  <si>
    <t>本</t>
    <rPh sb="0" eb="1">
      <t>ホン</t>
    </rPh>
    <phoneticPr fontId="6"/>
  </si>
  <si>
    <t>③　費 用 構 成 表　（２１表)</t>
    <rPh sb="15" eb="16">
      <t>ヒョウ</t>
    </rPh>
    <phoneticPr fontId="24"/>
  </si>
  <si>
    <t>（人）</t>
    <rPh sb="1" eb="2">
      <t>ニン</t>
    </rPh>
    <phoneticPr fontId="6"/>
  </si>
  <si>
    <t>汚 水 処 理 原 価（Ｇ＝Ｃ／Ａ）</t>
    <rPh sb="0" eb="1">
      <t>キタナ</t>
    </rPh>
    <rPh sb="2" eb="3">
      <t>ミズ</t>
    </rPh>
    <rPh sb="4" eb="5">
      <t>トコロ</t>
    </rPh>
    <rPh sb="6" eb="7">
      <t>リ</t>
    </rPh>
    <rPh sb="8" eb="9">
      <t>ハラ</t>
    </rPh>
    <rPh sb="10" eb="11">
      <t>アタイ</t>
    </rPh>
    <phoneticPr fontId="6"/>
  </si>
  <si>
    <t>年賦期間</t>
  </si>
  <si>
    <t>経  費  回  収  率（Ｈ＝Ｆ／Ｇ）</t>
    <rPh sb="0" eb="1">
      <t>キョウ</t>
    </rPh>
    <rPh sb="3" eb="4">
      <t>ヒ</t>
    </rPh>
    <rPh sb="6" eb="7">
      <t>カイ</t>
    </rPh>
    <rPh sb="9" eb="10">
      <t>オサム</t>
    </rPh>
    <rPh sb="12" eb="13">
      <t>リツ</t>
    </rPh>
    <phoneticPr fontId="6"/>
  </si>
  <si>
    <t>ポンプ場部門</t>
    <rPh sb="3" eb="4">
      <t>ジョウ</t>
    </rPh>
    <rPh sb="4" eb="6">
      <t>ブモン</t>
    </rPh>
    <phoneticPr fontId="6"/>
  </si>
  <si>
    <t>QRコード(バーコード)決済制</t>
    <rPh sb="12" eb="14">
      <t>ケッサイ</t>
    </rPh>
    <rPh sb="14" eb="15">
      <t>セイ</t>
    </rPh>
    <phoneticPr fontId="5"/>
  </si>
  <si>
    <t>他会計出資金</t>
    <rPh sb="0" eb="3">
      <t>タカイケイ</t>
    </rPh>
    <rPh sb="3" eb="5">
      <t>シュッシ</t>
    </rPh>
    <rPh sb="5" eb="6">
      <t>キン</t>
    </rPh>
    <phoneticPr fontId="6"/>
  </si>
  <si>
    <t>他会計借入金</t>
    <rPh sb="3" eb="6">
      <t>カリイレキン</t>
    </rPh>
    <phoneticPr fontId="6"/>
  </si>
  <si>
    <t>うち</t>
  </si>
  <si>
    <t>職</t>
    <rPh sb="0" eb="1">
      <t>ショク</t>
    </rPh>
    <phoneticPr fontId="24"/>
  </si>
  <si>
    <t>集金制</t>
  </si>
  <si>
    <t>費</t>
    <rPh sb="0" eb="1">
      <t>ヒヨウ</t>
    </rPh>
    <phoneticPr fontId="24"/>
  </si>
  <si>
    <t>給</t>
    <rPh sb="0" eb="1">
      <t>キュウ</t>
    </rPh>
    <phoneticPr fontId="24"/>
  </si>
  <si>
    <t>用</t>
    <rPh sb="0" eb="1">
      <t>ヨウ</t>
    </rPh>
    <phoneticPr fontId="24"/>
  </si>
  <si>
    <t>01行02列のうち借換債収入分</t>
    <rPh sb="2" eb="3">
      <t>ギョウ</t>
    </rPh>
    <rPh sb="5" eb="6">
      <t>レツ</t>
    </rPh>
    <rPh sb="9" eb="12">
      <t>カリカエサイ</t>
    </rPh>
    <rPh sb="12" eb="14">
      <t>シュウニュウ</t>
    </rPh>
    <rPh sb="14" eb="15">
      <t>ブン</t>
    </rPh>
    <phoneticPr fontId="6"/>
  </si>
  <si>
    <t>構</t>
    <rPh sb="0" eb="1">
      <t>コウセイ</t>
    </rPh>
    <phoneticPr fontId="24"/>
  </si>
  <si>
    <r>
      <t>国庫補助金</t>
    </r>
    <r>
      <rPr>
        <sz val="5"/>
        <color indexed="8"/>
        <rFont val="ＭＳ ゴシック"/>
        <family val="3"/>
        <charset val="128"/>
      </rPr>
      <t>（含むＮＴＴ無利子貸付金）</t>
    </r>
  </si>
  <si>
    <t>率</t>
    <rPh sb="0" eb="1">
      <t>リツ</t>
    </rPh>
    <phoneticPr fontId="24"/>
  </si>
  <si>
    <t>②　損 益 計 算 書　（２０表）</t>
  </si>
  <si>
    <t>前年度同意等債で今年度収入分</t>
    <rPh sb="3" eb="5">
      <t>ドウイ</t>
    </rPh>
    <rPh sb="5" eb="6">
      <t>トウ</t>
    </rPh>
    <phoneticPr fontId="20"/>
  </si>
  <si>
    <t>総 収 益 (Ｂ)+(Ｃ)+(Ｇ)</t>
  </si>
  <si>
    <t>(Ｂ)</t>
  </si>
  <si>
    <t>算入率</t>
  </si>
  <si>
    <t>営業外収益</t>
  </si>
  <si>
    <t>国庫補助金</t>
  </si>
  <si>
    <t>下水道事業実施状況</t>
    <rPh sb="0" eb="3">
      <t>ゲスイドウ</t>
    </rPh>
    <rPh sb="3" eb="5">
      <t>ジギョウ</t>
    </rPh>
    <rPh sb="5" eb="7">
      <t>ジッシ</t>
    </rPh>
    <rPh sb="7" eb="9">
      <t>ジョウキョウ</t>
    </rPh>
    <phoneticPr fontId="6"/>
  </si>
  <si>
    <t>雑収益</t>
  </si>
  <si>
    <t>税込み</t>
  </si>
  <si>
    <t>総 費 用 (Ｅ)+(Ｆ)+(Ｈ)</t>
  </si>
  <si>
    <t>現在排水区域面積</t>
  </si>
  <si>
    <t>営業費用</t>
  </si>
  <si>
    <t>業務費</t>
  </si>
  <si>
    <t>純　利　益</t>
  </si>
  <si>
    <t>事</t>
  </si>
  <si>
    <t>「01行26列」のうち、雨水に係る分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6"/>
  </si>
  <si>
    <t>総係費</t>
  </si>
  <si>
    <t>経常利益</t>
  </si>
  <si>
    <t>(Ａ)－(Ｄ)</t>
  </si>
  <si>
    <t>大仙市</t>
    <rPh sb="0" eb="3">
      <t>ダイセンシ</t>
    </rPh>
    <phoneticPr fontId="20"/>
  </si>
  <si>
    <t>収益的支出に充てた他会計借入金</t>
  </si>
  <si>
    <t>延支給月数</t>
    <rPh sb="3" eb="4">
      <t>ツキ</t>
    </rPh>
    <rPh sb="4" eb="5">
      <t>スウ</t>
    </rPh>
    <phoneticPr fontId="24"/>
  </si>
  <si>
    <t>税抜き</t>
  </si>
  <si>
    <t>その他</t>
    <rPh sb="2" eb="3">
      <t>タ</t>
    </rPh>
    <phoneticPr fontId="25"/>
  </si>
  <si>
    <t>⑦　職種別給与に関する調　（２５表）</t>
  </si>
  <si>
    <t>⑧　経営分析に関する調（一）　（３２表）</t>
    <rPh sb="2" eb="4">
      <t>ケイエイ</t>
    </rPh>
    <rPh sb="4" eb="6">
      <t>ブンセキ</t>
    </rPh>
    <rPh sb="7" eb="8">
      <t>カン</t>
    </rPh>
    <rPh sb="10" eb="11">
      <t>シラ</t>
    </rPh>
    <rPh sb="12" eb="13">
      <t>イチ</t>
    </rPh>
    <rPh sb="18" eb="19">
      <t>ヒョウ</t>
    </rPh>
    <phoneticPr fontId="6"/>
  </si>
  <si>
    <t>支　　出</t>
  </si>
  <si>
    <t>分析　財務</t>
  </si>
  <si>
    <t>総収支比率</t>
  </si>
  <si>
    <t>施設分析</t>
    <rPh sb="0" eb="2">
      <t>シセツ</t>
    </rPh>
    <rPh sb="2" eb="4">
      <t>ブンセキ</t>
    </rPh>
    <phoneticPr fontId="6"/>
  </si>
  <si>
    <t>経常収支比率</t>
  </si>
  <si>
    <t>内訳
計の</t>
    <rPh sb="0" eb="2">
      <t>ウチワケ</t>
    </rPh>
    <rPh sb="3" eb="4">
      <t>ケイ</t>
    </rPh>
    <phoneticPr fontId="6"/>
  </si>
  <si>
    <t>営業収支比率</t>
  </si>
  <si>
    <t>合　計</t>
  </si>
  <si>
    <t>合　計</t>
    <rPh sb="0" eb="3">
      <t>ゴウケイ</t>
    </rPh>
    <phoneticPr fontId="24"/>
  </si>
  <si>
    <t>合　計</t>
    <rPh sb="0" eb="3">
      <t>ゴウケイ</t>
    </rPh>
    <phoneticPr fontId="6"/>
  </si>
  <si>
    <t>④　貸 借 対 照 表　（２２表)</t>
  </si>
  <si>
    <t>当年度純利益</t>
  </si>
  <si>
    <t>再　掲</t>
  </si>
  <si>
    <t>賞与引当金</t>
    <rPh sb="0" eb="2">
      <t>ショウヨ</t>
    </rPh>
    <rPh sb="2" eb="5">
      <t>ヒキアテキン</t>
    </rPh>
    <phoneticPr fontId="24"/>
  </si>
  <si>
    <t>(11)</t>
  </si>
  <si>
    <t>計　　　　(１)　　　～　　　(10)</t>
  </si>
  <si>
    <t>(12)</t>
  </si>
  <si>
    <t>児童手当に要する経費</t>
    <rPh sb="0" eb="2">
      <t>ジドウ</t>
    </rPh>
    <rPh sb="2" eb="4">
      <t>テアテ</t>
    </rPh>
    <rPh sb="5" eb="6">
      <t>ヨウ</t>
    </rPh>
    <rPh sb="8" eb="10">
      <t>ケイヒ</t>
    </rPh>
    <phoneticPr fontId="6"/>
  </si>
  <si>
    <t>(ｂ)</t>
  </si>
  <si>
    <t>計　　　　(１)　　　～　　　(５)</t>
  </si>
  <si>
    <t>差　　引</t>
  </si>
  <si>
    <t>維持管理費の全部・資本費の一部</t>
  </si>
  <si>
    <t>流動比率</t>
  </si>
  <si>
    <t>段階区分</t>
  </si>
  <si>
    <t>単独事業分</t>
  </si>
  <si>
    <t>延経験年数</t>
  </si>
  <si>
    <t>(円/㎡)</t>
  </si>
  <si>
    <t>(円)</t>
    <rPh sb="1" eb="2">
      <t>エン</t>
    </rPh>
    <phoneticPr fontId="6"/>
  </si>
  <si>
    <t>使用料算定期間</t>
  </si>
  <si>
    <t>省令・条例</t>
  </si>
  <si>
    <t>㎡当たり単価</t>
  </si>
  <si>
    <t>補正予算債の償還に</t>
    <rPh sb="0" eb="2">
      <t>ホセイ</t>
    </rPh>
    <rPh sb="2" eb="4">
      <t>ヨサン</t>
    </rPh>
    <rPh sb="4" eb="5">
      <t>サイ</t>
    </rPh>
    <rPh sb="6" eb="8">
      <t>ショウカン</t>
    </rPh>
    <phoneticPr fontId="6"/>
  </si>
  <si>
    <t>２．</t>
  </si>
  <si>
    <t>戸当たり単価</t>
  </si>
  <si>
    <t>(円/戸)</t>
  </si>
  <si>
    <t>その他の負担金当年度徴収額</t>
  </si>
  <si>
    <t>建設中施設の企業債償還金</t>
  </si>
  <si>
    <t>維持管理費の全部</t>
  </si>
  <si>
    <t>維持管理費の一部</t>
  </si>
  <si>
    <t>01</t>
  </si>
  <si>
    <t>水道料金比例制</t>
  </si>
  <si>
    <t>未転嫁</t>
    <rPh sb="0" eb="1">
      <t>ミ</t>
    </rPh>
    <phoneticPr fontId="5"/>
  </si>
  <si>
    <t>職員一人当たり平均給与</t>
    <rPh sb="0" eb="2">
      <t>ショクイン</t>
    </rPh>
    <rPh sb="2" eb="4">
      <t>ヒトリ</t>
    </rPh>
    <rPh sb="4" eb="5">
      <t>ア</t>
    </rPh>
    <rPh sb="7" eb="9">
      <t>ヘイキン</t>
    </rPh>
    <rPh sb="9" eb="11">
      <t>キュウヨ</t>
    </rPh>
    <phoneticPr fontId="6"/>
  </si>
  <si>
    <t>02</t>
  </si>
  <si>
    <t>他会計繰入金合計</t>
  </si>
  <si>
    <t>累進制</t>
  </si>
  <si>
    <t>「01行51列」のうち、長期前受金戻入</t>
    <rPh sb="3" eb="4">
      <t>ギョウ</t>
    </rPh>
    <rPh sb="6" eb="7">
      <t>レツ</t>
    </rPh>
    <rPh sb="12" eb="14">
      <t>チョウキ</t>
    </rPh>
    <rPh sb="14" eb="17">
      <t>マエウケキン</t>
    </rPh>
    <rPh sb="17" eb="19">
      <t>レイニュウ</t>
    </rPh>
    <phoneticPr fontId="24"/>
  </si>
  <si>
    <t>体</t>
  </si>
  <si>
    <t>05</t>
  </si>
  <si>
    <t>下</t>
  </si>
  <si>
    <t>水量ランク数</t>
  </si>
  <si>
    <t>企業債等利息</t>
    <rPh sb="0" eb="3">
      <t>キギョウサイ</t>
    </rPh>
    <rPh sb="3" eb="4">
      <t>トウ</t>
    </rPh>
    <rPh sb="4" eb="6">
      <t>リソク</t>
    </rPh>
    <phoneticPr fontId="6"/>
  </si>
  <si>
    <t>累</t>
  </si>
  <si>
    <t>累進度</t>
  </si>
  <si>
    <t>毎月</t>
  </si>
  <si>
    <t>都道府県費</t>
  </si>
  <si>
    <t>口座振替制</t>
  </si>
  <si>
    <t>直営</t>
  </si>
  <si>
    <t>管路経年化率</t>
    <rPh sb="0" eb="2">
      <t>カンロ</t>
    </rPh>
    <rPh sb="2" eb="5">
      <t>ケイネンカ</t>
    </rPh>
    <rPh sb="5" eb="6">
      <t>リツ</t>
    </rPh>
    <phoneticPr fontId="6"/>
  </si>
  <si>
    <t>委託状況</t>
  </si>
  <si>
    <t>道</t>
  </si>
  <si>
    <t>他団体委託</t>
  </si>
  <si>
    <t>現行使用料施行年月日</t>
  </si>
  <si>
    <t>一般家庭用</t>
  </si>
  <si>
    <t>現</t>
  </si>
  <si>
    <t>行</t>
  </si>
  <si>
    <t>ク</t>
  </si>
  <si>
    <t>(ｱ)</t>
  </si>
  <si>
    <t>(ｲ)</t>
  </si>
  <si>
    <t>企業債利息に対して</t>
    <rPh sb="0" eb="3">
      <t>キギョウサイ</t>
    </rPh>
    <rPh sb="3" eb="5">
      <t>リソク</t>
    </rPh>
    <rPh sb="6" eb="7">
      <t>タイ</t>
    </rPh>
    <phoneticPr fontId="6"/>
  </si>
  <si>
    <t>負担金制度採用年月日</t>
  </si>
  <si>
    <t>負担率</t>
  </si>
  <si>
    <t xml:space="preserve">(ｱ) </t>
  </si>
  <si>
    <t>工</t>
  </si>
  <si>
    <t>うち未収金</t>
  </si>
  <si>
    <t>負</t>
  </si>
  <si>
    <t>担</t>
  </si>
  <si>
    <t>現行単価施行年月日</t>
  </si>
  <si>
    <t>金</t>
  </si>
  <si>
    <t>⑤　資本的収支に関する調　（２３表の１）</t>
  </si>
  <si>
    <t>政府保証付外債</t>
    <rPh sb="0" eb="2">
      <t>セイフ</t>
    </rPh>
    <rPh sb="2" eb="4">
      <t>ホショウ</t>
    </rPh>
    <rPh sb="4" eb="5">
      <t>ツ</t>
    </rPh>
    <rPh sb="5" eb="7">
      <t>ガイサイ</t>
    </rPh>
    <phoneticPr fontId="6"/>
  </si>
  <si>
    <t>下水道事業</t>
    <rPh sb="0" eb="3">
      <t>ゲスイドウ</t>
    </rPh>
    <rPh sb="3" eb="5">
      <t>ジギョウ</t>
    </rPh>
    <phoneticPr fontId="24"/>
  </si>
  <si>
    <t>法適用</t>
    <rPh sb="0" eb="3">
      <t>ホウテキヨウ</t>
    </rPh>
    <phoneticPr fontId="6"/>
  </si>
  <si>
    <t>汚　水　処　理　費（Ｃ＝Ｄ＋Ｅ）</t>
  </si>
  <si>
    <t>維 持 管 理 費（再掲）（Ｄ）</t>
    <rPh sb="10" eb="12">
      <t>サイケイ</t>
    </rPh>
    <phoneticPr fontId="6"/>
  </si>
  <si>
    <t>簡易生命保険</t>
    <rPh sb="0" eb="2">
      <t>カンイ</t>
    </rPh>
    <rPh sb="2" eb="4">
      <t>セイメイ</t>
    </rPh>
    <rPh sb="4" eb="6">
      <t>ホケン</t>
    </rPh>
    <phoneticPr fontId="6"/>
  </si>
  <si>
    <t>経 常 利 益</t>
  </si>
  <si>
    <t>上記のうち先行取得用地面積</t>
    <rPh sb="0" eb="2">
      <t>ジョウキ</t>
    </rPh>
    <phoneticPr fontId="6"/>
  </si>
  <si>
    <t>前回使用料改定年月日</t>
    <rPh sb="5" eb="7">
      <t>カイテイ</t>
    </rPh>
    <phoneticPr fontId="5"/>
  </si>
  <si>
    <t>行政区域面積</t>
  </si>
  <si>
    <t>年間総汚泥処分量</t>
  </si>
  <si>
    <t>ケ</t>
  </si>
  <si>
    <t>コ</t>
  </si>
  <si>
    <t>純　損　失　(△)</t>
  </si>
  <si>
    <t>内訳</t>
    <rPh sb="0" eb="1">
      <t>ウチ</t>
    </rPh>
    <rPh sb="1" eb="2">
      <t>ヤク</t>
    </rPh>
    <phoneticPr fontId="6"/>
  </si>
  <si>
    <t>固定資産</t>
  </si>
  <si>
    <t>市町村費</t>
  </si>
  <si>
    <t>建設改良繰越額</t>
  </si>
  <si>
    <t>事故繰越繰越額</t>
  </si>
  <si>
    <t>事業繰越額</t>
  </si>
  <si>
    <t>(人/ha)</t>
    <rPh sb="1" eb="2">
      <t>ヒト</t>
    </rPh>
    <phoneticPr fontId="6"/>
  </si>
  <si>
    <t>処理区域内人口密度（処理区域人口/処理区域面積）</t>
    <rPh sb="0" eb="2">
      <t>ショリ</t>
    </rPh>
    <rPh sb="2" eb="4">
      <t>クイキ</t>
    </rPh>
    <rPh sb="4" eb="5">
      <t>ウチ</t>
    </rPh>
    <rPh sb="5" eb="7">
      <t>ジンコウ</t>
    </rPh>
    <rPh sb="7" eb="9">
      <t>ミツド</t>
    </rPh>
    <rPh sb="10" eb="12">
      <t>ショリ</t>
    </rPh>
    <rPh sb="12" eb="14">
      <t>クイキ</t>
    </rPh>
    <rPh sb="14" eb="16">
      <t>ジンコウ</t>
    </rPh>
    <rPh sb="17" eb="19">
      <t>ショリ</t>
    </rPh>
    <rPh sb="19" eb="21">
      <t>クイキ</t>
    </rPh>
    <rPh sb="21" eb="23">
      <t>メンセキ</t>
    </rPh>
    <phoneticPr fontId="6"/>
  </si>
  <si>
    <t>処理開始年月日</t>
    <rPh sb="0" eb="2">
      <t>ショリ</t>
    </rPh>
    <rPh sb="2" eb="4">
      <t>カイシ</t>
    </rPh>
    <rPh sb="4" eb="7">
      <t>ネンガッピ</t>
    </rPh>
    <phoneticPr fontId="6"/>
  </si>
  <si>
    <t>給与に関する調</t>
    <rPh sb="0" eb="2">
      <t>キュウヨ</t>
    </rPh>
    <rPh sb="3" eb="4">
      <t>カン</t>
    </rPh>
    <rPh sb="6" eb="7">
      <t>シラ</t>
    </rPh>
    <phoneticPr fontId="6"/>
  </si>
  <si>
    <t>固定負債</t>
  </si>
  <si>
    <t>分流式下水道等に要する経費</t>
    <rPh sb="0" eb="2">
      <t>ブンリュウ</t>
    </rPh>
    <rPh sb="2" eb="3">
      <t>シキ</t>
    </rPh>
    <rPh sb="3" eb="6">
      <t>ゲスイドウ</t>
    </rPh>
    <rPh sb="6" eb="7">
      <t>トウ</t>
    </rPh>
    <rPh sb="8" eb="9">
      <t>ヨウ</t>
    </rPh>
    <rPh sb="11" eb="13">
      <t>ケイヒ</t>
    </rPh>
    <phoneticPr fontId="6"/>
  </si>
  <si>
    <t>公害防止事業債分</t>
    <rPh sb="0" eb="2">
      <t>コウガイ</t>
    </rPh>
    <rPh sb="2" eb="4">
      <t>ボウシ</t>
    </rPh>
    <rPh sb="4" eb="7">
      <t>ジギョウサイ</t>
    </rPh>
    <rPh sb="7" eb="8">
      <t>ブン</t>
    </rPh>
    <phoneticPr fontId="6"/>
  </si>
  <si>
    <t>臨時措置分</t>
    <rPh sb="0" eb="2">
      <t>リンジ</t>
    </rPh>
    <rPh sb="2" eb="4">
      <t>ソチ</t>
    </rPh>
    <rPh sb="4" eb="5">
      <t>ブン</t>
    </rPh>
    <phoneticPr fontId="6"/>
  </si>
  <si>
    <t>特別措置分</t>
    <rPh sb="0" eb="2">
      <t>トクベツ</t>
    </rPh>
    <rPh sb="2" eb="4">
      <t>ソチ</t>
    </rPh>
    <rPh sb="4" eb="5">
      <t>ブン</t>
    </rPh>
    <phoneticPr fontId="6"/>
  </si>
  <si>
    <t>地域手当</t>
    <rPh sb="0" eb="2">
      <t>チイキ</t>
    </rPh>
    <phoneticPr fontId="24"/>
  </si>
  <si>
    <t>(千円)</t>
    <rPh sb="1" eb="3">
      <t>センエン</t>
    </rPh>
    <phoneticPr fontId="6"/>
  </si>
  <si>
    <t>普及特別対策債分</t>
    <rPh sb="0" eb="2">
      <t>フキュウ</t>
    </rPh>
    <rPh sb="2" eb="4">
      <t>トクベツ</t>
    </rPh>
    <rPh sb="4" eb="6">
      <t>タイサク</t>
    </rPh>
    <rPh sb="6" eb="7">
      <t>サイ</t>
    </rPh>
    <rPh sb="7" eb="8">
      <t>ブン</t>
    </rPh>
    <phoneticPr fontId="6"/>
  </si>
  <si>
    <t>臨時財政特例債等分</t>
    <rPh sb="0" eb="2">
      <t>リンジ</t>
    </rPh>
    <rPh sb="2" eb="4">
      <t>ザイセイ</t>
    </rPh>
    <rPh sb="4" eb="6">
      <t>トクレイ</t>
    </rPh>
    <rPh sb="6" eb="7">
      <t>サイ</t>
    </rPh>
    <rPh sb="7" eb="8">
      <t>ナド</t>
    </rPh>
    <rPh sb="8" eb="9">
      <t>ブン</t>
    </rPh>
    <phoneticPr fontId="6"/>
  </si>
  <si>
    <t>う　ち</t>
  </si>
  <si>
    <t>弾力運用分等分</t>
    <rPh sb="0" eb="2">
      <t>ダンリョク</t>
    </rPh>
    <rPh sb="2" eb="5">
      <t>ウンヨウブン</t>
    </rPh>
    <rPh sb="5" eb="6">
      <t>ナド</t>
    </rPh>
    <rPh sb="6" eb="7">
      <t>ブン</t>
    </rPh>
    <phoneticPr fontId="6"/>
  </si>
  <si>
    <t>繰上償還分</t>
    <rPh sb="0" eb="2">
      <t>クリアゲ</t>
    </rPh>
    <rPh sb="2" eb="4">
      <t>ショウカン</t>
    </rPh>
    <rPh sb="4" eb="5">
      <t>ブン</t>
    </rPh>
    <phoneticPr fontId="6"/>
  </si>
  <si>
    <t>大館市</t>
    <rPh sb="0" eb="3">
      <t>オオダテシ</t>
    </rPh>
    <phoneticPr fontId="6"/>
  </si>
  <si>
    <t>大館市</t>
    <rPh sb="0" eb="3">
      <t>オオダテシ</t>
    </rPh>
    <phoneticPr fontId="20"/>
  </si>
  <si>
    <t>企業債利息のうち汚水に係る分</t>
    <rPh sb="0" eb="2">
      <t>キギョウ</t>
    </rPh>
    <rPh sb="2" eb="3">
      <t>サイ</t>
    </rPh>
    <rPh sb="3" eb="5">
      <t>リソク</t>
    </rPh>
    <rPh sb="8" eb="10">
      <t>オスイ</t>
    </rPh>
    <rPh sb="11" eb="12">
      <t>カカ</t>
    </rPh>
    <rPh sb="13" eb="14">
      <t>ブン</t>
    </rPh>
    <phoneticPr fontId="6"/>
  </si>
  <si>
    <t>列</t>
    <rPh sb="0" eb="1">
      <t>レツ</t>
    </rPh>
    <phoneticPr fontId="24"/>
  </si>
  <si>
    <t>行</t>
    <rPh sb="0" eb="1">
      <t>ギョウ</t>
    </rPh>
    <phoneticPr fontId="6"/>
  </si>
  <si>
    <t>列</t>
    <rPh sb="0" eb="1">
      <t>レツ</t>
    </rPh>
    <phoneticPr fontId="5"/>
  </si>
  <si>
    <t>(7)</t>
  </si>
  <si>
    <t>現在処理</t>
    <rPh sb="2" eb="4">
      <t>ショリ</t>
    </rPh>
    <phoneticPr fontId="6"/>
  </si>
  <si>
    <t>列</t>
    <rPh sb="0" eb="1">
      <t>レツ</t>
    </rPh>
    <phoneticPr fontId="20"/>
  </si>
  <si>
    <t>職</t>
  </si>
  <si>
    <t>員</t>
  </si>
  <si>
    <t>(3)</t>
  </si>
  <si>
    <t>1.(1)イ資本的収入企業債その他のうち資本費平準化債</t>
    <rPh sb="6" eb="9">
      <t>シホンテキ</t>
    </rPh>
    <rPh sb="9" eb="11">
      <t>シュウニュウ</t>
    </rPh>
    <rPh sb="11" eb="14">
      <t>キギョウサイ</t>
    </rPh>
    <rPh sb="16" eb="17">
      <t>タ</t>
    </rPh>
    <rPh sb="20" eb="23">
      <t>シホンヒ</t>
    </rPh>
    <rPh sb="23" eb="26">
      <t>ヘイジュンカ</t>
    </rPh>
    <rPh sb="26" eb="27">
      <t>サイ</t>
    </rPh>
    <phoneticPr fontId="20"/>
  </si>
  <si>
    <t>他</t>
    <rPh sb="0" eb="1">
      <t>ホカ</t>
    </rPh>
    <phoneticPr fontId="24"/>
  </si>
  <si>
    <t>給料</t>
    <rPh sb="0" eb="2">
      <t>キュウリョウ</t>
    </rPh>
    <phoneticPr fontId="24"/>
  </si>
  <si>
    <t>扶養手当</t>
    <rPh sb="0" eb="2">
      <t>フヨウ</t>
    </rPh>
    <rPh sb="2" eb="4">
      <t>テアテ</t>
    </rPh>
    <phoneticPr fontId="24"/>
  </si>
  <si>
    <t>管梁費</t>
    <rPh sb="0" eb="1">
      <t>カン</t>
    </rPh>
    <rPh sb="1" eb="2">
      <t>リョウ</t>
    </rPh>
    <rPh sb="2" eb="3">
      <t>ヒ</t>
    </rPh>
    <phoneticPr fontId="6"/>
  </si>
  <si>
    <t>2.(2)イ資本的支出企業債償還金その他のうち資本費平準化債</t>
    <rPh sb="6" eb="9">
      <t>シホンテキ</t>
    </rPh>
    <rPh sb="9" eb="11">
      <t>シシュツ</t>
    </rPh>
    <rPh sb="11" eb="14">
      <t>キギョウサイ</t>
    </rPh>
    <rPh sb="14" eb="17">
      <t>ショウカンキン</t>
    </rPh>
    <rPh sb="19" eb="20">
      <t>タ</t>
    </rPh>
    <rPh sb="23" eb="26">
      <t>シホンヒ</t>
    </rPh>
    <rPh sb="26" eb="29">
      <t>ヘイジュンカ</t>
    </rPh>
    <rPh sb="29" eb="30">
      <t>サイ</t>
    </rPh>
    <phoneticPr fontId="20"/>
  </si>
  <si>
    <t>計　　　(１)　　　～　　　(７)</t>
  </si>
  <si>
    <t>　実績調
行政投資</t>
  </si>
  <si>
    <t>年度末普及率</t>
    <rPh sb="0" eb="3">
      <t>ネンドマツ</t>
    </rPh>
    <rPh sb="3" eb="6">
      <t>フキュウリツ</t>
    </rPh>
    <phoneticPr fontId="6"/>
  </si>
  <si>
    <r>
      <t>20ｍ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</si>
  <si>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t>徴収方法</t>
  </si>
  <si>
    <t>管渠老朽化率（％）</t>
    <rPh sb="0" eb="1">
      <t>カン</t>
    </rPh>
    <rPh sb="1" eb="2">
      <t>キョ</t>
    </rPh>
    <rPh sb="2" eb="5">
      <t>ロウキュウカ</t>
    </rPh>
    <rPh sb="5" eb="6">
      <t>リツ</t>
    </rPh>
    <phoneticPr fontId="6"/>
  </si>
  <si>
    <r>
      <t xml:space="preserve">   5,001ｍ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／月～10,000ｍ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</si>
  <si>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t>企業債の償還に要する資金の全部又は一部を
一般会計等において負担することを定めている場合、その金額</t>
    <rPh sb="0" eb="3">
      <t>キギョウサイ</t>
    </rPh>
    <rPh sb="4" eb="6">
      <t>ショウカン</t>
    </rPh>
    <rPh sb="7" eb="8">
      <t>ヨウ</t>
    </rPh>
    <rPh sb="10" eb="12">
      <t>シキン</t>
    </rPh>
    <rPh sb="13" eb="15">
      <t>ゼンブ</t>
    </rPh>
    <rPh sb="15" eb="16">
      <t>マタ</t>
    </rPh>
    <rPh sb="17" eb="19">
      <t>イチブ</t>
    </rPh>
    <rPh sb="21" eb="23">
      <t>イッパン</t>
    </rPh>
    <rPh sb="23" eb="25">
      <t>カイケイ</t>
    </rPh>
    <rPh sb="25" eb="26">
      <t>トウ</t>
    </rPh>
    <rPh sb="30" eb="32">
      <t>フタン</t>
    </rPh>
    <rPh sb="37" eb="38">
      <t>サダ</t>
    </rPh>
    <rPh sb="42" eb="44">
      <t>バアイ</t>
    </rPh>
    <rPh sb="47" eb="49">
      <t>キンガク</t>
    </rPh>
    <phoneticPr fontId="6"/>
  </si>
  <si>
    <t>男鹿市</t>
    <rPh sb="0" eb="2">
      <t>オガ</t>
    </rPh>
    <phoneticPr fontId="24"/>
  </si>
  <si>
    <t>うち翌年度へ繰越される支出の財源充当額</t>
  </si>
  <si>
    <t>合　計　　(１)＋(２)＋（３）</t>
  </si>
  <si>
    <t>（％）</t>
  </si>
  <si>
    <t>委託料</t>
    <rPh sb="0" eb="2">
      <t>イタク</t>
    </rPh>
    <rPh sb="2" eb="3">
      <t>リョウ</t>
    </rPh>
    <phoneticPr fontId="6"/>
  </si>
  <si>
    <t>累積欠損金比率</t>
  </si>
  <si>
    <t>11．</t>
  </si>
  <si>
    <t>当年度純損失</t>
  </si>
  <si>
    <t>15．</t>
  </si>
  <si>
    <t>他会計補助金等</t>
    <rPh sb="0" eb="1">
      <t>ホカ</t>
    </rPh>
    <rPh sb="1" eb="3">
      <t>カイケイ</t>
    </rPh>
    <rPh sb="3" eb="6">
      <t>ホジョキン</t>
    </rPh>
    <rPh sb="6" eb="7">
      <t>トウ</t>
    </rPh>
    <phoneticPr fontId="6"/>
  </si>
  <si>
    <t>補 填 財 源 不 足 額  （△）　　(ｆ)－(ｇ)</t>
    <rPh sb="2" eb="3">
      <t>マコト</t>
    </rPh>
    <rPh sb="12" eb="13">
      <t>ガク</t>
    </rPh>
    <phoneticPr fontId="20"/>
  </si>
  <si>
    <t>横手市</t>
    <rPh sb="0" eb="3">
      <t>ヨコテシ</t>
    </rPh>
    <phoneticPr fontId="5"/>
  </si>
  <si>
    <t>コンビニエンスストア納付制</t>
    <rPh sb="10" eb="12">
      <t>ノウフ</t>
    </rPh>
    <rPh sb="12" eb="13">
      <t>セイ</t>
    </rPh>
    <phoneticPr fontId="5"/>
  </si>
  <si>
    <t>資本金</t>
  </si>
  <si>
    <t>（タ）</t>
  </si>
  <si>
    <t>資本勘定他会計補助金のうち</t>
    <rPh sb="0" eb="2">
      <t>シホン</t>
    </rPh>
    <rPh sb="2" eb="4">
      <t>カンジョウ</t>
    </rPh>
    <rPh sb="4" eb="5">
      <t>ホカ</t>
    </rPh>
    <rPh sb="5" eb="7">
      <t>カイケイ</t>
    </rPh>
    <rPh sb="7" eb="10">
      <t>ホジョキン</t>
    </rPh>
    <phoneticPr fontId="6"/>
  </si>
  <si>
    <t>簡易処理・その他</t>
    <rPh sb="0" eb="2">
      <t>カンイ</t>
    </rPh>
    <rPh sb="2" eb="4">
      <t>ショリ</t>
    </rPh>
    <rPh sb="7" eb="8">
      <t>タ</t>
    </rPh>
    <phoneticPr fontId="6"/>
  </si>
  <si>
    <t>能代市</t>
    <rPh sb="0" eb="3">
      <t>ノシロシ</t>
    </rPh>
    <phoneticPr fontId="6"/>
  </si>
  <si>
    <t>横手市</t>
    <rPh sb="0" eb="3">
      <t>ヨコテシ</t>
    </rPh>
    <phoneticPr fontId="6"/>
  </si>
  <si>
    <t>（再掲）下水道使用料</t>
    <rPh sb="1" eb="3">
      <t>サイケイ</t>
    </rPh>
    <rPh sb="4" eb="7">
      <t>ゲスイドウ</t>
    </rPh>
    <rPh sb="7" eb="10">
      <t>シヨウリョウ</t>
    </rPh>
    <phoneticPr fontId="6"/>
  </si>
  <si>
    <t>能代市</t>
    <rPh sb="0" eb="3">
      <t>ノシロシ</t>
    </rPh>
    <phoneticPr fontId="24"/>
  </si>
  <si>
    <t>能代市</t>
    <rPh sb="0" eb="3">
      <t>ノシロシ</t>
    </rPh>
    <phoneticPr fontId="20"/>
  </si>
  <si>
    <t>能</t>
    <rPh sb="0" eb="1">
      <t>ノウ</t>
    </rPh>
    <phoneticPr fontId="24"/>
  </si>
  <si>
    <t>２．企業債利息総合計</t>
    <rPh sb="2" eb="4">
      <t>キギョウ</t>
    </rPh>
    <rPh sb="4" eb="5">
      <t>サイ</t>
    </rPh>
    <rPh sb="5" eb="7">
      <t>リソク</t>
    </rPh>
    <rPh sb="7" eb="10">
      <t>ソウゴウケイ</t>
    </rPh>
    <phoneticPr fontId="6"/>
  </si>
  <si>
    <t>企業債償還金のうち汚水に係る分</t>
    <rPh sb="0" eb="2">
      <t>キギョウ</t>
    </rPh>
    <rPh sb="2" eb="3">
      <t>サイ</t>
    </rPh>
    <rPh sb="3" eb="6">
      <t>ショウカンキン</t>
    </rPh>
    <rPh sb="9" eb="11">
      <t>オスイ</t>
    </rPh>
    <rPh sb="12" eb="13">
      <t>カカ</t>
    </rPh>
    <rPh sb="14" eb="15">
      <t>ブン</t>
    </rPh>
    <phoneticPr fontId="6"/>
  </si>
  <si>
    <t>高度処理費の内訳</t>
    <rPh sb="0" eb="2">
      <t>コウド</t>
    </rPh>
    <rPh sb="2" eb="4">
      <t>ショリ</t>
    </rPh>
    <phoneticPr fontId="6"/>
  </si>
  <si>
    <t>普及特別対策に要する経費</t>
    <rPh sb="0" eb="2">
      <t>フキュウ</t>
    </rPh>
    <rPh sb="2" eb="4">
      <t>トクベツ</t>
    </rPh>
    <rPh sb="4" eb="6">
      <t>タイサク</t>
    </rPh>
    <phoneticPr fontId="6"/>
  </si>
  <si>
    <t>緊急下水道整備特定事業等に要する経費</t>
    <rPh sb="0" eb="2">
      <t>キンキュウ</t>
    </rPh>
    <rPh sb="2" eb="5">
      <t>ゲスイドウ</t>
    </rPh>
    <rPh sb="5" eb="7">
      <t>セイビ</t>
    </rPh>
    <rPh sb="7" eb="9">
      <t>トクテイ</t>
    </rPh>
    <rPh sb="9" eb="11">
      <t>ジギョウ</t>
    </rPh>
    <phoneticPr fontId="6"/>
  </si>
  <si>
    <t>使途内訳
総事業費の</t>
    <rPh sb="0" eb="2">
      <t>シト</t>
    </rPh>
    <rPh sb="2" eb="4">
      <t>ウチワケ</t>
    </rPh>
    <phoneticPr fontId="24"/>
  </si>
  <si>
    <t>別内訳
処理方法</t>
    <rPh sb="0" eb="1">
      <t>ベツ</t>
    </rPh>
    <rPh sb="1" eb="3">
      <t>ウチワケ</t>
    </rPh>
    <phoneticPr fontId="24"/>
  </si>
  <si>
    <t>延長
種別</t>
    <rPh sb="0" eb="2">
      <t>エンチョウ</t>
    </rPh>
    <rPh sb="3" eb="5">
      <t>シュベツ</t>
    </rPh>
    <phoneticPr fontId="24"/>
  </si>
  <si>
    <t>汚泥処理</t>
    <rPh sb="2" eb="4">
      <t>ショリ</t>
    </rPh>
    <phoneticPr fontId="6"/>
  </si>
  <si>
    <t>当年度同意等債で未借入又は未発行の額</t>
    <rPh sb="2" eb="3">
      <t>ド</t>
    </rPh>
    <rPh sb="3" eb="5">
      <t>ドウイ</t>
    </rPh>
    <rPh sb="5" eb="6">
      <t>トウ</t>
    </rPh>
    <phoneticPr fontId="20"/>
  </si>
  <si>
    <t>補填財源</t>
    <rPh sb="0" eb="2">
      <t>ホテン</t>
    </rPh>
    <rPh sb="2" eb="4">
      <t>ザイゲン</t>
    </rPh>
    <phoneticPr fontId="20"/>
  </si>
  <si>
    <t>建設改良費の内訳</t>
  </si>
  <si>
    <t>企業債償還に対して
繰入れたもの</t>
    <rPh sb="0" eb="3">
      <t>キギョウサイ</t>
    </rPh>
    <rPh sb="3" eb="5">
      <t>ショウカン</t>
    </rPh>
    <rPh sb="6" eb="7">
      <t>タイ</t>
    </rPh>
    <rPh sb="10" eb="12">
      <t>クリイレ</t>
    </rPh>
    <phoneticPr fontId="6"/>
  </si>
  <si>
    <t>企業債元利償還金に対して繰入れたもの</t>
  </si>
  <si>
    <t>01行47列
基本給内訳</t>
    <rPh sb="2" eb="3">
      <t>ギョウ</t>
    </rPh>
    <rPh sb="5" eb="6">
      <t>レツ</t>
    </rPh>
    <rPh sb="7" eb="10">
      <t>キホンキュウ</t>
    </rPh>
    <rPh sb="10" eb="12">
      <t>ウチワケ</t>
    </rPh>
    <phoneticPr fontId="24"/>
  </si>
  <si>
    <t>資本費
(別掲)</t>
  </si>
  <si>
    <t>消費税及び地方
消費税の転嫁状況</t>
  </si>
  <si>
    <t>長期前受金戻入</t>
    <rPh sb="0" eb="2">
      <t>チョウキ</t>
    </rPh>
    <rPh sb="2" eb="5">
      <t>マエウケキン</t>
    </rPh>
    <rPh sb="5" eb="6">
      <t>モド</t>
    </rPh>
    <rPh sb="6" eb="7">
      <t>イ</t>
    </rPh>
    <phoneticPr fontId="6"/>
  </si>
  <si>
    <t>資本費繰入収益</t>
    <rPh sb="0" eb="3">
      <t>シホンヒ</t>
    </rPh>
    <rPh sb="3" eb="4">
      <t>ク</t>
    </rPh>
    <rPh sb="4" eb="5">
      <t>イ</t>
    </rPh>
    <rPh sb="5" eb="7">
      <t>シュウエキ</t>
    </rPh>
    <phoneticPr fontId="6"/>
  </si>
  <si>
    <t>(6)</t>
  </si>
  <si>
    <t>引当金</t>
  </si>
  <si>
    <t>一時借入金</t>
  </si>
  <si>
    <t>長期前受金戻入分</t>
    <rPh sb="0" eb="2">
      <t>チョウキ</t>
    </rPh>
    <rPh sb="2" eb="5">
      <t>マエウケキン</t>
    </rPh>
    <rPh sb="5" eb="6">
      <t>モド</t>
    </rPh>
    <rPh sb="6" eb="7">
      <t>イ</t>
    </rPh>
    <rPh sb="7" eb="8">
      <t>ブン</t>
    </rPh>
    <phoneticPr fontId="6"/>
  </si>
  <si>
    <t>その他未処分利益</t>
    <rPh sb="2" eb="3">
      <t>タ</t>
    </rPh>
    <rPh sb="3" eb="6">
      <t>ミショブン</t>
    </rPh>
    <rPh sb="6" eb="8">
      <t>リエキ</t>
    </rPh>
    <phoneticPr fontId="6"/>
  </si>
  <si>
    <t>剰余金変動額</t>
    <rPh sb="0" eb="3">
      <t>ジョウヨキン</t>
    </rPh>
    <rPh sb="3" eb="5">
      <t>ヘンドウ</t>
    </rPh>
    <rPh sb="5" eb="6">
      <t>ガク</t>
    </rPh>
    <phoneticPr fontId="6"/>
  </si>
  <si>
    <t>「02行05列」のうち、国の補正予算等に基づく事業に係る繰入</t>
    <rPh sb="12" eb="13">
      <t>クニ</t>
    </rPh>
    <rPh sb="14" eb="16">
      <t>ホセイ</t>
    </rPh>
    <rPh sb="16" eb="18">
      <t>ヨサン</t>
    </rPh>
    <phoneticPr fontId="6"/>
  </si>
  <si>
    <t>・キャッシュ・フロー計算書に関する調</t>
    <rPh sb="10" eb="13">
      <t>ケイサンショ</t>
    </rPh>
    <rPh sb="14" eb="15">
      <t>カン</t>
    </rPh>
    <rPh sb="17" eb="18">
      <t>シラ</t>
    </rPh>
    <phoneticPr fontId="24"/>
  </si>
  <si>
    <t>業務活動によるキャッシュ・フロー</t>
    <rPh sb="0" eb="2">
      <t>ギョウム</t>
    </rPh>
    <rPh sb="2" eb="4">
      <t>カツドウ</t>
    </rPh>
    <phoneticPr fontId="24"/>
  </si>
  <si>
    <t>国庫補助金</t>
    <rPh sb="0" eb="2">
      <t>コッコ</t>
    </rPh>
    <rPh sb="2" eb="5">
      <t>ホジョキン</t>
    </rPh>
    <phoneticPr fontId="24"/>
  </si>
  <si>
    <t>投資活動によるキャッシュ・フロー</t>
    <rPh sb="0" eb="2">
      <t>トウシ</t>
    </rPh>
    <rPh sb="2" eb="4">
      <t>カツドウ</t>
    </rPh>
    <phoneticPr fontId="24"/>
  </si>
  <si>
    <t>財務活動によるキャッシュ・フロー</t>
    <rPh sb="0" eb="2">
      <t>ザイム</t>
    </rPh>
    <rPh sb="2" eb="4">
      <t>カツドウ</t>
    </rPh>
    <phoneticPr fontId="24"/>
  </si>
  <si>
    <t>資金の増加額（又は減少額）</t>
    <rPh sb="0" eb="2">
      <t>シキン</t>
    </rPh>
    <rPh sb="3" eb="6">
      <t>ゾウカガク</t>
    </rPh>
    <rPh sb="7" eb="8">
      <t>マタ</t>
    </rPh>
    <rPh sb="9" eb="11">
      <t>ゲンショウ</t>
    </rPh>
    <rPh sb="11" eb="12">
      <t>ガク</t>
    </rPh>
    <phoneticPr fontId="24"/>
  </si>
  <si>
    <t>「01行53列」のうち、退職給付費（会計基準の見直し等に伴う経過措置分）</t>
    <rPh sb="3" eb="4">
      <t>ギョウ</t>
    </rPh>
    <rPh sb="6" eb="7">
      <t>レツ</t>
    </rPh>
    <rPh sb="12" eb="14">
      <t>タイショク</t>
    </rPh>
    <rPh sb="14" eb="17">
      <t>キュウフヒ</t>
    </rPh>
    <rPh sb="18" eb="20">
      <t>カイケイ</t>
    </rPh>
    <rPh sb="20" eb="22">
      <t>キジュン</t>
    </rPh>
    <rPh sb="23" eb="25">
      <t>ミナオ</t>
    </rPh>
    <rPh sb="26" eb="27">
      <t>トウ</t>
    </rPh>
    <rPh sb="28" eb="29">
      <t>トモナ</t>
    </rPh>
    <rPh sb="30" eb="32">
      <t>ケイカ</t>
    </rPh>
    <rPh sb="32" eb="34">
      <t>ソチ</t>
    </rPh>
    <rPh sb="34" eb="35">
      <t>ブン</t>
    </rPh>
    <phoneticPr fontId="24"/>
  </si>
  <si>
    <t>償却原価法による利息相当分を除いた企業債利息</t>
    <rPh sb="0" eb="2">
      <t>ショウキャク</t>
    </rPh>
    <rPh sb="2" eb="4">
      <t>ゲンカ</t>
    </rPh>
    <rPh sb="4" eb="5">
      <t>ホウ</t>
    </rPh>
    <rPh sb="8" eb="10">
      <t>リソク</t>
    </rPh>
    <rPh sb="10" eb="13">
      <t>ソウトウブン</t>
    </rPh>
    <rPh sb="14" eb="15">
      <t>ノゾ</t>
    </rPh>
    <rPh sb="17" eb="20">
      <t>キギョウサイ</t>
    </rPh>
    <rPh sb="20" eb="22">
      <t>リソク</t>
    </rPh>
    <phoneticPr fontId="6"/>
  </si>
  <si>
    <t>うちリース資産</t>
    <rPh sb="5" eb="7">
      <t>シサン</t>
    </rPh>
    <phoneticPr fontId="25"/>
  </si>
  <si>
    <t>修繕延長</t>
    <rPh sb="0" eb="2">
      <t>シュウゼン</t>
    </rPh>
    <rPh sb="2" eb="4">
      <t>エンチョウ</t>
    </rPh>
    <phoneticPr fontId="6"/>
  </si>
  <si>
    <t>未収金及び未収収益</t>
    <rPh sb="3" eb="4">
      <t>オヨ</t>
    </rPh>
    <rPh sb="5" eb="7">
      <t>ミシュウ</t>
    </rPh>
    <rPh sb="7" eb="9">
      <t>シュウエキ</t>
    </rPh>
    <phoneticPr fontId="25"/>
  </si>
  <si>
    <t>その他企業債</t>
    <rPh sb="2" eb="3">
      <t>タ</t>
    </rPh>
    <rPh sb="3" eb="6">
      <t>キギョウサイ</t>
    </rPh>
    <phoneticPr fontId="25"/>
  </si>
  <si>
    <t>リース債務</t>
    <rPh sb="3" eb="5">
      <t>サイム</t>
    </rPh>
    <phoneticPr fontId="25"/>
  </si>
  <si>
    <t>長期前受金</t>
    <rPh sb="0" eb="2">
      <t>チョウキ</t>
    </rPh>
    <rPh sb="2" eb="5">
      <t>マエウケキン</t>
    </rPh>
    <phoneticPr fontId="25"/>
  </si>
  <si>
    <t>８．</t>
  </si>
  <si>
    <t>９．</t>
  </si>
  <si>
    <t>10．</t>
  </si>
  <si>
    <t>「02行31列」のうち、国の補正予算等に基づく事業に係る繰入</t>
    <rPh sb="12" eb="13">
      <t>クニ</t>
    </rPh>
    <rPh sb="14" eb="16">
      <t>ホセイ</t>
    </rPh>
    <rPh sb="16" eb="18">
      <t>ヨサン</t>
    </rPh>
    <phoneticPr fontId="6"/>
  </si>
  <si>
    <t>男鹿市</t>
    <rPh sb="0" eb="3">
      <t>オガシ</t>
    </rPh>
    <phoneticPr fontId="6"/>
  </si>
  <si>
    <t>男鹿市</t>
    <rPh sb="0" eb="2">
      <t>オガ</t>
    </rPh>
    <rPh sb="2" eb="3">
      <t>シ</t>
    </rPh>
    <phoneticPr fontId="6"/>
  </si>
  <si>
    <t>男鹿市</t>
    <rPh sb="0" eb="3">
      <t>オガシ</t>
    </rPh>
    <phoneticPr fontId="5"/>
  </si>
  <si>
    <t>男鹿市</t>
    <rPh sb="0" eb="2">
      <t>オガ</t>
    </rPh>
    <rPh sb="2" eb="3">
      <t>シ</t>
    </rPh>
    <phoneticPr fontId="5"/>
  </si>
  <si>
    <t>有形固定資産償却率</t>
    <rPh sb="0" eb="2">
      <t>ユウケイ</t>
    </rPh>
    <rPh sb="2" eb="4">
      <t>コテイ</t>
    </rPh>
    <rPh sb="4" eb="6">
      <t>シサン</t>
    </rPh>
    <rPh sb="6" eb="8">
      <t>ショウキャク</t>
    </rPh>
    <rPh sb="8" eb="9">
      <t>リツ</t>
    </rPh>
    <phoneticPr fontId="5"/>
  </si>
  <si>
    <t>有収率</t>
    <rPh sb="0" eb="2">
      <t>ユウシュウ</t>
    </rPh>
    <rPh sb="2" eb="3">
      <t>リツ</t>
    </rPh>
    <phoneticPr fontId="6"/>
  </si>
  <si>
    <t>施設利用率</t>
    <rPh sb="0" eb="2">
      <t>シセツ</t>
    </rPh>
    <rPh sb="2" eb="4">
      <t>リヨウ</t>
    </rPh>
    <rPh sb="4" eb="5">
      <t>リツ</t>
    </rPh>
    <phoneticPr fontId="6"/>
  </si>
  <si>
    <t>「01行54列」のうち、減損損失額</t>
    <rPh sb="3" eb="4">
      <t>ギョウ</t>
    </rPh>
    <rPh sb="6" eb="7">
      <t>レツ</t>
    </rPh>
    <rPh sb="12" eb="14">
      <t>ゲンソン</t>
    </rPh>
    <rPh sb="14" eb="16">
      <t>ソンシツ</t>
    </rPh>
    <rPh sb="16" eb="17">
      <t>ガク</t>
    </rPh>
    <phoneticPr fontId="24"/>
  </si>
  <si>
    <t>企業債残高対事業規模比率（％）</t>
    <rPh sb="0" eb="3">
      <t>キギョウサイ</t>
    </rPh>
    <rPh sb="3" eb="5">
      <t>ザンダカ</t>
    </rPh>
    <rPh sb="5" eb="6">
      <t>タイ</t>
    </rPh>
    <rPh sb="6" eb="8">
      <t>ジギョウ</t>
    </rPh>
    <rPh sb="8" eb="10">
      <t>キボ</t>
    </rPh>
    <rPh sb="10" eb="12">
      <t>ヒリツ</t>
    </rPh>
    <phoneticPr fontId="6"/>
  </si>
  <si>
    <t>退職給付金</t>
    <rPh sb="0" eb="2">
      <t>タイショク</t>
    </rPh>
    <rPh sb="2" eb="4">
      <t>キュウフ</t>
    </rPh>
    <rPh sb="4" eb="5">
      <t>キン</t>
    </rPh>
    <phoneticPr fontId="6"/>
  </si>
  <si>
    <t>退職給付引当金取りくずし額</t>
    <rPh sb="3" eb="4">
      <t>フ</t>
    </rPh>
    <phoneticPr fontId="6"/>
  </si>
  <si>
    <t>未払金及び未払費用</t>
    <rPh sb="0" eb="2">
      <t>ミバラ</t>
    </rPh>
    <rPh sb="2" eb="3">
      <t>キン</t>
    </rPh>
    <rPh sb="3" eb="4">
      <t>オヨ</t>
    </rPh>
    <rPh sb="5" eb="7">
      <t>ミハラ</t>
    </rPh>
    <rPh sb="7" eb="9">
      <t>ヒヨウ</t>
    </rPh>
    <phoneticPr fontId="25"/>
  </si>
  <si>
    <t>前受金及び前受収益</t>
    <rPh sb="0" eb="3">
      <t>マエウケキン</t>
    </rPh>
    <rPh sb="3" eb="4">
      <t>オヨ</t>
    </rPh>
    <rPh sb="5" eb="7">
      <t>マエウ</t>
    </rPh>
    <rPh sb="7" eb="9">
      <t>シュウエキ</t>
    </rPh>
    <phoneticPr fontId="25"/>
  </si>
  <si>
    <t>01行31列
のうち</t>
    <rPh sb="2" eb="3">
      <t>ギョウ</t>
    </rPh>
    <rPh sb="5" eb="6">
      <t>レツ</t>
    </rPh>
    <phoneticPr fontId="6"/>
  </si>
  <si>
    <t>改良・更新延長</t>
    <rPh sb="0" eb="2">
      <t>カイリョウ</t>
    </rPh>
    <rPh sb="3" eb="5">
      <t>コウシン</t>
    </rPh>
    <rPh sb="5" eb="7">
      <t>エンチョウ</t>
    </rPh>
    <phoneticPr fontId="6"/>
  </si>
  <si>
    <t>短期貸付金</t>
    <rPh sb="0" eb="2">
      <t>タンキ</t>
    </rPh>
    <rPh sb="2" eb="4">
      <t>カシツケ</t>
    </rPh>
    <rPh sb="4" eb="5">
      <t>キン</t>
    </rPh>
    <phoneticPr fontId="24"/>
  </si>
  <si>
    <t>「01行26列」のうち、各種引当金繰入額の合計</t>
    <rPh sb="3" eb="4">
      <t>ギョウ</t>
    </rPh>
    <rPh sb="6" eb="7">
      <t>レツ</t>
    </rPh>
    <rPh sb="12" eb="14">
      <t>カクシュ</t>
    </rPh>
    <rPh sb="14" eb="17">
      <t>ヒキアテキン</t>
    </rPh>
    <rPh sb="17" eb="20">
      <t>クリイレガク</t>
    </rPh>
    <rPh sb="21" eb="23">
      <t>ゴウケイ</t>
    </rPh>
    <phoneticPr fontId="24"/>
  </si>
  <si>
    <t>01行64列の内訳</t>
    <rPh sb="2" eb="3">
      <t>ギョウ</t>
    </rPh>
    <rPh sb="5" eb="6">
      <t>レツ</t>
    </rPh>
    <rPh sb="7" eb="9">
      <t>ウチワケ</t>
    </rPh>
    <phoneticPr fontId="24"/>
  </si>
  <si>
    <t>賞与引当金繰入額</t>
    <rPh sb="0" eb="2">
      <t>ショウヨ</t>
    </rPh>
    <rPh sb="2" eb="5">
      <t>ヒキアテキン</t>
    </rPh>
    <rPh sb="5" eb="8">
      <t>クリイレガク</t>
    </rPh>
    <phoneticPr fontId="24"/>
  </si>
  <si>
    <t>修繕引当金繰入額</t>
    <rPh sb="0" eb="2">
      <t>シュウゼン</t>
    </rPh>
    <rPh sb="2" eb="5">
      <t>ヒキアテキン</t>
    </rPh>
    <rPh sb="5" eb="8">
      <t>クリイレガク</t>
    </rPh>
    <phoneticPr fontId="24"/>
  </si>
  <si>
    <t>特別修繕引当金繰入額</t>
    <rPh sb="0" eb="2">
      <t>トクベツ</t>
    </rPh>
    <rPh sb="2" eb="4">
      <t>シュウゼン</t>
    </rPh>
    <rPh sb="4" eb="7">
      <t>ヒキアテキン</t>
    </rPh>
    <rPh sb="7" eb="10">
      <t>クリイレガク</t>
    </rPh>
    <phoneticPr fontId="24"/>
  </si>
  <si>
    <t>貸倒引当金繰入額</t>
    <rPh sb="0" eb="2">
      <t>カシダオレ</t>
    </rPh>
    <rPh sb="2" eb="5">
      <t>ヒキアテキン</t>
    </rPh>
    <rPh sb="5" eb="8">
      <t>クリイレガク</t>
    </rPh>
    <phoneticPr fontId="24"/>
  </si>
  <si>
    <t>その他引当金繰入額</t>
    <rPh sb="2" eb="3">
      <t>タ</t>
    </rPh>
    <rPh sb="3" eb="6">
      <t>ヒキアテキン</t>
    </rPh>
    <rPh sb="6" eb="9">
      <t>クリイレガク</t>
    </rPh>
    <phoneticPr fontId="24"/>
  </si>
  <si>
    <t>「01行26列」のうち、たな卸資産評価損</t>
    <rPh sb="3" eb="4">
      <t>ギョウ</t>
    </rPh>
    <rPh sb="6" eb="7">
      <t>レツ</t>
    </rPh>
    <rPh sb="14" eb="15">
      <t>オロシ</t>
    </rPh>
    <rPh sb="15" eb="17">
      <t>シサン</t>
    </rPh>
    <rPh sb="17" eb="19">
      <t>ヒョウカ</t>
    </rPh>
    <rPh sb="19" eb="20">
      <t>ゾン</t>
    </rPh>
    <phoneticPr fontId="24"/>
  </si>
  <si>
    <t>「01行54列」のうち、繰延資産償却</t>
    <rPh sb="3" eb="4">
      <t>ギョウ</t>
    </rPh>
    <rPh sb="6" eb="7">
      <t>レツ</t>
    </rPh>
    <rPh sb="12" eb="14">
      <t>クリノベ</t>
    </rPh>
    <rPh sb="14" eb="16">
      <t>シサン</t>
    </rPh>
    <rPh sb="16" eb="18">
      <t>ショウキャク</t>
    </rPh>
    <phoneticPr fontId="24"/>
  </si>
  <si>
    <t>工事負担金</t>
    <rPh sb="0" eb="2">
      <t>コウジ</t>
    </rPh>
    <rPh sb="2" eb="5">
      <t>フタンキン</t>
    </rPh>
    <phoneticPr fontId="24"/>
  </si>
  <si>
    <t>他会計繰入金</t>
    <rPh sb="0" eb="1">
      <t>タ</t>
    </rPh>
    <rPh sb="1" eb="3">
      <t>カイケイ</t>
    </rPh>
    <rPh sb="3" eb="6">
      <t>クリイレキン</t>
    </rPh>
    <phoneticPr fontId="24"/>
  </si>
  <si>
    <t>寄付</t>
    <rPh sb="0" eb="2">
      <t>キフ</t>
    </rPh>
    <phoneticPr fontId="24"/>
  </si>
  <si>
    <t>受贈</t>
    <rPh sb="0" eb="2">
      <t>ジュゾウ</t>
    </rPh>
    <phoneticPr fontId="24"/>
  </si>
  <si>
    <t>その他</t>
    <rPh sb="2" eb="3">
      <t>タ</t>
    </rPh>
    <phoneticPr fontId="24"/>
  </si>
  <si>
    <t>その他有価証券評価差額</t>
    <rPh sb="2" eb="3">
      <t>タ</t>
    </rPh>
    <rPh sb="3" eb="5">
      <t>ユウカ</t>
    </rPh>
    <rPh sb="5" eb="7">
      <t>ショウケン</t>
    </rPh>
    <rPh sb="7" eb="9">
      <t>ヒョウカ</t>
    </rPh>
    <rPh sb="9" eb="11">
      <t>サガク</t>
    </rPh>
    <phoneticPr fontId="25"/>
  </si>
  <si>
    <t>資本不足額</t>
    <rPh sb="0" eb="2">
      <t>シホン</t>
    </rPh>
    <rPh sb="2" eb="4">
      <t>ブソク</t>
    </rPh>
    <rPh sb="4" eb="5">
      <t>ガク</t>
    </rPh>
    <phoneticPr fontId="24"/>
  </si>
  <si>
    <t>資本不足額（繰延収益控除後）</t>
    <rPh sb="0" eb="2">
      <t>シホン</t>
    </rPh>
    <rPh sb="2" eb="5">
      <t>フソクガク</t>
    </rPh>
    <rPh sb="6" eb="8">
      <t>クリノベ</t>
    </rPh>
    <rPh sb="8" eb="10">
      <t>シュウエキ</t>
    </rPh>
    <rPh sb="10" eb="12">
      <t>コウジョ</t>
    </rPh>
    <rPh sb="12" eb="13">
      <t>ゴ</t>
    </rPh>
    <phoneticPr fontId="24"/>
  </si>
  <si>
    <t>特別修繕引当金</t>
    <rPh sb="0" eb="2">
      <t>トクベツ</t>
    </rPh>
    <rPh sb="2" eb="4">
      <t>シュウゼン</t>
    </rPh>
    <rPh sb="4" eb="7">
      <t>ヒキアテキン</t>
    </rPh>
    <phoneticPr fontId="24"/>
  </si>
  <si>
    <t>その他引当金</t>
    <rPh sb="2" eb="3">
      <t>タ</t>
    </rPh>
    <rPh sb="3" eb="6">
      <t>ヒキアテキン</t>
    </rPh>
    <phoneticPr fontId="24"/>
  </si>
  <si>
    <t>退職給付引当金</t>
    <rPh sb="0" eb="2">
      <t>タイショク</t>
    </rPh>
    <rPh sb="2" eb="4">
      <t>キュウフ</t>
    </rPh>
    <rPh sb="4" eb="7">
      <t>ヒキアテキン</t>
    </rPh>
    <phoneticPr fontId="24"/>
  </si>
  <si>
    <t>他公営企業出資金</t>
    <rPh sb="0" eb="1">
      <t>ホカ</t>
    </rPh>
    <rPh sb="1" eb="3">
      <t>コウエイ</t>
    </rPh>
    <rPh sb="3" eb="5">
      <t>キギョウ</t>
    </rPh>
    <rPh sb="5" eb="8">
      <t>シュッシキン</t>
    </rPh>
    <phoneticPr fontId="24"/>
  </si>
  <si>
    <t>その他出資金</t>
    <rPh sb="2" eb="3">
      <t>タ</t>
    </rPh>
    <rPh sb="3" eb="6">
      <t>シュッシキン</t>
    </rPh>
    <phoneticPr fontId="24"/>
  </si>
  <si>
    <t>長期貸付金</t>
    <rPh sb="0" eb="2">
      <t>チョウキ</t>
    </rPh>
    <rPh sb="2" eb="5">
      <t>カシツケキン</t>
    </rPh>
    <phoneticPr fontId="24"/>
  </si>
  <si>
    <t>他会計貸付金</t>
    <rPh sb="0" eb="1">
      <t>ホカ</t>
    </rPh>
    <rPh sb="1" eb="3">
      <t>カイケイ</t>
    </rPh>
    <rPh sb="3" eb="6">
      <t>カシツケキン</t>
    </rPh>
    <phoneticPr fontId="24"/>
  </si>
  <si>
    <t>その他貸付金</t>
    <rPh sb="2" eb="3">
      <t>タ</t>
    </rPh>
    <rPh sb="3" eb="6">
      <t>カシツケキン</t>
    </rPh>
    <phoneticPr fontId="24"/>
  </si>
  <si>
    <t>基金</t>
    <rPh sb="0" eb="2">
      <t>キキン</t>
    </rPh>
    <phoneticPr fontId="24"/>
  </si>
  <si>
    <t>投資有価証券</t>
    <rPh sb="0" eb="2">
      <t>トウシ</t>
    </rPh>
    <rPh sb="2" eb="4">
      <t>ユウカ</t>
    </rPh>
    <rPh sb="4" eb="6">
      <t>ショウケン</t>
    </rPh>
    <phoneticPr fontId="24"/>
  </si>
  <si>
    <t>前払退職手当組合負担金</t>
    <rPh sb="0" eb="2">
      <t>マエバラ</t>
    </rPh>
    <rPh sb="2" eb="4">
      <t>タイショク</t>
    </rPh>
    <rPh sb="4" eb="6">
      <t>テアテ</t>
    </rPh>
    <rPh sb="6" eb="8">
      <t>クミアイ</t>
    </rPh>
    <rPh sb="8" eb="11">
      <t>フタンキン</t>
    </rPh>
    <phoneticPr fontId="24"/>
  </si>
  <si>
    <t>一般短期貸付金</t>
    <rPh sb="0" eb="2">
      <t>イッパン</t>
    </rPh>
    <rPh sb="2" eb="4">
      <t>タンキ</t>
    </rPh>
    <rPh sb="4" eb="7">
      <t>カシツケキン</t>
    </rPh>
    <phoneticPr fontId="24"/>
  </si>
  <si>
    <t>01行43列の内訳</t>
    <rPh sb="2" eb="3">
      <t>ギョウ</t>
    </rPh>
    <rPh sb="5" eb="6">
      <t>レツ</t>
    </rPh>
    <rPh sb="7" eb="9">
      <t>ウチワケ</t>
    </rPh>
    <phoneticPr fontId="24"/>
  </si>
  <si>
    <t>都道府県補助金</t>
    <rPh sb="0" eb="4">
      <t>トドウフケン</t>
    </rPh>
    <rPh sb="4" eb="7">
      <t>ホジョキン</t>
    </rPh>
    <phoneticPr fontId="24"/>
  </si>
  <si>
    <t>汚水に係る元利償還金</t>
  </si>
  <si>
    <t>資本費平準化債収入分</t>
    <rPh sb="0" eb="3">
      <t>シホンヒ</t>
    </rPh>
    <rPh sb="3" eb="6">
      <t>ヘイジュンカ</t>
    </rPh>
    <rPh sb="6" eb="7">
      <t>サイ</t>
    </rPh>
    <rPh sb="7" eb="9">
      <t>シュウニュウ</t>
    </rPh>
    <rPh sb="9" eb="10">
      <t>ブン</t>
    </rPh>
    <phoneticPr fontId="6"/>
  </si>
  <si>
    <t>特別措置収入分</t>
    <rPh sb="0" eb="2">
      <t>トクベツ</t>
    </rPh>
    <rPh sb="2" eb="4">
      <t>ソチ</t>
    </rPh>
    <rPh sb="4" eb="7">
      <t>シュウニュウブン</t>
    </rPh>
    <phoneticPr fontId="6"/>
  </si>
  <si>
    <r>
      <t>500ｍ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</si>
  <si>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t>４．</t>
  </si>
  <si>
    <t>「01行27列」のうち、雨水に係る分</t>
    <rPh sb="3" eb="4">
      <t>ギョウ</t>
    </rPh>
    <rPh sb="6" eb="7">
      <t>レツ</t>
    </rPh>
    <rPh sb="12" eb="14">
      <t>ウスイ</t>
    </rPh>
    <rPh sb="15" eb="16">
      <t>カカ</t>
    </rPh>
    <rPh sb="17" eb="18">
      <t>ブン</t>
    </rPh>
    <phoneticPr fontId="6"/>
  </si>
  <si>
    <t>不良債務比率</t>
  </si>
  <si>
    <t>企業債元利償還金</t>
  </si>
  <si>
    <t>期首資産等状況調</t>
  </si>
  <si>
    <t>7.</t>
  </si>
  <si>
    <t>8.</t>
  </si>
  <si>
    <t>繰延収益</t>
    <rPh sb="0" eb="2">
      <t>クリノベ</t>
    </rPh>
    <rPh sb="2" eb="4">
      <t>シュウエキ</t>
    </rPh>
    <phoneticPr fontId="6"/>
  </si>
  <si>
    <t>再掲
繰入</t>
  </si>
  <si>
    <t>管路更新率</t>
    <rPh sb="0" eb="2">
      <t>カンロ</t>
    </rPh>
    <rPh sb="2" eb="4">
      <t>コウシン</t>
    </rPh>
    <rPh sb="4" eb="5">
      <t>リツ</t>
    </rPh>
    <phoneticPr fontId="6"/>
  </si>
  <si>
    <t>退職給付引当金繰入額</t>
    <rPh sb="0" eb="2">
      <t>タイショク</t>
    </rPh>
    <rPh sb="2" eb="4">
      <t>キュウフ</t>
    </rPh>
    <rPh sb="4" eb="7">
      <t>ヒキアテキン</t>
    </rPh>
    <rPh sb="7" eb="10">
      <t>クリイレガク</t>
    </rPh>
    <phoneticPr fontId="24"/>
  </si>
  <si>
    <t>資金に係る換算差額</t>
    <rPh sb="0" eb="2">
      <t>シキン</t>
    </rPh>
    <rPh sb="3" eb="4">
      <t>カカ</t>
    </rPh>
    <rPh sb="5" eb="7">
      <t>カンサン</t>
    </rPh>
    <rPh sb="8" eb="9">
      <t>コウサ</t>
    </rPh>
    <phoneticPr fontId="24"/>
  </si>
  <si>
    <t>都道府県補助金</t>
    <rPh sb="0" eb="1">
      <t>ト</t>
    </rPh>
    <rPh sb="1" eb="4">
      <t>ドウフケン</t>
    </rPh>
    <rPh sb="4" eb="7">
      <t>ホジョキン</t>
    </rPh>
    <phoneticPr fontId="24"/>
  </si>
  <si>
    <r>
      <t>(円/ｍ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)</t>
    </r>
  </si>
  <si>
    <t>繰延資産　　</t>
    <rPh sb="2" eb="4">
      <t>シサン</t>
    </rPh>
    <phoneticPr fontId="5"/>
  </si>
  <si>
    <t>建設改良費等の財源に充てるための長期借入金</t>
    <rPh sb="5" eb="6">
      <t>トウ</t>
    </rPh>
    <rPh sb="7" eb="9">
      <t>ザイゲン</t>
    </rPh>
    <rPh sb="10" eb="11">
      <t>ア</t>
    </rPh>
    <rPh sb="16" eb="18">
      <t>チョウキ</t>
    </rPh>
    <rPh sb="18" eb="21">
      <t>カリイレキン</t>
    </rPh>
    <phoneticPr fontId="25"/>
  </si>
  <si>
    <t>流域下水道の建設に</t>
    <rPh sb="0" eb="2">
      <t>リュウイキ</t>
    </rPh>
    <rPh sb="2" eb="5">
      <t>ゲスイドウ</t>
    </rPh>
    <rPh sb="6" eb="8">
      <t>ケンセツ</t>
    </rPh>
    <phoneticPr fontId="6"/>
  </si>
  <si>
    <t>要する経費</t>
  </si>
  <si>
    <t>（ツ）</t>
  </si>
  <si>
    <t>経営戦略の策定に</t>
    <rPh sb="0" eb="2">
      <t>ケイエイ</t>
    </rPh>
    <rPh sb="2" eb="4">
      <t>センリャク</t>
    </rPh>
    <rPh sb="5" eb="7">
      <t>サクテイ</t>
    </rPh>
    <phoneticPr fontId="6"/>
  </si>
  <si>
    <t>地方公営企業法の適用に要する経費</t>
    <rPh sb="0" eb="2">
      <t>チホウ</t>
    </rPh>
    <rPh sb="2" eb="4">
      <t>コウエイ</t>
    </rPh>
    <rPh sb="4" eb="6">
      <t>キギョウ</t>
    </rPh>
    <rPh sb="6" eb="7">
      <t>ホウ</t>
    </rPh>
    <rPh sb="8" eb="10">
      <t>テキヨウ</t>
    </rPh>
    <phoneticPr fontId="6"/>
  </si>
  <si>
    <t>（用地に係る元金償還金等以外のもの）</t>
    <rPh sb="1" eb="3">
      <t>ヨウチ</t>
    </rPh>
    <rPh sb="4" eb="5">
      <t>カカ</t>
    </rPh>
    <rPh sb="6" eb="8">
      <t>ガンキン</t>
    </rPh>
    <rPh sb="8" eb="10">
      <t>ショウカン</t>
    </rPh>
    <rPh sb="10" eb="11">
      <t>キン</t>
    </rPh>
    <rPh sb="11" eb="12">
      <t>トウ</t>
    </rPh>
    <rPh sb="12" eb="14">
      <t>イガイ</t>
    </rPh>
    <phoneticPr fontId="6"/>
  </si>
  <si>
    <t>（用地に係る元金償還金等）</t>
    <rPh sb="1" eb="3">
      <t>ヨウチ</t>
    </rPh>
    <rPh sb="4" eb="5">
      <t>カカ</t>
    </rPh>
    <rPh sb="6" eb="8">
      <t>ガンキン</t>
    </rPh>
    <rPh sb="8" eb="11">
      <t>ショウカンキン</t>
    </rPh>
    <rPh sb="11" eb="12">
      <t>トウ</t>
    </rPh>
    <phoneticPr fontId="6"/>
  </si>
  <si>
    <t>01行10列
の う ち</t>
    <rPh sb="2" eb="3">
      <t>ギョウ</t>
    </rPh>
    <rPh sb="5" eb="6">
      <t>レツ</t>
    </rPh>
    <phoneticPr fontId="24"/>
  </si>
  <si>
    <r>
      <t>(m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/日)</t>
    </r>
    <rPh sb="4" eb="5">
      <t>ニチ</t>
    </rPh>
    <phoneticPr fontId="6"/>
  </si>
  <si>
    <r>
      <t>(m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/分)</t>
    </r>
    <rPh sb="4" eb="5">
      <t>フン</t>
    </rPh>
    <phoneticPr fontId="6"/>
  </si>
  <si>
    <r>
      <t>最低ランク水量の１ｍ</t>
    </r>
    <r>
      <rPr>
        <vertAlign val="superscript"/>
        <sz val="7"/>
        <color indexed="8"/>
        <rFont val="ＭＳ ゴシック"/>
        <family val="3"/>
        <charset val="128"/>
      </rPr>
      <t>3</t>
    </r>
    <r>
      <rPr>
        <sz val="7"/>
        <color indexed="8"/>
        <rFont val="ＭＳ ゴシック"/>
        <family val="3"/>
        <charset val="128"/>
      </rPr>
      <t>超過使用料</t>
    </r>
    <rPh sb="0" eb="2">
      <t>サイテイ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6"/>
  </si>
  <si>
    <r>
      <t>最高ランク水量の１ｍ</t>
    </r>
    <r>
      <rPr>
        <vertAlign val="superscript"/>
        <sz val="7"/>
        <color indexed="8"/>
        <rFont val="ＭＳ ゴシック"/>
        <family val="3"/>
        <charset val="128"/>
      </rPr>
      <t>3</t>
    </r>
    <r>
      <rPr>
        <sz val="7"/>
        <color indexed="8"/>
        <rFont val="ＭＳ ゴシック"/>
        <family val="3"/>
        <charset val="128"/>
      </rPr>
      <t>超過使用料</t>
    </r>
    <rPh sb="0" eb="1">
      <t>サイテイ</t>
    </rPh>
    <rPh sb="1" eb="2">
      <t>タカ</t>
    </rPh>
    <rPh sb="5" eb="7">
      <t>スイリョウ</t>
    </rPh>
    <rPh sb="11" eb="13">
      <t>チョウカ</t>
    </rPh>
    <rPh sb="13" eb="15">
      <t>シヨウリョウ</t>
    </rPh>
    <rPh sb="15" eb="16">
      <t>リョウ</t>
    </rPh>
    <phoneticPr fontId="6"/>
  </si>
  <si>
    <r>
      <t>100ｍ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</si>
  <si>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>1,000ｍ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</si>
  <si>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>5,000ｍ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</si>
  <si>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>10,000ｍ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</si>
  <si>
    <r>
      <t xml:space="preserve">      21ｍ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  100ｍ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</si>
  <si>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 xml:space="preserve">     101ｍ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  200ｍ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</si>
  <si>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 xml:space="preserve">     201ｍ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　500ｍ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1" eb="22">
      <t>ツキ</t>
    </rPh>
    <phoneticPr fontId="6"/>
  </si>
  <si>
    <r>
      <t xml:space="preserve">     501ｍ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1,000ｍ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</si>
  <si>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 xml:space="preserve">   1,001ｍ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／月～ 5,000ｍ</t>
    </r>
    <r>
      <rPr>
        <vertAlign val="superscript"/>
        <sz val="8"/>
        <color indexed="8"/>
        <rFont val="ＭＳ ゴシック"/>
        <family val="3"/>
        <charset val="128"/>
      </rPr>
      <t>3</t>
    </r>
    <r>
      <rPr>
        <sz val="8"/>
        <color indexed="8"/>
        <rFont val="ＭＳ ゴシック"/>
        <family val="3"/>
        <charset val="128"/>
      </rPr>
      <t>／月</t>
    </r>
    <rPh sb="11" eb="12">
      <t>ツキ</t>
    </rPh>
    <rPh sb="22" eb="23">
      <t>ツキ</t>
    </rPh>
    <phoneticPr fontId="6"/>
  </si>
  <si>
    <r>
      <t>一般家庭用20ｍ</t>
    </r>
    <r>
      <rPr>
        <vertAlign val="superscript"/>
        <sz val="6"/>
        <color indexed="8"/>
        <rFont val="ＭＳ ゴシック"/>
        <family val="3"/>
        <charset val="128"/>
      </rPr>
      <t>3</t>
    </r>
    <r>
      <rPr>
        <sz val="6"/>
        <color indexed="8"/>
        <rFont val="ＭＳ ゴシック"/>
        <family val="3"/>
        <charset val="128"/>
      </rPr>
      <t>/月</t>
    </r>
  </si>
  <si>
    <t>（△）</t>
  </si>
  <si>
    <t>うちリース資産原価償却累計額</t>
    <rPh sb="5" eb="7">
      <t>シサン</t>
    </rPh>
    <rPh sb="7" eb="9">
      <t>ゲンカ</t>
    </rPh>
    <rPh sb="9" eb="11">
      <t>ショウキャク</t>
    </rPh>
    <rPh sb="11" eb="13">
      <t>ルイケイ</t>
    </rPh>
    <rPh sb="13" eb="14">
      <t>ガク</t>
    </rPh>
    <phoneticPr fontId="38"/>
  </si>
  <si>
    <t>貸倒引当金</t>
    <rPh sb="0" eb="1">
      <t>カ</t>
    </rPh>
    <rPh sb="1" eb="2">
      <t>ダオ</t>
    </rPh>
    <rPh sb="2" eb="5">
      <t>ヒキアテキン</t>
    </rPh>
    <phoneticPr fontId="38"/>
  </si>
  <si>
    <t>(8)</t>
  </si>
  <si>
    <t>組入資本金（造成資本金）</t>
  </si>
  <si>
    <t>12．</t>
  </si>
  <si>
    <t>13．</t>
  </si>
  <si>
    <t>14．</t>
  </si>
  <si>
    <t>経常損失</t>
  </si>
  <si>
    <t>01行14列
の う ち</t>
  </si>
  <si>
    <t>長期前受金収益化累計額</t>
    <rPh sb="0" eb="2">
      <t>チョウキ</t>
    </rPh>
    <rPh sb="2" eb="5">
      <t>マエウケキン</t>
    </rPh>
    <rPh sb="5" eb="8">
      <t>シュウエキカ</t>
    </rPh>
    <rPh sb="8" eb="11">
      <t>ルイケイガク</t>
    </rPh>
    <phoneticPr fontId="38"/>
  </si>
  <si>
    <t>実繰入額が
基準額を超
える部分及び
繰出基準の
事由以外の
実繰入額</t>
    <rPh sb="0" eb="1">
      <t>ジツ</t>
    </rPh>
    <rPh sb="1" eb="4">
      <t>クリイレガク</t>
    </rPh>
    <rPh sb="19" eb="20">
      <t>ク</t>
    </rPh>
    <rPh sb="20" eb="21">
      <t>ダ</t>
    </rPh>
    <rPh sb="21" eb="23">
      <t>キジュン</t>
    </rPh>
    <rPh sb="25" eb="26">
      <t>コト</t>
    </rPh>
    <rPh sb="27" eb="29">
      <t>イガイ</t>
    </rPh>
    <rPh sb="31" eb="32">
      <t>ジツ</t>
    </rPh>
    <rPh sb="32" eb="34">
      <t>クリイレ</t>
    </rPh>
    <rPh sb="34" eb="35">
      <t>ガク</t>
    </rPh>
    <phoneticPr fontId="6"/>
  </si>
  <si>
    <t>「02行27列の内訳」</t>
    <rPh sb="3" eb="4">
      <t>ギョウ</t>
    </rPh>
    <rPh sb="6" eb="7">
      <t>レツ</t>
    </rPh>
    <rPh sb="8" eb="10">
      <t>ウチワケ</t>
    </rPh>
    <phoneticPr fontId="6"/>
  </si>
  <si>
    <t>処理場費</t>
    <rPh sb="0" eb="2">
      <t>ショリ</t>
    </rPh>
    <rPh sb="2" eb="4">
      <t>ジョウヒ</t>
    </rPh>
    <phoneticPr fontId="6"/>
  </si>
  <si>
    <t>自治体職員</t>
    <rPh sb="0" eb="3">
      <t>ジチタイ</t>
    </rPh>
    <rPh sb="3" eb="5">
      <t>ショクイン</t>
    </rPh>
    <phoneticPr fontId="6"/>
  </si>
  <si>
    <t>「02行28列の内訳」</t>
    <rPh sb="3" eb="4">
      <t>ギョウ</t>
    </rPh>
    <rPh sb="6" eb="7">
      <t>レツ</t>
    </rPh>
    <rPh sb="8" eb="10">
      <t>ウチワケ</t>
    </rPh>
    <phoneticPr fontId="6"/>
  </si>
  <si>
    <t>大仙市</t>
    <rPh sb="0" eb="3">
      <t>ダイセンシ</t>
    </rPh>
    <phoneticPr fontId="6"/>
  </si>
  <si>
    <t>大仙市</t>
    <rPh sb="0" eb="3">
      <t>ダイセンシ</t>
    </rPh>
    <phoneticPr fontId="24"/>
  </si>
  <si>
    <t>潟上市</t>
    <rPh sb="0" eb="3">
      <t>カタガミシ</t>
    </rPh>
    <phoneticPr fontId="6"/>
  </si>
  <si>
    <t>潟上市</t>
    <rPh sb="0" eb="3">
      <t>カタガミシ</t>
    </rPh>
    <phoneticPr fontId="5"/>
  </si>
  <si>
    <t>潟上市</t>
    <rPh sb="0" eb="3">
      <t>カタガミシ</t>
    </rPh>
    <phoneticPr fontId="20"/>
  </si>
  <si>
    <t>潟上市</t>
    <rPh sb="0" eb="3">
      <t>カタガミシ</t>
    </rPh>
    <phoneticPr fontId="24"/>
  </si>
  <si>
    <t>潟上市</t>
    <rPh sb="0" eb="3">
      <t>カタガミシ</t>
    </rPh>
    <phoneticPr fontId="6"/>
  </si>
  <si>
    <t>経 常 損 失 (△)</t>
    <rPh sb="6" eb="7">
      <t>シツ</t>
    </rPh>
    <phoneticPr fontId="6"/>
  </si>
  <si>
    <t xml:space="preserve">S 06.04.01 </t>
  </si>
  <si>
    <t xml:space="preserve">S 24.04.01 </t>
  </si>
  <si>
    <t xml:space="preserve">S 59.03.31 </t>
  </si>
  <si>
    <t xml:space="preserve">S 61.04.01 </t>
  </si>
  <si>
    <t xml:space="preserve">S 54.02.09 </t>
  </si>
  <si>
    <t xml:space="preserve">S 51.03.10 </t>
  </si>
  <si>
    <t xml:space="preserve">S 57.07.26 </t>
  </si>
  <si>
    <t xml:space="preserve">S 07.09.04 </t>
  </si>
  <si>
    <t xml:space="preserve">S 59.10.01 </t>
  </si>
  <si>
    <t xml:space="preserve">H 01.04.01 </t>
  </si>
  <si>
    <t xml:space="preserve">H 04.04.01 </t>
  </si>
  <si>
    <t xml:space="preserve">S 63.04.01 </t>
  </si>
  <si>
    <t xml:space="preserve">H 14.04.01 </t>
  </si>
  <si>
    <t xml:space="preserve">H 24.04.01 </t>
  </si>
  <si>
    <t xml:space="preserve">H 17.04.01 </t>
  </si>
  <si>
    <t xml:space="preserve">H 26.04.01 </t>
  </si>
  <si>
    <t xml:space="preserve">H 31.04.01 </t>
  </si>
  <si>
    <t xml:space="preserve">H 30.04.01 </t>
  </si>
  <si>
    <t>○</t>
  </si>
  <si>
    <t/>
  </si>
  <si>
    <t>15.1</t>
  </si>
  <si>
    <t>23.1</t>
  </si>
  <si>
    <t xml:space="preserve">S 45.04.01 </t>
  </si>
  <si>
    <t xml:space="preserve">S 57.04.01 </t>
  </si>
  <si>
    <t xml:space="preserve">H 15.04.01 </t>
  </si>
  <si>
    <t xml:space="preserve">H 28.04.01 </t>
  </si>
  <si>
    <t xml:space="preserve">H 24.07.01 </t>
  </si>
  <si>
    <t xml:space="preserve">H 17.06.20 </t>
  </si>
  <si>
    <t xml:space="preserve">H 20.04.01 </t>
  </si>
  <si>
    <t xml:space="preserve">H 24.01.01 </t>
  </si>
  <si>
    <t xml:space="preserve">H 26.06.01 </t>
  </si>
  <si>
    <t xml:space="preserve">H 12.04.01 </t>
  </si>
  <si>
    <t xml:space="preserve">H 13.06.01 </t>
  </si>
  <si>
    <t xml:space="preserve">H 22.07.01 </t>
  </si>
  <si>
    <t xml:space="preserve">H 10.04.01 </t>
  </si>
  <si>
    <t xml:space="preserve">H 23.06.01 </t>
  </si>
  <si>
    <t xml:space="preserve">S 51.04.01 </t>
  </si>
  <si>
    <t xml:space="preserve">S 27.07.02 </t>
  </si>
  <si>
    <t xml:space="preserve">S 62.12.25 </t>
  </si>
  <si>
    <t xml:space="preserve">S 61.12.24 </t>
  </si>
  <si>
    <t xml:space="preserve">S 59.04.01 </t>
  </si>
  <si>
    <t xml:space="preserve">H 27.09.17 </t>
  </si>
  <si>
    <t xml:space="preserve">H 06.04.01 </t>
  </si>
  <si>
    <t xml:space="preserve">H 16.12.22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</si>
</sst>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.000\ ;&quot;△&quot;\ #,##0.000\ "/>
    <numFmt numFmtId="177" formatCode="#,##0.00\ ;&quot;△&quot;\ #,##0.00\ "/>
    <numFmt numFmtId="178" formatCode="#,##0.0\ ;&quot;△&quot;\ #,##0.0\ "/>
    <numFmt numFmtId="179" formatCode="#,##0.0\ ;&quot;△&quot;\ #,##0.0\ ;_ @_ "/>
    <numFmt numFmtId="180" formatCode="#,##0.0_ "/>
    <numFmt numFmtId="181" formatCode="#,##0\ ;&quot;△&quot;\ #,##0\ "/>
    <numFmt numFmtId="182" formatCode="#,##0_ "/>
    <numFmt numFmtId="183" formatCode="0.0_ "/>
    <numFmt numFmtId="184" formatCode="[$-411]ge\.m\.d;@"/>
    <numFmt numFmtId="185" formatCode="[&gt;0]&quot;S &quot;##&quot;.&quot;##&quot;.&quot;##\ ;&quot;H &quot;##&quot;.&quot;##&quot;.&quot;##\ "/>
  </numFmts>
  <fonts count="51" x14ac:knownFonts="1">
    <font>
      <sz val="11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  <scheme val="minor"/>
    </font>
    <font>
      <sz val="10"/>
      <name val="ＭＳ 明朝"/>
      <family val="1"/>
    </font>
    <font>
      <sz val="10"/>
      <color indexed="8"/>
      <name val="ＭＳ 明朝"/>
      <family val="1"/>
    </font>
    <font>
      <sz val="12"/>
      <name val="ＭＳ 明朝"/>
      <family val="1"/>
    </font>
    <font>
      <sz val="6"/>
      <name val="ＭＳ Ｐゴシック"/>
      <family val="3"/>
    </font>
    <font>
      <sz val="8"/>
      <name val="ＭＳ 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sz val="10"/>
      <color theme="1"/>
      <name val="ＭＳ ゴシック"/>
      <family val="3"/>
    </font>
    <font>
      <sz val="8"/>
      <color theme="1"/>
      <name val="ＭＳ ゴシック"/>
      <family val="3"/>
    </font>
    <font>
      <sz val="9"/>
      <color theme="1"/>
      <name val="ＭＳ ゴシック"/>
      <family val="3"/>
    </font>
    <font>
      <sz val="6"/>
      <color theme="1"/>
      <name val="ＭＳ ゴシック"/>
      <family val="3"/>
    </font>
    <font>
      <sz val="7"/>
      <color theme="1"/>
      <name val="ＭＳ ゴシック"/>
      <family val="3"/>
    </font>
    <font>
      <b/>
      <sz val="9"/>
      <color theme="1"/>
      <name val="ＭＳ ゴシック"/>
      <family val="3"/>
    </font>
    <font>
      <sz val="12"/>
      <color theme="1"/>
      <name val="ＭＳ ゴシック"/>
      <family val="3"/>
    </font>
    <font>
      <sz val="5"/>
      <color theme="1"/>
      <name val="ＭＳ ゴシック"/>
      <family val="3"/>
    </font>
    <font>
      <sz val="6"/>
      <name val="ＭＳ ゴシック"/>
      <family val="3"/>
    </font>
    <font>
      <b/>
      <i/>
      <sz val="8"/>
      <color theme="1"/>
      <name val="ＭＳ ゴシック"/>
      <family val="3"/>
    </font>
    <font>
      <b/>
      <sz val="11"/>
      <name val="ＭＳ ゴシック"/>
      <family val="3"/>
    </font>
    <font>
      <sz val="6.5"/>
      <color theme="1"/>
      <name val="ＭＳ ゴシック"/>
      <family val="3"/>
    </font>
    <font>
      <sz val="5.5"/>
      <color theme="1"/>
      <name val="ＭＳ ゴシック"/>
      <family val="3"/>
    </font>
    <font>
      <sz val="11"/>
      <name val="ＭＳ ゴシック"/>
      <family val="3"/>
    </font>
    <font>
      <sz val="6"/>
      <name val="ＭＳ Ｐ明朝"/>
      <family val="1"/>
    </font>
    <font>
      <sz val="12"/>
      <name val="ＭＳ ゴシック"/>
      <family val="3"/>
    </font>
    <font>
      <sz val="18"/>
      <color theme="1"/>
      <name val="ＭＳ ゴシック"/>
      <family val="3"/>
    </font>
    <font>
      <sz val="14"/>
      <color theme="1"/>
      <name val="ＭＳ ゴシック"/>
      <family val="3"/>
    </font>
    <font>
      <b/>
      <sz val="18"/>
      <color theme="1"/>
      <name val="ＭＳ ゴシック"/>
      <family val="3"/>
    </font>
    <font>
      <sz val="16"/>
      <color theme="1"/>
      <name val="ＭＳ ゴシック"/>
      <family val="3"/>
    </font>
    <font>
      <b/>
      <u/>
      <sz val="12"/>
      <color theme="1"/>
      <name val="ＭＳ ゴシック"/>
      <family val="3"/>
    </font>
    <font>
      <sz val="11.5"/>
      <color theme="1"/>
      <name val="ＭＳ ゴシック"/>
      <family val="3"/>
    </font>
    <font>
      <b/>
      <i/>
      <sz val="11.5"/>
      <color theme="1"/>
      <name val="ＭＳ ゴシック"/>
      <family val="3"/>
    </font>
    <font>
      <b/>
      <i/>
      <sz val="12"/>
      <color theme="1"/>
      <name val="ＭＳ ゴシック"/>
      <family val="3"/>
    </font>
    <font>
      <b/>
      <sz val="16"/>
      <color theme="1"/>
      <name val="ＭＳ ゴシック"/>
      <family val="3"/>
    </font>
    <font>
      <sz val="10"/>
      <name val="ＭＳ ゴシック"/>
      <family val="3"/>
    </font>
    <font>
      <sz val="7.5"/>
      <color theme="1"/>
      <name val="ＭＳ ゴシック"/>
      <family val="3"/>
    </font>
    <font>
      <sz val="9"/>
      <name val="ＭＳ ゴシック"/>
      <family val="3"/>
    </font>
    <font>
      <sz val="7"/>
      <name val="ＭＳ ゴシック"/>
      <family val="3"/>
    </font>
    <font>
      <vertAlign val="superscript"/>
      <sz val="8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5"/>
      <color indexed="8"/>
      <name val="ＭＳ ゴシック"/>
      <family val="3"/>
      <charset val="128"/>
    </font>
    <font>
      <vertAlign val="superscript"/>
      <sz val="7"/>
      <color indexed="8"/>
      <name val="ＭＳ ゴシック"/>
      <family val="3"/>
      <charset val="128"/>
    </font>
    <font>
      <sz val="7"/>
      <color indexed="8"/>
      <name val="ＭＳ ゴシック"/>
      <family val="3"/>
      <charset val="128"/>
    </font>
    <font>
      <vertAlign val="superscript"/>
      <sz val="6"/>
      <color indexed="8"/>
      <name val="ＭＳ ゴシック"/>
      <family val="3"/>
      <charset val="128"/>
    </font>
    <font>
      <sz val="6"/>
      <color indexed="8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6.5"/>
      <name val="ＭＳ ゴシック"/>
      <family val="3"/>
    </font>
    <font>
      <sz val="6.5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38" fontId="1" fillId="0" borderId="0" applyFont="0" applyFill="0" applyBorder="0" applyAlignment="0" applyProtection="0"/>
    <xf numFmtId="0" fontId="2" fillId="0" borderId="0"/>
    <xf numFmtId="3" fontId="3" fillId="0" borderId="0"/>
    <xf numFmtId="3" fontId="3" fillId="0" borderId="0"/>
    <xf numFmtId="3" fontId="4" fillId="0" borderId="0"/>
    <xf numFmtId="0" fontId="5" fillId="0" borderId="0"/>
    <xf numFmtId="0" fontId="5" fillId="0" borderId="0"/>
    <xf numFmtId="0" fontId="5" fillId="0" borderId="0"/>
  </cellStyleXfs>
  <cellXfs count="788">
    <xf numFmtId="0" fontId="0" fillId="0" borderId="0" xfId="0"/>
    <xf numFmtId="181" fontId="7" fillId="0" borderId="0" xfId="6" applyNumberFormat="1" applyFont="1" applyFill="1" applyAlignment="1" applyProtection="1">
      <alignment vertical="center"/>
      <protection locked="0"/>
    </xf>
    <xf numFmtId="49" fontId="7" fillId="0" borderId="0" xfId="6" applyNumberFormat="1" applyFont="1" applyFill="1" applyAlignment="1" applyProtection="1">
      <alignment horizontal="center" vertical="center"/>
      <protection locked="0"/>
    </xf>
    <xf numFmtId="49" fontId="7" fillId="0" borderId="0" xfId="6" applyNumberFormat="1" applyFont="1" applyFill="1" applyAlignment="1" applyProtection="1">
      <alignment vertical="center"/>
      <protection locked="0"/>
    </xf>
    <xf numFmtId="181" fontId="8" fillId="0" borderId="0" xfId="6" applyNumberFormat="1" applyFont="1" applyFill="1" applyAlignment="1" applyProtection="1">
      <alignment vertical="center"/>
      <protection locked="0"/>
    </xf>
    <xf numFmtId="181" fontId="9" fillId="0" borderId="0" xfId="6" applyNumberFormat="1" applyFont="1" applyFill="1" applyAlignment="1" applyProtection="1">
      <alignment vertical="center"/>
      <protection locked="0"/>
    </xf>
    <xf numFmtId="181" fontId="10" fillId="0" borderId="0" xfId="6" applyNumberFormat="1" applyFont="1" applyFill="1" applyAlignment="1" applyProtection="1">
      <alignment vertical="center"/>
      <protection locked="0"/>
    </xf>
    <xf numFmtId="181" fontId="11" fillId="0" borderId="0" xfId="6" applyNumberFormat="1" applyFont="1" applyFill="1" applyAlignment="1" applyProtection="1">
      <alignment vertical="center"/>
      <protection locked="0"/>
    </xf>
    <xf numFmtId="181" fontId="11" fillId="0" borderId="0" xfId="6" applyNumberFormat="1" applyFont="1" applyFill="1" applyAlignment="1" applyProtection="1">
      <alignment horizontal="center" vertical="center"/>
      <protection locked="0"/>
    </xf>
    <xf numFmtId="49" fontId="8" fillId="0" borderId="0" xfId="6" quotePrefix="1" applyNumberFormat="1" applyFont="1" applyFill="1" applyAlignment="1" applyProtection="1">
      <alignment horizontal="center" vertical="center"/>
      <protection locked="0"/>
    </xf>
    <xf numFmtId="181" fontId="9" fillId="0" borderId="0" xfId="6" quotePrefix="1" applyNumberFormat="1" applyFont="1" applyFill="1" applyAlignment="1" applyProtection="1">
      <alignment horizontal="center" vertical="center"/>
      <protection locked="0"/>
    </xf>
    <xf numFmtId="49" fontId="8" fillId="0" borderId="0" xfId="6" quotePrefix="1" applyNumberFormat="1" applyFont="1" applyFill="1" applyAlignment="1" applyProtection="1">
      <alignment horizontal="right" vertical="center"/>
      <protection locked="0"/>
    </xf>
    <xf numFmtId="49" fontId="9" fillId="0" borderId="0" xfId="6" applyNumberFormat="1" applyFont="1" applyFill="1" applyAlignment="1" applyProtection="1">
      <alignment horizontal="center" vertical="center"/>
      <protection locked="0"/>
    </xf>
    <xf numFmtId="181" fontId="9" fillId="0" borderId="0" xfId="6" applyNumberFormat="1" applyFont="1" applyFill="1" applyBorder="1" applyAlignment="1" applyProtection="1">
      <alignment vertical="center"/>
      <protection locked="0"/>
    </xf>
    <xf numFmtId="49" fontId="9" fillId="0" borderId="0" xfId="6" applyNumberFormat="1" applyFont="1" applyFill="1" applyBorder="1" applyAlignment="1" applyProtection="1">
      <alignment horizontal="center" vertical="center"/>
      <protection locked="0"/>
    </xf>
    <xf numFmtId="49" fontId="9" fillId="0" borderId="0" xfId="6" applyNumberFormat="1" applyFont="1" applyFill="1" applyAlignment="1" applyProtection="1">
      <alignment vertical="center"/>
      <protection locked="0"/>
    </xf>
    <xf numFmtId="49" fontId="12" fillId="0" borderId="1" xfId="6" applyNumberFormat="1" applyFont="1" applyFill="1" applyBorder="1" applyAlignment="1" applyProtection="1">
      <protection locked="0"/>
    </xf>
    <xf numFmtId="49" fontId="11" fillId="0" borderId="1" xfId="6" applyNumberFormat="1" applyFont="1" applyFill="1" applyBorder="1" applyAlignment="1" applyProtection="1">
      <alignment horizontal="center" vertical="center"/>
      <protection locked="0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2" xfId="6" applyNumberFormat="1" applyFont="1" applyFill="1" applyBorder="1" applyAlignment="1" applyProtection="1">
      <alignment horizontal="center" vertical="center"/>
      <protection locked="0"/>
    </xf>
    <xf numFmtId="49" fontId="11" fillId="0" borderId="3" xfId="0" applyNumberFormat="1" applyFont="1" applyFill="1" applyBorder="1" applyAlignment="1" applyProtection="1">
      <alignment horizontal="center" vertical="center"/>
      <protection locked="0"/>
    </xf>
    <xf numFmtId="49" fontId="11" fillId="0" borderId="4" xfId="6" applyNumberFormat="1" applyFont="1" applyFill="1" applyBorder="1" applyAlignment="1" applyProtection="1">
      <alignment horizontal="center" vertical="center"/>
      <protection locked="0"/>
    </xf>
    <xf numFmtId="49" fontId="11" fillId="0" borderId="5" xfId="6" applyNumberFormat="1" applyFont="1" applyFill="1" applyBorder="1" applyAlignment="1" applyProtection="1">
      <alignment horizontal="center" vertical="center"/>
      <protection locked="0"/>
    </xf>
    <xf numFmtId="49" fontId="11" fillId="0" borderId="6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7" xfId="0" applyNumberFormat="1" applyFont="1" applyFill="1" applyBorder="1" applyAlignment="1" applyProtection="1">
      <alignment horizontal="center" vertical="center"/>
      <protection locked="0"/>
    </xf>
    <xf numFmtId="49" fontId="11" fillId="0" borderId="8" xfId="6" applyNumberFormat="1" applyFont="1" applyFill="1" applyBorder="1" applyAlignment="1" applyProtection="1">
      <alignment horizontal="center" vertical="center"/>
      <protection locked="0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6" xfId="6" applyNumberFormat="1" applyFont="1" applyFill="1" applyBorder="1" applyAlignment="1" applyProtection="1">
      <alignment horizontal="center" vertical="center"/>
      <protection locked="0"/>
    </xf>
    <xf numFmtId="49" fontId="11" fillId="0" borderId="9" xfId="0" applyNumberFormat="1" applyFont="1" applyFill="1" applyBorder="1" applyAlignment="1" applyProtection="1">
      <alignment horizontal="center" vertical="center"/>
      <protection locked="0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8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10" xfId="6" applyNumberFormat="1" applyFont="1" applyFill="1" applyBorder="1" applyAlignment="1" applyProtection="1">
      <alignment horizontal="distributed" vertical="center"/>
      <protection locked="0"/>
    </xf>
    <xf numFmtId="49" fontId="11" fillId="0" borderId="0" xfId="6" applyNumberFormat="1" applyFont="1" applyFill="1" applyAlignment="1" applyProtection="1">
      <alignment horizontal="center" vertical="center"/>
      <protection locked="0"/>
    </xf>
    <xf numFmtId="49" fontId="9" fillId="0" borderId="0" xfId="6" applyNumberFormat="1" applyFont="1" applyFill="1" applyBorder="1" applyAlignment="1" applyProtection="1">
      <alignment horizontal="distributed" vertical="center"/>
      <protection locked="0"/>
    </xf>
    <xf numFmtId="49" fontId="9" fillId="0" borderId="0" xfId="6" applyNumberFormat="1" applyFont="1" applyFill="1" applyBorder="1" applyAlignment="1" applyProtection="1">
      <alignment vertical="center"/>
      <protection locked="0"/>
    </xf>
    <xf numFmtId="49" fontId="12" fillId="0" borderId="11" xfId="6" applyNumberFormat="1" applyFont="1" applyFill="1" applyBorder="1" applyAlignment="1" applyProtection="1">
      <alignment vertical="center"/>
      <protection locked="0"/>
    </xf>
    <xf numFmtId="49" fontId="11" fillId="0" borderId="12" xfId="6" applyNumberFormat="1" applyFont="1" applyFill="1" applyBorder="1" applyAlignment="1" applyProtection="1">
      <alignment horizontal="distributed" vertical="center"/>
      <protection locked="0"/>
    </xf>
    <xf numFmtId="49" fontId="11" fillId="0" borderId="13" xfId="0" applyNumberFormat="1" applyFont="1" applyFill="1" applyBorder="1" applyAlignment="1" applyProtection="1">
      <alignment vertical="center"/>
      <protection locked="0"/>
    </xf>
    <xf numFmtId="49" fontId="13" fillId="0" borderId="11" xfId="6" applyNumberFormat="1" applyFont="1" applyFill="1" applyBorder="1" applyAlignment="1" applyProtection="1">
      <alignment horizontal="center" vertical="center"/>
      <protection locked="0"/>
    </xf>
    <xf numFmtId="49" fontId="13" fillId="0" borderId="14" xfId="6" applyNumberFormat="1" applyFont="1" applyFill="1" applyBorder="1" applyAlignment="1" applyProtection="1">
      <alignment horizontal="center" vertical="center"/>
      <protection locked="0"/>
    </xf>
    <xf numFmtId="49" fontId="13" fillId="0" borderId="15" xfId="6" applyNumberFormat="1" applyFont="1" applyFill="1" applyBorder="1" applyAlignment="1" applyProtection="1">
      <alignment horizontal="center" vertical="center"/>
      <protection locked="0"/>
    </xf>
    <xf numFmtId="49" fontId="13" fillId="0" borderId="16" xfId="6" applyNumberFormat="1" applyFont="1" applyFill="1" applyBorder="1" applyAlignment="1" applyProtection="1">
      <alignment horizontal="center" vertical="center"/>
      <protection locked="0"/>
    </xf>
    <xf numFmtId="49" fontId="13" fillId="0" borderId="1" xfId="6" applyNumberFormat="1" applyFont="1" applyFill="1" applyBorder="1" applyAlignment="1" applyProtection="1">
      <alignment horizontal="center" vertical="center"/>
      <protection locked="0"/>
    </xf>
    <xf numFmtId="49" fontId="13" fillId="0" borderId="21" xfId="6" applyNumberFormat="1" applyFont="1" applyFill="1" applyBorder="1" applyAlignment="1" applyProtection="1">
      <alignment horizontal="center" vertical="center"/>
      <protection locked="0"/>
    </xf>
    <xf numFmtId="49" fontId="13" fillId="0" borderId="2" xfId="6" applyNumberFormat="1" applyFont="1" applyFill="1" applyBorder="1" applyAlignment="1" applyProtection="1">
      <alignment horizontal="center" vertical="center"/>
      <protection locked="0"/>
    </xf>
    <xf numFmtId="49" fontId="11" fillId="0" borderId="21" xfId="6" applyNumberFormat="1" applyFont="1" applyFill="1" applyBorder="1" applyAlignment="1" applyProtection="1">
      <alignment vertical="center"/>
      <protection locked="0"/>
    </xf>
    <xf numFmtId="49" fontId="11" fillId="0" borderId="22" xfId="6" applyNumberFormat="1" applyFont="1" applyFill="1" applyBorder="1" applyAlignment="1" applyProtection="1">
      <alignment vertical="center"/>
      <protection locked="0"/>
    </xf>
    <xf numFmtId="49" fontId="13" fillId="0" borderId="22" xfId="6" applyNumberFormat="1" applyFont="1" applyFill="1" applyBorder="1" applyAlignment="1" applyProtection="1">
      <alignment horizontal="center" vertical="center"/>
      <protection locked="0"/>
    </xf>
    <xf numFmtId="49" fontId="13" fillId="0" borderId="23" xfId="6" applyNumberFormat="1" applyFont="1" applyFill="1" applyBorder="1" applyAlignment="1" applyProtection="1">
      <alignment horizontal="center" vertical="center"/>
      <protection locked="0"/>
    </xf>
    <xf numFmtId="49" fontId="11" fillId="0" borderId="16" xfId="6" applyNumberFormat="1" applyFont="1" applyFill="1" applyBorder="1" applyAlignment="1" applyProtection="1">
      <alignment horizontal="center" vertical="center"/>
      <protection locked="0"/>
    </xf>
    <xf numFmtId="49" fontId="11" fillId="0" borderId="21" xfId="6" applyNumberFormat="1" applyFont="1" applyFill="1" applyBorder="1" applyAlignment="1" applyProtection="1">
      <alignment horizontal="center" vertical="center"/>
      <protection locked="0"/>
    </xf>
    <xf numFmtId="49" fontId="11" fillId="0" borderId="24" xfId="6" applyNumberFormat="1" applyFont="1" applyFill="1" applyBorder="1" applyAlignment="1" applyProtection="1">
      <alignment horizontal="center" vertical="center"/>
      <protection locked="0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0" xfId="6" applyNumberFormat="1" applyFont="1" applyFill="1" applyAlignment="1" applyProtection="1">
      <alignment vertical="center"/>
      <protection locked="0"/>
    </xf>
    <xf numFmtId="49" fontId="11" fillId="0" borderId="29" xfId="6" applyNumberFormat="1" applyFont="1" applyFill="1" applyBorder="1" applyAlignment="1" applyProtection="1">
      <alignment horizontal="center" vertical="center"/>
      <protection locked="0"/>
    </xf>
    <xf numFmtId="49" fontId="11" fillId="0" borderId="30" xfId="6" applyNumberFormat="1" applyFont="1" applyFill="1" applyBorder="1" applyAlignment="1" applyProtection="1">
      <alignment horizontal="center" vertical="center"/>
      <protection locked="0"/>
    </xf>
    <xf numFmtId="49" fontId="11" fillId="0" borderId="14" xfId="6" applyNumberFormat="1" applyFont="1" applyFill="1" applyBorder="1" applyAlignment="1" applyProtection="1">
      <alignment horizontal="distributed" vertical="center"/>
      <protection locked="0"/>
    </xf>
    <xf numFmtId="49" fontId="11" fillId="0" borderId="11" xfId="0" applyNumberFormat="1" applyFont="1" applyFill="1" applyBorder="1" applyAlignment="1">
      <alignment horizontal="distributed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0" xfId="6" applyNumberFormat="1" applyFont="1" applyFill="1" applyBorder="1" applyAlignment="1" applyProtection="1">
      <alignment horizontal="center" vertical="center"/>
      <protection locked="0"/>
    </xf>
    <xf numFmtId="49" fontId="11" fillId="0" borderId="23" xfId="6" applyNumberFormat="1" applyFont="1" applyFill="1" applyBorder="1" applyAlignment="1" applyProtection="1">
      <alignment horizontal="distributed" vertical="center"/>
      <protection locked="0"/>
    </xf>
    <xf numFmtId="49" fontId="11" fillId="0" borderId="21" xfId="6" applyNumberFormat="1" applyFont="1" applyFill="1" applyBorder="1" applyAlignment="1" applyProtection="1">
      <alignment horizontal="distributed" vertical="center"/>
      <protection locked="0"/>
    </xf>
    <xf numFmtId="49" fontId="8" fillId="0" borderId="0" xfId="6" applyNumberFormat="1" applyFont="1" applyFill="1" applyBorder="1" applyAlignment="1" applyProtection="1">
      <alignment vertical="center"/>
      <protection locked="0"/>
    </xf>
    <xf numFmtId="49" fontId="12" fillId="0" borderId="11" xfId="6" applyNumberFormat="1" applyFont="1" applyFill="1" applyBorder="1" applyAlignment="1" applyProtection="1">
      <alignment horizontal="right" vertical="top"/>
      <protection locked="0"/>
    </xf>
    <xf numFmtId="0" fontId="11" fillId="0" borderId="10" xfId="0" applyFont="1" applyFill="1" applyBorder="1" applyAlignment="1">
      <alignment horizontal="distributed" vertical="center"/>
    </xf>
    <xf numFmtId="0" fontId="11" fillId="0" borderId="7" xfId="0" applyFont="1" applyFill="1" applyBorder="1" applyAlignment="1">
      <alignment horizontal="distributed" vertical="center"/>
    </xf>
    <xf numFmtId="49" fontId="11" fillId="0" borderId="11" xfId="6" applyNumberFormat="1" applyFont="1" applyFill="1" applyBorder="1" applyAlignment="1" applyProtection="1">
      <alignment vertical="center"/>
      <protection locked="0"/>
    </xf>
    <xf numFmtId="49" fontId="11" fillId="0" borderId="14" xfId="6" applyNumberFormat="1" applyFont="1" applyFill="1" applyBorder="1" applyAlignment="1" applyProtection="1">
      <alignment vertical="center"/>
      <protection locked="0"/>
    </xf>
    <xf numFmtId="49" fontId="11" fillId="0" borderId="15" xfId="6" applyNumberFormat="1" applyFont="1" applyFill="1" applyBorder="1" applyAlignment="1" applyProtection="1">
      <alignment vertical="center"/>
      <protection locked="0"/>
    </xf>
    <xf numFmtId="49" fontId="11" fillId="0" borderId="12" xfId="6" applyNumberFormat="1" applyFont="1" applyFill="1" applyBorder="1" applyAlignment="1" applyProtection="1">
      <alignment horizontal="center" vertical="center"/>
      <protection locked="0"/>
    </xf>
    <xf numFmtId="49" fontId="11" fillId="0" borderId="14" xfId="6" applyNumberFormat="1" applyFont="1" applyFill="1" applyBorder="1" applyAlignment="1" applyProtection="1">
      <alignment horizontal="center" vertical="center"/>
      <protection locked="0"/>
    </xf>
    <xf numFmtId="49" fontId="11" fillId="0" borderId="15" xfId="6" applyNumberFormat="1" applyFont="1" applyFill="1" applyBorder="1" applyAlignment="1" applyProtection="1">
      <alignment horizontal="center" vertical="center"/>
      <protection locked="0"/>
    </xf>
    <xf numFmtId="49" fontId="11" fillId="0" borderId="34" xfId="6" applyNumberFormat="1" applyFont="1" applyFill="1" applyBorder="1" applyAlignment="1" applyProtection="1">
      <alignment horizontal="center" vertical="center"/>
      <protection locked="0"/>
    </xf>
    <xf numFmtId="49" fontId="11" fillId="0" borderId="13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 shrinkToFit="1"/>
    </xf>
    <xf numFmtId="181" fontId="9" fillId="0" borderId="0" xfId="6" applyNumberFormat="1" applyFont="1" applyFill="1" applyAlignment="1" applyProtection="1">
      <alignment horizontal="center" vertical="center"/>
      <protection locked="0"/>
    </xf>
    <xf numFmtId="181" fontId="10" fillId="0" borderId="10" xfId="6" applyNumberFormat="1" applyFont="1" applyFill="1" applyBorder="1" applyAlignment="1" applyProtection="1">
      <alignment horizontal="center" vertical="center"/>
      <protection locked="0"/>
    </xf>
    <xf numFmtId="184" fontId="11" fillId="0" borderId="10" xfId="0" applyNumberFormat="1" applyFont="1" applyFill="1" applyBorder="1" applyAlignment="1">
      <alignment horizontal="right" vertical="center"/>
    </xf>
    <xf numFmtId="181" fontId="11" fillId="0" borderId="10" xfId="6" applyNumberFormat="1" applyFont="1" applyFill="1" applyBorder="1" applyAlignment="1" applyProtection="1">
      <alignment vertical="center"/>
    </xf>
    <xf numFmtId="181" fontId="11" fillId="0" borderId="4" xfId="6" applyNumberFormat="1" applyFont="1" applyFill="1" applyBorder="1" applyAlignment="1" applyProtection="1">
      <alignment horizontal="center" vertical="center"/>
    </xf>
    <xf numFmtId="179" fontId="11" fillId="0" borderId="10" xfId="6" applyNumberFormat="1" applyFont="1" applyFill="1" applyBorder="1" applyAlignment="1" applyProtection="1">
      <alignment horizontal="right" vertical="center"/>
    </xf>
    <xf numFmtId="178" fontId="11" fillId="0" borderId="10" xfId="6" applyNumberFormat="1" applyFont="1" applyFill="1" applyBorder="1" applyAlignment="1" applyProtection="1">
      <alignment horizontal="right" vertical="center"/>
    </xf>
    <xf numFmtId="181" fontId="11" fillId="0" borderId="10" xfId="6" applyNumberFormat="1" applyFont="1" applyFill="1" applyBorder="1" applyAlignment="1" applyProtection="1">
      <alignment horizontal="right" vertical="center"/>
    </xf>
    <xf numFmtId="177" fontId="11" fillId="0" borderId="10" xfId="6" applyNumberFormat="1" applyFont="1" applyFill="1" applyBorder="1" applyAlignment="1" applyProtection="1">
      <alignment vertical="center"/>
    </xf>
    <xf numFmtId="177" fontId="11" fillId="0" borderId="10" xfId="6" applyNumberFormat="1" applyFont="1" applyFill="1" applyBorder="1" applyAlignment="1" applyProtection="1">
      <alignment horizontal="center" vertical="center"/>
    </xf>
    <xf numFmtId="177" fontId="11" fillId="0" borderId="10" xfId="6" applyNumberFormat="1" applyFont="1" applyFill="1" applyBorder="1" applyAlignment="1" applyProtection="1">
      <alignment horizontal="right" vertical="center"/>
      <protection locked="0"/>
    </xf>
    <xf numFmtId="10" fontId="11" fillId="0" borderId="10" xfId="6" applyNumberFormat="1" applyFont="1" applyFill="1" applyBorder="1" applyAlignment="1" applyProtection="1">
      <alignment vertical="center"/>
      <protection locked="0"/>
    </xf>
    <xf numFmtId="185" fontId="11" fillId="0" borderId="10" xfId="0" applyNumberFormat="1" applyFont="1" applyFill="1" applyBorder="1" applyAlignment="1">
      <alignment vertical="center"/>
    </xf>
    <xf numFmtId="181" fontId="11" fillId="0" borderId="37" xfId="6" applyNumberFormat="1" applyFont="1" applyFill="1" applyBorder="1" applyAlignment="1" applyProtection="1">
      <alignment vertical="center"/>
    </xf>
    <xf numFmtId="179" fontId="11" fillId="0" borderId="10" xfId="6" applyNumberFormat="1" applyFont="1" applyFill="1" applyBorder="1" applyAlignment="1" applyProtection="1">
      <alignment vertical="center"/>
    </xf>
    <xf numFmtId="0" fontId="15" fillId="0" borderId="0" xfId="0" applyFont="1" applyFill="1" applyAlignment="1">
      <alignment horizontal="left"/>
    </xf>
    <xf numFmtId="181" fontId="11" fillId="0" borderId="0" xfId="6" applyNumberFormat="1" applyFont="1" applyFill="1" applyBorder="1" applyAlignment="1" applyProtection="1">
      <alignment horizontal="right" vertical="center"/>
      <protection locked="0"/>
    </xf>
    <xf numFmtId="181" fontId="11" fillId="0" borderId="0" xfId="6" applyNumberFormat="1" applyFont="1" applyFill="1" applyBorder="1" applyAlignment="1" applyProtection="1">
      <alignment horizontal="center" vertical="center"/>
      <protection locked="0"/>
    </xf>
    <xf numFmtId="49" fontId="11" fillId="0" borderId="11" xfId="6" applyNumberFormat="1" applyFont="1" applyFill="1" applyBorder="1" applyAlignment="1" applyProtection="1">
      <alignment horizontal="center" vertical="center"/>
      <protection locked="0"/>
    </xf>
    <xf numFmtId="181" fontId="11" fillId="0" borderId="1" xfId="0" applyNumberFormat="1" applyFont="1" applyFill="1" applyBorder="1" applyAlignment="1">
      <alignment horizontal="distributed" vertical="center"/>
    </xf>
    <xf numFmtId="49" fontId="11" fillId="0" borderId="7" xfId="6" applyNumberFormat="1" applyFont="1" applyFill="1" applyBorder="1" applyAlignment="1" applyProtection="1">
      <alignment vertical="center"/>
      <protection locked="0"/>
    </xf>
    <xf numFmtId="49" fontId="11" fillId="0" borderId="0" xfId="6" applyNumberFormat="1" applyFont="1" applyFill="1" applyBorder="1" applyAlignment="1" applyProtection="1">
      <alignment vertical="center"/>
      <protection locked="0"/>
    </xf>
    <xf numFmtId="49" fontId="14" fillId="0" borderId="0" xfId="6" applyNumberFormat="1" applyFont="1" applyFill="1" applyBorder="1" applyAlignment="1" applyProtection="1">
      <alignment horizontal="distributed" vertical="center"/>
      <protection locked="0"/>
    </xf>
    <xf numFmtId="49" fontId="11" fillId="0" borderId="1" xfId="0" applyNumberFormat="1" applyFont="1" applyFill="1" applyBorder="1" applyAlignment="1" applyProtection="1">
      <alignment horizontal="distributed" vertical="center" wrapText="1"/>
      <protection locked="0"/>
    </xf>
    <xf numFmtId="49" fontId="11" fillId="0" borderId="0" xfId="0" applyNumberFormat="1" applyFont="1" applyFill="1" applyBorder="1" applyAlignment="1" applyProtection="1">
      <alignment horizontal="distributed" vertical="center" wrapText="1"/>
      <protection locked="0"/>
    </xf>
    <xf numFmtId="49" fontId="11" fillId="0" borderId="5" xfId="6" applyNumberFormat="1" applyFont="1" applyFill="1" applyBorder="1" applyAlignment="1" applyProtection="1">
      <alignment horizontal="right" vertical="center"/>
      <protection locked="0"/>
    </xf>
    <xf numFmtId="49" fontId="11" fillId="0" borderId="5" xfId="6" applyNumberFormat="1" applyFont="1" applyFill="1" applyBorder="1" applyAlignment="1" applyProtection="1">
      <alignment vertical="center"/>
      <protection locked="0"/>
    </xf>
    <xf numFmtId="49" fontId="11" fillId="0" borderId="39" xfId="6" applyNumberFormat="1" applyFont="1" applyFill="1" applyBorder="1" applyAlignment="1" applyProtection="1">
      <alignment vertical="center"/>
      <protection locked="0"/>
    </xf>
    <xf numFmtId="49" fontId="11" fillId="0" borderId="7" xfId="6" applyNumberFormat="1" applyFont="1" applyFill="1" applyBorder="1" applyAlignment="1" applyProtection="1">
      <alignment horizontal="right" vertical="center"/>
      <protection locked="0"/>
    </xf>
    <xf numFmtId="49" fontId="11" fillId="0" borderId="39" xfId="6" applyNumberFormat="1" applyFont="1" applyFill="1" applyBorder="1" applyAlignment="1" applyProtection="1">
      <alignment horizontal="right" vertical="center"/>
      <protection locked="0"/>
    </xf>
    <xf numFmtId="49" fontId="11" fillId="0" borderId="28" xfId="6" applyNumberFormat="1" applyFont="1" applyFill="1" applyBorder="1" applyAlignment="1" applyProtection="1">
      <alignment horizontal="center" vertical="center"/>
      <protection locked="0"/>
    </xf>
    <xf numFmtId="0" fontId="10" fillId="0" borderId="12" xfId="0" applyNumberFormat="1" applyFont="1" applyFill="1" applyBorder="1" applyAlignment="1">
      <alignment horizontal="distributed" vertical="center"/>
    </xf>
    <xf numFmtId="181" fontId="11" fillId="0" borderId="11" xfId="0" applyNumberFormat="1" applyFont="1" applyFill="1" applyBorder="1" applyAlignment="1">
      <alignment horizontal="distributed" vertical="center"/>
    </xf>
    <xf numFmtId="49" fontId="16" fillId="0" borderId="0" xfId="0" applyNumberFormat="1" applyFont="1" applyFill="1" applyBorder="1" applyAlignment="1" applyProtection="1">
      <alignment vertical="center" wrapText="1"/>
      <protection locked="0"/>
    </xf>
    <xf numFmtId="49" fontId="11" fillId="0" borderId="39" xfId="6" applyNumberFormat="1" applyFont="1" applyFill="1" applyBorder="1" applyAlignment="1" applyProtection="1">
      <alignment horizontal="center" vertical="center"/>
      <protection locked="0"/>
    </xf>
    <xf numFmtId="49" fontId="11" fillId="0" borderId="13" xfId="6" applyNumberFormat="1" applyFont="1" applyFill="1" applyBorder="1" applyAlignment="1" applyProtection="1">
      <alignment horizontal="right" vertical="center"/>
      <protection locked="0"/>
    </xf>
    <xf numFmtId="49" fontId="11" fillId="0" borderId="0" xfId="6" applyNumberFormat="1" applyFont="1" applyFill="1" applyBorder="1" applyAlignment="1" applyProtection="1">
      <alignment horizontal="distributed" vertical="center"/>
      <protection locked="0"/>
    </xf>
    <xf numFmtId="49" fontId="17" fillId="0" borderId="14" xfId="6" applyNumberFormat="1" applyFont="1" applyFill="1" applyBorder="1" applyAlignment="1" applyProtection="1">
      <alignment horizontal="distributed" vertical="center"/>
      <protection locked="0"/>
    </xf>
    <xf numFmtId="0" fontId="10" fillId="0" borderId="0" xfId="0" applyNumberFormat="1" applyFont="1" applyFill="1" applyBorder="1" applyAlignment="1">
      <alignment horizontal="distributed" vertical="center"/>
    </xf>
    <xf numFmtId="49" fontId="8" fillId="0" borderId="0" xfId="6" applyNumberFormat="1" applyFont="1" applyFill="1" applyAlignment="1" applyProtection="1">
      <alignment vertical="center"/>
      <protection locked="0"/>
    </xf>
    <xf numFmtId="49" fontId="11" fillId="0" borderId="25" xfId="6" applyNumberFormat="1" applyFont="1" applyFill="1" applyBorder="1" applyAlignment="1" applyProtection="1">
      <alignment horizontal="center" vertical="center"/>
      <protection locked="0"/>
    </xf>
    <xf numFmtId="49" fontId="11" fillId="0" borderId="41" xfId="6" applyNumberFormat="1" applyFont="1" applyFill="1" applyBorder="1" applyAlignment="1" applyProtection="1">
      <alignment horizontal="center" vertical="center"/>
      <protection locked="0"/>
    </xf>
    <xf numFmtId="49" fontId="11" fillId="0" borderId="36" xfId="6" applyNumberFormat="1" applyFont="1" applyFill="1" applyBorder="1" applyAlignment="1" applyProtection="1">
      <alignment horizontal="center" vertical="center"/>
      <protection locked="0"/>
    </xf>
    <xf numFmtId="49" fontId="11" fillId="0" borderId="26" xfId="6" applyNumberFormat="1" applyFont="1" applyFill="1" applyBorder="1" applyAlignment="1" applyProtection="1">
      <alignment horizontal="center" vertical="center"/>
      <protection locked="0"/>
    </xf>
    <xf numFmtId="49" fontId="11" fillId="0" borderId="40" xfId="6" applyNumberFormat="1" applyFont="1" applyFill="1" applyBorder="1" applyAlignment="1" applyProtection="1">
      <alignment horizontal="center" vertical="center"/>
      <protection locked="0"/>
    </xf>
    <xf numFmtId="49" fontId="11" fillId="0" borderId="25" xfId="6" applyNumberFormat="1" applyFont="1" applyFill="1" applyBorder="1" applyAlignment="1" applyProtection="1">
      <alignment vertical="center"/>
      <protection locked="0"/>
    </xf>
    <xf numFmtId="49" fontId="11" fillId="0" borderId="41" xfId="6" applyNumberFormat="1" applyFont="1" applyFill="1" applyBorder="1" applyAlignment="1" applyProtection="1">
      <alignment vertical="center"/>
      <protection locked="0"/>
    </xf>
    <xf numFmtId="49" fontId="11" fillId="0" borderId="36" xfId="6" applyNumberFormat="1" applyFont="1" applyFill="1" applyBorder="1" applyAlignment="1" applyProtection="1">
      <alignment vertical="center"/>
      <protection locked="0"/>
    </xf>
    <xf numFmtId="181" fontId="11" fillId="0" borderId="4" xfId="6" applyNumberFormat="1" applyFont="1" applyFill="1" applyBorder="1" applyAlignment="1" applyProtection="1">
      <alignment vertical="center"/>
    </xf>
    <xf numFmtId="181" fontId="11" fillId="0" borderId="7" xfId="6" applyNumberFormat="1" applyFont="1" applyFill="1" applyBorder="1" applyAlignment="1" applyProtection="1">
      <alignment vertical="center"/>
    </xf>
    <xf numFmtId="181" fontId="11" fillId="0" borderId="5" xfId="6" applyNumberFormat="1" applyFont="1" applyFill="1" applyBorder="1" applyAlignment="1" applyProtection="1">
      <alignment vertical="center"/>
    </xf>
    <xf numFmtId="181" fontId="11" fillId="0" borderId="11" xfId="6" applyNumberFormat="1" applyFont="1" applyFill="1" applyBorder="1" applyAlignment="1" applyProtection="1">
      <alignment vertical="center"/>
    </xf>
    <xf numFmtId="181" fontId="11" fillId="0" borderId="0" xfId="0" applyNumberFormat="1" applyFont="1" applyFill="1" applyAlignment="1" applyProtection="1">
      <alignment vertical="center"/>
    </xf>
    <xf numFmtId="181" fontId="11" fillId="0" borderId="0" xfId="6" applyNumberFormat="1" applyFont="1" applyFill="1" applyBorder="1" applyAlignment="1" applyProtection="1">
      <alignment vertical="center"/>
    </xf>
    <xf numFmtId="181" fontId="11" fillId="0" borderId="12" xfId="6" applyNumberFormat="1" applyFont="1" applyFill="1" applyBorder="1" applyAlignment="1" applyProtection="1">
      <alignment vertical="center"/>
    </xf>
    <xf numFmtId="178" fontId="11" fillId="0" borderId="4" xfId="6" applyNumberFormat="1" applyFont="1" applyFill="1" applyBorder="1" applyAlignment="1" applyProtection="1">
      <alignment vertical="center"/>
    </xf>
    <xf numFmtId="178" fontId="11" fillId="0" borderId="37" xfId="6" applyNumberFormat="1" applyFont="1" applyFill="1" applyBorder="1" applyAlignment="1" applyProtection="1">
      <alignment vertical="center"/>
    </xf>
    <xf numFmtId="178" fontId="11" fillId="0" borderId="42" xfId="6" applyNumberFormat="1" applyFont="1" applyFill="1" applyBorder="1" applyAlignment="1" applyProtection="1">
      <alignment vertical="center"/>
    </xf>
    <xf numFmtId="181" fontId="11" fillId="0" borderId="10" xfId="6" applyNumberFormat="1" applyFont="1" applyFill="1" applyBorder="1" applyAlignment="1" applyProtection="1">
      <alignment vertical="center"/>
      <protection locked="0"/>
    </xf>
    <xf numFmtId="181" fontId="8" fillId="0" borderId="10" xfId="6" applyNumberFormat="1" applyFont="1" applyFill="1" applyBorder="1" applyAlignment="1" applyProtection="1">
      <alignment horizontal="distributed" vertical="center" justifyLastLine="1"/>
      <protection locked="0"/>
    </xf>
    <xf numFmtId="181" fontId="7" fillId="0" borderId="0" xfId="7" applyNumberFormat="1" applyFont="1" applyFill="1" applyAlignment="1">
      <alignment vertical="center"/>
    </xf>
    <xf numFmtId="49" fontId="7" fillId="0" borderId="0" xfId="7" applyNumberFormat="1" applyFont="1" applyFill="1" applyAlignment="1">
      <alignment horizontal="center" vertical="center"/>
    </xf>
    <xf numFmtId="49" fontId="7" fillId="0" borderId="0" xfId="7" applyNumberFormat="1" applyFont="1" applyFill="1" applyAlignment="1">
      <alignment vertical="center"/>
    </xf>
    <xf numFmtId="181" fontId="9" fillId="0" borderId="0" xfId="7" applyNumberFormat="1" applyFont="1" applyFill="1" applyAlignment="1">
      <alignment vertical="center"/>
    </xf>
    <xf numFmtId="181" fontId="10" fillId="0" borderId="0" xfId="7" applyNumberFormat="1" applyFont="1" applyFill="1" applyAlignment="1">
      <alignment vertical="center"/>
    </xf>
    <xf numFmtId="181" fontId="11" fillId="0" borderId="0" xfId="7" applyNumberFormat="1" applyFont="1" applyFill="1" applyAlignment="1">
      <alignment vertical="center"/>
    </xf>
    <xf numFmtId="181" fontId="11" fillId="0" borderId="0" xfId="7" applyNumberFormat="1" applyFont="1" applyFill="1" applyAlignment="1">
      <alignment horizontal="center" vertical="center"/>
    </xf>
    <xf numFmtId="49" fontId="9" fillId="0" borderId="0" xfId="7" applyNumberFormat="1" applyFont="1" applyFill="1" applyAlignment="1">
      <alignment vertical="center"/>
    </xf>
    <xf numFmtId="49" fontId="9" fillId="0" borderId="0" xfId="7" applyNumberFormat="1" applyFont="1" applyFill="1" applyAlignment="1">
      <alignment horizontal="center" vertical="center"/>
    </xf>
    <xf numFmtId="49" fontId="12" fillId="0" borderId="1" xfId="7" applyNumberFormat="1" applyFont="1" applyFill="1" applyBorder="1" applyAlignment="1"/>
    <xf numFmtId="49" fontId="11" fillId="0" borderId="8" xfId="0" quotePrefix="1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 textRotation="255"/>
    </xf>
    <xf numFmtId="49" fontId="11" fillId="0" borderId="11" xfId="0" applyNumberFormat="1" applyFont="1" applyFill="1" applyBorder="1" applyAlignment="1">
      <alignment vertical="center" textRotation="255" wrapText="1"/>
    </xf>
    <xf numFmtId="49" fontId="11" fillId="0" borderId="6" xfId="7" applyNumberFormat="1" applyFont="1" applyFill="1" applyBorder="1" applyAlignment="1">
      <alignment horizontal="center" vertical="center" textRotation="255"/>
    </xf>
    <xf numFmtId="49" fontId="11" fillId="0" borderId="0" xfId="7" applyNumberFormat="1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12" fillId="0" borderId="11" xfId="7" applyNumberFormat="1" applyFont="1" applyFill="1" applyBorder="1" applyAlignment="1">
      <alignment vertical="center"/>
    </xf>
    <xf numFmtId="49" fontId="11" fillId="0" borderId="16" xfId="7" applyNumberFormat="1" applyFont="1" applyFill="1" applyBorder="1" applyAlignment="1">
      <alignment horizontal="center" vertical="center"/>
    </xf>
    <xf numFmtId="49" fontId="11" fillId="0" borderId="21" xfId="7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distributed" vertical="center"/>
    </xf>
    <xf numFmtId="49" fontId="11" fillId="0" borderId="38" xfId="7" applyNumberFormat="1" applyFont="1" applyFill="1" applyBorder="1" applyAlignment="1">
      <alignment horizontal="center" vertical="center"/>
    </xf>
    <xf numFmtId="49" fontId="11" fillId="0" borderId="18" xfId="7" applyNumberFormat="1" applyFont="1" applyFill="1" applyBorder="1" applyAlignment="1">
      <alignment horizontal="center" vertical="center" textRotation="255"/>
    </xf>
    <xf numFmtId="49" fontId="11" fillId="0" borderId="18" xfId="0" applyNumberFormat="1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11" fillId="0" borderId="23" xfId="7" applyNumberFormat="1" applyFont="1" applyFill="1" applyBorder="1" applyAlignment="1">
      <alignment horizontal="center" vertical="center"/>
    </xf>
    <xf numFmtId="49" fontId="11" fillId="0" borderId="0" xfId="7" applyNumberFormat="1" applyFont="1" applyFill="1" applyBorder="1" applyAlignment="1">
      <alignment vertical="center"/>
    </xf>
    <xf numFmtId="49" fontId="11" fillId="0" borderId="0" xfId="0" applyNumberFormat="1" applyFont="1" applyFill="1" applyAlignment="1">
      <alignment vertical="center"/>
    </xf>
    <xf numFmtId="49" fontId="12" fillId="0" borderId="34" xfId="7" applyNumberFormat="1" applyFont="1" applyFill="1" applyBorder="1" applyAlignment="1">
      <alignment horizontal="right" vertical="top"/>
    </xf>
    <xf numFmtId="49" fontId="11" fillId="0" borderId="34" xfId="0" applyNumberFormat="1" applyFont="1" applyFill="1" applyBorder="1" applyAlignment="1">
      <alignment horizontal="distributed" vertical="center"/>
    </xf>
    <xf numFmtId="181" fontId="9" fillId="0" borderId="0" xfId="7" applyNumberFormat="1" applyFont="1" applyFill="1" applyAlignment="1">
      <alignment horizontal="center" vertical="center"/>
    </xf>
    <xf numFmtId="181" fontId="10" fillId="0" borderId="10" xfId="6" applyNumberFormat="1" applyFont="1" applyFill="1" applyBorder="1" applyAlignment="1">
      <alignment horizontal="center" vertical="center"/>
    </xf>
    <xf numFmtId="181" fontId="11" fillId="0" borderId="4" xfId="7" applyNumberFormat="1" applyFont="1" applyFill="1" applyBorder="1" applyAlignment="1">
      <alignment vertical="center"/>
    </xf>
    <xf numFmtId="181" fontId="11" fillId="0" borderId="10" xfId="7" applyNumberFormat="1" applyFont="1" applyFill="1" applyBorder="1" applyAlignment="1">
      <alignment vertical="center"/>
    </xf>
    <xf numFmtId="176" fontId="11" fillId="0" borderId="10" xfId="0" applyNumberFormat="1" applyFont="1" applyFill="1" applyBorder="1" applyAlignment="1">
      <alignment vertical="center"/>
    </xf>
    <xf numFmtId="181" fontId="11" fillId="0" borderId="11" xfId="0" applyNumberFormat="1" applyFont="1" applyFill="1" applyBorder="1" applyAlignment="1">
      <alignment vertical="center"/>
    </xf>
    <xf numFmtId="178" fontId="11" fillId="0" borderId="4" xfId="7" applyNumberFormat="1" applyFont="1" applyFill="1" applyBorder="1" applyAlignment="1">
      <alignment vertical="center"/>
    </xf>
    <xf numFmtId="178" fontId="11" fillId="0" borderId="10" xfId="7" applyNumberFormat="1" applyFont="1" applyFill="1" applyBorder="1" applyAlignment="1">
      <alignment vertical="center"/>
    </xf>
    <xf numFmtId="181" fontId="11" fillId="0" borderId="0" xfId="7" applyNumberFormat="1" applyFont="1" applyFill="1" applyBorder="1" applyAlignment="1">
      <alignment vertical="center"/>
    </xf>
    <xf numFmtId="177" fontId="11" fillId="0" borderId="4" xfId="7" applyNumberFormat="1" applyFont="1" applyFill="1" applyBorder="1" applyAlignment="1">
      <alignment vertical="center"/>
    </xf>
    <xf numFmtId="177" fontId="7" fillId="0" borderId="4" xfId="7" applyNumberFormat="1" applyFont="1" applyFill="1" applyBorder="1" applyAlignment="1">
      <alignment vertical="center"/>
    </xf>
    <xf numFmtId="181" fontId="11" fillId="0" borderId="0" xfId="7" applyNumberFormat="1" applyFont="1" applyFill="1" applyBorder="1" applyAlignment="1">
      <alignment horizontal="center" vertical="center"/>
    </xf>
    <xf numFmtId="49" fontId="11" fillId="0" borderId="5" xfId="7" applyNumberFormat="1" applyFont="1" applyFill="1" applyBorder="1" applyAlignment="1">
      <alignment horizontal="center" vertical="center"/>
    </xf>
    <xf numFmtId="49" fontId="11" fillId="0" borderId="7" xfId="7" applyNumberFormat="1" applyFont="1" applyFill="1" applyBorder="1" applyAlignment="1">
      <alignment horizontal="center" vertical="center"/>
    </xf>
    <xf numFmtId="181" fontId="11" fillId="0" borderId="5" xfId="7" applyNumberFormat="1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4" xfId="7" applyNumberFormat="1" applyFont="1" applyFill="1" applyBorder="1" applyAlignment="1">
      <alignment horizontal="center" vertical="center"/>
    </xf>
    <xf numFmtId="49" fontId="11" fillId="0" borderId="39" xfId="7" applyNumberFormat="1" applyFont="1" applyFill="1" applyBorder="1" applyAlignment="1">
      <alignment horizontal="center" vertical="center"/>
    </xf>
    <xf numFmtId="49" fontId="11" fillId="0" borderId="2" xfId="3" applyNumberFormat="1" applyFont="1" applyFill="1" applyBorder="1" applyAlignment="1">
      <alignment horizontal="distributed" vertical="center"/>
    </xf>
    <xf numFmtId="49" fontId="11" fillId="0" borderId="43" xfId="3" applyNumberFormat="1" applyFont="1" applyFill="1" applyBorder="1" applyAlignment="1">
      <alignment horizontal="distributed" vertical="center"/>
    </xf>
    <xf numFmtId="49" fontId="11" fillId="0" borderId="44" xfId="3" applyNumberFormat="1" applyFont="1" applyFill="1" applyBorder="1" applyAlignment="1">
      <alignment horizontal="distributed" vertical="center"/>
    </xf>
    <xf numFmtId="49" fontId="11" fillId="0" borderId="27" xfId="7" applyNumberFormat="1" applyFont="1" applyFill="1" applyBorder="1" applyAlignment="1">
      <alignment horizontal="distributed" vertical="center" wrapText="1"/>
    </xf>
    <xf numFmtId="49" fontId="11" fillId="0" borderId="28" xfId="7" applyNumberFormat="1" applyFont="1" applyFill="1" applyBorder="1" applyAlignment="1">
      <alignment horizontal="distributed" vertical="center"/>
    </xf>
    <xf numFmtId="49" fontId="11" fillId="0" borderId="13" xfId="7" applyNumberFormat="1" applyFont="1" applyFill="1" applyBorder="1" applyAlignment="1">
      <alignment vertical="center"/>
    </xf>
    <xf numFmtId="49" fontId="11" fillId="0" borderId="37" xfId="7" applyNumberFormat="1" applyFont="1" applyFill="1" applyBorder="1" applyAlignment="1">
      <alignment horizontal="center" vertical="center"/>
    </xf>
    <xf numFmtId="181" fontId="11" fillId="0" borderId="14" xfId="0" applyNumberFormat="1" applyFont="1" applyFill="1" applyBorder="1" applyAlignment="1">
      <alignment vertical="center"/>
    </xf>
    <xf numFmtId="181" fontId="11" fillId="0" borderId="1" xfId="0" applyNumberFormat="1" applyFont="1" applyFill="1" applyBorder="1" applyAlignment="1">
      <alignment vertical="center"/>
    </xf>
    <xf numFmtId="49" fontId="11" fillId="0" borderId="28" xfId="3" applyNumberFormat="1" applyFont="1" applyFill="1" applyBorder="1" applyAlignment="1">
      <alignment vertical="center" shrinkToFit="1"/>
    </xf>
    <xf numFmtId="49" fontId="11" fillId="0" borderId="46" xfId="7" applyNumberFormat="1" applyFont="1" applyFill="1" applyBorder="1" applyAlignment="1">
      <alignment horizontal="distributed" vertical="center"/>
    </xf>
    <xf numFmtId="181" fontId="11" fillId="0" borderId="12" xfId="3" applyNumberFormat="1" applyFont="1" applyFill="1" applyBorder="1" applyAlignment="1">
      <alignment horizontal="distributed" vertical="center"/>
    </xf>
    <xf numFmtId="0" fontId="11" fillId="0" borderId="47" xfId="0" applyNumberFormat="1" applyFont="1" applyFill="1" applyBorder="1" applyAlignment="1">
      <alignment horizontal="center"/>
    </xf>
    <xf numFmtId="0" fontId="11" fillId="0" borderId="35" xfId="0" applyNumberFormat="1" applyFont="1" applyFill="1" applyBorder="1" applyAlignment="1">
      <alignment horizontal="center" vertical="center"/>
    </xf>
    <xf numFmtId="0" fontId="9" fillId="0" borderId="47" xfId="0" applyFont="1" applyFill="1" applyBorder="1" applyAlignment="1">
      <alignment vertical="center"/>
    </xf>
    <xf numFmtId="0" fontId="11" fillId="0" borderId="36" xfId="0" applyFont="1" applyFill="1" applyBorder="1" applyAlignment="1">
      <alignment horizontal="center" vertical="center"/>
    </xf>
    <xf numFmtId="181" fontId="11" fillId="0" borderId="34" xfId="0" applyNumberFormat="1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vertical="center" wrapText="1"/>
    </xf>
    <xf numFmtId="0" fontId="11" fillId="0" borderId="34" xfId="0" applyFont="1" applyFill="1" applyBorder="1" applyAlignment="1">
      <alignment horizontal="center" vertical="center"/>
    </xf>
    <xf numFmtId="181" fontId="11" fillId="0" borderId="13" xfId="7" applyNumberFormat="1" applyFont="1" applyFill="1" applyBorder="1" applyAlignment="1">
      <alignment vertical="center"/>
    </xf>
    <xf numFmtId="178" fontId="11" fillId="0" borderId="37" xfId="7" applyNumberFormat="1" applyFont="1" applyFill="1" applyBorder="1" applyAlignment="1">
      <alignment vertical="center"/>
    </xf>
    <xf numFmtId="178" fontId="11" fillId="0" borderId="42" xfId="7" applyNumberFormat="1" applyFont="1" applyFill="1" applyBorder="1" applyAlignment="1">
      <alignment vertical="center"/>
    </xf>
    <xf numFmtId="180" fontId="11" fillId="0" borderId="10" xfId="0" applyNumberFormat="1" applyFont="1" applyFill="1" applyBorder="1" applyAlignment="1">
      <alignment vertical="center"/>
    </xf>
    <xf numFmtId="181" fontId="8" fillId="0" borderId="10" xfId="7" applyNumberFormat="1" applyFont="1" applyFill="1" applyBorder="1" applyAlignment="1">
      <alignment horizontal="distributed" vertical="center" justifyLastLine="1"/>
    </xf>
    <xf numFmtId="49" fontId="11" fillId="0" borderId="20" xfId="8" applyNumberFormat="1" applyFont="1" applyFill="1" applyBorder="1" applyAlignment="1">
      <alignment horizontal="center" vertical="center"/>
    </xf>
    <xf numFmtId="49" fontId="11" fillId="0" borderId="22" xfId="8" applyNumberFormat="1" applyFont="1" applyFill="1" applyBorder="1" applyAlignment="1">
      <alignment horizontal="center" vertical="center"/>
    </xf>
    <xf numFmtId="49" fontId="11" fillId="0" borderId="11" xfId="8" applyNumberFormat="1" applyFont="1" applyFill="1" applyBorder="1" applyAlignment="1">
      <alignment vertical="center"/>
    </xf>
    <xf numFmtId="49" fontId="11" fillId="0" borderId="15" xfId="8" applyNumberFormat="1" applyFont="1" applyFill="1" applyBorder="1" applyAlignment="1">
      <alignment vertical="center"/>
    </xf>
    <xf numFmtId="49" fontId="11" fillId="0" borderId="48" xfId="8" applyNumberFormat="1" applyFont="1" applyFill="1" applyBorder="1" applyAlignment="1">
      <alignment vertical="center"/>
    </xf>
    <xf numFmtId="49" fontId="11" fillId="0" borderId="24" xfId="8" applyNumberFormat="1" applyFont="1" applyFill="1" applyBorder="1" applyAlignment="1">
      <alignment vertical="center"/>
    </xf>
    <xf numFmtId="49" fontId="11" fillId="0" borderId="34" xfId="8" applyNumberFormat="1" applyFont="1" applyFill="1" applyBorder="1" applyAlignment="1">
      <alignment horizontal="center" vertical="center"/>
    </xf>
    <xf numFmtId="49" fontId="11" fillId="0" borderId="36" xfId="8" applyNumberFormat="1" applyFont="1" applyFill="1" applyBorder="1" applyAlignment="1">
      <alignment horizontal="center" vertical="center"/>
    </xf>
    <xf numFmtId="49" fontId="11" fillId="0" borderId="14" xfId="8" applyNumberFormat="1" applyFont="1" applyFill="1" applyBorder="1" applyAlignment="1">
      <alignment vertical="center"/>
    </xf>
    <xf numFmtId="49" fontId="11" fillId="0" borderId="43" xfId="8" applyNumberFormat="1" applyFont="1" applyFill="1" applyBorder="1" applyAlignment="1">
      <alignment vertical="center"/>
    </xf>
    <xf numFmtId="49" fontId="11" fillId="0" borderId="8" xfId="8" applyNumberFormat="1" applyFont="1" applyFill="1" applyBorder="1" applyAlignment="1">
      <alignment vertical="center"/>
    </xf>
    <xf numFmtId="49" fontId="11" fillId="0" borderId="3" xfId="8" applyNumberFormat="1" applyFont="1" applyFill="1" applyBorder="1" applyAlignment="1">
      <alignment vertical="center"/>
    </xf>
    <xf numFmtId="49" fontId="11" fillId="0" borderId="5" xfId="0" applyNumberFormat="1" applyFont="1" applyFill="1" applyBorder="1" applyAlignment="1">
      <alignment vertical="center"/>
    </xf>
    <xf numFmtId="49" fontId="11" fillId="0" borderId="7" xfId="0" applyNumberFormat="1" applyFont="1" applyFill="1" applyBorder="1" applyAlignment="1">
      <alignment vertical="center"/>
    </xf>
    <xf numFmtId="49" fontId="11" fillId="0" borderId="52" xfId="8" applyNumberFormat="1" applyFont="1" applyFill="1" applyBorder="1" applyAlignment="1">
      <alignment vertical="center"/>
    </xf>
    <xf numFmtId="49" fontId="13" fillId="0" borderId="11" xfId="0" applyNumberFormat="1" applyFont="1" applyFill="1" applyBorder="1" applyAlignment="1">
      <alignment horizontal="distributed" vertical="center"/>
    </xf>
    <xf numFmtId="49" fontId="14" fillId="0" borderId="1" xfId="0" applyNumberFormat="1" applyFont="1" applyFill="1" applyBorder="1" applyAlignment="1">
      <alignment horizontal="distributed" vertical="center"/>
    </xf>
    <xf numFmtId="49" fontId="14" fillId="0" borderId="11" xfId="0" applyNumberFormat="1" applyFont="1" applyFill="1" applyBorder="1" applyAlignment="1">
      <alignment horizontal="distributed" vertical="center"/>
    </xf>
    <xf numFmtId="181" fontId="23" fillId="0" borderId="0" xfId="0" applyNumberFormat="1" applyFont="1" applyFill="1" applyAlignment="1">
      <alignment vertical="center"/>
    </xf>
    <xf numFmtId="49" fontId="23" fillId="0" borderId="0" xfId="0" applyNumberFormat="1" applyFont="1" applyFill="1" applyAlignment="1">
      <alignment vertical="center"/>
    </xf>
    <xf numFmtId="181" fontId="12" fillId="0" borderId="0" xfId="0" applyNumberFormat="1" applyFont="1" applyFill="1" applyAlignment="1">
      <alignment vertical="center"/>
    </xf>
    <xf numFmtId="49" fontId="12" fillId="0" borderId="2" xfId="0" applyNumberFormat="1" applyFont="1" applyFill="1" applyBorder="1" applyAlignment="1"/>
    <xf numFmtId="49" fontId="12" fillId="0" borderId="1" xfId="0" applyNumberFormat="1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distributed" vertical="center" shrinkToFit="1"/>
    </xf>
    <xf numFmtId="49" fontId="12" fillId="0" borderId="0" xfId="0" applyNumberFormat="1" applyFont="1" applyFill="1" applyAlignment="1">
      <alignment vertical="center"/>
    </xf>
    <xf numFmtId="49" fontId="9" fillId="0" borderId="0" xfId="7" applyNumberFormat="1" applyFont="1" applyFill="1" applyAlignment="1">
      <alignment vertical="center"/>
    </xf>
    <xf numFmtId="49" fontId="12" fillId="0" borderId="12" xfId="0" applyNumberFormat="1" applyFont="1" applyFill="1" applyBorder="1" applyAlignment="1">
      <alignment vertical="center"/>
    </xf>
    <xf numFmtId="49" fontId="12" fillId="0" borderId="11" xfId="0" applyNumberFormat="1" applyFont="1" applyFill="1" applyBorder="1" applyAlignment="1">
      <alignment horizontal="distributed" vertical="center"/>
    </xf>
    <xf numFmtId="49" fontId="12" fillId="0" borderId="3" xfId="0" quotePrefix="1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vertical="center"/>
    </xf>
    <xf numFmtId="49" fontId="12" fillId="0" borderId="3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49" fontId="12" fillId="0" borderId="13" xfId="0" applyNumberFormat="1" applyFont="1" applyFill="1" applyBorder="1" applyAlignment="1">
      <alignment horizontal="distributed" vertical="center"/>
    </xf>
    <xf numFmtId="49" fontId="12" fillId="0" borderId="12" xfId="0" applyNumberFormat="1" applyFont="1" applyFill="1" applyBorder="1" applyAlignment="1">
      <alignment horizontal="right" vertical="top"/>
    </xf>
    <xf numFmtId="49" fontId="12" fillId="0" borderId="13" xfId="0" applyNumberFormat="1" applyFont="1" applyFill="1" applyBorder="1" applyAlignment="1">
      <alignment vertical="center"/>
    </xf>
    <xf numFmtId="49" fontId="9" fillId="0" borderId="34" xfId="0" applyNumberFormat="1" applyFont="1" applyFill="1" applyBorder="1" applyAlignment="1">
      <alignment vertical="center"/>
    </xf>
    <xf numFmtId="49" fontId="13" fillId="0" borderId="34" xfId="0" applyNumberFormat="1" applyFont="1" applyFill="1" applyBorder="1" applyAlignment="1">
      <alignment vertical="center"/>
    </xf>
    <xf numFmtId="181" fontId="12" fillId="0" borderId="4" xfId="0" applyNumberFormat="1" applyFont="1" applyFill="1" applyBorder="1" applyAlignment="1">
      <alignment horizontal="center" vertical="center"/>
    </xf>
    <xf numFmtId="181" fontId="11" fillId="0" borderId="7" xfId="0" applyNumberFormat="1" applyFont="1" applyFill="1" applyBorder="1" applyAlignment="1">
      <alignment vertical="center"/>
    </xf>
    <xf numFmtId="181" fontId="25" fillId="0" borderId="0" xfId="4" applyNumberFormat="1" applyFont="1" applyFill="1" applyAlignment="1">
      <alignment vertical="center"/>
    </xf>
    <xf numFmtId="181" fontId="26" fillId="0" borderId="0" xfId="4" applyNumberFormat="1" applyFont="1" applyFill="1" applyAlignment="1">
      <alignment vertical="center"/>
    </xf>
    <xf numFmtId="181" fontId="27" fillId="0" borderId="0" xfId="4" applyNumberFormat="1" applyFont="1" applyFill="1" applyAlignment="1">
      <alignment vertical="center"/>
    </xf>
    <xf numFmtId="181" fontId="16" fillId="0" borderId="0" xfId="4" applyNumberFormat="1" applyFont="1" applyFill="1" applyAlignment="1">
      <alignment vertical="center"/>
    </xf>
    <xf numFmtId="181" fontId="10" fillId="0" borderId="0" xfId="4" applyNumberFormat="1" applyFont="1" applyFill="1" applyAlignment="1">
      <alignment horizontal="center" vertical="center"/>
    </xf>
    <xf numFmtId="49" fontId="28" fillId="0" borderId="0" xfId="6" quotePrefix="1" applyNumberFormat="1" applyFont="1" applyFill="1" applyAlignment="1" applyProtection="1">
      <alignment horizontal="center" vertical="center"/>
      <protection locked="0"/>
    </xf>
    <xf numFmtId="181" fontId="27" fillId="0" borderId="0" xfId="6" quotePrefix="1" applyNumberFormat="1" applyFont="1" applyFill="1" applyAlignment="1" applyProtection="1">
      <alignment horizontal="center" vertical="center"/>
      <protection locked="0"/>
    </xf>
    <xf numFmtId="181" fontId="9" fillId="0" borderId="0" xfId="4" applyNumberFormat="1" applyFont="1" applyFill="1" applyAlignment="1" applyProtection="1">
      <alignment vertical="center"/>
    </xf>
    <xf numFmtId="181" fontId="10" fillId="0" borderId="0" xfId="4" applyNumberFormat="1" applyFont="1" applyFill="1" applyAlignment="1" applyProtection="1">
      <alignment horizontal="center" vertical="center"/>
    </xf>
    <xf numFmtId="181" fontId="9" fillId="0" borderId="0" xfId="4" applyNumberFormat="1" applyFont="1" applyFill="1" applyAlignment="1" applyProtection="1">
      <alignment horizontal="right" vertical="center"/>
    </xf>
    <xf numFmtId="49" fontId="28" fillId="0" borderId="0" xfId="6" quotePrefix="1" applyNumberFormat="1" applyFont="1" applyFill="1" applyAlignment="1" applyProtection="1">
      <alignment horizontal="right" vertical="center"/>
      <protection locked="0"/>
    </xf>
    <xf numFmtId="49" fontId="27" fillId="0" borderId="0" xfId="6" applyNumberFormat="1" applyFont="1" applyFill="1" applyAlignment="1" applyProtection="1">
      <alignment horizontal="center" vertical="center"/>
      <protection locked="0"/>
    </xf>
    <xf numFmtId="181" fontId="29" fillId="0" borderId="0" xfId="6" applyNumberFormat="1" applyFont="1" applyFill="1" applyBorder="1" applyAlignment="1" applyProtection="1">
      <alignment vertical="center"/>
      <protection locked="0"/>
    </xf>
    <xf numFmtId="181" fontId="30" fillId="0" borderId="0" xfId="5" applyNumberFormat="1" applyFont="1" applyFill="1" applyAlignment="1" applyProtection="1">
      <alignment vertical="center"/>
    </xf>
    <xf numFmtId="181" fontId="29" fillId="0" borderId="0" xfId="4" applyNumberFormat="1" applyFont="1" applyFill="1" applyBorder="1" applyAlignment="1" applyProtection="1">
      <alignment vertical="center"/>
    </xf>
    <xf numFmtId="181" fontId="16" fillId="0" borderId="0" xfId="4" applyNumberFormat="1" applyFont="1" applyFill="1" applyAlignment="1" applyProtection="1">
      <alignment vertical="center"/>
    </xf>
    <xf numFmtId="181" fontId="16" fillId="0" borderId="1" xfId="4" applyNumberFormat="1" applyFont="1" applyFill="1" applyBorder="1" applyAlignment="1" applyProtection="1"/>
    <xf numFmtId="181" fontId="16" fillId="0" borderId="4" xfId="4" applyNumberFormat="1" applyFont="1" applyFill="1" applyBorder="1" applyAlignment="1" applyProtection="1">
      <alignment horizontal="center" vertical="center"/>
    </xf>
    <xf numFmtId="181" fontId="16" fillId="0" borderId="5" xfId="4" applyNumberFormat="1" applyFont="1" applyFill="1" applyBorder="1" applyAlignment="1" applyProtection="1">
      <alignment vertical="center"/>
    </xf>
    <xf numFmtId="181" fontId="16" fillId="0" borderId="5" xfId="4" applyNumberFormat="1" applyFont="1" applyFill="1" applyBorder="1" applyAlignment="1" applyProtection="1">
      <alignment horizontal="center" vertical="center"/>
    </xf>
    <xf numFmtId="181" fontId="16" fillId="0" borderId="7" xfId="4" applyNumberFormat="1" applyFont="1" applyFill="1" applyBorder="1" applyAlignment="1" applyProtection="1">
      <alignment horizontal="center" vertical="center"/>
    </xf>
    <xf numFmtId="49" fontId="27" fillId="0" borderId="0" xfId="6" applyNumberFormat="1" applyFont="1" applyFill="1" applyBorder="1" applyAlignment="1" applyProtection="1">
      <alignment horizontal="distributed" vertical="center"/>
      <protection locked="0"/>
    </xf>
    <xf numFmtId="181" fontId="33" fillId="0" borderId="0" xfId="5" applyNumberFormat="1" applyFont="1" applyFill="1" applyAlignment="1" applyProtection="1">
      <alignment vertical="center"/>
    </xf>
    <xf numFmtId="181" fontId="16" fillId="0" borderId="0" xfId="4" applyNumberFormat="1" applyFont="1" applyFill="1" applyBorder="1" applyAlignment="1" applyProtection="1">
      <alignment vertical="center"/>
    </xf>
    <xf numFmtId="181" fontId="9" fillId="0" borderId="11" xfId="4" applyNumberFormat="1" applyFont="1" applyFill="1" applyBorder="1" applyAlignment="1" applyProtection="1">
      <alignment vertical="center"/>
    </xf>
    <xf numFmtId="181" fontId="16" fillId="0" borderId="34" xfId="4" applyNumberFormat="1" applyFont="1" applyFill="1" applyBorder="1" applyAlignment="1" applyProtection="1">
      <alignment horizontal="right" vertical="top"/>
    </xf>
    <xf numFmtId="181" fontId="16" fillId="0" borderId="35" xfId="4" applyNumberFormat="1" applyFont="1" applyFill="1" applyBorder="1" applyAlignment="1" applyProtection="1">
      <alignment horizontal="center" vertical="center"/>
    </xf>
    <xf numFmtId="181" fontId="16" fillId="0" borderId="47" xfId="4" applyNumberFormat="1" applyFont="1" applyFill="1" applyBorder="1" applyAlignment="1" applyProtection="1">
      <alignment horizontal="center" vertical="center"/>
    </xf>
    <xf numFmtId="181" fontId="16" fillId="0" borderId="36" xfId="4" applyNumberFormat="1" applyFont="1" applyFill="1" applyBorder="1" applyAlignment="1" applyProtection="1">
      <alignment horizontal="center" vertical="center"/>
    </xf>
    <xf numFmtId="181" fontId="16" fillId="0" borderId="34" xfId="4" applyNumberFormat="1" applyFont="1" applyFill="1" applyBorder="1" applyAlignment="1" applyProtection="1">
      <alignment horizontal="center" vertical="center"/>
    </xf>
    <xf numFmtId="49" fontId="28" fillId="0" borderId="8" xfId="6" applyNumberFormat="1" applyFont="1" applyFill="1" applyBorder="1" applyAlignment="1" applyProtection="1">
      <alignment vertical="center" justifyLastLine="1"/>
      <protection locked="0"/>
    </xf>
    <xf numFmtId="3" fontId="27" fillId="0" borderId="10" xfId="5" applyFont="1" applyFill="1" applyBorder="1" applyAlignment="1">
      <alignment horizontal="center" vertical="center" justifyLastLine="1"/>
    </xf>
    <xf numFmtId="181" fontId="16" fillId="0" borderId="10" xfId="4" applyNumberFormat="1" applyFont="1" applyFill="1" applyBorder="1" applyAlignment="1" applyProtection="1">
      <alignment vertical="center"/>
    </xf>
    <xf numFmtId="49" fontId="28" fillId="0" borderId="0" xfId="6" applyNumberFormat="1" applyFont="1" applyFill="1" applyBorder="1" applyAlignment="1" applyProtection="1">
      <alignment vertical="center" justifyLastLine="1"/>
      <protection locked="0"/>
    </xf>
    <xf numFmtId="49" fontId="27" fillId="0" borderId="0" xfId="7" applyNumberFormat="1" applyFont="1" applyFill="1" applyAlignment="1">
      <alignment vertical="center"/>
    </xf>
    <xf numFmtId="181" fontId="27" fillId="0" borderId="0" xfId="4" applyNumberFormat="1" applyFont="1" applyFill="1" applyBorder="1" applyAlignment="1" applyProtection="1">
      <alignment vertical="center"/>
    </xf>
    <xf numFmtId="181" fontId="35" fillId="0" borderId="0" xfId="0" applyNumberFormat="1" applyFont="1" applyFill="1" applyAlignment="1">
      <alignment vertical="center"/>
    </xf>
    <xf numFmtId="49" fontId="35" fillId="0" borderId="0" xfId="0" applyNumberFormat="1" applyFont="1" applyFill="1" applyAlignment="1">
      <alignment vertical="center"/>
    </xf>
    <xf numFmtId="181" fontId="11" fillId="0" borderId="40" xfId="0" applyNumberFormat="1" applyFont="1" applyFill="1" applyBorder="1" applyAlignment="1">
      <alignment horizontal="right" vertical="center"/>
    </xf>
    <xf numFmtId="181" fontId="11" fillId="0" borderId="0" xfId="0" applyNumberFormat="1" applyFont="1" applyFill="1" applyAlignment="1">
      <alignment horizontal="right" vertical="center"/>
    </xf>
    <xf numFmtId="49" fontId="11" fillId="0" borderId="2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49" fontId="10" fillId="0" borderId="11" xfId="0" applyNumberFormat="1" applyFont="1" applyFill="1" applyBorder="1" applyAlignment="1">
      <alignment vertical="center"/>
    </xf>
    <xf numFmtId="0" fontId="13" fillId="0" borderId="25" xfId="0" quotePrefix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distributed" vertical="center"/>
    </xf>
    <xf numFmtId="49" fontId="11" fillId="0" borderId="3" xfId="0" applyNumberFormat="1" applyFont="1" applyFill="1" applyBorder="1" applyAlignment="1">
      <alignment horizontal="distributed" vertical="center"/>
    </xf>
    <xf numFmtId="49" fontId="11" fillId="0" borderId="13" xfId="0" applyNumberFormat="1" applyFont="1" applyFill="1" applyBorder="1" applyAlignment="1">
      <alignment horizontal="distributed" vertical="center"/>
    </xf>
    <xf numFmtId="49" fontId="11" fillId="0" borderId="10" xfId="0" applyNumberFormat="1" applyFont="1" applyFill="1" applyBorder="1" applyAlignment="1">
      <alignment horizontal="distributed" vertical="center"/>
    </xf>
    <xf numFmtId="49" fontId="8" fillId="0" borderId="0" xfId="6" applyNumberFormat="1" applyFont="1" applyFill="1" applyBorder="1" applyAlignment="1" applyProtection="1">
      <alignment vertical="center" justifyLastLine="1"/>
      <protection locked="0"/>
    </xf>
    <xf numFmtId="181" fontId="11" fillId="0" borderId="34" xfId="0" applyNumberFormat="1" applyFont="1" applyFill="1" applyBorder="1" applyAlignment="1">
      <alignment vertical="center"/>
    </xf>
    <xf numFmtId="181" fontId="11" fillId="0" borderId="8" xfId="0" applyNumberFormat="1" applyFont="1" applyFill="1" applyBorder="1" applyAlignment="1">
      <alignment vertical="center"/>
    </xf>
    <xf numFmtId="49" fontId="11" fillId="0" borderId="40" xfId="0" applyNumberFormat="1" applyFont="1" applyFill="1" applyBorder="1" applyAlignment="1">
      <alignment vertical="center"/>
    </xf>
    <xf numFmtId="49" fontId="11" fillId="0" borderId="26" xfId="0" applyNumberFormat="1" applyFont="1" applyFill="1" applyBorder="1" applyAlignment="1">
      <alignment vertical="center"/>
    </xf>
    <xf numFmtId="49" fontId="8" fillId="0" borderId="0" xfId="6" applyNumberFormat="1" applyFont="1" applyFill="1" applyBorder="1" applyAlignment="1" applyProtection="1">
      <alignment horizontal="distributed" vertical="center" justifyLastLine="1"/>
      <protection locked="0"/>
    </xf>
    <xf numFmtId="49" fontId="11" fillId="0" borderId="11" xfId="0" applyNumberFormat="1" applyFont="1" applyFill="1" applyBorder="1" applyAlignment="1">
      <alignment horizontal="right" vertical="center"/>
    </xf>
    <xf numFmtId="49" fontId="11" fillId="0" borderId="13" xfId="0" applyNumberFormat="1" applyFont="1" applyFill="1" applyBorder="1" applyAlignment="1">
      <alignment horizontal="right" vertical="center"/>
    </xf>
    <xf numFmtId="49" fontId="14" fillId="0" borderId="13" xfId="0" applyNumberFormat="1" applyFont="1" applyFill="1" applyBorder="1" applyAlignment="1">
      <alignment horizontal="distributed" vertical="center"/>
    </xf>
    <xf numFmtId="49" fontId="12" fillId="0" borderId="11" xfId="0" applyNumberFormat="1" applyFont="1" applyFill="1" applyBorder="1" applyAlignment="1">
      <alignment horizontal="right" vertical="top"/>
    </xf>
    <xf numFmtId="181" fontId="11" fillId="0" borderId="7" xfId="0" applyNumberFormat="1" applyFont="1" applyFill="1" applyBorder="1" applyAlignment="1">
      <alignment horizontal="center" vertical="center"/>
    </xf>
    <xf numFmtId="181" fontId="11" fillId="0" borderId="10" xfId="0" applyNumberFormat="1" applyFont="1" applyFill="1" applyBorder="1" applyAlignment="1">
      <alignment horizontal="center" vertical="center"/>
    </xf>
    <xf numFmtId="0" fontId="11" fillId="0" borderId="10" xfId="0" applyNumberFormat="1" applyFont="1" applyFill="1" applyBorder="1" applyAlignment="1">
      <alignment horizontal="center" vertical="center"/>
    </xf>
    <xf numFmtId="183" fontId="11" fillId="0" borderId="10" xfId="0" applyNumberFormat="1" applyFont="1" applyFill="1" applyBorder="1" applyAlignment="1">
      <alignment vertical="center"/>
    </xf>
    <xf numFmtId="49" fontId="37" fillId="0" borderId="0" xfId="0" applyNumberFormat="1" applyFont="1" applyFill="1" applyAlignment="1">
      <alignment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distributed" textRotation="255"/>
    </xf>
    <xf numFmtId="49" fontId="14" fillId="0" borderId="5" xfId="0" applyNumberFormat="1" applyFont="1" applyFill="1" applyBorder="1" applyAlignment="1">
      <alignment vertical="distributed" textRotation="255"/>
    </xf>
    <xf numFmtId="49" fontId="14" fillId="0" borderId="8" xfId="0" applyNumberFormat="1" applyFont="1" applyFill="1" applyBorder="1" applyAlignment="1">
      <alignment vertical="distributed" textRotation="255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vertical="center"/>
    </xf>
    <xf numFmtId="49" fontId="14" fillId="0" borderId="13" xfId="0" applyNumberFormat="1" applyFont="1" applyFill="1" applyBorder="1" applyAlignment="1">
      <alignment vertical="center"/>
    </xf>
    <xf numFmtId="49" fontId="14" fillId="0" borderId="3" xfId="0" applyNumberFormat="1" applyFont="1" applyFill="1" applyBorder="1" applyAlignment="1">
      <alignment horizontal="distributed" vertical="center"/>
    </xf>
    <xf numFmtId="49" fontId="8" fillId="0" borderId="8" xfId="6" applyNumberFormat="1" applyFont="1" applyFill="1" applyBorder="1" applyAlignment="1" applyProtection="1">
      <alignment vertical="center" justifyLastLine="1"/>
      <protection locked="0"/>
    </xf>
    <xf numFmtId="49" fontId="14" fillId="0" borderId="4" xfId="0" applyNumberFormat="1" applyFont="1" applyFill="1" applyBorder="1" applyAlignment="1">
      <alignment horizontal="distributed" vertical="center"/>
    </xf>
    <xf numFmtId="49" fontId="13" fillId="0" borderId="3" xfId="0" applyNumberFormat="1" applyFont="1" applyFill="1" applyBorder="1" applyAlignment="1">
      <alignment horizontal="distributed" vertical="center"/>
    </xf>
    <xf numFmtId="49" fontId="14" fillId="0" borderId="34" xfId="0" applyNumberFormat="1" applyFont="1" applyFill="1" applyBorder="1" applyAlignment="1">
      <alignment horizontal="center" vertical="center"/>
    </xf>
    <xf numFmtId="181" fontId="37" fillId="0" borderId="0" xfId="0" applyNumberFormat="1" applyFont="1" applyFill="1" applyAlignment="1">
      <alignment vertical="center"/>
    </xf>
    <xf numFmtId="181" fontId="12" fillId="0" borderId="0" xfId="0" applyNumberFormat="1" applyFont="1" applyFill="1" applyBorder="1" applyAlignment="1">
      <alignment vertical="center"/>
    </xf>
    <xf numFmtId="0" fontId="9" fillId="0" borderId="8" xfId="0" applyFont="1" applyFill="1" applyBorder="1" applyAlignment="1">
      <alignment vertical="center" wrapText="1"/>
    </xf>
    <xf numFmtId="181" fontId="12" fillId="0" borderId="8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181" fontId="12" fillId="0" borderId="7" xfId="0" applyNumberFormat="1" applyFont="1" applyFill="1" applyBorder="1" applyAlignment="1">
      <alignment vertical="center"/>
    </xf>
    <xf numFmtId="49" fontId="12" fillId="0" borderId="4" xfId="0" applyNumberFormat="1" applyFont="1" applyFill="1" applyBorder="1" applyAlignment="1">
      <alignment horizontal="left" vertical="center"/>
    </xf>
    <xf numFmtId="49" fontId="11" fillId="0" borderId="4" xfId="0" applyNumberFormat="1" applyFont="1" applyFill="1" applyBorder="1" applyAlignment="1">
      <alignment horizontal="left" vertical="distributed"/>
    </xf>
    <xf numFmtId="181" fontId="13" fillId="0" borderId="7" xfId="0" applyNumberFormat="1" applyFont="1" applyFill="1" applyBorder="1" applyAlignment="1">
      <alignment vertical="center"/>
    </xf>
    <xf numFmtId="181" fontId="11" fillId="0" borderId="12" xfId="0" applyNumberFormat="1" applyFont="1" applyFill="1" applyBorder="1" applyAlignment="1">
      <alignment horizontal="center" vertical="center"/>
    </xf>
    <xf numFmtId="181" fontId="11" fillId="0" borderId="13" xfId="0" applyNumberFormat="1" applyFont="1" applyFill="1" applyBorder="1" applyAlignment="1">
      <alignment horizontal="center" vertical="center"/>
    </xf>
    <xf numFmtId="181" fontId="11" fillId="0" borderId="11" xfId="0" applyNumberFormat="1" applyFont="1" applyFill="1" applyBorder="1" applyAlignment="1">
      <alignment horizontal="center" vertical="center"/>
    </xf>
    <xf numFmtId="181" fontId="12" fillId="0" borderId="0" xfId="0" applyNumberFormat="1" applyFont="1" applyFill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182" fontId="11" fillId="0" borderId="10" xfId="0" applyNumberFormat="1" applyFont="1" applyFill="1" applyBorder="1" applyAlignment="1">
      <alignment vertical="center"/>
    </xf>
    <xf numFmtId="181" fontId="11" fillId="0" borderId="12" xfId="0" applyNumberFormat="1" applyFont="1" applyFill="1" applyBorder="1" applyAlignment="1">
      <alignment vertical="center"/>
    </xf>
    <xf numFmtId="185" fontId="11" fillId="0" borderId="10" xfId="0" applyNumberFormat="1" applyFont="1" applyFill="1" applyBorder="1" applyAlignment="1">
      <alignment horizontal="right" vertical="center"/>
    </xf>
    <xf numFmtId="178" fontId="11" fillId="0" borderId="7" xfId="0" applyNumberFormat="1" applyFont="1" applyFill="1" applyBorder="1" applyAlignment="1">
      <alignment vertical="center"/>
    </xf>
    <xf numFmtId="49" fontId="7" fillId="0" borderId="2" xfId="6" applyNumberFormat="1" applyFont="1" applyFill="1" applyBorder="1" applyAlignment="1" applyProtection="1">
      <alignment horizontal="center" vertical="center"/>
      <protection locked="0"/>
    </xf>
    <xf numFmtId="49" fontId="46" fillId="0" borderId="1" xfId="6" quotePrefix="1" applyNumberFormat="1" applyFont="1" applyFill="1" applyBorder="1" applyAlignment="1" applyProtection="1">
      <alignment horizontal="distributed" vertical="center"/>
      <protection locked="0"/>
    </xf>
    <xf numFmtId="181" fontId="46" fillId="0" borderId="0" xfId="6" applyNumberFormat="1" applyFont="1" applyFill="1" applyAlignment="1" applyProtection="1">
      <alignment vertical="center"/>
      <protection locked="0"/>
    </xf>
    <xf numFmtId="49" fontId="46" fillId="0" borderId="3" xfId="6" quotePrefix="1" applyNumberFormat="1" applyFont="1" applyFill="1" applyBorder="1" applyAlignment="1" applyProtection="1">
      <alignment horizontal="distributed" vertical="center"/>
      <protection locked="0"/>
    </xf>
    <xf numFmtId="181" fontId="7" fillId="0" borderId="0" xfId="8" applyNumberFormat="1" applyFont="1" applyFill="1" applyAlignment="1">
      <alignment vertical="center"/>
    </xf>
    <xf numFmtId="181" fontId="11" fillId="0" borderId="10" xfId="0" applyNumberFormat="1" applyFont="1" applyFill="1" applyBorder="1" applyAlignment="1">
      <alignment vertical="center"/>
    </xf>
    <xf numFmtId="49" fontId="11" fillId="0" borderId="10" xfId="6" applyNumberFormat="1" applyFont="1" applyFill="1" applyBorder="1" applyAlignment="1" applyProtection="1">
      <alignment vertical="center"/>
      <protection locked="0"/>
    </xf>
    <xf numFmtId="0" fontId="2" fillId="0" borderId="10" xfId="0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distributed" vertical="center"/>
    </xf>
    <xf numFmtId="0" fontId="9" fillId="0" borderId="12" xfId="0" applyFont="1" applyFill="1" applyBorder="1" applyAlignment="1">
      <alignment horizontal="distributed" vertical="center"/>
    </xf>
    <xf numFmtId="0" fontId="9" fillId="0" borderId="25" xfId="0" applyFont="1" applyFill="1" applyBorder="1" applyAlignment="1">
      <alignment horizontal="distributed" vertical="center"/>
    </xf>
    <xf numFmtId="0" fontId="9" fillId="0" borderId="13" xfId="0" applyFont="1" applyFill="1" applyBorder="1" applyAlignment="1">
      <alignment horizontal="distributed" vertical="center"/>
    </xf>
    <xf numFmtId="0" fontId="9" fillId="0" borderId="26" xfId="0" applyFont="1" applyFill="1" applyBorder="1" applyAlignment="1">
      <alignment horizontal="distributed" vertical="center"/>
    </xf>
    <xf numFmtId="49" fontId="11" fillId="0" borderId="2" xfId="6" applyNumberFormat="1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/>
    <xf numFmtId="49" fontId="11" fillId="0" borderId="12" xfId="6" applyNumberFormat="1" applyFont="1" applyFill="1" applyBorder="1" applyAlignment="1" applyProtection="1">
      <alignment horizontal="distributed" vertical="center"/>
      <protection locked="0"/>
    </xf>
    <xf numFmtId="0" fontId="9" fillId="0" borderId="1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32" xfId="0" applyFont="1" applyFill="1" applyBorder="1"/>
    <xf numFmtId="49" fontId="11" fillId="0" borderId="3" xfId="0" applyNumberFormat="1" applyFont="1" applyFill="1" applyBorder="1" applyAlignment="1" applyProtection="1">
      <alignment horizontal="center" vertical="center"/>
      <protection locked="0"/>
    </xf>
    <xf numFmtId="49" fontId="11" fillId="0" borderId="31" xfId="0" applyNumberFormat="1" applyFont="1" applyFill="1" applyBorder="1" applyAlignment="1" applyProtection="1">
      <alignment horizontal="distributed" vertical="center"/>
      <protection locked="0"/>
    </xf>
    <xf numFmtId="49" fontId="11" fillId="0" borderId="13" xfId="0" applyNumberFormat="1" applyFont="1" applyFill="1" applyBorder="1" applyAlignment="1" applyProtection="1">
      <alignment vertical="center"/>
      <protection locked="0"/>
    </xf>
    <xf numFmtId="49" fontId="11" fillId="0" borderId="32" xfId="0" applyNumberFormat="1" applyFont="1" applyFill="1" applyBorder="1" applyAlignment="1" applyProtection="1">
      <alignment vertical="center"/>
      <protection locked="0"/>
    </xf>
    <xf numFmtId="49" fontId="11" fillId="0" borderId="17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18" xfId="6" applyNumberFormat="1" applyFont="1" applyFill="1" applyBorder="1" applyAlignment="1" applyProtection="1">
      <alignment horizontal="center" vertical="center" textRotation="255"/>
      <protection locked="0"/>
    </xf>
    <xf numFmtId="49" fontId="11" fillId="0" borderId="19" xfId="6" applyNumberFormat="1" applyFont="1" applyFill="1" applyBorder="1" applyAlignment="1" applyProtection="1">
      <alignment horizontal="center" vertical="center" textRotation="255"/>
      <protection locked="0"/>
    </xf>
    <xf numFmtId="49" fontId="14" fillId="0" borderId="17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4" fillId="0" borderId="18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4" fillId="0" borderId="20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4" fillId="0" borderId="17" xfId="6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4" fillId="0" borderId="18" xfId="6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4" fillId="0" borderId="19" xfId="6" applyNumberFormat="1" applyFont="1" applyFill="1" applyBorder="1" applyAlignment="1" applyProtection="1">
      <alignment horizontal="center" vertical="distributed" textRotation="255" wrapText="1" justifyLastLine="1"/>
      <protection locked="0"/>
    </xf>
    <xf numFmtId="49" fontId="13" fillId="0" borderId="17" xfId="6" applyNumberFormat="1" applyFont="1" applyFill="1" applyBorder="1" applyAlignment="1" applyProtection="1">
      <alignment horizontal="center" vertical="center" textRotation="255" wrapText="1"/>
      <protection locked="0"/>
    </xf>
    <xf numFmtId="49" fontId="13" fillId="0" borderId="18" xfId="6" applyNumberFormat="1" applyFont="1" applyFill="1" applyBorder="1" applyAlignment="1" applyProtection="1">
      <alignment horizontal="center" vertical="center" textRotation="255" wrapText="1"/>
      <protection locked="0"/>
    </xf>
    <xf numFmtId="49" fontId="14" fillId="0" borderId="19" xfId="6" applyNumberFormat="1" applyFont="1" applyFill="1" applyBorder="1" applyAlignment="1" applyProtection="1">
      <alignment horizontal="center" vertical="distributed" textRotation="255" wrapText="1"/>
      <protection locked="0"/>
    </xf>
    <xf numFmtId="49" fontId="11" fillId="0" borderId="4" xfId="0" applyNumberFormat="1" applyFont="1" applyFill="1" applyBorder="1" applyAlignment="1">
      <alignment horizontal="center" vertical="distributed" textRotation="255" justifyLastLine="1"/>
    </xf>
    <xf numFmtId="49" fontId="11" fillId="0" borderId="5" xfId="0" applyNumberFormat="1" applyFont="1" applyFill="1" applyBorder="1" applyAlignment="1">
      <alignment horizontal="center" vertical="distributed" textRotation="255" justifyLastLine="1"/>
    </xf>
    <xf numFmtId="49" fontId="11" fillId="0" borderId="7" xfId="0" applyNumberFormat="1" applyFont="1" applyFill="1" applyBorder="1" applyAlignment="1">
      <alignment horizontal="center" vertical="distributed" textRotation="255" justifyLastLine="1"/>
    </xf>
    <xf numFmtId="49" fontId="11" fillId="0" borderId="10" xfId="6" applyNumberFormat="1" applyFont="1" applyFill="1" applyBorder="1" applyAlignment="1" applyProtection="1">
      <alignment horizontal="distributed" vertical="center" wrapText="1"/>
      <protection locked="0"/>
    </xf>
    <xf numFmtId="49" fontId="11" fillId="0" borderId="10" xfId="6" applyNumberFormat="1" applyFont="1" applyFill="1" applyBorder="1" applyAlignment="1" applyProtection="1">
      <alignment horizontal="distributed" vertical="center"/>
      <protection locked="0"/>
    </xf>
    <xf numFmtId="49" fontId="11" fillId="0" borderId="10" xfId="6" applyNumberFormat="1" applyFont="1" applyFill="1" applyBorder="1" applyAlignment="1" applyProtection="1">
      <alignment horizontal="center" vertical="center"/>
      <protection locked="0"/>
    </xf>
    <xf numFmtId="49" fontId="46" fillId="0" borderId="8" xfId="6" applyNumberFormat="1" applyFont="1" applyFill="1" applyBorder="1" applyAlignment="1" applyProtection="1">
      <alignment horizontal="center" vertical="center" textRotation="255" shrinkToFit="1"/>
      <protection locked="0"/>
    </xf>
    <xf numFmtId="49" fontId="46" fillId="0" borderId="3" xfId="6" applyNumberFormat="1" applyFont="1" applyFill="1" applyBorder="1" applyAlignment="1" applyProtection="1">
      <alignment horizontal="center" vertical="center" textRotation="255" shrinkToFit="1"/>
      <protection locked="0"/>
    </xf>
    <xf numFmtId="49" fontId="46" fillId="0" borderId="13" xfId="6" applyNumberFormat="1" applyFont="1" applyFill="1" applyBorder="1" applyAlignment="1" applyProtection="1">
      <alignment horizontal="distributed" vertical="center"/>
      <protection locked="0"/>
    </xf>
    <xf numFmtId="49" fontId="11" fillId="0" borderId="2" xfId="6" applyNumberFormat="1" applyFont="1" applyFill="1" applyBorder="1" applyAlignment="1" applyProtection="1">
      <alignment horizontal="distributed" vertical="center"/>
      <protection locked="0"/>
    </xf>
    <xf numFmtId="49" fontId="11" fillId="0" borderId="25" xfId="6" applyNumberFormat="1" applyFont="1" applyFill="1" applyBorder="1" applyAlignment="1" applyProtection="1">
      <alignment horizontal="distributed" vertical="center"/>
      <protection locked="0"/>
    </xf>
    <xf numFmtId="49" fontId="11" fillId="0" borderId="3" xfId="6" applyNumberFormat="1" applyFont="1" applyFill="1" applyBorder="1" applyAlignment="1" applyProtection="1">
      <alignment horizontal="distributed" vertical="center"/>
      <protection locked="0"/>
    </xf>
    <xf numFmtId="49" fontId="11" fillId="0" borderId="26" xfId="6" applyNumberFormat="1" applyFont="1" applyFill="1" applyBorder="1" applyAlignment="1" applyProtection="1">
      <alignment horizontal="distributed" vertical="center"/>
      <protection locked="0"/>
    </xf>
    <xf numFmtId="49" fontId="14" fillId="0" borderId="10" xfId="6" applyNumberFormat="1" applyFont="1" applyFill="1" applyBorder="1" applyAlignment="1" applyProtection="1">
      <alignment horizontal="distributed" vertical="center"/>
      <protection locked="0"/>
    </xf>
    <xf numFmtId="49" fontId="13" fillId="0" borderId="10" xfId="6" applyNumberFormat="1" applyFont="1" applyFill="1" applyBorder="1" applyAlignment="1" applyProtection="1">
      <alignment horizontal="distributed" vertical="center"/>
      <protection locked="0"/>
    </xf>
    <xf numFmtId="49" fontId="46" fillId="0" borderId="11" xfId="6" applyNumberFormat="1" applyFont="1" applyFill="1" applyBorder="1" applyAlignment="1" applyProtection="1">
      <alignment horizontal="distributed" vertical="center"/>
      <protection locked="0"/>
    </xf>
    <xf numFmtId="49" fontId="46" fillId="0" borderId="34" xfId="6" applyNumberFormat="1" applyFont="1" applyFill="1" applyBorder="1" applyAlignment="1" applyProtection="1">
      <alignment horizontal="distributed" vertical="center"/>
      <protection locked="0"/>
    </xf>
    <xf numFmtId="49" fontId="46" fillId="0" borderId="26" xfId="6" applyNumberFormat="1" applyFont="1" applyFill="1" applyBorder="1" applyAlignment="1" applyProtection="1">
      <alignment horizontal="distributed" vertical="center"/>
      <protection locked="0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distributed" vertical="center"/>
      <protection locked="0"/>
    </xf>
    <xf numFmtId="49" fontId="11" fillId="0" borderId="11" xfId="6" applyNumberFormat="1" applyFont="1" applyFill="1" applyBorder="1" applyAlignment="1" applyProtection="1">
      <alignment horizontal="distributed" vertical="center"/>
      <protection locked="0"/>
    </xf>
    <xf numFmtId="49" fontId="13" fillId="0" borderId="1" xfId="6" applyNumberFormat="1" applyFont="1" applyFill="1" applyBorder="1" applyAlignment="1" applyProtection="1">
      <alignment horizontal="distributed" vertical="center" shrinkToFit="1"/>
      <protection locked="0"/>
    </xf>
    <xf numFmtId="49" fontId="13" fillId="0" borderId="11" xfId="6" applyNumberFormat="1" applyFont="1" applyFill="1" applyBorder="1" applyAlignment="1" applyProtection="1">
      <alignment horizontal="distributed" vertical="center" shrinkToFit="1"/>
      <protection locked="0"/>
    </xf>
    <xf numFmtId="49" fontId="11" fillId="0" borderId="34" xfId="6" applyNumberFormat="1" applyFont="1" applyFill="1" applyBorder="1" applyAlignment="1" applyProtection="1">
      <alignment horizontal="distributed" vertical="center"/>
      <protection locked="0"/>
    </xf>
    <xf numFmtId="49" fontId="11" fillId="0" borderId="11" xfId="0" applyNumberFormat="1" applyFont="1" applyFill="1" applyBorder="1" applyAlignment="1">
      <alignment horizontal="distributed" vertical="center"/>
    </xf>
    <xf numFmtId="49" fontId="11" fillId="0" borderId="27" xfId="6" applyNumberFormat="1" applyFont="1" applyFill="1" applyBorder="1" applyAlignment="1" applyProtection="1">
      <alignment horizontal="distributed" vertical="center"/>
      <protection locked="0"/>
    </xf>
    <xf numFmtId="0" fontId="10" fillId="0" borderId="27" xfId="0" applyNumberFormat="1" applyFont="1" applyFill="1" applyBorder="1" applyAlignment="1">
      <alignment horizontal="distributed" vertical="center"/>
    </xf>
    <xf numFmtId="49" fontId="11" fillId="0" borderId="14" xfId="6" applyNumberFormat="1" applyFont="1" applyFill="1" applyBorder="1" applyAlignment="1" applyProtection="1">
      <alignment horizontal="distributed" vertical="center"/>
      <protection locked="0"/>
    </xf>
    <xf numFmtId="0" fontId="10" fillId="0" borderId="33" xfId="0" applyNumberFormat="1" applyFont="1" applyFill="1" applyBorder="1" applyAlignment="1">
      <alignment horizontal="distributed" vertical="center"/>
    </xf>
    <xf numFmtId="49" fontId="11" fillId="0" borderId="13" xfId="6" applyNumberFormat="1" applyFont="1" applyFill="1" applyBorder="1" applyAlignment="1" applyProtection="1">
      <alignment horizontal="distributed" vertical="center"/>
      <protection locked="0"/>
    </xf>
    <xf numFmtId="0" fontId="10" fillId="0" borderId="32" xfId="0" applyNumberFormat="1" applyFont="1" applyFill="1" applyBorder="1" applyAlignment="1">
      <alignment horizontal="distributed" vertical="center"/>
    </xf>
    <xf numFmtId="49" fontId="11" fillId="0" borderId="28" xfId="6" applyNumberFormat="1" applyFont="1" applyFill="1" applyBorder="1" applyAlignment="1" applyProtection="1">
      <alignment horizontal="distributed" vertical="center"/>
      <protection locked="0"/>
    </xf>
    <xf numFmtId="49" fontId="11" fillId="0" borderId="11" xfId="6" applyNumberFormat="1" applyFont="1" applyFill="1" applyBorder="1" applyAlignment="1" applyProtection="1">
      <alignment horizontal="distributed" vertical="center" wrapText="1"/>
      <protection locked="0"/>
    </xf>
    <xf numFmtId="49" fontId="13" fillId="0" borderId="14" xfId="6" applyNumberFormat="1" applyFont="1" applyFill="1" applyBorder="1" applyAlignment="1" applyProtection="1">
      <alignment horizontal="distributed" vertical="center"/>
      <protection locked="0"/>
    </xf>
    <xf numFmtId="49" fontId="14" fillId="0" borderId="28" xfId="6" applyNumberFormat="1" applyFont="1" applyFill="1" applyBorder="1" applyAlignment="1" applyProtection="1">
      <alignment horizontal="distributed" vertical="center" wrapText="1"/>
      <protection locked="0"/>
    </xf>
    <xf numFmtId="0" fontId="14" fillId="0" borderId="28" xfId="0" applyNumberFormat="1" applyFont="1" applyFill="1" applyBorder="1" applyAlignment="1"/>
    <xf numFmtId="49" fontId="11" fillId="0" borderId="15" xfId="6" applyNumberFormat="1" applyFont="1" applyFill="1" applyBorder="1" applyAlignment="1" applyProtection="1">
      <alignment horizontal="distributed" vertical="center"/>
      <protection locked="0"/>
    </xf>
    <xf numFmtId="49" fontId="11" fillId="0" borderId="23" xfId="6" applyNumberFormat="1" applyFont="1" applyFill="1" applyBorder="1" applyAlignment="1" applyProtection="1">
      <alignment horizontal="distributed" vertical="center"/>
      <protection locked="0"/>
    </xf>
    <xf numFmtId="49" fontId="11" fillId="0" borderId="36" xfId="0" applyNumberFormat="1" applyFont="1" applyFill="1" applyBorder="1" applyAlignment="1" applyProtection="1">
      <alignment horizontal="distributed" vertical="center"/>
      <protection locked="0"/>
    </xf>
    <xf numFmtId="49" fontId="11" fillId="0" borderId="29" xfId="6" applyNumberFormat="1" applyFont="1" applyFill="1" applyBorder="1" applyAlignment="1" applyProtection="1">
      <alignment horizontal="distributed" vertical="center"/>
      <protection locked="0"/>
    </xf>
    <xf numFmtId="49" fontId="11" fillId="0" borderId="35" xfId="0" applyNumberFormat="1" applyFont="1" applyFill="1" applyBorder="1" applyAlignment="1" applyProtection="1">
      <alignment horizontal="distributed" vertical="center"/>
      <protection locked="0"/>
    </xf>
    <xf numFmtId="49" fontId="8" fillId="0" borderId="1" xfId="6" applyNumberFormat="1" applyFont="1" applyFill="1" applyBorder="1" applyAlignment="1" applyProtection="1">
      <alignment horizontal="distributed" vertical="center" justifyLastLine="1"/>
      <protection locked="0"/>
    </xf>
    <xf numFmtId="49" fontId="8" fillId="0" borderId="11" xfId="6" applyNumberFormat="1" applyFont="1" applyFill="1" applyBorder="1" applyAlignment="1" applyProtection="1">
      <alignment horizontal="distributed" vertical="center" justifyLastLine="1"/>
      <protection locked="0"/>
    </xf>
    <xf numFmtId="49" fontId="8" fillId="0" borderId="34" xfId="6" applyNumberFormat="1" applyFont="1" applyFill="1" applyBorder="1" applyAlignment="1" applyProtection="1">
      <alignment horizontal="distributed" vertical="center" justifyLastLine="1"/>
      <protection locked="0"/>
    </xf>
    <xf numFmtId="181" fontId="11" fillId="0" borderId="10" xfId="0" applyNumberFormat="1" applyFont="1" applyFill="1" applyBorder="1" applyAlignment="1">
      <alignment horizontal="distributed" vertical="center"/>
    </xf>
    <xf numFmtId="49" fontId="11" fillId="0" borderId="1" xfId="6" applyNumberFormat="1" applyFont="1" applyFill="1" applyBorder="1" applyAlignment="1" applyProtection="1">
      <alignment vertical="center"/>
      <protection locked="0"/>
    </xf>
    <xf numFmtId="49" fontId="11" fillId="0" borderId="11" xfId="6" applyNumberFormat="1" applyFont="1" applyFill="1" applyBorder="1" applyAlignment="1" applyProtection="1">
      <alignment vertical="center"/>
      <protection locked="0"/>
    </xf>
    <xf numFmtId="49" fontId="11" fillId="0" borderId="34" xfId="6" applyNumberFormat="1" applyFont="1" applyFill="1" applyBorder="1" applyAlignment="1" applyProtection="1">
      <alignment vertical="center"/>
      <protection locked="0"/>
    </xf>
    <xf numFmtId="49" fontId="11" fillId="0" borderId="12" xfId="6" applyNumberFormat="1" applyFont="1" applyFill="1" applyBorder="1" applyAlignment="1" applyProtection="1">
      <alignment horizontal="center" vertical="center"/>
      <protection locked="0"/>
    </xf>
    <xf numFmtId="0" fontId="10" fillId="0" borderId="25" xfId="0" applyNumberFormat="1" applyFont="1" applyFill="1" applyBorder="1" applyAlignment="1">
      <alignment horizontal="center" vertical="center"/>
    </xf>
    <xf numFmtId="0" fontId="10" fillId="0" borderId="13" xfId="0" applyNumberFormat="1" applyFont="1" applyFill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181" fontId="11" fillId="0" borderId="2" xfId="0" applyNumberFormat="1" applyFont="1" applyFill="1" applyBorder="1" applyAlignment="1">
      <alignment horizontal="center" vertical="center" wrapText="1"/>
    </xf>
    <xf numFmtId="181" fontId="11" fillId="0" borderId="25" xfId="0" applyNumberFormat="1" applyFont="1" applyFill="1" applyBorder="1" applyAlignment="1">
      <alignment horizontal="center" vertical="center" wrapText="1"/>
    </xf>
    <xf numFmtId="181" fontId="11" fillId="0" borderId="8" xfId="0" applyNumberFormat="1" applyFont="1" applyFill="1" applyBorder="1" applyAlignment="1">
      <alignment horizontal="center" vertical="center" wrapText="1"/>
    </xf>
    <xf numFmtId="181" fontId="11" fillId="0" borderId="40" xfId="0" applyNumberFormat="1" applyFont="1" applyFill="1" applyBorder="1" applyAlignment="1">
      <alignment horizontal="center" vertical="center" wrapText="1"/>
    </xf>
    <xf numFmtId="181" fontId="11" fillId="0" borderId="3" xfId="0" applyNumberFormat="1" applyFont="1" applyFill="1" applyBorder="1" applyAlignment="1">
      <alignment horizontal="center" vertical="center" wrapText="1"/>
    </xf>
    <xf numFmtId="181" fontId="11" fillId="0" borderId="26" xfId="0" applyNumberFormat="1" applyFont="1" applyFill="1" applyBorder="1" applyAlignment="1">
      <alignment horizontal="center" vertical="center" wrapText="1"/>
    </xf>
    <xf numFmtId="49" fontId="11" fillId="0" borderId="38" xfId="6" applyNumberFormat="1" applyFont="1" applyFill="1" applyBorder="1" applyAlignment="1" applyProtection="1">
      <alignment horizontal="center" vertical="center" textRotation="255" wrapText="1"/>
      <protection locked="0"/>
    </xf>
    <xf numFmtId="0" fontId="11" fillId="0" borderId="6" xfId="0" applyNumberFormat="1" applyFont="1" applyFill="1" applyBorder="1" applyAlignment="1">
      <alignment horizontal="center" vertical="center" textRotation="255" wrapText="1"/>
    </xf>
    <xf numFmtId="0" fontId="11" fillId="0" borderId="9" xfId="0" applyNumberFormat="1" applyFont="1" applyFill="1" applyBorder="1" applyAlignment="1">
      <alignment horizontal="center" vertical="center" textRotation="255" wrapText="1"/>
    </xf>
    <xf numFmtId="49" fontId="11" fillId="0" borderId="34" xfId="0" applyNumberFormat="1" applyFont="1" applyFill="1" applyBorder="1" applyAlignment="1" applyProtection="1">
      <alignment horizontal="distributed" vertical="center" wrapText="1"/>
      <protection locked="0"/>
    </xf>
    <xf numFmtId="0" fontId="10" fillId="0" borderId="11" xfId="0" applyNumberFormat="1" applyFont="1" applyFill="1" applyBorder="1" applyAlignment="1">
      <alignment horizontal="distributed" vertical="center"/>
    </xf>
    <xf numFmtId="0" fontId="10" fillId="0" borderId="34" xfId="0" applyNumberFormat="1" applyFont="1" applyFill="1" applyBorder="1" applyAlignment="1">
      <alignment horizontal="distributed" vertical="center"/>
    </xf>
    <xf numFmtId="49" fontId="14" fillId="0" borderId="2" xfId="6" applyNumberFormat="1" applyFont="1" applyFill="1" applyBorder="1" applyAlignment="1" applyProtection="1">
      <alignment horizontal="distributed" vertical="center"/>
      <protection locked="0"/>
    </xf>
    <xf numFmtId="49" fontId="14" fillId="0" borderId="12" xfId="6" applyNumberFormat="1" applyFont="1" applyFill="1" applyBorder="1" applyAlignment="1" applyProtection="1">
      <alignment horizontal="distributed" vertical="center"/>
      <protection locked="0"/>
    </xf>
    <xf numFmtId="49" fontId="14" fillId="0" borderId="25" xfId="6" applyNumberFormat="1" applyFont="1" applyFill="1" applyBorder="1" applyAlignment="1" applyProtection="1">
      <alignment horizontal="distributed" vertical="center"/>
      <protection locked="0"/>
    </xf>
    <xf numFmtId="49" fontId="14" fillId="0" borderId="3" xfId="6" applyNumberFormat="1" applyFont="1" applyFill="1" applyBorder="1" applyAlignment="1" applyProtection="1">
      <alignment horizontal="distributed" vertical="center"/>
      <protection locked="0"/>
    </xf>
    <xf numFmtId="49" fontId="14" fillId="0" borderId="13" xfId="6" applyNumberFormat="1" applyFont="1" applyFill="1" applyBorder="1" applyAlignment="1" applyProtection="1">
      <alignment horizontal="distributed" vertical="center"/>
      <protection locked="0"/>
    </xf>
    <xf numFmtId="49" fontId="14" fillId="0" borderId="26" xfId="6" applyNumberFormat="1" applyFont="1" applyFill="1" applyBorder="1" applyAlignment="1" applyProtection="1">
      <alignment horizontal="distributed" vertical="center"/>
      <protection locked="0"/>
    </xf>
    <xf numFmtId="49" fontId="13" fillId="0" borderId="1" xfId="6" applyNumberFormat="1" applyFont="1" applyFill="1" applyBorder="1" applyAlignment="1" applyProtection="1">
      <alignment horizontal="distributed" vertical="center"/>
      <protection locked="0"/>
    </xf>
    <xf numFmtId="49" fontId="13" fillId="0" borderId="11" xfId="6" applyNumberFormat="1" applyFont="1" applyFill="1" applyBorder="1" applyAlignment="1" applyProtection="1">
      <alignment horizontal="distributed" vertical="center"/>
      <protection locked="0"/>
    </xf>
    <xf numFmtId="49" fontId="13" fillId="0" borderId="34" xfId="6" applyNumberFormat="1" applyFont="1" applyFill="1" applyBorder="1" applyAlignment="1" applyProtection="1">
      <alignment horizontal="distributed" vertical="center"/>
      <protection locked="0"/>
    </xf>
    <xf numFmtId="49" fontId="13" fillId="0" borderId="13" xfId="6" applyNumberFormat="1" applyFont="1" applyFill="1" applyBorder="1" applyAlignment="1" applyProtection="1">
      <alignment horizontal="distributed" vertical="center"/>
      <protection locked="0"/>
    </xf>
    <xf numFmtId="49" fontId="13" fillId="0" borderId="26" xfId="0" applyNumberFormat="1" applyFont="1" applyFill="1" applyBorder="1" applyAlignment="1" applyProtection="1">
      <alignment horizontal="distributed" vertical="center"/>
      <protection locked="0"/>
    </xf>
    <xf numFmtId="181" fontId="11" fillId="0" borderId="11" xfId="0" applyNumberFormat="1" applyFont="1" applyFill="1" applyBorder="1" applyAlignment="1">
      <alignment horizontal="distributed" vertical="center"/>
    </xf>
    <xf numFmtId="181" fontId="11" fillId="0" borderId="34" xfId="0" applyNumberFormat="1" applyFont="1" applyFill="1" applyBorder="1" applyAlignment="1">
      <alignment horizontal="distributed" vertical="center"/>
    </xf>
    <xf numFmtId="181" fontId="11" fillId="0" borderId="1" xfId="0" applyNumberFormat="1" applyFont="1" applyFill="1" applyBorder="1" applyAlignment="1">
      <alignment horizontal="distributed" vertical="center"/>
    </xf>
    <xf numFmtId="49" fontId="11" fillId="0" borderId="12" xfId="6" applyNumberFormat="1" applyFont="1" applyFill="1" applyBorder="1" applyAlignment="1" applyProtection="1">
      <alignment horizontal="distributed" vertical="center" wrapText="1"/>
      <protection locked="0"/>
    </xf>
    <xf numFmtId="0" fontId="10" fillId="0" borderId="12" xfId="0" applyNumberFormat="1" applyFont="1" applyFill="1" applyBorder="1" applyAlignment="1">
      <alignment horizontal="distributed" vertical="center"/>
    </xf>
    <xf numFmtId="0" fontId="10" fillId="0" borderId="25" xfId="0" applyNumberFormat="1" applyFont="1" applyFill="1" applyBorder="1" applyAlignment="1">
      <alignment horizontal="distributed" vertical="center"/>
    </xf>
    <xf numFmtId="181" fontId="13" fillId="0" borderId="1" xfId="0" applyNumberFormat="1" applyFont="1" applyFill="1" applyBorder="1" applyAlignment="1">
      <alignment vertical="center" shrinkToFit="1"/>
    </xf>
    <xf numFmtId="181" fontId="13" fillId="0" borderId="11" xfId="0" applyNumberFormat="1" applyFont="1" applyFill="1" applyBorder="1" applyAlignment="1">
      <alignment vertical="center" shrinkToFit="1"/>
    </xf>
    <xf numFmtId="181" fontId="13" fillId="0" borderId="34" xfId="0" applyNumberFormat="1" applyFont="1" applyFill="1" applyBorder="1" applyAlignment="1">
      <alignment vertical="center" shrinkToFit="1"/>
    </xf>
    <xf numFmtId="181" fontId="11" fillId="0" borderId="1" xfId="0" applyNumberFormat="1" applyFont="1" applyFill="1" applyBorder="1" applyAlignment="1">
      <alignment horizontal="left" vertical="center"/>
    </xf>
    <xf numFmtId="181" fontId="11" fillId="0" borderId="11" xfId="0" applyNumberFormat="1" applyFont="1" applyFill="1" applyBorder="1" applyAlignment="1">
      <alignment horizontal="left" vertical="center"/>
    </xf>
    <xf numFmtId="181" fontId="11" fillId="0" borderId="34" xfId="0" applyNumberFormat="1" applyFont="1" applyFill="1" applyBorder="1" applyAlignment="1">
      <alignment horizontal="left" vertical="center"/>
    </xf>
    <xf numFmtId="49" fontId="11" fillId="0" borderId="28" xfId="6" applyNumberFormat="1" applyFont="1" applyFill="1" applyBorder="1" applyAlignment="1" applyProtection="1">
      <alignment horizontal="distributed" vertical="center" wrapText="1"/>
      <protection locked="0"/>
    </xf>
    <xf numFmtId="49" fontId="14" fillId="0" borderId="28" xfId="6" applyNumberFormat="1" applyFont="1" applyFill="1" applyBorder="1" applyAlignment="1" applyProtection="1">
      <alignment horizontal="distributed" vertical="center"/>
      <protection locked="0"/>
    </xf>
    <xf numFmtId="49" fontId="11" fillId="0" borderId="34" xfId="0" applyNumberFormat="1" applyFont="1" applyFill="1" applyBorder="1" applyAlignment="1">
      <alignment horizontal="distributed" vertical="center"/>
    </xf>
    <xf numFmtId="49" fontId="11" fillId="0" borderId="38" xfId="0" applyNumberFormat="1" applyFont="1" applyFill="1" applyBorder="1" applyAlignment="1">
      <alignment horizontal="center" vertical="distributed" textRotation="255" justifyLastLine="1"/>
    </xf>
    <xf numFmtId="49" fontId="11" fillId="0" borderId="6" xfId="0" applyNumberFormat="1" applyFont="1" applyFill="1" applyBorder="1" applyAlignment="1">
      <alignment horizontal="center" vertical="distributed" textRotation="255" justifyLastLine="1"/>
    </xf>
    <xf numFmtId="49" fontId="11" fillId="0" borderId="9" xfId="0" applyNumberFormat="1" applyFont="1" applyFill="1" applyBorder="1" applyAlignment="1">
      <alignment horizontal="center" vertical="distributed" textRotation="255" justifyLastLine="1"/>
    </xf>
    <xf numFmtId="49" fontId="13" fillId="0" borderId="5" xfId="0" applyNumberFormat="1" applyFont="1" applyFill="1" applyBorder="1" applyAlignment="1">
      <alignment horizontal="center" vertical="center" textRotation="255" wrapText="1"/>
    </xf>
    <xf numFmtId="49" fontId="13" fillId="0" borderId="7" xfId="0" applyNumberFormat="1" applyFont="1" applyFill="1" applyBorder="1" applyAlignment="1">
      <alignment horizontal="center" vertical="center" textRotation="255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26" xfId="0" applyNumberFormat="1" applyFont="1" applyFill="1" applyBorder="1" applyAlignment="1">
      <alignment horizontal="center" vertical="center" wrapText="1"/>
    </xf>
    <xf numFmtId="49" fontId="11" fillId="0" borderId="17" xfId="7" applyNumberFormat="1" applyFont="1" applyFill="1" applyBorder="1" applyAlignment="1">
      <alignment horizontal="center" vertical="distributed" textRotation="255" justifyLastLine="1"/>
    </xf>
    <xf numFmtId="49" fontId="11" fillId="0" borderId="18" xfId="7" applyNumberFormat="1" applyFont="1" applyFill="1" applyBorder="1" applyAlignment="1">
      <alignment horizontal="center" vertical="distributed" textRotation="255" justifyLastLine="1"/>
    </xf>
    <xf numFmtId="49" fontId="11" fillId="0" borderId="19" xfId="7" applyNumberFormat="1" applyFont="1" applyFill="1" applyBorder="1" applyAlignment="1">
      <alignment horizontal="center" vertical="distributed" textRotation="255" justifyLastLine="1"/>
    </xf>
    <xf numFmtId="49" fontId="11" fillId="0" borderId="27" xfId="7" applyNumberFormat="1" applyFont="1" applyFill="1" applyBorder="1" applyAlignment="1">
      <alignment horizontal="distributed" vertical="center"/>
    </xf>
    <xf numFmtId="49" fontId="11" fillId="0" borderId="35" xfId="0" applyNumberFormat="1" applyFont="1" applyFill="1" applyBorder="1" applyAlignment="1">
      <alignment vertical="center"/>
    </xf>
    <xf numFmtId="49" fontId="14" fillId="0" borderId="2" xfId="0" applyNumberFormat="1" applyFont="1" applyFill="1" applyBorder="1" applyAlignment="1">
      <alignment horizontal="distributed" vertical="center" wrapText="1"/>
    </xf>
    <xf numFmtId="49" fontId="14" fillId="0" borderId="12" xfId="0" applyNumberFormat="1" applyFont="1" applyFill="1" applyBorder="1" applyAlignment="1">
      <alignment horizontal="distributed" vertical="center" wrapText="1"/>
    </xf>
    <xf numFmtId="49" fontId="14" fillId="0" borderId="25" xfId="0" applyNumberFormat="1" applyFont="1" applyFill="1" applyBorder="1" applyAlignment="1">
      <alignment horizontal="distributed" vertical="center" wrapText="1"/>
    </xf>
    <xf numFmtId="49" fontId="11" fillId="0" borderId="1" xfId="0" applyNumberFormat="1" applyFont="1" applyFill="1" applyBorder="1" applyAlignment="1">
      <alignment horizontal="distributed" vertical="center" wrapText="1"/>
    </xf>
    <xf numFmtId="49" fontId="11" fillId="0" borderId="34" xfId="0" applyNumberFormat="1" applyFont="1" applyFill="1" applyBorder="1" applyAlignment="1">
      <alignment horizontal="distributed" vertical="center" wrapText="1"/>
    </xf>
    <xf numFmtId="49" fontId="14" fillId="0" borderId="3" xfId="0" applyNumberFormat="1" applyFont="1" applyFill="1" applyBorder="1" applyAlignment="1">
      <alignment horizontal="distributed" vertical="center" wrapText="1"/>
    </xf>
    <xf numFmtId="49" fontId="14" fillId="0" borderId="13" xfId="0" applyNumberFormat="1" applyFont="1" applyFill="1" applyBorder="1" applyAlignment="1">
      <alignment horizontal="distributed" vertical="center" wrapText="1"/>
    </xf>
    <xf numFmtId="49" fontId="14" fillId="0" borderId="26" xfId="0" applyNumberFormat="1" applyFont="1" applyFill="1" applyBorder="1" applyAlignment="1">
      <alignment horizontal="distributed" vertical="center" wrapText="1"/>
    </xf>
    <xf numFmtId="49" fontId="18" fillId="0" borderId="1" xfId="0" applyNumberFormat="1" applyFont="1" applyFill="1" applyBorder="1" applyAlignment="1">
      <alignment horizontal="distributed" vertical="center" wrapText="1"/>
    </xf>
    <xf numFmtId="49" fontId="48" fillId="0" borderId="34" xfId="0" applyNumberFormat="1" applyFont="1" applyFill="1" applyBorder="1" applyAlignment="1">
      <alignment horizontal="distributed" vertical="center" wrapText="1"/>
    </xf>
    <xf numFmtId="49" fontId="13" fillId="0" borderId="1" xfId="0" applyNumberFormat="1" applyFont="1" applyFill="1" applyBorder="1" applyAlignment="1">
      <alignment horizontal="center" vertical="center" shrinkToFit="1"/>
    </xf>
    <xf numFmtId="49" fontId="13" fillId="0" borderId="11" xfId="0" applyNumberFormat="1" applyFont="1" applyFill="1" applyBorder="1" applyAlignment="1">
      <alignment horizontal="center" vertical="center" shrinkToFit="1"/>
    </xf>
    <xf numFmtId="49" fontId="13" fillId="0" borderId="34" xfId="0" applyNumberFormat="1" applyFont="1" applyFill="1" applyBorder="1" applyAlignment="1">
      <alignment horizontal="center" vertical="center" shrinkToFit="1"/>
    </xf>
    <xf numFmtId="49" fontId="11" fillId="0" borderId="1" xfId="0" applyNumberFormat="1" applyFont="1" applyFill="1" applyBorder="1" applyAlignment="1">
      <alignment horizontal="distributed" vertical="center"/>
    </xf>
    <xf numFmtId="49" fontId="11" fillId="0" borderId="34" xfId="0" applyNumberFormat="1" applyFont="1" applyFill="1" applyBorder="1" applyAlignment="1">
      <alignment vertical="center"/>
    </xf>
    <xf numFmtId="49" fontId="9" fillId="0" borderId="11" xfId="0" applyNumberFormat="1" applyFont="1" applyFill="1" applyBorder="1" applyAlignment="1">
      <alignment horizontal="distributed" vertical="center"/>
    </xf>
    <xf numFmtId="49" fontId="8" fillId="0" borderId="1" xfId="6" applyNumberFormat="1" applyFont="1" applyFill="1" applyBorder="1" applyAlignment="1" applyProtection="1">
      <alignment horizontal="distributed" vertical="center"/>
      <protection locked="0"/>
    </xf>
    <xf numFmtId="49" fontId="8" fillId="0" borderId="11" xfId="0" applyNumberFormat="1" applyFont="1" applyFill="1" applyBorder="1" applyAlignment="1" applyProtection="1">
      <alignment horizontal="distributed" vertical="center"/>
      <protection locked="0"/>
    </xf>
    <xf numFmtId="49" fontId="8" fillId="0" borderId="34" xfId="0" applyNumberFormat="1" applyFont="1" applyFill="1" applyBorder="1" applyAlignment="1" applyProtection="1">
      <alignment horizontal="distributed" vertical="center"/>
      <protection locked="0"/>
    </xf>
    <xf numFmtId="49" fontId="11" fillId="0" borderId="4" xfId="7" applyNumberFormat="1" applyFont="1" applyFill="1" applyBorder="1" applyAlignment="1">
      <alignment horizontal="center" vertical="center" textRotation="255"/>
    </xf>
    <xf numFmtId="49" fontId="11" fillId="0" borderId="5" xfId="0" applyNumberFormat="1" applyFont="1" applyFill="1" applyBorder="1" applyAlignment="1">
      <alignment horizontal="center" vertical="center" textRotation="255"/>
    </xf>
    <xf numFmtId="49" fontId="11" fillId="0" borderId="7" xfId="7" applyNumberFormat="1" applyFont="1" applyFill="1" applyBorder="1" applyAlignment="1">
      <alignment horizontal="center" vertical="center" textRotation="255"/>
    </xf>
    <xf numFmtId="49" fontId="11" fillId="0" borderId="14" xfId="7" applyNumberFormat="1" applyFont="1" applyFill="1" applyBorder="1" applyAlignment="1">
      <alignment horizontal="center" vertical="center"/>
    </xf>
    <xf numFmtId="0" fontId="11" fillId="0" borderId="45" xfId="0" applyNumberFormat="1" applyFont="1" applyFill="1" applyBorder="1" applyAlignment="1">
      <alignment horizontal="center" vertical="center"/>
    </xf>
    <xf numFmtId="49" fontId="11" fillId="0" borderId="10" xfId="7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vertical="center"/>
    </xf>
    <xf numFmtId="181" fontId="11" fillId="0" borderId="12" xfId="0" applyNumberFormat="1" applyFont="1" applyFill="1" applyBorder="1" applyAlignment="1">
      <alignment horizontal="center" vertical="center" wrapText="1"/>
    </xf>
    <xf numFmtId="181" fontId="11" fillId="0" borderId="0" xfId="0" applyNumberFormat="1" applyFont="1" applyFill="1" applyBorder="1" applyAlignment="1">
      <alignment horizontal="center" vertical="center" wrapText="1"/>
    </xf>
    <xf numFmtId="181" fontId="11" fillId="0" borderId="13" xfId="0" applyNumberFormat="1" applyFont="1" applyFill="1" applyBorder="1" applyAlignment="1">
      <alignment horizontal="center" vertical="center" wrapText="1"/>
    </xf>
    <xf numFmtId="3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10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25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8" xfId="0" quotePrefix="1" applyNumberFormat="1" applyFont="1" applyFill="1" applyBorder="1" applyAlignment="1" applyProtection="1">
      <alignment horizontal="center" vertical="center" wrapText="1"/>
      <protection locked="0"/>
    </xf>
    <xf numFmtId="3" fontId="11" fillId="0" borderId="40" xfId="0" quotePrefix="1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7" applyNumberFormat="1" applyFont="1" applyFill="1" applyBorder="1" applyAlignment="1">
      <alignment horizontal="distributed" vertical="center" wrapText="1"/>
    </xf>
    <xf numFmtId="181" fontId="11" fillId="0" borderId="7" xfId="0" applyNumberFormat="1" applyFont="1" applyFill="1" applyBorder="1" applyAlignment="1">
      <alignment horizontal="distributed" vertical="center"/>
    </xf>
    <xf numFmtId="49" fontId="11" fillId="0" borderId="28" xfId="7" applyNumberFormat="1" applyFont="1" applyFill="1" applyBorder="1" applyAlignment="1">
      <alignment horizontal="distributed" vertical="center"/>
    </xf>
    <xf numFmtId="0" fontId="11" fillId="0" borderId="47" xfId="0" applyNumberFormat="1" applyFont="1" applyFill="1" applyBorder="1" applyAlignment="1">
      <alignment vertical="center"/>
    </xf>
    <xf numFmtId="49" fontId="11" fillId="0" borderId="15" xfId="7" applyNumberFormat="1" applyFont="1" applyFill="1" applyBorder="1" applyAlignment="1">
      <alignment horizontal="distributed" vertical="center"/>
    </xf>
    <xf numFmtId="0" fontId="0" fillId="0" borderId="36" xfId="0" applyBorder="1" applyAlignment="1">
      <alignment horizontal="distributed" vertical="center"/>
    </xf>
    <xf numFmtId="49" fontId="19" fillId="0" borderId="34" xfId="0" applyNumberFormat="1" applyFont="1" applyFill="1" applyBorder="1" applyAlignment="1" applyProtection="1">
      <alignment horizontal="distributed" vertical="center"/>
      <protection locked="0"/>
    </xf>
    <xf numFmtId="49" fontId="11" fillId="0" borderId="30" xfId="7" applyNumberFormat="1" applyFont="1" applyFill="1" applyBorder="1" applyAlignment="1">
      <alignment horizontal="distributed" vertical="center"/>
    </xf>
    <xf numFmtId="0" fontId="11" fillId="0" borderId="28" xfId="0" applyNumberFormat="1" applyFont="1" applyFill="1" applyBorder="1" applyAlignment="1">
      <alignment vertical="center"/>
    </xf>
    <xf numFmtId="49" fontId="11" fillId="0" borderId="23" xfId="7" applyNumberFormat="1" applyFont="1" applyFill="1" applyBorder="1" applyAlignment="1">
      <alignment horizontal="distributed" vertical="center"/>
    </xf>
    <xf numFmtId="0" fontId="11" fillId="0" borderId="15" xfId="0" applyNumberFormat="1" applyFont="1" applyFill="1" applyBorder="1" applyAlignment="1">
      <alignment vertical="center"/>
    </xf>
    <xf numFmtId="0" fontId="11" fillId="0" borderId="36" xfId="0" applyNumberFormat="1" applyFont="1" applyFill="1" applyBorder="1" applyAlignment="1">
      <alignment vertical="center"/>
    </xf>
    <xf numFmtId="49" fontId="17" fillId="0" borderId="17" xfId="7" applyNumberFormat="1" applyFont="1" applyFill="1" applyBorder="1" applyAlignment="1">
      <alignment horizontal="center" vertical="center" textRotation="255" wrapText="1"/>
    </xf>
    <xf numFmtId="0" fontId="17" fillId="0" borderId="18" xfId="0" applyNumberFormat="1" applyFont="1" applyFill="1" applyBorder="1" applyAlignment="1">
      <alignment horizontal="center" vertical="center" wrapText="1"/>
    </xf>
    <xf numFmtId="0" fontId="17" fillId="0" borderId="20" xfId="0" applyNumberFormat="1" applyFont="1" applyFill="1" applyBorder="1" applyAlignment="1">
      <alignment horizontal="center" vertical="center" wrapText="1"/>
    </xf>
    <xf numFmtId="49" fontId="11" fillId="0" borderId="29" xfId="7" applyNumberFormat="1" applyFont="1" applyFill="1" applyBorder="1" applyAlignment="1">
      <alignment horizontal="distributed" vertical="center"/>
    </xf>
    <xf numFmtId="0" fontId="11" fillId="0" borderId="27" xfId="0" applyNumberFormat="1" applyFont="1" applyFill="1" applyBorder="1" applyAlignment="1">
      <alignment vertical="center"/>
    </xf>
    <xf numFmtId="0" fontId="11" fillId="0" borderId="35" xfId="0" applyNumberFormat="1" applyFont="1" applyFill="1" applyBorder="1" applyAlignment="1">
      <alignment vertical="center"/>
    </xf>
    <xf numFmtId="181" fontId="19" fillId="0" borderId="10" xfId="0" applyNumberFormat="1" applyFont="1" applyFill="1" applyBorder="1" applyAlignment="1" applyProtection="1">
      <alignment horizontal="distributed" vertical="center"/>
      <protection locked="0"/>
    </xf>
    <xf numFmtId="181" fontId="11" fillId="0" borderId="12" xfId="3" applyNumberFormat="1" applyFont="1" applyFill="1" applyBorder="1" applyAlignment="1">
      <alignment horizontal="distributed" vertical="center"/>
    </xf>
    <xf numFmtId="181" fontId="11" fillId="0" borderId="25" xfId="3" applyNumberFormat="1" applyFont="1" applyFill="1" applyBorder="1" applyAlignment="1">
      <alignment horizontal="distributed" vertical="center"/>
    </xf>
    <xf numFmtId="3" fontId="11" fillId="0" borderId="1" xfId="0" applyNumberFormat="1" applyFont="1" applyFill="1" applyBorder="1" applyAlignment="1" applyProtection="1">
      <alignment horizontal="distributed" vertical="center" wrapText="1"/>
      <protection locked="0"/>
    </xf>
    <xf numFmtId="3" fontId="11" fillId="0" borderId="11" xfId="0" applyNumberFormat="1" applyFont="1" applyFill="1" applyBorder="1" applyAlignment="1" applyProtection="1">
      <alignment horizontal="distributed" vertical="center" wrapText="1"/>
      <protection locked="0"/>
    </xf>
    <xf numFmtId="3" fontId="11" fillId="0" borderId="34" xfId="0" applyNumberFormat="1" applyFont="1" applyFill="1" applyBorder="1" applyAlignment="1" applyProtection="1">
      <alignment horizontal="distributed" vertical="center" wrapText="1"/>
      <protection locked="0"/>
    </xf>
    <xf numFmtId="3" fontId="13" fillId="0" borderId="10" xfId="0" applyNumberFormat="1" applyFont="1" applyFill="1" applyBorder="1" applyAlignment="1" applyProtection="1">
      <alignment horizontal="distributed" vertical="center" wrapText="1"/>
      <protection locked="0"/>
    </xf>
    <xf numFmtId="0" fontId="11" fillId="0" borderId="11" xfId="0" applyNumberFormat="1" applyFont="1" applyFill="1" applyBorder="1" applyAlignment="1">
      <alignment vertical="center"/>
    </xf>
    <xf numFmtId="0" fontId="11" fillId="0" borderId="34" xfId="0" applyNumberFormat="1" applyFont="1" applyFill="1" applyBorder="1" applyAlignment="1">
      <alignment vertical="center"/>
    </xf>
    <xf numFmtId="0" fontId="11" fillId="0" borderId="28" xfId="0" applyNumberFormat="1" applyFont="1" applyFill="1" applyBorder="1" applyAlignment="1">
      <alignment horizontal="distributed" vertical="center"/>
    </xf>
    <xf numFmtId="0" fontId="11" fillId="0" borderId="47" xfId="0" applyNumberFormat="1" applyFont="1" applyFill="1" applyBorder="1" applyAlignment="1">
      <alignment horizontal="distributed" vertical="center"/>
    </xf>
    <xf numFmtId="49" fontId="11" fillId="0" borderId="11" xfId="3" applyNumberFormat="1" applyFont="1" applyFill="1" applyBorder="1" applyAlignment="1">
      <alignment horizontal="distributed" vertical="center" shrinkToFit="1"/>
    </xf>
    <xf numFmtId="49" fontId="11" fillId="0" borderId="34" xfId="3" applyNumberFormat="1" applyFont="1" applyFill="1" applyBorder="1" applyAlignment="1">
      <alignment horizontal="distributed" vertical="center" shrinkToFit="1"/>
    </xf>
    <xf numFmtId="0" fontId="0" fillId="0" borderId="28" xfId="0" applyBorder="1" applyAlignment="1">
      <alignment horizontal="distributed" vertical="center"/>
    </xf>
    <xf numFmtId="49" fontId="11" fillId="0" borderId="28" xfId="7" applyNumberFormat="1" applyFont="1" applyFill="1" applyBorder="1" applyAlignment="1">
      <alignment horizontal="distributed" vertical="center" wrapText="1"/>
    </xf>
    <xf numFmtId="49" fontId="11" fillId="0" borderId="47" xfId="7" applyNumberFormat="1" applyFont="1" applyFill="1" applyBorder="1" applyAlignment="1">
      <alignment horizontal="distributed" vertical="center" wrapText="1"/>
    </xf>
    <xf numFmtId="49" fontId="11" fillId="0" borderId="47" xfId="3" applyNumberFormat="1" applyFont="1" applyFill="1" applyBorder="1" applyAlignment="1">
      <alignment horizontal="distributed" vertical="center"/>
    </xf>
    <xf numFmtId="49" fontId="11" fillId="0" borderId="11" xfId="3" applyNumberFormat="1" applyFont="1" applyFill="1" applyBorder="1" applyAlignment="1" applyProtection="1">
      <alignment vertical="center" shrinkToFit="1"/>
      <protection locked="0"/>
    </xf>
    <xf numFmtId="49" fontId="11" fillId="0" borderId="34" xfId="3" applyNumberFormat="1" applyFont="1" applyFill="1" applyBorder="1" applyAlignment="1" applyProtection="1">
      <alignment vertical="center" shrinkToFit="1"/>
      <protection locked="0"/>
    </xf>
    <xf numFmtId="49" fontId="11" fillId="0" borderId="35" xfId="3" applyNumberFormat="1" applyFont="1" applyFill="1" applyBorder="1" applyAlignment="1">
      <alignment horizontal="distributed" vertical="center"/>
    </xf>
    <xf numFmtId="49" fontId="11" fillId="0" borderId="15" xfId="3" applyNumberFormat="1" applyFont="1" applyFill="1" applyBorder="1" applyAlignment="1">
      <alignment vertical="center" shrinkToFit="1"/>
    </xf>
    <xf numFmtId="49" fontId="11" fillId="0" borderId="36" xfId="3" applyNumberFormat="1" applyFont="1" applyFill="1" applyBorder="1" applyAlignment="1">
      <alignment vertical="center" shrinkToFit="1"/>
    </xf>
    <xf numFmtId="49" fontId="11" fillId="0" borderId="11" xfId="3" applyNumberFormat="1" applyFont="1" applyFill="1" applyBorder="1" applyAlignment="1">
      <alignment vertical="center" shrinkToFit="1"/>
    </xf>
    <xf numFmtId="49" fontId="11" fillId="0" borderId="34" xfId="3" applyNumberFormat="1" applyFont="1" applyFill="1" applyBorder="1" applyAlignment="1">
      <alignment vertical="center" shrinkToFit="1"/>
    </xf>
    <xf numFmtId="49" fontId="11" fillId="0" borderId="15" xfId="3" applyNumberFormat="1" applyFont="1" applyFill="1" applyBorder="1" applyAlignment="1" applyProtection="1">
      <alignment vertical="center" shrinkToFit="1"/>
      <protection locked="0"/>
    </xf>
    <xf numFmtId="49" fontId="11" fillId="0" borderId="36" xfId="3" applyNumberFormat="1" applyFont="1" applyFill="1" applyBorder="1" applyAlignment="1" applyProtection="1">
      <alignment vertical="center" shrinkToFit="1"/>
      <protection locked="0"/>
    </xf>
    <xf numFmtId="49" fontId="11" fillId="0" borderId="36" xfId="3" applyNumberFormat="1" applyFont="1" applyFill="1" applyBorder="1" applyAlignment="1">
      <alignment horizontal="distributed" vertical="center"/>
    </xf>
    <xf numFmtId="49" fontId="11" fillId="0" borderId="27" xfId="7" applyNumberFormat="1" applyFont="1" applyFill="1" applyBorder="1" applyAlignment="1">
      <alignment horizontal="distributed" vertical="center" wrapText="1"/>
    </xf>
    <xf numFmtId="49" fontId="14" fillId="0" borderId="28" xfId="8" applyNumberFormat="1" applyFont="1" applyFill="1" applyBorder="1" applyAlignment="1">
      <alignment horizontal="distributed" vertical="center"/>
    </xf>
    <xf numFmtId="49" fontId="14" fillId="0" borderId="47" xfId="8" applyNumberFormat="1" applyFont="1" applyFill="1" applyBorder="1" applyAlignment="1">
      <alignment horizontal="distributed" vertical="center"/>
    </xf>
    <xf numFmtId="49" fontId="11" fillId="0" borderId="15" xfId="8" applyNumberFormat="1" applyFont="1" applyFill="1" applyBorder="1" applyAlignment="1">
      <alignment vertical="center"/>
    </xf>
    <xf numFmtId="49" fontId="11" fillId="0" borderId="12" xfId="8" applyNumberFormat="1" applyFont="1" applyFill="1" applyBorder="1" applyAlignment="1">
      <alignment horizontal="center" vertical="center"/>
    </xf>
    <xf numFmtId="49" fontId="11" fillId="0" borderId="31" xfId="8" applyNumberFormat="1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center" vertical="center"/>
    </xf>
    <xf numFmtId="49" fontId="11" fillId="0" borderId="32" xfId="8" applyNumberFormat="1" applyFont="1" applyFill="1" applyBorder="1" applyAlignment="1">
      <alignment horizontal="center" vertical="center"/>
    </xf>
    <xf numFmtId="49" fontId="11" fillId="0" borderId="30" xfId="8" applyNumberFormat="1" applyFont="1" applyFill="1" applyBorder="1" applyAlignment="1">
      <alignment horizontal="distributed" vertical="center" wrapText="1"/>
    </xf>
    <xf numFmtId="49" fontId="11" fillId="0" borderId="11" xfId="8" applyNumberFormat="1" applyFont="1" applyFill="1" applyBorder="1" applyAlignment="1">
      <alignment vertical="center"/>
    </xf>
    <xf numFmtId="49" fontId="21" fillId="0" borderId="11" xfId="8" applyNumberFormat="1" applyFont="1" applyFill="1" applyBorder="1" applyAlignment="1">
      <alignment horizontal="distributed" vertical="center"/>
    </xf>
    <xf numFmtId="49" fontId="11" fillId="0" borderId="38" xfId="8" applyNumberFormat="1" applyFont="1" applyFill="1" applyBorder="1" applyAlignment="1">
      <alignment horizontal="center" vertical="center" textRotation="255" wrapText="1"/>
    </xf>
    <xf numFmtId="49" fontId="11" fillId="0" borderId="6" xfId="8" applyNumberFormat="1" applyFont="1" applyFill="1" applyBorder="1" applyAlignment="1">
      <alignment horizontal="center" vertical="center" textRotation="255" wrapText="1"/>
    </xf>
    <xf numFmtId="49" fontId="11" fillId="0" borderId="9" xfId="8" applyNumberFormat="1" applyFont="1" applyFill="1" applyBorder="1" applyAlignment="1">
      <alignment horizontal="center" vertical="center" textRotation="255" wrapText="1"/>
    </xf>
    <xf numFmtId="49" fontId="46" fillId="0" borderId="10" xfId="8" applyNumberFormat="1" applyFont="1" applyFill="1" applyBorder="1" applyAlignment="1">
      <alignment horizontal="center" vertical="center"/>
    </xf>
    <xf numFmtId="49" fontId="11" fillId="0" borderId="6" xfId="7" applyNumberFormat="1" applyFont="1" applyFill="1" applyBorder="1" applyAlignment="1">
      <alignment horizontal="center" vertical="center" textRotation="255"/>
    </xf>
    <xf numFmtId="49" fontId="11" fillId="0" borderId="9" xfId="8" applyNumberFormat="1" applyFont="1" applyFill="1" applyBorder="1" applyAlignment="1">
      <alignment horizontal="center" vertical="center" textRotation="255"/>
    </xf>
    <xf numFmtId="49" fontId="21" fillId="0" borderId="17" xfId="8" applyNumberFormat="1" applyFont="1" applyFill="1" applyBorder="1" applyAlignment="1">
      <alignment horizontal="center" vertical="center" textRotation="255" wrapText="1"/>
    </xf>
    <xf numFmtId="49" fontId="21" fillId="0" borderId="18" xfId="8" applyNumberFormat="1" applyFont="1" applyFill="1" applyBorder="1" applyAlignment="1">
      <alignment horizontal="center" vertical="center" textRotation="255" wrapText="1"/>
    </xf>
    <xf numFmtId="49" fontId="21" fillId="0" borderId="20" xfId="8" applyNumberFormat="1" applyFont="1" applyFill="1" applyBorder="1" applyAlignment="1">
      <alignment horizontal="center" vertical="center" textRotation="255" wrapText="1"/>
    </xf>
    <xf numFmtId="49" fontId="11" fillId="0" borderId="38" xfId="8" applyNumberFormat="1" applyFont="1" applyFill="1" applyBorder="1" applyAlignment="1">
      <alignment horizontal="center" vertical="center" textRotation="255" shrinkToFit="1"/>
    </xf>
    <xf numFmtId="49" fontId="11" fillId="0" borderId="6" xfId="8" applyNumberFormat="1" applyFont="1" applyFill="1" applyBorder="1" applyAlignment="1">
      <alignment horizontal="center" vertical="center" textRotation="255" shrinkToFit="1"/>
    </xf>
    <xf numFmtId="49" fontId="11" fillId="0" borderId="49" xfId="8" applyNumberFormat="1" applyFont="1" applyFill="1" applyBorder="1" applyAlignment="1">
      <alignment horizontal="center" vertical="center" textRotation="255" shrinkToFit="1"/>
    </xf>
    <xf numFmtId="49" fontId="11" fillId="0" borderId="2" xfId="8" applyNumberFormat="1" applyFont="1" applyFill="1" applyBorder="1" applyAlignment="1">
      <alignment horizontal="distributed" vertical="center" wrapText="1"/>
    </xf>
    <xf numFmtId="49" fontId="11" fillId="0" borderId="12" xfId="8" applyNumberFormat="1" applyFont="1" applyFill="1" applyBorder="1" applyAlignment="1">
      <alignment horizontal="distributed" vertical="center" wrapText="1"/>
    </xf>
    <xf numFmtId="49" fontId="11" fillId="0" borderId="25" xfId="0" applyNumberFormat="1" applyFont="1" applyFill="1" applyBorder="1" applyAlignment="1">
      <alignment horizontal="distributed" vertical="center" wrapText="1"/>
    </xf>
    <xf numFmtId="49" fontId="11" fillId="0" borderId="3" xfId="8" applyNumberFormat="1" applyFont="1" applyFill="1" applyBorder="1" applyAlignment="1">
      <alignment horizontal="distributed" vertical="center" wrapText="1"/>
    </xf>
    <xf numFmtId="49" fontId="11" fillId="0" borderId="13" xfId="8" applyNumberFormat="1" applyFont="1" applyFill="1" applyBorder="1" applyAlignment="1">
      <alignment horizontal="distributed" vertical="center" wrapText="1"/>
    </xf>
    <xf numFmtId="49" fontId="11" fillId="0" borderId="26" xfId="0" applyNumberFormat="1" applyFont="1" applyFill="1" applyBorder="1" applyAlignment="1">
      <alignment horizontal="distributed" vertical="center" wrapText="1"/>
    </xf>
    <xf numFmtId="49" fontId="13" fillId="0" borderId="2" xfId="8" applyNumberFormat="1" applyFont="1" applyFill="1" applyBorder="1" applyAlignment="1">
      <alignment horizontal="distributed" vertical="center" wrapText="1"/>
    </xf>
    <xf numFmtId="49" fontId="13" fillId="0" borderId="12" xfId="8" applyNumberFormat="1" applyFont="1" applyFill="1" applyBorder="1" applyAlignment="1">
      <alignment horizontal="distributed" vertical="center" wrapText="1"/>
    </xf>
    <xf numFmtId="49" fontId="13" fillId="0" borderId="25" xfId="8" applyNumberFormat="1" applyFont="1" applyFill="1" applyBorder="1" applyAlignment="1">
      <alignment horizontal="distributed" vertical="center" wrapText="1"/>
    </xf>
    <xf numFmtId="49" fontId="13" fillId="0" borderId="3" xfId="8" applyNumberFormat="1" applyFont="1" applyFill="1" applyBorder="1" applyAlignment="1">
      <alignment horizontal="distributed" vertical="center" wrapText="1"/>
    </xf>
    <xf numFmtId="49" fontId="13" fillId="0" borderId="13" xfId="8" applyNumberFormat="1" applyFont="1" applyFill="1" applyBorder="1" applyAlignment="1">
      <alignment horizontal="distributed" vertical="center" wrapText="1"/>
    </xf>
    <xf numFmtId="49" fontId="13" fillId="0" borderId="26" xfId="8" applyNumberFormat="1" applyFont="1" applyFill="1" applyBorder="1" applyAlignment="1">
      <alignment horizontal="distributed" vertical="center" wrapText="1"/>
    </xf>
    <xf numFmtId="49" fontId="13" fillId="0" borderId="4" xfId="8" applyNumberFormat="1" applyFont="1" applyFill="1" applyBorder="1" applyAlignment="1">
      <alignment horizontal="center" vertical="center" textRotation="255" wrapText="1"/>
    </xf>
    <xf numFmtId="49" fontId="11" fillId="0" borderId="8" xfId="0" applyNumberFormat="1" applyFont="1" applyFill="1" applyBorder="1" applyAlignment="1">
      <alignment horizontal="distributed" vertical="center" wrapText="1"/>
    </xf>
    <xf numFmtId="49" fontId="11" fillId="0" borderId="0" xfId="0" applyNumberFormat="1" applyFont="1" applyFill="1" applyBorder="1" applyAlignment="1">
      <alignment horizontal="distributed" vertical="center" wrapText="1"/>
    </xf>
    <xf numFmtId="49" fontId="11" fillId="0" borderId="40" xfId="0" applyNumberFormat="1" applyFont="1" applyFill="1" applyBorder="1" applyAlignment="1">
      <alignment horizontal="distributed" vertical="center" wrapText="1"/>
    </xf>
    <xf numFmtId="49" fontId="35" fillId="0" borderId="4" xfId="8" applyNumberFormat="1" applyFont="1" applyFill="1" applyBorder="1" applyAlignment="1">
      <alignment horizontal="center" vertical="center" textRotation="255" shrinkToFit="1"/>
    </xf>
    <xf numFmtId="49" fontId="47" fillId="0" borderId="5" xfId="8" applyNumberFormat="1" applyFont="1" applyFill="1" applyBorder="1" applyAlignment="1">
      <alignment horizontal="center" vertical="center" textRotation="255" shrinkToFit="1"/>
    </xf>
    <xf numFmtId="49" fontId="47" fillId="0" borderId="7" xfId="8" applyNumberFormat="1" applyFont="1" applyFill="1" applyBorder="1" applyAlignment="1">
      <alignment horizontal="center" vertical="center" textRotation="255" shrinkToFit="1"/>
    </xf>
    <xf numFmtId="49" fontId="22" fillId="0" borderId="1" xfId="8" applyNumberFormat="1" applyFont="1" applyFill="1" applyBorder="1" applyAlignment="1">
      <alignment horizontal="distributed" vertical="center"/>
    </xf>
    <xf numFmtId="49" fontId="22" fillId="0" borderId="11" xfId="8" applyNumberFormat="1" applyFont="1" applyFill="1" applyBorder="1" applyAlignment="1">
      <alignment horizontal="distributed" vertical="center"/>
    </xf>
    <xf numFmtId="49" fontId="22" fillId="0" borderId="34" xfId="8" applyNumberFormat="1" applyFont="1" applyFill="1" applyBorder="1" applyAlignment="1">
      <alignment horizontal="distributed" vertical="center"/>
    </xf>
    <xf numFmtId="49" fontId="14" fillId="0" borderId="1" xfId="0" applyNumberFormat="1" applyFont="1" applyFill="1" applyBorder="1" applyAlignment="1">
      <alignment horizontal="distributed" vertical="center"/>
    </xf>
    <xf numFmtId="49" fontId="14" fillId="0" borderId="11" xfId="0" applyNumberFormat="1" applyFont="1" applyFill="1" applyBorder="1" applyAlignment="1">
      <alignment horizontal="distributed" vertical="center"/>
    </xf>
    <xf numFmtId="49" fontId="14" fillId="0" borderId="34" xfId="0" applyNumberFormat="1" applyFont="1" applyFill="1" applyBorder="1" applyAlignment="1">
      <alignment horizontal="distributed" vertical="center"/>
    </xf>
    <xf numFmtId="49" fontId="11" fillId="0" borderId="1" xfId="8" applyNumberFormat="1" applyFont="1" applyFill="1" applyBorder="1" applyAlignment="1">
      <alignment horizontal="distributed" vertical="center" shrinkToFit="1"/>
    </xf>
    <xf numFmtId="49" fontId="13" fillId="0" borderId="11" xfId="0" applyNumberFormat="1" applyFont="1" applyFill="1" applyBorder="1" applyAlignment="1">
      <alignment horizontal="distributed" vertical="center"/>
    </xf>
    <xf numFmtId="49" fontId="13" fillId="0" borderId="34" xfId="0" applyNumberFormat="1" applyFont="1" applyFill="1" applyBorder="1" applyAlignment="1">
      <alignment horizontal="distributed" vertical="center"/>
    </xf>
    <xf numFmtId="49" fontId="11" fillId="0" borderId="1" xfId="8" applyNumberFormat="1" applyFont="1" applyFill="1" applyBorder="1" applyAlignment="1">
      <alignment horizontal="center" vertical="center" shrinkToFit="1"/>
    </xf>
    <xf numFmtId="49" fontId="11" fillId="0" borderId="11" xfId="0" applyNumberFormat="1" applyFont="1" applyFill="1" applyBorder="1" applyAlignment="1">
      <alignment horizontal="center" vertical="center" shrinkToFit="1"/>
    </xf>
    <xf numFmtId="49" fontId="11" fillId="0" borderId="34" xfId="8" applyNumberFormat="1" applyFont="1" applyFill="1" applyBorder="1" applyAlignment="1">
      <alignment horizontal="center" vertical="center" shrinkToFit="1"/>
    </xf>
    <xf numFmtId="49" fontId="11" fillId="0" borderId="10" xfId="8" applyNumberFormat="1" applyFont="1" applyFill="1" applyBorder="1" applyAlignment="1">
      <alignment horizontal="center" vertical="center" shrinkToFit="1"/>
    </xf>
    <xf numFmtId="49" fontId="11" fillId="0" borderId="3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49" fontId="11" fillId="0" borderId="46" xfId="7" applyNumberFormat="1" applyFont="1" applyFill="1" applyBorder="1" applyAlignment="1">
      <alignment horizontal="distributed" vertical="center"/>
    </xf>
    <xf numFmtId="49" fontId="11" fillId="0" borderId="43" xfId="8" applyNumberFormat="1" applyFont="1" applyFill="1" applyBorder="1" applyAlignment="1">
      <alignment vertical="center"/>
    </xf>
    <xf numFmtId="0" fontId="9" fillId="0" borderId="33" xfId="0" applyFont="1" applyFill="1" applyBorder="1" applyAlignment="1">
      <alignment vertical="center"/>
    </xf>
    <xf numFmtId="49" fontId="11" fillId="0" borderId="50" xfId="8" applyNumberFormat="1" applyFont="1" applyFill="1" applyBorder="1" applyAlignment="1">
      <alignment vertical="center"/>
    </xf>
    <xf numFmtId="0" fontId="9" fillId="0" borderId="51" xfId="0" applyFont="1" applyFill="1" applyBorder="1" applyAlignment="1">
      <alignment vertical="center"/>
    </xf>
    <xf numFmtId="49" fontId="11" fillId="0" borderId="46" xfId="8" applyNumberFormat="1" applyFont="1" applyFill="1" applyBorder="1" applyAlignment="1">
      <alignment horizontal="distributed" vertical="center" wrapText="1"/>
    </xf>
    <xf numFmtId="49" fontId="11" fillId="0" borderId="23" xfId="8" applyNumberFormat="1" applyFont="1" applyFill="1" applyBorder="1" applyAlignment="1">
      <alignment horizontal="distributed" vertical="center" wrapText="1"/>
    </xf>
    <xf numFmtId="49" fontId="11" fillId="0" borderId="15" xfId="0" applyNumberFormat="1" applyFont="1" applyFill="1" applyBorder="1" applyAlignment="1">
      <alignment horizontal="distributed" vertical="center" wrapText="1"/>
    </xf>
    <xf numFmtId="49" fontId="11" fillId="0" borderId="36" xfId="0" applyNumberFormat="1" applyFont="1" applyFill="1" applyBorder="1" applyAlignment="1">
      <alignment horizontal="distributed" vertical="center" wrapText="1"/>
    </xf>
    <xf numFmtId="181" fontId="8" fillId="0" borderId="1" xfId="7" applyNumberFormat="1" applyFont="1" applyFill="1" applyBorder="1" applyAlignment="1">
      <alignment horizontal="distributed" vertical="center" justifyLastLine="1"/>
    </xf>
    <xf numFmtId="0" fontId="0" fillId="0" borderId="34" xfId="0" applyBorder="1" applyAlignment="1">
      <alignment horizontal="distributed" vertical="center" justifyLastLine="1"/>
    </xf>
    <xf numFmtId="49" fontId="13" fillId="0" borderId="1" xfId="0" applyNumberFormat="1" applyFont="1" applyFill="1" applyBorder="1" applyAlignment="1">
      <alignment horizontal="distributed" vertical="center" shrinkToFit="1"/>
    </xf>
    <xf numFmtId="49" fontId="13" fillId="0" borderId="11" xfId="0" applyNumberFormat="1" applyFont="1" applyFill="1" applyBorder="1" applyAlignment="1">
      <alignment horizontal="distributed" vertical="center" shrinkToFit="1"/>
    </xf>
    <xf numFmtId="49" fontId="22" fillId="0" borderId="1" xfId="0" applyNumberFormat="1" applyFont="1" applyFill="1" applyBorder="1" applyAlignment="1">
      <alignment horizontal="distributed" vertical="center" wrapText="1"/>
    </xf>
    <xf numFmtId="49" fontId="22" fillId="0" borderId="11" xfId="0" applyNumberFormat="1" applyFont="1" applyFill="1" applyBorder="1" applyAlignment="1">
      <alignment horizontal="distributed" vertical="center" wrapText="1"/>
    </xf>
    <xf numFmtId="49" fontId="12" fillId="0" borderId="12" xfId="0" applyNumberFormat="1" applyFont="1" applyFill="1" applyBorder="1" applyAlignment="1">
      <alignment vertical="center"/>
    </xf>
    <xf numFmtId="49" fontId="12" fillId="0" borderId="0" xfId="0" applyNumberFormat="1" applyFont="1" applyFill="1" applyBorder="1" applyAlignment="1">
      <alignment vertical="center"/>
    </xf>
    <xf numFmtId="49" fontId="9" fillId="0" borderId="13" xfId="0" applyNumberFormat="1" applyFont="1" applyFill="1" applyBorder="1" applyAlignment="1">
      <alignment vertical="center"/>
    </xf>
    <xf numFmtId="49" fontId="12" fillId="0" borderId="25" xfId="0" applyNumberFormat="1" applyFont="1" applyFill="1" applyBorder="1" applyAlignment="1">
      <alignment horizontal="distributed" vertical="center"/>
    </xf>
    <xf numFmtId="49" fontId="12" fillId="0" borderId="40" xfId="0" applyNumberFormat="1" applyFont="1" applyFill="1" applyBorder="1" applyAlignment="1">
      <alignment horizontal="distributed" vertical="center"/>
    </xf>
    <xf numFmtId="49" fontId="9" fillId="0" borderId="26" xfId="0" applyNumberFormat="1" applyFont="1" applyFill="1" applyBorder="1" applyAlignment="1">
      <alignment horizontal="distributed" vertical="center"/>
    </xf>
    <xf numFmtId="49" fontId="12" fillId="0" borderId="11" xfId="0" applyNumberFormat="1" applyFont="1" applyFill="1" applyBorder="1" applyAlignment="1">
      <alignment horizontal="distributed" vertical="center"/>
    </xf>
    <xf numFmtId="181" fontId="16" fillId="0" borderId="44" xfId="4" applyNumberFormat="1" applyFont="1" applyFill="1" applyBorder="1" applyAlignment="1" applyProtection="1">
      <alignment horizontal="distributed" vertical="center"/>
    </xf>
    <xf numFmtId="181" fontId="16" fillId="0" borderId="15" xfId="4" applyNumberFormat="1" applyFont="1" applyFill="1" applyBorder="1" applyAlignment="1" applyProtection="1">
      <alignment horizontal="distributed" vertical="center"/>
    </xf>
    <xf numFmtId="181" fontId="16" fillId="0" borderId="1" xfId="4" applyNumberFormat="1" applyFont="1" applyFill="1" applyBorder="1" applyAlignment="1" applyProtection="1">
      <alignment horizontal="distributed" vertical="center"/>
    </xf>
    <xf numFmtId="181" fontId="16" fillId="0" borderId="11" xfId="4" applyNumberFormat="1" applyFont="1" applyFill="1" applyBorder="1" applyAlignment="1" applyProtection="1">
      <alignment horizontal="distributed" vertical="center"/>
    </xf>
    <xf numFmtId="181" fontId="16" fillId="0" borderId="34" xfId="4" applyNumberFormat="1" applyFont="1" applyFill="1" applyBorder="1" applyAlignment="1" applyProtection="1">
      <alignment horizontal="distributed" vertical="center"/>
    </xf>
    <xf numFmtId="181" fontId="31" fillId="0" borderId="2" xfId="4" applyNumberFormat="1" applyFont="1" applyFill="1" applyBorder="1" applyAlignment="1" applyProtection="1">
      <alignment horizontal="distributed" vertical="center" wrapText="1"/>
    </xf>
    <xf numFmtId="3" fontId="32" fillId="0" borderId="25" xfId="5" applyNumberFormat="1" applyFont="1" applyFill="1" applyBorder="1" applyAlignment="1" applyProtection="1">
      <alignment horizontal="distributed" vertical="center" wrapText="1"/>
      <protection locked="0"/>
    </xf>
    <xf numFmtId="3" fontId="32" fillId="0" borderId="8" xfId="5" applyNumberFormat="1" applyFont="1" applyFill="1" applyBorder="1" applyAlignment="1" applyProtection="1">
      <alignment horizontal="distributed" vertical="center" wrapText="1"/>
      <protection locked="0"/>
    </xf>
    <xf numFmtId="3" fontId="32" fillId="0" borderId="40" xfId="5" applyNumberFormat="1" applyFont="1" applyFill="1" applyBorder="1" applyAlignment="1" applyProtection="1">
      <alignment horizontal="distributed" vertical="center" wrapText="1"/>
      <protection locked="0"/>
    </xf>
    <xf numFmtId="3" fontId="32" fillId="0" borderId="3" xfId="5" applyNumberFormat="1" applyFont="1" applyFill="1" applyBorder="1" applyAlignment="1" applyProtection="1">
      <alignment horizontal="distributed" vertical="center" wrapText="1"/>
      <protection locked="0"/>
    </xf>
    <xf numFmtId="3" fontId="32" fillId="0" borderId="26" xfId="5" applyNumberFormat="1" applyFont="1" applyFill="1" applyBorder="1" applyAlignment="1" applyProtection="1">
      <alignment horizontal="distributed" vertical="center" wrapText="1"/>
      <protection locked="0"/>
    </xf>
    <xf numFmtId="181" fontId="16" fillId="0" borderId="30" xfId="4" applyNumberFormat="1" applyFont="1" applyFill="1" applyBorder="1" applyAlignment="1" applyProtection="1">
      <alignment horizontal="distributed" vertical="center"/>
    </xf>
    <xf numFmtId="181" fontId="16" fillId="0" borderId="47" xfId="4" applyNumberFormat="1" applyFont="1" applyFill="1" applyBorder="1" applyAlignment="1" applyProtection="1">
      <alignment horizontal="distributed" vertical="center"/>
    </xf>
    <xf numFmtId="181" fontId="16" fillId="0" borderId="46" xfId="4" applyNumberFormat="1" applyFont="1" applyFill="1" applyBorder="1" applyAlignment="1" applyProtection="1">
      <alignment horizontal="center" vertical="center"/>
    </xf>
    <xf numFmtId="181" fontId="16" fillId="0" borderId="28" xfId="4" applyNumberFormat="1" applyFont="1" applyFill="1" applyBorder="1" applyAlignment="1" applyProtection="1">
      <alignment horizontal="center" vertical="center"/>
    </xf>
    <xf numFmtId="181" fontId="16" fillId="0" borderId="47" xfId="4" applyNumberFormat="1" applyFont="1" applyFill="1" applyBorder="1" applyAlignment="1" applyProtection="1">
      <alignment horizontal="center" vertical="center"/>
    </xf>
    <xf numFmtId="181" fontId="16" fillId="0" borderId="54" xfId="4" applyNumberFormat="1" applyFont="1" applyFill="1" applyBorder="1" applyAlignment="1" applyProtection="1">
      <alignment horizontal="center" vertical="distributed" textRotation="255" justifyLastLine="1"/>
    </xf>
    <xf numFmtId="181" fontId="16" fillId="0" borderId="6" xfId="4" applyNumberFormat="1" applyFont="1" applyFill="1" applyBorder="1" applyAlignment="1" applyProtection="1">
      <alignment horizontal="center" vertical="distributed" textRotation="255" justifyLastLine="1"/>
    </xf>
    <xf numFmtId="181" fontId="16" fillId="0" borderId="49" xfId="4" applyNumberFormat="1" applyFont="1" applyFill="1" applyBorder="1" applyAlignment="1" applyProtection="1">
      <alignment horizontal="center" vertical="distributed" textRotation="255" justifyLastLine="1"/>
    </xf>
    <xf numFmtId="181" fontId="16" fillId="0" borderId="53" xfId="4" applyNumberFormat="1" applyFont="1" applyFill="1" applyBorder="1" applyAlignment="1" applyProtection="1">
      <alignment horizontal="distributed" vertical="center"/>
    </xf>
    <xf numFmtId="181" fontId="16" fillId="0" borderId="27" xfId="4" applyNumberFormat="1" applyFont="1" applyFill="1" applyBorder="1" applyAlignment="1" applyProtection="1">
      <alignment horizontal="distributed" vertical="center"/>
    </xf>
    <xf numFmtId="181" fontId="16" fillId="0" borderId="46" xfId="4" applyNumberFormat="1" applyFont="1" applyFill="1" applyBorder="1" applyAlignment="1" applyProtection="1">
      <alignment horizontal="distributed" vertical="center"/>
    </xf>
    <xf numFmtId="181" fontId="16" fillId="0" borderId="28" xfId="4" applyNumberFormat="1" applyFont="1" applyFill="1" applyBorder="1" applyAlignment="1" applyProtection="1">
      <alignment horizontal="distributed" vertical="center"/>
    </xf>
    <xf numFmtId="181" fontId="16" fillId="0" borderId="55" xfId="4" applyNumberFormat="1" applyFont="1" applyFill="1" applyBorder="1" applyAlignment="1" applyProtection="1">
      <alignment horizontal="distributed" vertical="center"/>
    </xf>
    <xf numFmtId="49" fontId="28" fillId="0" borderId="1" xfId="6" applyNumberFormat="1" applyFont="1" applyFill="1" applyBorder="1" applyAlignment="1" applyProtection="1">
      <alignment horizontal="distributed" vertical="center" justifyLastLine="1"/>
      <protection locked="0"/>
    </xf>
    <xf numFmtId="49" fontId="28" fillId="0" borderId="11" xfId="6" applyNumberFormat="1" applyFont="1" applyFill="1" applyBorder="1" applyAlignment="1" applyProtection="1">
      <alignment horizontal="distributed" vertical="center" justifyLastLine="1"/>
      <protection locked="0"/>
    </xf>
    <xf numFmtId="49" fontId="28" fillId="0" borderId="34" xfId="6" applyNumberFormat="1" applyFont="1" applyFill="1" applyBorder="1" applyAlignment="1" applyProtection="1">
      <alignment horizontal="distributed" vertical="center" justifyLastLine="1"/>
      <protection locked="0"/>
    </xf>
    <xf numFmtId="181" fontId="34" fillId="0" borderId="1" xfId="7" applyNumberFormat="1" applyFont="1" applyFill="1" applyBorder="1" applyAlignment="1">
      <alignment horizontal="distributed" vertical="center" justifyLastLine="1"/>
    </xf>
    <xf numFmtId="49" fontId="11" fillId="0" borderId="2" xfId="0" applyNumberFormat="1" applyFont="1" applyFill="1" applyBorder="1" applyAlignment="1">
      <alignment horizontal="center" vertical="distributed" textRotation="255" justifyLastLine="1"/>
    </xf>
    <xf numFmtId="49" fontId="11" fillId="0" borderId="8" xfId="0" applyNumberFormat="1" applyFont="1" applyFill="1" applyBorder="1" applyAlignment="1">
      <alignment horizontal="center" vertical="distributed" textRotation="255" justifyLastLine="1"/>
    </xf>
    <xf numFmtId="0" fontId="11" fillId="0" borderId="8" xfId="0" applyFont="1" applyFill="1" applyBorder="1" applyAlignment="1">
      <alignment horizontal="distributed" vertical="center" wrapText="1" shrinkToFit="1"/>
    </xf>
    <xf numFmtId="0" fontId="11" fillId="0" borderId="40" xfId="0" applyFont="1" applyFill="1" applyBorder="1" applyAlignment="1">
      <alignment horizontal="distributed" vertical="center" wrapText="1" shrinkToFit="1"/>
    </xf>
    <xf numFmtId="0" fontId="11" fillId="0" borderId="3" xfId="0" applyFont="1" applyFill="1" applyBorder="1" applyAlignment="1">
      <alignment horizontal="distributed" vertical="center" wrapText="1" shrinkToFit="1"/>
    </xf>
    <xf numFmtId="0" fontId="11" fillId="0" borderId="26" xfId="0" applyFont="1" applyFill="1" applyBorder="1" applyAlignment="1">
      <alignment horizontal="distributed" vertical="center" wrapText="1" shrinkToFit="1"/>
    </xf>
    <xf numFmtId="49" fontId="11" fillId="0" borderId="5" xfId="0" applyNumberFormat="1" applyFont="1" applyFill="1" applyBorder="1" applyAlignment="1">
      <alignment horizontal="center" vertical="distributed" textRotation="255"/>
    </xf>
    <xf numFmtId="49" fontId="11" fillId="0" borderId="3" xfId="0" applyNumberFormat="1" applyFont="1" applyFill="1" applyBorder="1" applyAlignment="1">
      <alignment horizontal="center" vertical="distributed" textRotation="255" justifyLastLine="1"/>
    </xf>
    <xf numFmtId="0" fontId="11" fillId="0" borderId="1" xfId="0" applyFont="1" applyFill="1" applyBorder="1" applyAlignment="1">
      <alignment horizontal="distributed" vertical="center" wrapText="1" shrinkToFit="1"/>
    </xf>
    <xf numFmtId="0" fontId="11" fillId="0" borderId="11" xfId="0" applyFont="1" applyFill="1" applyBorder="1" applyAlignment="1">
      <alignment horizontal="distributed" vertical="center" wrapText="1" shrinkToFit="1"/>
    </xf>
    <xf numFmtId="0" fontId="11" fillId="0" borderId="34" xfId="0" applyFont="1" applyFill="1" applyBorder="1" applyAlignment="1">
      <alignment horizontal="distributed" vertical="center" wrapText="1" shrinkToFit="1"/>
    </xf>
    <xf numFmtId="49" fontId="11" fillId="0" borderId="4" xfId="0" applyNumberFormat="1" applyFont="1" applyFill="1" applyBorder="1" applyAlignment="1">
      <alignment horizontal="center" vertical="center" textRotation="255" wrapText="1"/>
    </xf>
    <xf numFmtId="49" fontId="11" fillId="0" borderId="5" xfId="0" applyNumberFormat="1" applyFont="1" applyFill="1" applyBorder="1" applyAlignment="1">
      <alignment horizontal="center" vertical="center" textRotation="255" wrapText="1"/>
    </xf>
    <xf numFmtId="49" fontId="11" fillId="0" borderId="7" xfId="0" applyNumberFormat="1" applyFont="1" applyFill="1" applyBorder="1" applyAlignment="1">
      <alignment horizontal="center" vertical="center" textRotation="255" wrapText="1"/>
    </xf>
    <xf numFmtId="49" fontId="14" fillId="0" borderId="5" xfId="0" applyNumberFormat="1" applyFont="1" applyFill="1" applyBorder="1" applyAlignment="1">
      <alignment horizontal="center" vertical="distributed" textRotation="255" wrapText="1"/>
    </xf>
    <xf numFmtId="0" fontId="14" fillId="0" borderId="5" xfId="0" applyFont="1" applyFill="1" applyBorder="1" applyAlignment="1">
      <alignment horizontal="center" vertical="distributed" textRotation="255"/>
    </xf>
    <xf numFmtId="0" fontId="14" fillId="0" borderId="7" xfId="0" applyFont="1" applyFill="1" applyBorder="1" applyAlignment="1">
      <alignment horizontal="center" vertical="distributed" textRotation="255"/>
    </xf>
    <xf numFmtId="49" fontId="11" fillId="0" borderId="8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1" fillId="0" borderId="25" xfId="0" applyNumberFormat="1" applyFont="1" applyFill="1" applyBorder="1" applyAlignment="1">
      <alignment horizontal="distributed" vertical="center"/>
    </xf>
    <xf numFmtId="49" fontId="11" fillId="0" borderId="0" xfId="0" applyNumberFormat="1" applyFont="1" applyFill="1" applyBorder="1" applyAlignment="1">
      <alignment horizontal="distributed" vertical="center"/>
    </xf>
    <xf numFmtId="49" fontId="11" fillId="0" borderId="40" xfId="0" applyNumberFormat="1" applyFont="1" applyFill="1" applyBorder="1" applyAlignment="1">
      <alignment horizontal="distributed" vertical="center"/>
    </xf>
    <xf numFmtId="0" fontId="0" fillId="0" borderId="13" xfId="0" applyBorder="1" applyAlignment="1">
      <alignment horizontal="distributed" vertical="center"/>
    </xf>
    <xf numFmtId="0" fontId="0" fillId="0" borderId="26" xfId="0" applyBorder="1" applyAlignment="1">
      <alignment horizontal="distributed" vertical="center"/>
    </xf>
    <xf numFmtId="49" fontId="11" fillId="0" borderId="13" xfId="0" applyNumberFormat="1" applyFont="1" applyFill="1" applyBorder="1" applyAlignment="1">
      <alignment horizontal="distributed" vertical="center"/>
    </xf>
    <xf numFmtId="49" fontId="11" fillId="0" borderId="26" xfId="0" applyNumberFormat="1" applyFont="1" applyFill="1" applyBorder="1" applyAlignment="1">
      <alignment horizontal="distributed" vertical="center"/>
    </xf>
    <xf numFmtId="49" fontId="14" fillId="0" borderId="5" xfId="0" applyNumberFormat="1" applyFont="1" applyFill="1" applyBorder="1" applyAlignment="1">
      <alignment horizontal="distributed" vertical="center" wrapText="1"/>
    </xf>
    <xf numFmtId="49" fontId="14" fillId="0" borderId="7" xfId="0" applyNumberFormat="1" applyFont="1" applyFill="1" applyBorder="1" applyAlignment="1">
      <alignment horizontal="distributed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distributed" vertical="center"/>
    </xf>
    <xf numFmtId="49" fontId="9" fillId="0" borderId="25" xfId="0" applyNumberFormat="1" applyFont="1" applyFill="1" applyBorder="1" applyAlignment="1">
      <alignment horizontal="distributed" vertical="center"/>
    </xf>
    <xf numFmtId="49" fontId="9" fillId="0" borderId="13" xfId="0" applyNumberFormat="1" applyFont="1" applyFill="1" applyBorder="1" applyAlignment="1">
      <alignment horizontal="distributed" vertical="center"/>
    </xf>
    <xf numFmtId="49" fontId="14" fillId="0" borderId="11" xfId="0" applyNumberFormat="1" applyFont="1" applyFill="1" applyBorder="1" applyAlignment="1">
      <alignment horizontal="distributed" vertical="center" shrinkToFit="1"/>
    </xf>
    <xf numFmtId="49" fontId="14" fillId="0" borderId="34" xfId="0" applyNumberFormat="1" applyFont="1" applyFill="1" applyBorder="1" applyAlignment="1">
      <alignment horizontal="distributed" vertical="center" shrinkToFit="1"/>
    </xf>
    <xf numFmtId="49" fontId="14" fillId="0" borderId="11" xfId="0" applyNumberFormat="1" applyFont="1" applyFill="1" applyBorder="1" applyAlignment="1">
      <alignment vertical="center" shrinkToFit="1"/>
    </xf>
    <xf numFmtId="0" fontId="0" fillId="0" borderId="34" xfId="0" applyBorder="1" applyAlignment="1">
      <alignment vertical="center" shrinkToFit="1"/>
    </xf>
    <xf numFmtId="49" fontId="13" fillId="0" borderId="34" xfId="0" applyNumberFormat="1" applyFont="1" applyFill="1" applyBorder="1" applyAlignment="1">
      <alignment horizontal="distributed" vertical="center" shrinkToFit="1"/>
    </xf>
    <xf numFmtId="0" fontId="9" fillId="0" borderId="11" xfId="0" applyFont="1" applyFill="1" applyBorder="1" applyAlignment="1">
      <alignment horizontal="distributed" vertical="center"/>
    </xf>
    <xf numFmtId="0" fontId="9" fillId="0" borderId="34" xfId="0" applyFont="1" applyFill="1" applyBorder="1" applyAlignment="1">
      <alignment horizontal="distributed" vertical="center"/>
    </xf>
    <xf numFmtId="49" fontId="36" fillId="0" borderId="8" xfId="0" applyNumberFormat="1" applyFont="1" applyFill="1" applyBorder="1" applyAlignment="1">
      <alignment horizontal="center" vertical="center"/>
    </xf>
    <xf numFmtId="49" fontId="36" fillId="0" borderId="40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distributed" vertical="center"/>
    </xf>
    <xf numFmtId="49" fontId="14" fillId="0" borderId="26" xfId="0" applyNumberFormat="1" applyFont="1" applyFill="1" applyBorder="1" applyAlignment="1">
      <alignment horizontal="distributed" vertical="center"/>
    </xf>
    <xf numFmtId="49" fontId="14" fillId="0" borderId="12" xfId="0" applyNumberFormat="1" applyFont="1" applyFill="1" applyBorder="1" applyAlignment="1">
      <alignment horizontal="distributed" vertical="center"/>
    </xf>
    <xf numFmtId="49" fontId="14" fillId="0" borderId="25" xfId="0" applyNumberFormat="1" applyFont="1" applyFill="1" applyBorder="1" applyAlignment="1">
      <alignment horizontal="distributed" vertical="center"/>
    </xf>
    <xf numFmtId="49" fontId="14" fillId="0" borderId="2" xfId="0" applyNumberFormat="1" applyFont="1" applyFill="1" applyBorder="1" applyAlignment="1">
      <alignment horizontal="distributed" vertical="center"/>
    </xf>
    <xf numFmtId="49" fontId="14" fillId="0" borderId="3" xfId="0" applyNumberFormat="1" applyFont="1" applyFill="1" applyBorder="1" applyAlignment="1">
      <alignment horizontal="distributed" vertical="center"/>
    </xf>
    <xf numFmtId="49" fontId="14" fillId="0" borderId="5" xfId="0" applyNumberFormat="1" applyFont="1" applyFill="1" applyBorder="1" applyAlignment="1">
      <alignment horizontal="center" vertical="distributed" textRotation="255"/>
    </xf>
    <xf numFmtId="49" fontId="14" fillId="0" borderId="5" xfId="0" applyNumberFormat="1" applyFont="1" applyFill="1" applyBorder="1" applyAlignment="1">
      <alignment horizontal="center" vertical="center" textRotation="255" shrinkToFit="1"/>
    </xf>
    <xf numFmtId="49" fontId="14" fillId="0" borderId="7" xfId="0" applyNumberFormat="1" applyFont="1" applyFill="1" applyBorder="1" applyAlignment="1">
      <alignment horizontal="center" vertical="center" textRotation="255" shrinkToFit="1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181" fontId="14" fillId="0" borderId="5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distributed" vertical="center"/>
    </xf>
    <xf numFmtId="49" fontId="14" fillId="0" borderId="40" xfId="0" applyNumberFormat="1" applyFont="1" applyFill="1" applyBorder="1" applyAlignment="1">
      <alignment horizontal="distributed" vertical="center"/>
    </xf>
    <xf numFmtId="0" fontId="14" fillId="0" borderId="12" xfId="0" applyFont="1" applyFill="1" applyBorder="1" applyAlignment="1">
      <alignment vertical="center"/>
    </xf>
    <xf numFmtId="0" fontId="14" fillId="0" borderId="25" xfId="0" applyFont="1" applyFill="1" applyBorder="1" applyAlignment="1">
      <alignment vertical="center"/>
    </xf>
    <xf numFmtId="0" fontId="14" fillId="0" borderId="13" xfId="0" applyFont="1" applyFill="1" applyBorder="1" applyAlignment="1">
      <alignment vertical="center"/>
    </xf>
    <xf numFmtId="0" fontId="14" fillId="0" borderId="26" xfId="0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horizontal="distributed" vertical="center" wrapText="1"/>
    </xf>
    <xf numFmtId="49" fontId="14" fillId="0" borderId="40" xfId="0" applyNumberFormat="1" applyFont="1" applyFill="1" applyBorder="1" applyAlignment="1">
      <alignment horizontal="distributed" vertical="center" wrapText="1"/>
    </xf>
    <xf numFmtId="0" fontId="14" fillId="0" borderId="25" xfId="0" applyFont="1" applyFill="1" applyBorder="1" applyAlignment="1">
      <alignment horizontal="distributed" vertical="center"/>
    </xf>
    <xf numFmtId="0" fontId="14" fillId="0" borderId="26" xfId="0" applyFont="1" applyFill="1" applyBorder="1" applyAlignment="1">
      <alignment horizontal="distributed" vertical="center"/>
    </xf>
    <xf numFmtId="49" fontId="13" fillId="0" borderId="13" xfId="0" applyNumberFormat="1" applyFont="1" applyFill="1" applyBorder="1" applyAlignment="1">
      <alignment horizontal="distributed" vertical="center"/>
    </xf>
    <xf numFmtId="49" fontId="13" fillId="0" borderId="26" xfId="0" applyNumberFormat="1" applyFont="1" applyFill="1" applyBorder="1" applyAlignment="1">
      <alignment horizontal="distributed" vertical="center"/>
    </xf>
    <xf numFmtId="49" fontId="49" fillId="0" borderId="12" xfId="0" applyNumberFormat="1" applyFont="1" applyFill="1" applyBorder="1" applyAlignment="1">
      <alignment horizontal="distributed" vertical="center" wrapText="1"/>
    </xf>
    <xf numFmtId="49" fontId="50" fillId="0" borderId="25" xfId="0" applyNumberFormat="1" applyFont="1" applyFill="1" applyBorder="1" applyAlignment="1">
      <alignment horizontal="distributed" vertical="center" wrapText="1"/>
    </xf>
    <xf numFmtId="49" fontId="50" fillId="0" borderId="0" xfId="0" applyNumberFormat="1" applyFont="1" applyFill="1" applyBorder="1" applyAlignment="1">
      <alignment horizontal="distributed" vertical="center" wrapText="1"/>
    </xf>
    <xf numFmtId="49" fontId="50" fillId="0" borderId="40" xfId="0" applyNumberFormat="1" applyFont="1" applyFill="1" applyBorder="1" applyAlignment="1">
      <alignment horizontal="distributed" vertical="center" wrapText="1"/>
    </xf>
    <xf numFmtId="49" fontId="50" fillId="0" borderId="13" xfId="0" applyNumberFormat="1" applyFont="1" applyFill="1" applyBorder="1" applyAlignment="1">
      <alignment horizontal="distributed" vertical="center" wrapText="1"/>
    </xf>
    <xf numFmtId="49" fontId="50" fillId="0" borderId="26" xfId="0" applyNumberFormat="1" applyFont="1" applyFill="1" applyBorder="1" applyAlignment="1">
      <alignment horizontal="distributed" vertical="center" wrapText="1"/>
    </xf>
    <xf numFmtId="0" fontId="9" fillId="0" borderId="25" xfId="0" applyFont="1" applyFill="1" applyBorder="1" applyAlignment="1">
      <alignment horizontal="distributed"/>
    </xf>
    <xf numFmtId="0" fontId="9" fillId="0" borderId="8" xfId="0" applyFont="1" applyFill="1" applyBorder="1" applyAlignment="1">
      <alignment horizontal="distributed"/>
    </xf>
    <xf numFmtId="0" fontId="9" fillId="0" borderId="40" xfId="0" applyFont="1" applyFill="1" applyBorder="1" applyAlignment="1">
      <alignment horizontal="distributed"/>
    </xf>
    <xf numFmtId="0" fontId="9" fillId="0" borderId="3" xfId="0" applyFont="1" applyFill="1" applyBorder="1" applyAlignment="1">
      <alignment horizontal="distributed"/>
    </xf>
    <xf numFmtId="0" fontId="9" fillId="0" borderId="26" xfId="0" applyFont="1" applyFill="1" applyBorder="1" applyAlignment="1">
      <alignment horizontal="distributed"/>
    </xf>
    <xf numFmtId="49" fontId="17" fillId="0" borderId="13" xfId="0" applyNumberFormat="1" applyFont="1" applyFill="1" applyBorder="1" applyAlignment="1">
      <alignment horizontal="distributed" vertical="center" wrapText="1"/>
    </xf>
    <xf numFmtId="49" fontId="17" fillId="0" borderId="26" xfId="0" applyNumberFormat="1" applyFont="1" applyFill="1" applyBorder="1" applyAlignment="1">
      <alignment horizontal="distributed" vertical="center" wrapText="1"/>
    </xf>
    <xf numFmtId="49" fontId="17" fillId="0" borderId="13" xfId="0" applyNumberFormat="1" applyFont="1" applyFill="1" applyBorder="1" applyAlignment="1">
      <alignment horizontal="distributed" vertical="center"/>
    </xf>
    <xf numFmtId="49" fontId="17" fillId="0" borderId="26" xfId="0" applyNumberFormat="1" applyFont="1" applyFill="1" applyBorder="1" applyAlignment="1">
      <alignment horizontal="distributed" vertical="center"/>
    </xf>
    <xf numFmtId="49" fontId="8" fillId="0" borderId="1" xfId="7" applyNumberFormat="1" applyFont="1" applyFill="1" applyBorder="1" applyAlignment="1">
      <alignment horizontal="distributed" vertical="center" justifyLastLine="1"/>
    </xf>
    <xf numFmtId="181" fontId="11" fillId="0" borderId="4" xfId="0" applyNumberFormat="1" applyFont="1" applyFill="1" applyBorder="1" applyAlignment="1">
      <alignment horizontal="center" vertical="center" textRotation="255"/>
    </xf>
    <xf numFmtId="181" fontId="11" fillId="0" borderId="5" xfId="0" applyNumberFormat="1" applyFont="1" applyFill="1" applyBorder="1" applyAlignment="1">
      <alignment horizontal="center" vertical="center" textRotation="255"/>
    </xf>
    <xf numFmtId="181" fontId="11" fillId="0" borderId="7" xfId="0" applyNumberFormat="1" applyFont="1" applyFill="1" applyBorder="1" applyAlignment="1">
      <alignment horizontal="center" vertical="center" textRotation="255"/>
    </xf>
    <xf numFmtId="181" fontId="11" fillId="0" borderId="4" xfId="0" applyNumberFormat="1" applyFont="1" applyFill="1" applyBorder="1" applyAlignment="1">
      <alignment horizontal="center" vertical="center" textRotation="255" wrapText="1"/>
    </xf>
    <xf numFmtId="181" fontId="11" fillId="0" borderId="5" xfId="0" applyNumberFormat="1" applyFont="1" applyFill="1" applyBorder="1" applyAlignment="1">
      <alignment horizontal="center" vertical="center" textRotation="255" wrapText="1"/>
    </xf>
    <xf numFmtId="181" fontId="11" fillId="0" borderId="7" xfId="0" applyNumberFormat="1" applyFont="1" applyFill="1" applyBorder="1" applyAlignment="1">
      <alignment horizontal="center" vertical="center" textRotation="255" wrapText="1"/>
    </xf>
    <xf numFmtId="181" fontId="11" fillId="0" borderId="2" xfId="0" applyNumberFormat="1" applyFont="1" applyFill="1" applyBorder="1" applyAlignment="1">
      <alignment horizontal="center" vertical="center" textRotation="255" wrapText="1"/>
    </xf>
    <xf numFmtId="181" fontId="11" fillId="0" borderId="8" xfId="0" applyNumberFormat="1" applyFont="1" applyFill="1" applyBorder="1" applyAlignment="1">
      <alignment horizontal="center" vertical="center" textRotation="255" wrapText="1"/>
    </xf>
    <xf numFmtId="181" fontId="11" fillId="0" borderId="3" xfId="0" applyNumberFormat="1" applyFont="1" applyFill="1" applyBorder="1" applyAlignment="1">
      <alignment horizontal="center" vertical="center" textRotation="255" wrapText="1"/>
    </xf>
    <xf numFmtId="181" fontId="11" fillId="0" borderId="4" xfId="0" applyNumberFormat="1" applyFont="1" applyFill="1" applyBorder="1" applyAlignment="1">
      <alignment horizontal="center" vertical="distributed" textRotation="255" indent="1"/>
    </xf>
    <xf numFmtId="181" fontId="11" fillId="0" borderId="5" xfId="0" applyNumberFormat="1" applyFont="1" applyFill="1" applyBorder="1" applyAlignment="1">
      <alignment horizontal="center" vertical="distributed" textRotation="255" indent="1"/>
    </xf>
    <xf numFmtId="181" fontId="11" fillId="0" borderId="7" xfId="0" applyNumberFormat="1" applyFont="1" applyFill="1" applyBorder="1" applyAlignment="1">
      <alignment horizontal="center" vertical="distributed" textRotation="255" indent="1"/>
    </xf>
    <xf numFmtId="181" fontId="11" fillId="0" borderId="12" xfId="0" applyNumberFormat="1" applyFont="1" applyFill="1" applyBorder="1" applyAlignment="1">
      <alignment horizontal="center" vertical="center" textRotation="255"/>
    </xf>
    <xf numFmtId="181" fontId="11" fillId="0" borderId="0" xfId="0" applyNumberFormat="1" applyFont="1" applyFill="1" applyBorder="1" applyAlignment="1">
      <alignment horizontal="center" vertical="center" textRotation="255"/>
    </xf>
    <xf numFmtId="181" fontId="11" fillId="0" borderId="13" xfId="0" applyNumberFormat="1" applyFont="1" applyFill="1" applyBorder="1" applyAlignment="1">
      <alignment horizontal="center" vertical="center" textRotation="255"/>
    </xf>
    <xf numFmtId="181" fontId="12" fillId="0" borderId="2" xfId="0" applyNumberFormat="1" applyFont="1" applyFill="1" applyBorder="1" applyAlignment="1">
      <alignment horizontal="distributed" vertical="center" wrapText="1"/>
    </xf>
    <xf numFmtId="0" fontId="12" fillId="0" borderId="12" xfId="0" applyFont="1" applyFill="1" applyBorder="1" applyAlignment="1">
      <alignment horizontal="distributed" vertical="center"/>
    </xf>
    <xf numFmtId="181" fontId="12" fillId="0" borderId="12" xfId="0" applyNumberFormat="1" applyFont="1" applyFill="1" applyBorder="1" applyAlignment="1">
      <alignment horizontal="distributed" vertical="center" wrapText="1"/>
    </xf>
  </cellXfs>
  <cellStyles count="9">
    <cellStyle name="桁区切り 2" xfId="1" xr:uid="{00000000-0005-0000-0000-000000000000}"/>
    <cellStyle name="標準" xfId="0" builtinId="0"/>
    <cellStyle name="標準 2" xfId="2" xr:uid="{00000000-0005-0000-0000-000002000000}"/>
    <cellStyle name="標準_１０．２０表" xfId="6" xr:uid="{00000000-0005-0000-0000-000003000000}"/>
    <cellStyle name="標準_２１．２２表" xfId="7" xr:uid="{00000000-0005-0000-0000-000004000000}"/>
    <cellStyle name="標準_22表" xfId="3" xr:uid="{00000000-0005-0000-0000-000006000000}"/>
    <cellStyle name="標準_２３．２４表" xfId="8" xr:uid="{00000000-0005-0000-0000-000007000000}"/>
    <cellStyle name="標準_25表" xfId="4" xr:uid="{00000000-0005-0000-0000-000008000000}"/>
    <cellStyle name="標準_水道事業(入力用）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9525</xdr:colOff>
      <xdr:row>7</xdr:row>
      <xdr:rowOff>0</xdr:rowOff>
    </xdr:to>
    <xdr:sp macro="" textlink="">
      <xdr:nvSpPr>
        <xdr:cNvPr id="1276" name="Line 1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77177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68</xdr:row>
      <xdr:rowOff>0</xdr:rowOff>
    </xdr:from>
    <xdr:to>
      <xdr:col>0</xdr:col>
      <xdr:colOff>0</xdr:colOff>
      <xdr:row>68</xdr:row>
      <xdr:rowOff>0</xdr:rowOff>
    </xdr:to>
    <xdr:sp macro="" textlink="">
      <xdr:nvSpPr>
        <xdr:cNvPr id="22284" name="Line 1">
          <a:extLst>
            <a:ext uri="{FF2B5EF4-FFF2-40B4-BE49-F238E27FC236}">
              <a16:creationId xmlns:a16="http://schemas.microsoft.com/office/drawing/2014/main" id="{00000000-0008-0000-0900-00000C570000}"/>
            </a:ext>
          </a:extLst>
        </xdr:cNvPr>
        <xdr:cNvSpPr>
          <a:spLocks noChangeShapeType="1"/>
        </xdr:cNvSpPr>
      </xdr:nvSpPr>
      <xdr:spPr>
        <a:xfrm>
          <a:off x="0" y="1357757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2</xdr:col>
      <xdr:colOff>6985</xdr:colOff>
      <xdr:row>6</xdr:row>
      <xdr:rowOff>2540</xdr:rowOff>
    </xdr:from>
    <xdr:to>
      <xdr:col>11</xdr:col>
      <xdr:colOff>0</xdr:colOff>
      <xdr:row>7</xdr:row>
      <xdr:rowOff>3175</xdr:rowOff>
    </xdr:to>
    <xdr:sp macro="" textlink="">
      <xdr:nvSpPr>
        <xdr:cNvPr id="22286" name="Line 4">
          <a:extLst>
            <a:ext uri="{FF2B5EF4-FFF2-40B4-BE49-F238E27FC236}">
              <a16:creationId xmlns:a16="http://schemas.microsoft.com/office/drawing/2014/main" id="{00000000-0008-0000-0900-00000E570000}"/>
            </a:ext>
          </a:extLst>
        </xdr:cNvPr>
        <xdr:cNvSpPr>
          <a:spLocks noChangeShapeType="1"/>
        </xdr:cNvSpPr>
      </xdr:nvSpPr>
      <xdr:spPr>
        <a:xfrm>
          <a:off x="559435" y="918845"/>
          <a:ext cx="3012440" cy="30543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9</xdr:col>
      <xdr:colOff>0</xdr:colOff>
      <xdr:row>7</xdr:row>
      <xdr:rowOff>0</xdr:rowOff>
    </xdr:to>
    <xdr:sp macro="" textlink="">
      <xdr:nvSpPr>
        <xdr:cNvPr id="4355" name="Line 3">
          <a:extLst>
            <a:ext uri="{FF2B5EF4-FFF2-40B4-BE49-F238E27FC236}">
              <a16:creationId xmlns:a16="http://schemas.microsoft.com/office/drawing/2014/main" id="{00000000-0008-0000-0A00-000003110000}"/>
            </a:ext>
          </a:extLst>
        </xdr:cNvPr>
        <xdr:cNvSpPr>
          <a:spLocks noChangeShapeType="1"/>
        </xdr:cNvSpPr>
      </xdr:nvSpPr>
      <xdr:spPr>
        <a:xfrm>
          <a:off x="552450" y="925830"/>
          <a:ext cx="316230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6</xdr:col>
      <xdr:colOff>0</xdr:colOff>
      <xdr:row>7</xdr:row>
      <xdr:rowOff>0</xdr:rowOff>
    </xdr:to>
    <xdr:sp macro="" textlink="">
      <xdr:nvSpPr>
        <xdr:cNvPr id="24828" name="Line 1">
          <a:extLst>
            <a:ext uri="{FF2B5EF4-FFF2-40B4-BE49-F238E27FC236}">
              <a16:creationId xmlns:a16="http://schemas.microsoft.com/office/drawing/2014/main" id="{00000000-0008-0000-0B00-0000FC600000}"/>
            </a:ext>
          </a:extLst>
        </xdr:cNvPr>
        <xdr:cNvSpPr>
          <a:spLocks noChangeShapeType="1"/>
        </xdr:cNvSpPr>
      </xdr:nvSpPr>
      <xdr:spPr>
        <a:xfrm>
          <a:off x="561975" y="925830"/>
          <a:ext cx="30670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9496" name="Line 2">
          <a:extLst>
            <a:ext uri="{FF2B5EF4-FFF2-40B4-BE49-F238E27FC236}">
              <a16:creationId xmlns:a16="http://schemas.microsoft.com/office/drawing/2014/main" id="{00000000-0008-0000-0100-000018250000}"/>
            </a:ext>
          </a:extLst>
        </xdr:cNvPr>
        <xdr:cNvSpPr>
          <a:spLocks noChangeShapeType="1"/>
        </xdr:cNvSpPr>
      </xdr:nvSpPr>
      <xdr:spPr>
        <a:xfrm>
          <a:off x="552450" y="925830"/>
          <a:ext cx="26479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2300" name="Line 1">
          <a:extLst>
            <a:ext uri="{FF2B5EF4-FFF2-40B4-BE49-F238E27FC236}">
              <a16:creationId xmlns:a16="http://schemas.microsoft.com/office/drawing/2014/main" id="{00000000-0008-0000-0200-0000FC08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11455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9525</xdr:rowOff>
    </xdr:from>
    <xdr:to>
      <xdr:col>7</xdr:col>
      <xdr:colOff>0</xdr:colOff>
      <xdr:row>7</xdr:row>
      <xdr:rowOff>0</xdr:rowOff>
    </xdr:to>
    <xdr:sp macro="" textlink="">
      <xdr:nvSpPr>
        <xdr:cNvPr id="10520" name="Line 2">
          <a:extLst>
            <a:ext uri="{FF2B5EF4-FFF2-40B4-BE49-F238E27FC236}">
              <a16:creationId xmlns:a16="http://schemas.microsoft.com/office/drawing/2014/main" id="{00000000-0008-0000-0300-000018290000}"/>
            </a:ext>
          </a:extLst>
        </xdr:cNvPr>
        <xdr:cNvSpPr>
          <a:spLocks noChangeShapeType="1"/>
        </xdr:cNvSpPr>
      </xdr:nvSpPr>
      <xdr:spPr>
        <a:xfrm>
          <a:off x="552450" y="925830"/>
          <a:ext cx="24479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18</xdr:col>
      <xdr:colOff>58420</xdr:colOff>
      <xdr:row>111</xdr:row>
      <xdr:rowOff>7620</xdr:rowOff>
    </xdr:from>
    <xdr:to>
      <xdr:col>21</xdr:col>
      <xdr:colOff>80645</xdr:colOff>
      <xdr:row>119</xdr:row>
      <xdr:rowOff>43815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0307320" y="15166340"/>
          <a:ext cx="2479675" cy="11029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baseline="0">
              <a:solidFill>
                <a:srgbClr val="FF0000"/>
              </a:solidFill>
            </a:rPr>
            <a:t>注意</a:t>
          </a:r>
          <a:endParaRPr kumimoji="1" lang="en-US" altLang="ja-JP" sz="1100" b="1" baseline="0">
            <a:solidFill>
              <a:srgbClr val="FF0000"/>
            </a:solidFill>
          </a:endParaRPr>
        </a:p>
        <a:p>
          <a:r>
            <a:rPr kumimoji="1" lang="ja-JP" altLang="en-US" sz="1100" b="1" baseline="0">
              <a:solidFill>
                <a:srgbClr val="FF0000"/>
              </a:solidFill>
            </a:rPr>
            <a:t>　財務分析は、数式が入っていますが、</a:t>
          </a:r>
          <a:endParaRPr kumimoji="1" lang="en-US" altLang="ja-JP" sz="1100" b="1" baseline="0">
            <a:solidFill>
              <a:srgbClr val="FF0000"/>
            </a:solidFill>
          </a:endParaRPr>
        </a:p>
        <a:p>
          <a:r>
            <a:rPr kumimoji="1" lang="ja-JP" altLang="en-US" sz="1100" b="1" baseline="0">
              <a:solidFill>
                <a:srgbClr val="FF0000"/>
              </a:solidFill>
            </a:rPr>
            <a:t>　セルの指定がズレている場合があり　ますので注意してください。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13563" name="Line 1">
          <a:extLst>
            <a:ext uri="{FF2B5EF4-FFF2-40B4-BE49-F238E27FC236}">
              <a16:creationId xmlns:a16="http://schemas.microsoft.com/office/drawing/2014/main" id="{00000000-0008-0000-0400-0000FB34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7908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6</xdr:row>
      <xdr:rowOff>9525</xdr:rowOff>
    </xdr:from>
    <xdr:to>
      <xdr:col>8</xdr:col>
      <xdr:colOff>0</xdr:colOff>
      <xdr:row>7</xdr:row>
      <xdr:rowOff>0</xdr:rowOff>
    </xdr:to>
    <xdr:sp macro="" textlink="">
      <xdr:nvSpPr>
        <xdr:cNvPr id="6431" name="Line 2">
          <a:extLst>
            <a:ext uri="{FF2B5EF4-FFF2-40B4-BE49-F238E27FC236}">
              <a16:creationId xmlns:a16="http://schemas.microsoft.com/office/drawing/2014/main" id="{00000000-0008-0000-0500-00001F190000}"/>
            </a:ext>
          </a:extLst>
        </xdr:cNvPr>
        <xdr:cNvSpPr>
          <a:spLocks noChangeShapeType="1"/>
        </xdr:cNvSpPr>
      </xdr:nvSpPr>
      <xdr:spPr>
        <a:xfrm>
          <a:off x="561975" y="925830"/>
          <a:ext cx="2409825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6985</xdr:colOff>
      <xdr:row>6</xdr:row>
      <xdr:rowOff>2540</xdr:rowOff>
    </xdr:from>
    <xdr:to>
      <xdr:col>9</xdr:col>
      <xdr:colOff>0</xdr:colOff>
      <xdr:row>7</xdr:row>
      <xdr:rowOff>3175</xdr:rowOff>
    </xdr:to>
    <xdr:sp macro="" textlink="">
      <xdr:nvSpPr>
        <xdr:cNvPr id="29540" name="Line 1">
          <a:extLst>
            <a:ext uri="{FF2B5EF4-FFF2-40B4-BE49-F238E27FC236}">
              <a16:creationId xmlns:a16="http://schemas.microsoft.com/office/drawing/2014/main" id="{00000000-0008-0000-0600-000064730000}"/>
            </a:ext>
          </a:extLst>
        </xdr:cNvPr>
        <xdr:cNvSpPr>
          <a:spLocks noChangeShapeType="1"/>
        </xdr:cNvSpPr>
      </xdr:nvSpPr>
      <xdr:spPr>
        <a:xfrm>
          <a:off x="483235" y="918845"/>
          <a:ext cx="2383790" cy="34353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8255</xdr:colOff>
      <xdr:row>6</xdr:row>
      <xdr:rowOff>1905</xdr:rowOff>
    </xdr:from>
    <xdr:to>
      <xdr:col>6</xdr:col>
      <xdr:colOff>3175</xdr:colOff>
      <xdr:row>7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ShapeType="1"/>
        </xdr:cNvSpPr>
      </xdr:nvSpPr>
      <xdr:spPr>
        <a:xfrm>
          <a:off x="636905" y="1275715"/>
          <a:ext cx="2966720" cy="45529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6</xdr:row>
      <xdr:rowOff>3810</xdr:rowOff>
    </xdr:from>
    <xdr:to>
      <xdr:col>5</xdr:col>
      <xdr:colOff>1339215</xdr:colOff>
      <xdr:row>6</xdr:row>
      <xdr:rowOff>299720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>
        <a:xfrm>
          <a:off x="479425" y="920115"/>
          <a:ext cx="2164715" cy="29591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2"/>
  <sheetViews>
    <sheetView showZeros="0" tabSelected="1" view="pageBreakPreview" topLeftCell="A4" zoomScale="120" zoomScaleSheetLayoutView="120" workbookViewId="0">
      <pane xSplit="8" ySplit="4" topLeftCell="I8" activePane="bottomRight" state="frozen"/>
      <selection activeCell="A4" sqref="A4"/>
      <selection pane="topRight" activeCell="I4" sqref="I4"/>
      <selection pane="bottomLeft" activeCell="A8" sqref="A8"/>
      <selection pane="bottomRight" activeCell="I8" sqref="I8:P88"/>
    </sheetView>
  </sheetViews>
  <sheetFormatPr defaultRowHeight="11.1" customHeight="1" x14ac:dyDescent="0.15"/>
  <cols>
    <col min="1" max="2" width="3.625" style="1" customWidth="1"/>
    <col min="3" max="3" width="3.625" style="2" customWidth="1"/>
    <col min="4" max="4" width="4.625" style="3" customWidth="1"/>
    <col min="5" max="5" width="2.625" style="3" customWidth="1"/>
    <col min="6" max="6" width="6.625" style="3" customWidth="1"/>
    <col min="7" max="7" width="12.25" style="3" customWidth="1"/>
    <col min="8" max="8" width="6.625" style="3" customWidth="1"/>
    <col min="9" max="14" width="10.625" style="1" customWidth="1"/>
    <col min="15" max="15" width="10.625" customWidth="1"/>
    <col min="16" max="16" width="10.625" style="1" customWidth="1"/>
    <col min="17" max="18" width="3.625" style="1" customWidth="1"/>
    <col min="19" max="19" width="9" style="1" customWidth="1"/>
    <col min="20" max="16384" width="9" style="1"/>
  </cols>
  <sheetData>
    <row r="1" spans="1:18" s="4" customFormat="1" ht="14.1" customHeight="1" x14ac:dyDescent="0.15">
      <c r="B1" s="9"/>
      <c r="C1" s="11" t="s">
        <v>448</v>
      </c>
      <c r="D1" s="432" t="s">
        <v>783</v>
      </c>
      <c r="E1" s="433"/>
      <c r="F1" s="433"/>
      <c r="G1" s="434"/>
      <c r="H1" s="63"/>
    </row>
    <row r="2" spans="1:18" s="5" customFormat="1" ht="9.9499999999999993" customHeight="1" x14ac:dyDescent="0.15">
      <c r="B2" s="10"/>
      <c r="C2" s="12"/>
      <c r="D2" s="34"/>
      <c r="E2" s="34"/>
      <c r="F2" s="34"/>
      <c r="G2" s="34"/>
      <c r="H2" s="35"/>
    </row>
    <row r="3" spans="1:18" s="5" customFormat="1" ht="14.1" customHeight="1" x14ac:dyDescent="0.15">
      <c r="C3" s="13" t="s">
        <v>498</v>
      </c>
      <c r="D3" s="34"/>
      <c r="E3" s="34"/>
      <c r="F3" s="34"/>
      <c r="G3" s="34"/>
      <c r="H3" s="35"/>
    </row>
    <row r="4" spans="1:18" s="5" customFormat="1" ht="9.9499999999999993" customHeight="1" x14ac:dyDescent="0.15">
      <c r="C4" s="14"/>
      <c r="D4" s="35"/>
      <c r="E4" s="35"/>
      <c r="F4" s="35"/>
      <c r="G4" s="35"/>
      <c r="H4" s="15"/>
    </row>
    <row r="5" spans="1:18" s="5" customFormat="1" ht="14.1" customHeight="1" x14ac:dyDescent="0.15">
      <c r="C5" s="15" t="s">
        <v>30</v>
      </c>
      <c r="D5" s="15"/>
      <c r="E5" s="15"/>
      <c r="F5" s="15"/>
      <c r="G5" s="15"/>
      <c r="H5" s="15"/>
    </row>
    <row r="6" spans="1:18" s="5" customFormat="1" ht="9.9499999999999993" customHeight="1" x14ac:dyDescent="0.15">
      <c r="C6" s="12"/>
      <c r="D6" s="15"/>
      <c r="E6" s="15"/>
      <c r="F6" s="15"/>
      <c r="G6" s="15"/>
      <c r="H6" s="15"/>
      <c r="I6" s="76"/>
      <c r="J6" s="76"/>
      <c r="K6" s="76"/>
      <c r="L6" s="76"/>
      <c r="M6" s="76"/>
      <c r="N6" s="76"/>
      <c r="P6" s="76"/>
    </row>
    <row r="7" spans="1:18" s="6" customFormat="1" ht="24" customHeight="1" x14ac:dyDescent="0.15">
      <c r="A7" s="8" t="s">
        <v>822</v>
      </c>
      <c r="B7" s="8" t="s">
        <v>586</v>
      </c>
      <c r="C7" s="16" t="s">
        <v>154</v>
      </c>
      <c r="D7" s="36"/>
      <c r="E7" s="36"/>
      <c r="F7" s="36"/>
      <c r="G7" s="36"/>
      <c r="H7" s="64" t="s">
        <v>19</v>
      </c>
      <c r="I7" s="77" t="s">
        <v>192</v>
      </c>
      <c r="J7" s="77" t="s">
        <v>861</v>
      </c>
      <c r="K7" s="77" t="s">
        <v>862</v>
      </c>
      <c r="L7" s="77" t="s">
        <v>111</v>
      </c>
      <c r="M7" s="77" t="s">
        <v>911</v>
      </c>
      <c r="N7" s="77" t="s">
        <v>1018</v>
      </c>
      <c r="O7" s="77" t="s">
        <v>1016</v>
      </c>
      <c r="P7" s="77" t="s">
        <v>710</v>
      </c>
      <c r="Q7" s="8" t="s">
        <v>822</v>
      </c>
      <c r="R7" s="8" t="s">
        <v>586</v>
      </c>
    </row>
    <row r="8" spans="1:18" s="7" customFormat="1" ht="12.95" customHeight="1" x14ac:dyDescent="0.15">
      <c r="A8" s="7">
        <v>1</v>
      </c>
      <c r="B8" s="7">
        <v>1</v>
      </c>
      <c r="C8" s="17" t="s">
        <v>63</v>
      </c>
      <c r="D8" s="411" t="s">
        <v>416</v>
      </c>
      <c r="E8" s="411"/>
      <c r="F8" s="411"/>
      <c r="G8" s="411"/>
      <c r="H8" s="414"/>
      <c r="I8" s="78" t="s">
        <v>1024</v>
      </c>
      <c r="J8" s="78" t="s">
        <v>1025</v>
      </c>
      <c r="K8" s="78" t="s">
        <v>1026</v>
      </c>
      <c r="L8" s="78" t="s">
        <v>1027</v>
      </c>
      <c r="M8" s="78" t="s">
        <v>1028</v>
      </c>
      <c r="N8" s="78" t="s">
        <v>1029</v>
      </c>
      <c r="O8" s="78" t="s">
        <v>1030</v>
      </c>
      <c r="P8" s="88"/>
      <c r="Q8" s="7">
        <v>1</v>
      </c>
      <c r="R8" s="7">
        <v>1</v>
      </c>
    </row>
    <row r="9" spans="1:18" s="7" customFormat="1" ht="12.95" customHeight="1" x14ac:dyDescent="0.15">
      <c r="A9" s="7">
        <v>1</v>
      </c>
      <c r="B9" s="7">
        <v>2</v>
      </c>
      <c r="C9" s="17" t="s">
        <v>292</v>
      </c>
      <c r="D9" s="411" t="s">
        <v>12</v>
      </c>
      <c r="E9" s="411"/>
      <c r="F9" s="411"/>
      <c r="G9" s="411"/>
      <c r="H9" s="414"/>
      <c r="I9" s="78" t="s">
        <v>1031</v>
      </c>
      <c r="J9" s="78" t="s">
        <v>1032</v>
      </c>
      <c r="K9" s="78" t="s">
        <v>1033</v>
      </c>
      <c r="L9" s="78" t="s">
        <v>1034</v>
      </c>
      <c r="M9" s="78" t="s">
        <v>1033</v>
      </c>
      <c r="N9" s="78" t="s">
        <v>1027</v>
      </c>
      <c r="O9" s="78" t="s">
        <v>1035</v>
      </c>
      <c r="P9" s="88"/>
      <c r="Q9" s="7">
        <v>1</v>
      </c>
      <c r="R9" s="7">
        <v>2</v>
      </c>
    </row>
    <row r="10" spans="1:18" s="7" customFormat="1" ht="12.95" customHeight="1" x14ac:dyDescent="0.15">
      <c r="A10" s="7">
        <v>1</v>
      </c>
      <c r="B10" s="7">
        <v>3</v>
      </c>
      <c r="C10" s="17" t="s">
        <v>58</v>
      </c>
      <c r="D10" s="411" t="s">
        <v>425</v>
      </c>
      <c r="E10" s="411"/>
      <c r="F10" s="411"/>
      <c r="G10" s="411"/>
      <c r="H10" s="414"/>
      <c r="I10" s="78" t="s">
        <v>1036</v>
      </c>
      <c r="J10" s="78" t="s">
        <v>1037</v>
      </c>
      <c r="K10" s="78" t="s">
        <v>1037</v>
      </c>
      <c r="L10" s="78" t="s">
        <v>1038</v>
      </c>
      <c r="M10" s="78" t="s">
        <v>1039</v>
      </c>
      <c r="N10" s="78" t="s">
        <v>1040</v>
      </c>
      <c r="O10" s="78" t="s">
        <v>1041</v>
      </c>
      <c r="P10" s="88"/>
      <c r="Q10" s="7">
        <v>1</v>
      </c>
      <c r="R10" s="7">
        <v>3</v>
      </c>
    </row>
    <row r="11" spans="1:18" s="7" customFormat="1" ht="12.95" customHeight="1" x14ac:dyDescent="0.15">
      <c r="A11" s="7">
        <v>1</v>
      </c>
      <c r="B11" s="7">
        <v>4</v>
      </c>
      <c r="C11" s="360" t="s">
        <v>114</v>
      </c>
      <c r="D11" s="362" t="s">
        <v>682</v>
      </c>
      <c r="E11" s="363"/>
      <c r="F11" s="363"/>
      <c r="G11" s="364"/>
      <c r="H11" s="65" t="s">
        <v>784</v>
      </c>
      <c r="I11" s="79">
        <v>5</v>
      </c>
      <c r="J11" s="79">
        <v>1</v>
      </c>
      <c r="K11" s="79">
        <v>4</v>
      </c>
      <c r="L11" s="79">
        <v>2</v>
      </c>
      <c r="M11" s="79">
        <v>4</v>
      </c>
      <c r="N11" s="79">
        <v>4</v>
      </c>
      <c r="O11" s="79">
        <v>4</v>
      </c>
      <c r="P11" s="89">
        <v>24</v>
      </c>
      <c r="Q11" s="7">
        <v>1</v>
      </c>
      <c r="R11" s="7">
        <v>4</v>
      </c>
    </row>
    <row r="12" spans="1:18" s="7" customFormat="1" ht="12.95" customHeight="1" x14ac:dyDescent="0.15">
      <c r="C12" s="361"/>
      <c r="D12" s="365"/>
      <c r="E12" s="365"/>
      <c r="F12" s="365"/>
      <c r="G12" s="366"/>
      <c r="H12" s="66" t="s">
        <v>370</v>
      </c>
      <c r="I12" s="79">
        <v>0</v>
      </c>
      <c r="J12" s="79">
        <v>2</v>
      </c>
      <c r="K12" s="79">
        <v>1</v>
      </c>
      <c r="L12" s="79">
        <v>2</v>
      </c>
      <c r="M12" s="79">
        <v>0</v>
      </c>
      <c r="N12" s="79">
        <v>0</v>
      </c>
      <c r="O12" s="79">
        <v>0</v>
      </c>
      <c r="P12" s="89">
        <v>5</v>
      </c>
      <c r="Q12" s="7">
        <v>0</v>
      </c>
      <c r="R12" s="7">
        <v>0</v>
      </c>
    </row>
    <row r="13" spans="1:18" s="7" customFormat="1" ht="12.95" customHeight="1" x14ac:dyDescent="0.15">
      <c r="A13" s="7">
        <v>1</v>
      </c>
      <c r="B13" s="7">
        <v>5</v>
      </c>
      <c r="C13" s="367" t="s">
        <v>73</v>
      </c>
      <c r="D13" s="369" t="s">
        <v>430</v>
      </c>
      <c r="E13" s="370"/>
      <c r="F13" s="371"/>
      <c r="G13" s="430" t="s">
        <v>20</v>
      </c>
      <c r="H13" s="431"/>
      <c r="I13" s="80" t="s">
        <v>1042</v>
      </c>
      <c r="J13" s="80" t="s">
        <v>1042</v>
      </c>
      <c r="K13" s="80" t="s">
        <v>1042</v>
      </c>
      <c r="L13" s="80" t="s">
        <v>1042</v>
      </c>
      <c r="M13" s="80" t="s">
        <v>1042</v>
      </c>
      <c r="N13" s="80" t="s">
        <v>1042</v>
      </c>
      <c r="O13" s="80" t="s">
        <v>1042</v>
      </c>
      <c r="P13" s="89">
        <v>0</v>
      </c>
      <c r="Q13" s="7">
        <v>1</v>
      </c>
      <c r="R13" s="7">
        <v>5</v>
      </c>
    </row>
    <row r="14" spans="1:18" s="7" customFormat="1" ht="12.95" customHeight="1" x14ac:dyDescent="0.15">
      <c r="C14" s="368"/>
      <c r="D14" s="372"/>
      <c r="E14" s="372"/>
      <c r="F14" s="373"/>
      <c r="G14" s="428" t="s">
        <v>415</v>
      </c>
      <c r="H14" s="429"/>
      <c r="I14" s="80" t="s">
        <v>1043</v>
      </c>
      <c r="J14" s="80" t="s">
        <v>1043</v>
      </c>
      <c r="K14" s="80" t="s">
        <v>1043</v>
      </c>
      <c r="L14" s="80" t="s">
        <v>1043</v>
      </c>
      <c r="M14" s="80" t="s">
        <v>1043</v>
      </c>
      <c r="N14" s="80" t="s">
        <v>1043</v>
      </c>
      <c r="O14" s="80" t="s">
        <v>1043</v>
      </c>
      <c r="P14" s="89">
        <v>0</v>
      </c>
      <c r="Q14" s="7">
        <v>0</v>
      </c>
      <c r="R14" s="7">
        <v>0</v>
      </c>
    </row>
    <row r="15" spans="1:18" s="7" customFormat="1" ht="12.95" customHeight="1" x14ac:dyDescent="0.15">
      <c r="A15" s="7">
        <v>1</v>
      </c>
      <c r="B15" s="7">
        <v>6</v>
      </c>
      <c r="C15" s="367" t="s">
        <v>9</v>
      </c>
      <c r="D15" s="369" t="s">
        <v>50</v>
      </c>
      <c r="E15" s="369"/>
      <c r="F15" s="375"/>
      <c r="G15" s="430" t="s">
        <v>439</v>
      </c>
      <c r="H15" s="431"/>
      <c r="I15" s="80" t="s">
        <v>1042</v>
      </c>
      <c r="J15" s="80" t="s">
        <v>1043</v>
      </c>
      <c r="K15" s="80" t="s">
        <v>1043</v>
      </c>
      <c r="L15" s="80" t="s">
        <v>1043</v>
      </c>
      <c r="M15" s="80" t="s">
        <v>1043</v>
      </c>
      <c r="N15" s="80" t="s">
        <v>1043</v>
      </c>
      <c r="O15" s="80" t="s">
        <v>1042</v>
      </c>
      <c r="P15" s="89">
        <v>0</v>
      </c>
      <c r="Q15" s="7">
        <v>1</v>
      </c>
      <c r="R15" s="7">
        <v>6</v>
      </c>
    </row>
    <row r="16" spans="1:18" s="7" customFormat="1" ht="12.95" customHeight="1" x14ac:dyDescent="0.15">
      <c r="C16" s="374"/>
      <c r="D16" s="376"/>
      <c r="E16" s="376"/>
      <c r="F16" s="377"/>
      <c r="G16" s="428" t="s">
        <v>297</v>
      </c>
      <c r="H16" s="429"/>
      <c r="I16" s="80" t="s">
        <v>1043</v>
      </c>
      <c r="J16" s="80" t="s">
        <v>1042</v>
      </c>
      <c r="K16" s="80" t="s">
        <v>1042</v>
      </c>
      <c r="L16" s="80" t="s">
        <v>1042</v>
      </c>
      <c r="M16" s="80" t="s">
        <v>1042</v>
      </c>
      <c r="N16" s="80" t="s">
        <v>1042</v>
      </c>
      <c r="O16" s="80" t="s">
        <v>1043</v>
      </c>
      <c r="P16" s="89">
        <v>0</v>
      </c>
      <c r="Q16" s="7">
        <v>0</v>
      </c>
      <c r="R16" s="7">
        <v>0</v>
      </c>
    </row>
    <row r="17" spans="1:18" s="7" customFormat="1" ht="12.95" customHeight="1" x14ac:dyDescent="0.15">
      <c r="A17" s="7">
        <v>1</v>
      </c>
      <c r="B17" s="7">
        <v>7</v>
      </c>
      <c r="C17" s="21"/>
      <c r="D17" s="39" t="s">
        <v>36</v>
      </c>
      <c r="E17" s="416" t="s">
        <v>443</v>
      </c>
      <c r="F17" s="416"/>
      <c r="G17" s="416"/>
      <c r="H17" s="67" t="s">
        <v>444</v>
      </c>
      <c r="I17" s="79">
        <v>306265</v>
      </c>
      <c r="J17" s="79">
        <v>51894</v>
      </c>
      <c r="K17" s="79">
        <v>88192</v>
      </c>
      <c r="L17" s="79">
        <v>70902</v>
      </c>
      <c r="M17" s="79">
        <v>26593</v>
      </c>
      <c r="N17" s="79">
        <v>32422</v>
      </c>
      <c r="O17" s="79">
        <v>79930</v>
      </c>
      <c r="P17" s="89">
        <v>656198</v>
      </c>
      <c r="Q17" s="7">
        <v>1</v>
      </c>
      <c r="R17" s="7">
        <v>7</v>
      </c>
    </row>
    <row r="18" spans="1:18" s="7" customFormat="1" ht="12.95" customHeight="1" x14ac:dyDescent="0.15">
      <c r="A18" s="7">
        <v>1</v>
      </c>
      <c r="B18" s="7">
        <v>8</v>
      </c>
      <c r="C18" s="22" t="s">
        <v>126</v>
      </c>
      <c r="D18" s="40" t="s">
        <v>71</v>
      </c>
      <c r="E18" s="422" t="s">
        <v>446</v>
      </c>
      <c r="F18" s="422"/>
      <c r="G18" s="422"/>
      <c r="H18" s="68" t="s">
        <v>444</v>
      </c>
      <c r="I18" s="79">
        <v>275772</v>
      </c>
      <c r="J18" s="79">
        <v>18376</v>
      </c>
      <c r="K18" s="79">
        <v>12603</v>
      </c>
      <c r="L18" s="79">
        <v>35308</v>
      </c>
      <c r="M18" s="79">
        <v>0</v>
      </c>
      <c r="N18" s="79">
        <v>0</v>
      </c>
      <c r="O18" s="79">
        <v>16987</v>
      </c>
      <c r="P18" s="89">
        <v>359046</v>
      </c>
      <c r="Q18" s="7">
        <v>1</v>
      </c>
      <c r="R18" s="7">
        <v>8</v>
      </c>
    </row>
    <row r="19" spans="1:18" s="7" customFormat="1" ht="12.95" customHeight="1" x14ac:dyDescent="0.15">
      <c r="A19" s="7">
        <v>1</v>
      </c>
      <c r="B19" s="7">
        <v>9</v>
      </c>
      <c r="C19" s="23"/>
      <c r="D19" s="40" t="s">
        <v>3</v>
      </c>
      <c r="E19" s="422" t="s">
        <v>140</v>
      </c>
      <c r="F19" s="422"/>
      <c r="G19" s="422"/>
      <c r="H19" s="68" t="s">
        <v>444</v>
      </c>
      <c r="I19" s="79">
        <v>272380</v>
      </c>
      <c r="J19" s="79">
        <v>26000</v>
      </c>
      <c r="K19" s="79">
        <v>33400</v>
      </c>
      <c r="L19" s="79">
        <v>33750</v>
      </c>
      <c r="M19" s="79">
        <v>15380</v>
      </c>
      <c r="N19" s="79">
        <v>13715</v>
      </c>
      <c r="O19" s="79">
        <v>23280</v>
      </c>
      <c r="P19" s="89">
        <v>417905</v>
      </c>
      <c r="Q19" s="7">
        <v>1</v>
      </c>
      <c r="R19" s="7">
        <v>9</v>
      </c>
    </row>
    <row r="20" spans="1:18" s="7" customFormat="1" ht="12.95" customHeight="1" x14ac:dyDescent="0.15">
      <c r="A20" s="7">
        <v>1</v>
      </c>
      <c r="B20" s="7">
        <v>10</v>
      </c>
      <c r="C20" s="23" t="s">
        <v>134</v>
      </c>
      <c r="D20" s="40" t="s">
        <v>57</v>
      </c>
      <c r="E20" s="422" t="s">
        <v>85</v>
      </c>
      <c r="F20" s="422"/>
      <c r="G20" s="422"/>
      <c r="H20" s="68" t="s">
        <v>444</v>
      </c>
      <c r="I20" s="79">
        <v>283673</v>
      </c>
      <c r="J20" s="79">
        <v>26148</v>
      </c>
      <c r="K20" s="79">
        <v>44270</v>
      </c>
      <c r="L20" s="79">
        <v>35571</v>
      </c>
      <c r="M20" s="79">
        <v>14399</v>
      </c>
      <c r="N20" s="79">
        <v>18403</v>
      </c>
      <c r="O20" s="79">
        <v>26406</v>
      </c>
      <c r="P20" s="89">
        <v>448870</v>
      </c>
      <c r="Q20" s="7">
        <v>1</v>
      </c>
      <c r="R20" s="7">
        <v>10</v>
      </c>
    </row>
    <row r="21" spans="1:18" s="7" customFormat="1" ht="12.95" customHeight="1" x14ac:dyDescent="0.15">
      <c r="A21" s="7">
        <v>1</v>
      </c>
      <c r="B21" s="7">
        <v>11</v>
      </c>
      <c r="C21" s="23"/>
      <c r="D21" s="40" t="s">
        <v>448</v>
      </c>
      <c r="E21" s="422" t="s">
        <v>449</v>
      </c>
      <c r="F21" s="422"/>
      <c r="G21" s="422"/>
      <c r="H21" s="68" t="s">
        <v>444</v>
      </c>
      <c r="I21" s="79">
        <v>283673</v>
      </c>
      <c r="J21" s="79">
        <v>26148</v>
      </c>
      <c r="K21" s="79">
        <v>44270</v>
      </c>
      <c r="L21" s="79">
        <v>35571</v>
      </c>
      <c r="M21" s="79">
        <v>14399</v>
      </c>
      <c r="N21" s="79">
        <v>18403</v>
      </c>
      <c r="O21" s="79">
        <v>26406</v>
      </c>
      <c r="P21" s="89">
        <v>448870</v>
      </c>
      <c r="Q21" s="7">
        <v>1</v>
      </c>
      <c r="R21" s="7">
        <v>11</v>
      </c>
    </row>
    <row r="22" spans="1:18" s="7" customFormat="1" ht="12.95" customHeight="1" x14ac:dyDescent="0.15">
      <c r="A22" s="7">
        <v>1</v>
      </c>
      <c r="B22" s="7">
        <v>12</v>
      </c>
      <c r="C22" s="23" t="s">
        <v>450</v>
      </c>
      <c r="D22" s="40" t="s">
        <v>452</v>
      </c>
      <c r="E22" s="422" t="s">
        <v>244</v>
      </c>
      <c r="F22" s="422"/>
      <c r="G22" s="422"/>
      <c r="H22" s="68" t="s">
        <v>444</v>
      </c>
      <c r="I22" s="79">
        <v>256009</v>
      </c>
      <c r="J22" s="79">
        <v>19966</v>
      </c>
      <c r="K22" s="79">
        <v>32885</v>
      </c>
      <c r="L22" s="79">
        <v>29489</v>
      </c>
      <c r="M22" s="79">
        <v>10863</v>
      </c>
      <c r="N22" s="79">
        <v>17669</v>
      </c>
      <c r="O22" s="79">
        <v>18043</v>
      </c>
      <c r="P22" s="89">
        <v>384924</v>
      </c>
      <c r="Q22" s="7">
        <v>1</v>
      </c>
      <c r="R22" s="7">
        <v>12</v>
      </c>
    </row>
    <row r="23" spans="1:18" s="7" customFormat="1" ht="12.95" customHeight="1" x14ac:dyDescent="0.15">
      <c r="A23" s="7">
        <v>1</v>
      </c>
      <c r="B23" s="7">
        <v>13</v>
      </c>
      <c r="C23" s="23"/>
      <c r="D23" s="40" t="s">
        <v>414</v>
      </c>
      <c r="E23" s="422" t="s">
        <v>791</v>
      </c>
      <c r="F23" s="422"/>
      <c r="G23" s="422"/>
      <c r="H23" s="68" t="s">
        <v>101</v>
      </c>
      <c r="I23" s="79">
        <v>90607</v>
      </c>
      <c r="J23" s="79">
        <v>42695</v>
      </c>
      <c r="K23" s="79">
        <v>69280</v>
      </c>
      <c r="L23" s="79">
        <v>91322</v>
      </c>
      <c r="M23" s="79">
        <v>24109</v>
      </c>
      <c r="N23" s="79">
        <v>9772</v>
      </c>
      <c r="O23" s="79">
        <v>86677</v>
      </c>
      <c r="P23" s="89">
        <v>414462</v>
      </c>
      <c r="Q23" s="7">
        <v>1</v>
      </c>
      <c r="R23" s="7">
        <v>13</v>
      </c>
    </row>
    <row r="24" spans="1:18" s="7" customFormat="1" ht="12.95" customHeight="1" x14ac:dyDescent="0.15">
      <c r="A24" s="7">
        <v>1</v>
      </c>
      <c r="B24" s="7">
        <v>14</v>
      </c>
      <c r="C24" s="23" t="s">
        <v>455</v>
      </c>
      <c r="D24" s="40" t="s">
        <v>1</v>
      </c>
      <c r="E24" s="422" t="s">
        <v>456</v>
      </c>
      <c r="F24" s="422"/>
      <c r="G24" s="422"/>
      <c r="H24" s="68" t="s">
        <v>101</v>
      </c>
      <c r="I24" s="79">
        <v>7586</v>
      </c>
      <c r="J24" s="79">
        <v>560</v>
      </c>
      <c r="K24" s="79">
        <v>391</v>
      </c>
      <c r="L24" s="79">
        <v>1264</v>
      </c>
      <c r="M24" s="79">
        <v>0</v>
      </c>
      <c r="N24" s="79">
        <v>0</v>
      </c>
      <c r="O24" s="79">
        <v>503</v>
      </c>
      <c r="P24" s="89">
        <v>10304</v>
      </c>
      <c r="Q24" s="7">
        <v>1</v>
      </c>
      <c r="R24" s="7">
        <v>14</v>
      </c>
    </row>
    <row r="25" spans="1:18" s="7" customFormat="1" ht="12.95" customHeight="1" x14ac:dyDescent="0.15">
      <c r="A25" s="7">
        <v>1</v>
      </c>
      <c r="B25" s="7">
        <v>15</v>
      </c>
      <c r="C25" s="23"/>
      <c r="D25" s="40" t="s">
        <v>465</v>
      </c>
      <c r="E25" s="422" t="s">
        <v>467</v>
      </c>
      <c r="F25" s="422"/>
      <c r="G25" s="422"/>
      <c r="H25" s="68" t="s">
        <v>101</v>
      </c>
      <c r="I25" s="79">
        <v>7900</v>
      </c>
      <c r="J25" s="79">
        <v>1762</v>
      </c>
      <c r="K25" s="79">
        <v>2076</v>
      </c>
      <c r="L25" s="79">
        <v>1988</v>
      </c>
      <c r="M25" s="79">
        <v>1099</v>
      </c>
      <c r="N25" s="79">
        <v>831</v>
      </c>
      <c r="O25" s="79">
        <v>947</v>
      </c>
      <c r="P25" s="89">
        <v>16603</v>
      </c>
      <c r="Q25" s="7">
        <v>1</v>
      </c>
      <c r="R25" s="7">
        <v>15</v>
      </c>
    </row>
    <row r="26" spans="1:18" s="7" customFormat="1" ht="12.95" customHeight="1" x14ac:dyDescent="0.15">
      <c r="A26" s="7">
        <v>1</v>
      </c>
      <c r="B26" s="7">
        <v>16</v>
      </c>
      <c r="C26" s="23" t="s">
        <v>310</v>
      </c>
      <c r="D26" s="40" t="s">
        <v>45</v>
      </c>
      <c r="E26" s="422" t="s">
        <v>686</v>
      </c>
      <c r="F26" s="422"/>
      <c r="G26" s="422"/>
      <c r="H26" s="68" t="s">
        <v>101</v>
      </c>
      <c r="I26" s="79">
        <v>5741</v>
      </c>
      <c r="J26" s="79">
        <v>873</v>
      </c>
      <c r="K26" s="79">
        <v>1906</v>
      </c>
      <c r="L26" s="79">
        <v>1264</v>
      </c>
      <c r="M26" s="79">
        <v>587</v>
      </c>
      <c r="N26" s="79">
        <v>631</v>
      </c>
      <c r="O26" s="79">
        <v>845</v>
      </c>
      <c r="P26" s="89">
        <v>11847</v>
      </c>
      <c r="Q26" s="7">
        <v>1</v>
      </c>
      <c r="R26" s="7">
        <v>16</v>
      </c>
    </row>
    <row r="27" spans="1:18" s="7" customFormat="1" ht="12.95" customHeight="1" x14ac:dyDescent="0.15">
      <c r="A27" s="7">
        <v>1</v>
      </c>
      <c r="B27" s="7">
        <v>17</v>
      </c>
      <c r="C27" s="24"/>
      <c r="D27" s="41" t="s">
        <v>186</v>
      </c>
      <c r="E27" s="427" t="s">
        <v>470</v>
      </c>
      <c r="F27" s="427"/>
      <c r="G27" s="427"/>
      <c r="H27" s="69" t="s">
        <v>101</v>
      </c>
      <c r="I27" s="79">
        <v>5741</v>
      </c>
      <c r="J27" s="79">
        <v>873</v>
      </c>
      <c r="K27" s="79">
        <v>1906</v>
      </c>
      <c r="L27" s="79">
        <v>1264</v>
      </c>
      <c r="M27" s="79">
        <v>587</v>
      </c>
      <c r="N27" s="79">
        <v>631</v>
      </c>
      <c r="O27" s="79">
        <v>845</v>
      </c>
      <c r="P27" s="89">
        <v>11847</v>
      </c>
      <c r="Q27" s="7">
        <v>1</v>
      </c>
      <c r="R27" s="7">
        <v>17</v>
      </c>
    </row>
    <row r="28" spans="1:18" s="7" customFormat="1" ht="12.95" customHeight="1" x14ac:dyDescent="0.15">
      <c r="A28" s="7">
        <v>1</v>
      </c>
      <c r="B28" s="7">
        <v>19</v>
      </c>
      <c r="C28" s="19"/>
      <c r="D28" s="42" t="s">
        <v>36</v>
      </c>
      <c r="E28" s="416" t="s">
        <v>474</v>
      </c>
      <c r="F28" s="416"/>
      <c r="G28" s="416"/>
      <c r="H28" s="70" t="s">
        <v>475</v>
      </c>
      <c r="I28" s="79">
        <v>261315896</v>
      </c>
      <c r="J28" s="79">
        <v>41910065</v>
      </c>
      <c r="K28" s="79">
        <v>46228985</v>
      </c>
      <c r="L28" s="79">
        <v>33542744</v>
      </c>
      <c r="M28" s="79">
        <v>19471276</v>
      </c>
      <c r="N28" s="79">
        <v>17361064</v>
      </c>
      <c r="O28" s="79">
        <v>27959624</v>
      </c>
      <c r="P28" s="89">
        <v>447789654</v>
      </c>
      <c r="Q28" s="7">
        <v>1</v>
      </c>
      <c r="R28" s="7">
        <v>19</v>
      </c>
    </row>
    <row r="29" spans="1:18" s="7" customFormat="1" ht="12.95" customHeight="1" x14ac:dyDescent="0.15">
      <c r="A29" s="7">
        <v>1</v>
      </c>
      <c r="B29" s="7">
        <v>20</v>
      </c>
      <c r="C29" s="25" t="s">
        <v>132</v>
      </c>
      <c r="D29" s="378" t="s">
        <v>160</v>
      </c>
      <c r="E29" s="51" t="s">
        <v>67</v>
      </c>
      <c r="F29" s="424" t="s">
        <v>673</v>
      </c>
      <c r="G29" s="424"/>
      <c r="H29" s="71" t="s">
        <v>475</v>
      </c>
      <c r="I29" s="79">
        <v>72621547</v>
      </c>
      <c r="J29" s="79">
        <v>15654289</v>
      </c>
      <c r="K29" s="79">
        <v>13919862</v>
      </c>
      <c r="L29" s="79">
        <v>8220876</v>
      </c>
      <c r="M29" s="79">
        <v>6028310</v>
      </c>
      <c r="N29" s="79">
        <v>4984490</v>
      </c>
      <c r="O29" s="79">
        <v>7393786</v>
      </c>
      <c r="P29" s="89">
        <v>128823160</v>
      </c>
      <c r="Q29" s="7">
        <v>1</v>
      </c>
      <c r="R29" s="7">
        <v>20</v>
      </c>
    </row>
    <row r="30" spans="1:18" s="7" customFormat="1" ht="12.95" customHeight="1" x14ac:dyDescent="0.15">
      <c r="A30" s="7">
        <v>1</v>
      </c>
      <c r="B30" s="7">
        <v>21</v>
      </c>
      <c r="C30" s="23"/>
      <c r="D30" s="379"/>
      <c r="E30" s="55" t="s">
        <v>183</v>
      </c>
      <c r="F30" s="422" t="s">
        <v>178</v>
      </c>
      <c r="G30" s="422"/>
      <c r="H30" s="71" t="s">
        <v>475</v>
      </c>
      <c r="I30" s="79">
        <v>157579077</v>
      </c>
      <c r="J30" s="79">
        <v>23833134</v>
      </c>
      <c r="K30" s="79">
        <v>26151899</v>
      </c>
      <c r="L30" s="79">
        <v>22001200</v>
      </c>
      <c r="M30" s="79">
        <v>12107070</v>
      </c>
      <c r="N30" s="79">
        <v>9772400</v>
      </c>
      <c r="O30" s="79">
        <v>16427100</v>
      </c>
      <c r="P30" s="89">
        <v>267871880</v>
      </c>
      <c r="Q30" s="7">
        <v>1</v>
      </c>
      <c r="R30" s="7">
        <v>21</v>
      </c>
    </row>
    <row r="31" spans="1:18" s="7" customFormat="1" ht="12.95" customHeight="1" x14ac:dyDescent="0.15">
      <c r="A31" s="7">
        <v>1</v>
      </c>
      <c r="B31" s="7">
        <v>22</v>
      </c>
      <c r="C31" s="23" t="s">
        <v>288</v>
      </c>
      <c r="D31" s="379"/>
      <c r="E31" s="56" t="s">
        <v>482</v>
      </c>
      <c r="F31" s="422" t="s">
        <v>484</v>
      </c>
      <c r="G31" s="422"/>
      <c r="H31" s="71" t="s">
        <v>475</v>
      </c>
      <c r="I31" s="79">
        <v>7850740</v>
      </c>
      <c r="J31" s="79">
        <v>995024</v>
      </c>
      <c r="K31" s="79">
        <v>2386214</v>
      </c>
      <c r="L31" s="79">
        <v>2303681</v>
      </c>
      <c r="M31" s="79">
        <v>803601</v>
      </c>
      <c r="N31" s="79">
        <v>711496</v>
      </c>
      <c r="O31" s="79">
        <v>1460969</v>
      </c>
      <c r="P31" s="89">
        <v>16511725</v>
      </c>
      <c r="Q31" s="7">
        <v>1</v>
      </c>
      <c r="R31" s="7">
        <v>22</v>
      </c>
    </row>
    <row r="32" spans="1:18" s="7" customFormat="1" ht="12.95" customHeight="1" x14ac:dyDescent="0.15">
      <c r="A32" s="7">
        <v>1</v>
      </c>
      <c r="B32" s="7">
        <v>23</v>
      </c>
      <c r="C32" s="23"/>
      <c r="D32" s="379"/>
      <c r="E32" s="56" t="s">
        <v>485</v>
      </c>
      <c r="F32" s="425" t="s">
        <v>209</v>
      </c>
      <c r="G32" s="426"/>
      <c r="H32" s="71" t="s">
        <v>475</v>
      </c>
      <c r="I32" s="79">
        <v>0</v>
      </c>
      <c r="J32" s="79">
        <v>0</v>
      </c>
      <c r="K32" s="79">
        <v>0</v>
      </c>
      <c r="L32" s="79">
        <v>0</v>
      </c>
      <c r="M32" s="79">
        <v>0</v>
      </c>
      <c r="N32" s="79">
        <v>0</v>
      </c>
      <c r="O32" s="79">
        <v>0</v>
      </c>
      <c r="P32" s="89">
        <v>0</v>
      </c>
      <c r="Q32" s="7">
        <v>1</v>
      </c>
      <c r="R32" s="7">
        <v>23</v>
      </c>
    </row>
    <row r="33" spans="1:18" s="7" customFormat="1" ht="12.95" customHeight="1" x14ac:dyDescent="0.15">
      <c r="A33" s="7">
        <v>1</v>
      </c>
      <c r="B33" s="7">
        <v>24</v>
      </c>
      <c r="C33" s="23"/>
      <c r="D33" s="380"/>
      <c r="E33" s="56" t="s">
        <v>488</v>
      </c>
      <c r="F33" s="422" t="s">
        <v>364</v>
      </c>
      <c r="G33" s="422"/>
      <c r="H33" s="71" t="s">
        <v>475</v>
      </c>
      <c r="I33" s="79">
        <v>23264532</v>
      </c>
      <c r="J33" s="79">
        <v>1427618</v>
      </c>
      <c r="K33" s="79">
        <v>3771010</v>
      </c>
      <c r="L33" s="79">
        <v>1016987</v>
      </c>
      <c r="M33" s="79">
        <v>532295</v>
      </c>
      <c r="N33" s="79">
        <v>1892678</v>
      </c>
      <c r="O33" s="79">
        <v>2677769</v>
      </c>
      <c r="P33" s="89">
        <v>34582889</v>
      </c>
      <c r="Q33" s="7">
        <v>1</v>
      </c>
      <c r="R33" s="7">
        <v>24</v>
      </c>
    </row>
    <row r="34" spans="1:18" s="7" customFormat="1" ht="12.95" customHeight="1" x14ac:dyDescent="0.15">
      <c r="A34" s="7">
        <v>1</v>
      </c>
      <c r="B34" s="7">
        <v>25</v>
      </c>
      <c r="C34" s="23" t="s">
        <v>489</v>
      </c>
      <c r="D34" s="381" t="s">
        <v>872</v>
      </c>
      <c r="E34" s="56" t="s">
        <v>67</v>
      </c>
      <c r="F34" s="422" t="s">
        <v>491</v>
      </c>
      <c r="G34" s="422"/>
      <c r="H34" s="71" t="s">
        <v>475</v>
      </c>
      <c r="I34" s="79">
        <v>198807099</v>
      </c>
      <c r="J34" s="79">
        <v>25576547</v>
      </c>
      <c r="K34" s="79">
        <v>39744960</v>
      </c>
      <c r="L34" s="79">
        <v>28665482</v>
      </c>
      <c r="M34" s="79">
        <v>17637826</v>
      </c>
      <c r="N34" s="79">
        <v>15960444</v>
      </c>
      <c r="O34" s="79">
        <v>21173346</v>
      </c>
      <c r="P34" s="89">
        <v>347565704</v>
      </c>
      <c r="Q34" s="7">
        <v>1</v>
      </c>
      <c r="R34" s="7">
        <v>25</v>
      </c>
    </row>
    <row r="35" spans="1:18" s="7" customFormat="1" ht="12.95" customHeight="1" x14ac:dyDescent="0.15">
      <c r="A35" s="7">
        <v>1</v>
      </c>
      <c r="B35" s="7">
        <v>26</v>
      </c>
      <c r="C35" s="23"/>
      <c r="D35" s="382"/>
      <c r="E35" s="56" t="s">
        <v>183</v>
      </c>
      <c r="F35" s="422" t="s">
        <v>68</v>
      </c>
      <c r="G35" s="422"/>
      <c r="H35" s="71" t="s">
        <v>475</v>
      </c>
      <c r="I35" s="79">
        <v>19685415</v>
      </c>
      <c r="J35" s="79">
        <v>5069698</v>
      </c>
      <c r="K35" s="79">
        <v>0</v>
      </c>
      <c r="L35" s="79">
        <v>0</v>
      </c>
      <c r="M35" s="79">
        <v>562796</v>
      </c>
      <c r="N35" s="79">
        <v>46873</v>
      </c>
      <c r="O35" s="79">
        <v>0</v>
      </c>
      <c r="P35" s="89">
        <v>25364782</v>
      </c>
      <c r="Q35" s="7">
        <v>1</v>
      </c>
      <c r="R35" s="7">
        <v>26</v>
      </c>
    </row>
    <row r="36" spans="1:18" s="7" customFormat="1" ht="12.95" customHeight="1" x14ac:dyDescent="0.15">
      <c r="A36" s="7">
        <v>1</v>
      </c>
      <c r="B36" s="7">
        <v>27</v>
      </c>
      <c r="C36" s="23"/>
      <c r="D36" s="382"/>
      <c r="E36" s="56" t="s">
        <v>482</v>
      </c>
      <c r="F36" s="422" t="s">
        <v>352</v>
      </c>
      <c r="G36" s="422"/>
      <c r="H36" s="71" t="s">
        <v>475</v>
      </c>
      <c r="I36" s="79">
        <v>24606746</v>
      </c>
      <c r="J36" s="79">
        <v>11128948</v>
      </c>
      <c r="K36" s="79">
        <v>325489</v>
      </c>
      <c r="L36" s="79">
        <v>0</v>
      </c>
      <c r="M36" s="79">
        <v>0</v>
      </c>
      <c r="N36" s="79">
        <v>0</v>
      </c>
      <c r="O36" s="79">
        <v>1591549</v>
      </c>
      <c r="P36" s="89">
        <v>37652732</v>
      </c>
      <c r="Q36" s="7">
        <v>1</v>
      </c>
      <c r="R36" s="7">
        <v>27</v>
      </c>
    </row>
    <row r="37" spans="1:18" s="7" customFormat="1" ht="12.95" customHeight="1" x14ac:dyDescent="0.15">
      <c r="A37" s="7">
        <v>1</v>
      </c>
      <c r="B37" s="7">
        <v>28</v>
      </c>
      <c r="C37" s="23" t="s">
        <v>493</v>
      </c>
      <c r="D37" s="382"/>
      <c r="E37" s="56" t="s">
        <v>485</v>
      </c>
      <c r="F37" s="422" t="s">
        <v>209</v>
      </c>
      <c r="G37" s="422"/>
      <c r="H37" s="71" t="s">
        <v>475</v>
      </c>
      <c r="I37" s="79">
        <v>18216636</v>
      </c>
      <c r="J37" s="79">
        <v>0</v>
      </c>
      <c r="K37" s="79">
        <v>6011286</v>
      </c>
      <c r="L37" s="79">
        <v>4877262</v>
      </c>
      <c r="M37" s="79">
        <v>1270654</v>
      </c>
      <c r="N37" s="79">
        <v>1327426</v>
      </c>
      <c r="O37" s="79">
        <v>4000652</v>
      </c>
      <c r="P37" s="89">
        <v>35703916</v>
      </c>
      <c r="Q37" s="7">
        <v>1</v>
      </c>
      <c r="R37" s="7">
        <v>28</v>
      </c>
    </row>
    <row r="38" spans="1:18" s="7" customFormat="1" ht="12.95" customHeight="1" x14ac:dyDescent="0.15">
      <c r="A38" s="7">
        <v>1</v>
      </c>
      <c r="B38" s="7">
        <v>29</v>
      </c>
      <c r="C38" s="23"/>
      <c r="D38" s="383"/>
      <c r="E38" s="51" t="s">
        <v>488</v>
      </c>
      <c r="F38" s="418" t="s">
        <v>364</v>
      </c>
      <c r="G38" s="418"/>
      <c r="H38" s="71" t="s">
        <v>475</v>
      </c>
      <c r="I38" s="79">
        <v>0</v>
      </c>
      <c r="J38" s="79">
        <v>134872</v>
      </c>
      <c r="K38" s="79">
        <v>147250</v>
      </c>
      <c r="L38" s="79">
        <v>0</v>
      </c>
      <c r="M38" s="79">
        <v>0</v>
      </c>
      <c r="N38" s="79">
        <v>26321</v>
      </c>
      <c r="O38" s="79">
        <v>1194077</v>
      </c>
      <c r="P38" s="89">
        <v>1502520</v>
      </c>
      <c r="Q38" s="7">
        <v>1</v>
      </c>
      <c r="R38" s="7">
        <v>29</v>
      </c>
    </row>
    <row r="39" spans="1:18" s="7" customFormat="1" ht="12.95" customHeight="1" x14ac:dyDescent="0.15">
      <c r="A39" s="7">
        <v>1</v>
      </c>
      <c r="B39" s="7">
        <v>30</v>
      </c>
      <c r="C39" s="20"/>
      <c r="D39" s="43" t="s">
        <v>71</v>
      </c>
      <c r="E39" s="411" t="s">
        <v>632</v>
      </c>
      <c r="F39" s="411"/>
      <c r="G39" s="411"/>
      <c r="H39" s="72" t="s">
        <v>475</v>
      </c>
      <c r="I39" s="79">
        <v>138637658</v>
      </c>
      <c r="J39" s="79">
        <v>31516501</v>
      </c>
      <c r="K39" s="79">
        <v>27780897</v>
      </c>
      <c r="L39" s="79">
        <v>16777984</v>
      </c>
      <c r="M39" s="79">
        <v>11956149</v>
      </c>
      <c r="N39" s="79">
        <v>10370176</v>
      </c>
      <c r="O39" s="79">
        <v>18132368</v>
      </c>
      <c r="P39" s="89">
        <v>255171733</v>
      </c>
      <c r="Q39" s="7">
        <v>1</v>
      </c>
      <c r="R39" s="7">
        <v>30</v>
      </c>
    </row>
    <row r="40" spans="1:18" s="7" customFormat="1" ht="12.95" customHeight="1" x14ac:dyDescent="0.15">
      <c r="A40" s="7">
        <v>1</v>
      </c>
      <c r="B40" s="7">
        <v>31</v>
      </c>
      <c r="C40" s="19" t="s">
        <v>139</v>
      </c>
      <c r="D40" s="42" t="s">
        <v>36</v>
      </c>
      <c r="E40" s="416" t="s">
        <v>142</v>
      </c>
      <c r="F40" s="416"/>
      <c r="G40" s="416"/>
      <c r="H40" s="70" t="s">
        <v>324</v>
      </c>
      <c r="I40" s="79">
        <v>1534</v>
      </c>
      <c r="J40" s="79">
        <v>199</v>
      </c>
      <c r="K40" s="79">
        <v>362</v>
      </c>
      <c r="L40" s="79">
        <v>245</v>
      </c>
      <c r="M40" s="79">
        <v>132</v>
      </c>
      <c r="N40" s="79">
        <v>140</v>
      </c>
      <c r="O40" s="79">
        <v>172</v>
      </c>
      <c r="P40" s="89">
        <v>2784</v>
      </c>
      <c r="Q40" s="7">
        <v>1</v>
      </c>
      <c r="R40" s="7">
        <v>31</v>
      </c>
    </row>
    <row r="41" spans="1:18" s="7" customFormat="1" ht="12.95" customHeight="1" x14ac:dyDescent="0.15">
      <c r="A41" s="7">
        <v>1</v>
      </c>
      <c r="B41" s="7">
        <v>32</v>
      </c>
      <c r="C41" s="25"/>
      <c r="D41" s="384" t="s">
        <v>874</v>
      </c>
      <c r="E41" s="56" t="s">
        <v>67</v>
      </c>
      <c r="F41" s="422" t="s">
        <v>260</v>
      </c>
      <c r="G41" s="422"/>
      <c r="H41" s="71" t="s">
        <v>324</v>
      </c>
      <c r="I41" s="79">
        <v>1139</v>
      </c>
      <c r="J41" s="79">
        <v>136</v>
      </c>
      <c r="K41" s="79">
        <v>332</v>
      </c>
      <c r="L41" s="79">
        <v>245</v>
      </c>
      <c r="M41" s="79">
        <v>128</v>
      </c>
      <c r="N41" s="79">
        <v>132</v>
      </c>
      <c r="O41" s="79">
        <v>172</v>
      </c>
      <c r="P41" s="89">
        <v>2284</v>
      </c>
      <c r="Q41" s="7">
        <v>1</v>
      </c>
      <c r="R41" s="7">
        <v>32</v>
      </c>
    </row>
    <row r="42" spans="1:18" s="7" customFormat="1" ht="12.95" customHeight="1" x14ac:dyDescent="0.15">
      <c r="A42" s="7">
        <v>1</v>
      </c>
      <c r="B42" s="7">
        <v>33</v>
      </c>
      <c r="C42" s="25" t="s">
        <v>499</v>
      </c>
      <c r="D42" s="385"/>
      <c r="E42" s="56" t="s">
        <v>183</v>
      </c>
      <c r="F42" s="422" t="s">
        <v>380</v>
      </c>
      <c r="G42" s="422"/>
      <c r="H42" s="71" t="s">
        <v>324</v>
      </c>
      <c r="I42" s="79">
        <v>164</v>
      </c>
      <c r="J42" s="79">
        <v>17</v>
      </c>
      <c r="K42" s="79">
        <v>30</v>
      </c>
      <c r="L42" s="79">
        <v>0</v>
      </c>
      <c r="M42" s="79">
        <v>4</v>
      </c>
      <c r="N42" s="79">
        <v>8</v>
      </c>
      <c r="O42" s="79">
        <v>0</v>
      </c>
      <c r="P42" s="89">
        <v>223</v>
      </c>
      <c r="Q42" s="7">
        <v>1</v>
      </c>
      <c r="R42" s="7">
        <v>33</v>
      </c>
    </row>
    <row r="43" spans="1:18" s="7" customFormat="1" ht="12.95" customHeight="1" x14ac:dyDescent="0.15">
      <c r="A43" s="7">
        <v>1</v>
      </c>
      <c r="B43" s="7">
        <v>34</v>
      </c>
      <c r="C43" s="25"/>
      <c r="D43" s="386"/>
      <c r="E43" s="56" t="s">
        <v>482</v>
      </c>
      <c r="F43" s="422" t="s">
        <v>500</v>
      </c>
      <c r="G43" s="422"/>
      <c r="H43" s="71" t="s">
        <v>324</v>
      </c>
      <c r="I43" s="79">
        <v>231</v>
      </c>
      <c r="J43" s="79">
        <v>46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89">
        <v>277</v>
      </c>
      <c r="Q43" s="7">
        <v>1</v>
      </c>
      <c r="R43" s="7">
        <v>34</v>
      </c>
    </row>
    <row r="44" spans="1:18" s="7" customFormat="1" ht="12.95" customHeight="1" x14ac:dyDescent="0.15">
      <c r="A44" s="7">
        <v>1</v>
      </c>
      <c r="B44" s="7">
        <v>35</v>
      </c>
      <c r="C44" s="25"/>
      <c r="D44" s="387" t="s">
        <v>504</v>
      </c>
      <c r="E44" s="56" t="s">
        <v>485</v>
      </c>
      <c r="F44" s="422" t="s">
        <v>260</v>
      </c>
      <c r="G44" s="422"/>
      <c r="H44" s="71" t="s">
        <v>324</v>
      </c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89">
        <v>0</v>
      </c>
      <c r="Q44" s="7">
        <v>1</v>
      </c>
      <c r="R44" s="7">
        <v>35</v>
      </c>
    </row>
    <row r="45" spans="1:18" s="7" customFormat="1" ht="12.95" customHeight="1" x14ac:dyDescent="0.15">
      <c r="A45" s="7">
        <v>1</v>
      </c>
      <c r="B45" s="7">
        <v>36</v>
      </c>
      <c r="C45" s="25" t="s">
        <v>505</v>
      </c>
      <c r="D45" s="388"/>
      <c r="E45" s="51" t="s">
        <v>488</v>
      </c>
      <c r="F45" s="418" t="s">
        <v>380</v>
      </c>
      <c r="G45" s="418"/>
      <c r="H45" s="71" t="s">
        <v>324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89">
        <v>0</v>
      </c>
      <c r="Q45" s="7">
        <v>1</v>
      </c>
      <c r="R45" s="7">
        <v>36</v>
      </c>
    </row>
    <row r="46" spans="1:18" s="7" customFormat="1" ht="12.95" customHeight="1" x14ac:dyDescent="0.15">
      <c r="A46" s="7">
        <v>1</v>
      </c>
      <c r="B46" s="7">
        <v>37</v>
      </c>
      <c r="C46" s="25"/>
      <c r="D46" s="388"/>
      <c r="E46" s="17" t="s">
        <v>509</v>
      </c>
      <c r="F46" s="423" t="s">
        <v>500</v>
      </c>
      <c r="G46" s="423"/>
      <c r="H46" s="73" t="s">
        <v>324</v>
      </c>
      <c r="I46" s="79">
        <v>0</v>
      </c>
      <c r="J46" s="79">
        <v>0</v>
      </c>
      <c r="K46" s="79">
        <v>0</v>
      </c>
      <c r="L46" s="79">
        <v>0</v>
      </c>
      <c r="M46" s="79">
        <v>0</v>
      </c>
      <c r="N46" s="79">
        <v>0</v>
      </c>
      <c r="O46" s="79">
        <v>0</v>
      </c>
      <c r="P46" s="89">
        <v>0</v>
      </c>
      <c r="Q46" s="7">
        <v>1</v>
      </c>
      <c r="R46" s="7">
        <v>37</v>
      </c>
    </row>
    <row r="47" spans="1:18" s="7" customFormat="1" ht="12.95" customHeight="1" x14ac:dyDescent="0.15">
      <c r="A47" s="7">
        <v>1</v>
      </c>
      <c r="B47" s="7">
        <v>38</v>
      </c>
      <c r="C47" s="19"/>
      <c r="D47" s="42" t="s">
        <v>36</v>
      </c>
      <c r="E47" s="416" t="s">
        <v>486</v>
      </c>
      <c r="F47" s="417"/>
      <c r="G47" s="417"/>
      <c r="H47" s="70" t="s">
        <v>510</v>
      </c>
      <c r="I47" s="79">
        <v>1</v>
      </c>
      <c r="J47" s="79">
        <v>1</v>
      </c>
      <c r="K47" s="79">
        <v>1</v>
      </c>
      <c r="L47" s="79">
        <v>0</v>
      </c>
      <c r="M47" s="79">
        <v>0</v>
      </c>
      <c r="N47" s="79">
        <v>0</v>
      </c>
      <c r="O47" s="79">
        <v>1</v>
      </c>
      <c r="P47" s="89">
        <v>4</v>
      </c>
      <c r="Q47" s="7">
        <v>1</v>
      </c>
      <c r="R47" s="7">
        <v>38</v>
      </c>
    </row>
    <row r="48" spans="1:18" s="7" customFormat="1" ht="12.95" customHeight="1" x14ac:dyDescent="0.15">
      <c r="A48" s="7">
        <v>1</v>
      </c>
      <c r="B48" s="7">
        <v>39</v>
      </c>
      <c r="C48" s="25"/>
      <c r="D48" s="381" t="s">
        <v>873</v>
      </c>
      <c r="E48" s="56" t="s">
        <v>67</v>
      </c>
      <c r="F48" s="422" t="s">
        <v>350</v>
      </c>
      <c r="G48" s="422"/>
      <c r="H48" s="71" t="s">
        <v>510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89">
        <v>0</v>
      </c>
      <c r="Q48" s="7">
        <v>1</v>
      </c>
      <c r="R48" s="7">
        <v>39</v>
      </c>
    </row>
    <row r="49" spans="1:18" s="7" customFormat="1" ht="12.95" customHeight="1" x14ac:dyDescent="0.15">
      <c r="A49" s="7">
        <v>1</v>
      </c>
      <c r="B49" s="7">
        <v>40</v>
      </c>
      <c r="C49" s="23"/>
      <c r="D49" s="382"/>
      <c r="E49" s="56" t="s">
        <v>183</v>
      </c>
      <c r="F49" s="422" t="s">
        <v>514</v>
      </c>
      <c r="G49" s="422"/>
      <c r="H49" s="71" t="s">
        <v>510</v>
      </c>
      <c r="I49" s="79">
        <v>1</v>
      </c>
      <c r="J49" s="79">
        <v>1</v>
      </c>
      <c r="K49" s="79">
        <v>1</v>
      </c>
      <c r="L49" s="79">
        <v>0</v>
      </c>
      <c r="M49" s="79">
        <v>0</v>
      </c>
      <c r="N49" s="79">
        <v>0</v>
      </c>
      <c r="O49" s="79">
        <v>1</v>
      </c>
      <c r="P49" s="89">
        <v>4</v>
      </c>
      <c r="Q49" s="7">
        <v>1</v>
      </c>
      <c r="R49" s="7">
        <v>40</v>
      </c>
    </row>
    <row r="50" spans="1:18" s="7" customFormat="1" ht="12.95" customHeight="1" x14ac:dyDescent="0.15">
      <c r="A50" s="7">
        <v>1</v>
      </c>
      <c r="B50" s="7">
        <v>41</v>
      </c>
      <c r="C50" s="26" t="s">
        <v>120</v>
      </c>
      <c r="D50" s="382"/>
      <c r="E50" s="56" t="s">
        <v>482</v>
      </c>
      <c r="F50" s="422" t="s">
        <v>457</v>
      </c>
      <c r="G50" s="422"/>
      <c r="H50" s="71" t="s">
        <v>510</v>
      </c>
      <c r="I50" s="79">
        <v>0</v>
      </c>
      <c r="J50" s="79">
        <v>0</v>
      </c>
      <c r="K50" s="79">
        <v>0</v>
      </c>
      <c r="L50" s="79">
        <v>0</v>
      </c>
      <c r="M50" s="79">
        <v>0</v>
      </c>
      <c r="N50" s="79">
        <v>0</v>
      </c>
      <c r="O50" s="79">
        <v>0</v>
      </c>
      <c r="P50" s="89">
        <v>0</v>
      </c>
      <c r="Q50" s="7">
        <v>1</v>
      </c>
      <c r="R50" s="7">
        <v>41</v>
      </c>
    </row>
    <row r="51" spans="1:18" s="7" customFormat="1" ht="12.95" customHeight="1" x14ac:dyDescent="0.15">
      <c r="A51" s="7">
        <v>1</v>
      </c>
      <c r="B51" s="7">
        <v>42</v>
      </c>
      <c r="C51" s="26"/>
      <c r="D51" s="389"/>
      <c r="E51" s="56" t="s">
        <v>485</v>
      </c>
      <c r="F51" s="422" t="s">
        <v>860</v>
      </c>
      <c r="G51" s="422"/>
      <c r="H51" s="71" t="s">
        <v>510</v>
      </c>
      <c r="I51" s="79">
        <v>0</v>
      </c>
      <c r="J51" s="79">
        <v>0</v>
      </c>
      <c r="K51" s="79">
        <v>0</v>
      </c>
      <c r="L51" s="79">
        <v>0</v>
      </c>
      <c r="M51" s="79">
        <v>0</v>
      </c>
      <c r="N51" s="79">
        <v>0</v>
      </c>
      <c r="O51" s="79">
        <v>0</v>
      </c>
      <c r="P51" s="89">
        <v>0</v>
      </c>
      <c r="Q51" s="7">
        <v>1</v>
      </c>
      <c r="R51" s="7">
        <v>42</v>
      </c>
    </row>
    <row r="52" spans="1:18" s="7" customFormat="1" ht="12.95" customHeight="1" x14ac:dyDescent="0.15">
      <c r="A52" s="7">
        <v>1</v>
      </c>
      <c r="B52" s="7">
        <v>43</v>
      </c>
      <c r="C52" s="26"/>
      <c r="D52" s="44" t="s">
        <v>71</v>
      </c>
      <c r="E52" s="416" t="s">
        <v>175</v>
      </c>
      <c r="F52" s="417"/>
      <c r="G52" s="417"/>
      <c r="H52" s="59" t="s">
        <v>986</v>
      </c>
      <c r="I52" s="79">
        <v>62000</v>
      </c>
      <c r="J52" s="79">
        <v>17700</v>
      </c>
      <c r="K52" s="79">
        <v>1040</v>
      </c>
      <c r="L52" s="79">
        <v>0</v>
      </c>
      <c r="M52" s="79">
        <v>0</v>
      </c>
      <c r="N52" s="79">
        <v>0</v>
      </c>
      <c r="O52" s="79">
        <v>1700</v>
      </c>
      <c r="P52" s="89">
        <v>82440</v>
      </c>
      <c r="Q52" s="7">
        <v>1</v>
      </c>
      <c r="R52" s="7">
        <v>43</v>
      </c>
    </row>
    <row r="53" spans="1:18" s="7" customFormat="1" ht="12.95" customHeight="1" x14ac:dyDescent="0.15">
      <c r="A53" s="7">
        <v>1</v>
      </c>
      <c r="B53" s="7">
        <v>44</v>
      </c>
      <c r="C53" s="26" t="s">
        <v>516</v>
      </c>
      <c r="D53" s="45" t="s">
        <v>3</v>
      </c>
      <c r="E53" s="418" t="s">
        <v>825</v>
      </c>
      <c r="F53" s="419"/>
      <c r="G53" s="62" t="s">
        <v>518</v>
      </c>
      <c r="H53" s="59" t="s">
        <v>986</v>
      </c>
      <c r="I53" s="79">
        <v>62000</v>
      </c>
      <c r="J53" s="79">
        <v>17700</v>
      </c>
      <c r="K53" s="79">
        <v>750</v>
      </c>
      <c r="L53" s="79">
        <v>0</v>
      </c>
      <c r="M53" s="79">
        <v>0</v>
      </c>
      <c r="N53" s="79">
        <v>0</v>
      </c>
      <c r="O53" s="79">
        <v>1700</v>
      </c>
      <c r="P53" s="89">
        <v>82150</v>
      </c>
      <c r="Q53" s="7">
        <v>1</v>
      </c>
      <c r="R53" s="7">
        <v>44</v>
      </c>
    </row>
    <row r="54" spans="1:18" s="7" customFormat="1" ht="12.95" customHeight="1" x14ac:dyDescent="0.15">
      <c r="A54" s="7">
        <v>1</v>
      </c>
      <c r="B54" s="7">
        <v>45</v>
      </c>
      <c r="C54" s="26"/>
      <c r="D54" s="20"/>
      <c r="E54" s="420" t="s">
        <v>539</v>
      </c>
      <c r="F54" s="421"/>
      <c r="G54" s="62" t="s">
        <v>483</v>
      </c>
      <c r="H54" s="59" t="s">
        <v>987</v>
      </c>
      <c r="I54" s="79">
        <v>287</v>
      </c>
      <c r="J54" s="79">
        <v>24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89">
        <v>311</v>
      </c>
      <c r="Q54" s="7">
        <v>1</v>
      </c>
      <c r="R54" s="7">
        <v>45</v>
      </c>
    </row>
    <row r="55" spans="1:18" s="7" customFormat="1" ht="12.95" customHeight="1" x14ac:dyDescent="0.15">
      <c r="A55" s="7">
        <v>1</v>
      </c>
      <c r="B55" s="7">
        <v>46</v>
      </c>
      <c r="C55" s="26"/>
      <c r="D55" s="45" t="s">
        <v>57</v>
      </c>
      <c r="E55" s="418" t="s">
        <v>522</v>
      </c>
      <c r="F55" s="419"/>
      <c r="G55" s="62" t="s">
        <v>518</v>
      </c>
      <c r="H55" s="59" t="s">
        <v>986</v>
      </c>
      <c r="I55" s="79">
        <v>38750</v>
      </c>
      <c r="J55" s="79">
        <v>9398</v>
      </c>
      <c r="K55" s="79">
        <v>17563</v>
      </c>
      <c r="L55" s="79">
        <v>0</v>
      </c>
      <c r="M55" s="79">
        <v>0</v>
      </c>
      <c r="N55" s="79">
        <v>0</v>
      </c>
      <c r="O55" s="79">
        <v>575</v>
      </c>
      <c r="P55" s="89">
        <v>66286</v>
      </c>
      <c r="Q55" s="7">
        <v>1</v>
      </c>
      <c r="R55" s="7">
        <v>46</v>
      </c>
    </row>
    <row r="56" spans="1:18" s="7" customFormat="1" ht="12.95" customHeight="1" x14ac:dyDescent="0.15">
      <c r="A56" s="7">
        <v>1</v>
      </c>
      <c r="B56" s="7">
        <v>47</v>
      </c>
      <c r="C56" s="26"/>
      <c r="D56" s="20"/>
      <c r="E56" s="420" t="s">
        <v>174</v>
      </c>
      <c r="F56" s="421"/>
      <c r="G56" s="62" t="s">
        <v>483</v>
      </c>
      <c r="H56" s="59" t="s">
        <v>987</v>
      </c>
      <c r="I56" s="79">
        <v>119</v>
      </c>
      <c r="J56" s="79">
        <v>28</v>
      </c>
      <c r="K56" s="79">
        <v>0</v>
      </c>
      <c r="L56" s="79">
        <v>0</v>
      </c>
      <c r="M56" s="79">
        <v>0</v>
      </c>
      <c r="N56" s="79">
        <v>0</v>
      </c>
      <c r="O56" s="79">
        <v>0</v>
      </c>
      <c r="P56" s="89">
        <v>147</v>
      </c>
      <c r="Q56" s="7">
        <v>1</v>
      </c>
      <c r="R56" s="7">
        <v>47</v>
      </c>
    </row>
    <row r="57" spans="1:18" s="7" customFormat="1" ht="12.95" customHeight="1" x14ac:dyDescent="0.15">
      <c r="A57" s="7">
        <v>1</v>
      </c>
      <c r="B57" s="7">
        <v>48</v>
      </c>
      <c r="C57" s="26" t="s">
        <v>524</v>
      </c>
      <c r="D57" s="44" t="s">
        <v>448</v>
      </c>
      <c r="E57" s="416" t="s">
        <v>169</v>
      </c>
      <c r="F57" s="417"/>
      <c r="G57" s="417"/>
      <c r="H57" s="59" t="s">
        <v>986</v>
      </c>
      <c r="I57" s="79">
        <v>17545</v>
      </c>
      <c r="J57" s="79">
        <v>8286</v>
      </c>
      <c r="K57" s="79">
        <v>11563</v>
      </c>
      <c r="L57" s="79">
        <v>0</v>
      </c>
      <c r="M57" s="79">
        <v>0</v>
      </c>
      <c r="N57" s="79">
        <v>0</v>
      </c>
      <c r="O57" s="79">
        <v>505</v>
      </c>
      <c r="P57" s="89">
        <v>37899</v>
      </c>
      <c r="Q57" s="7">
        <v>1</v>
      </c>
      <c r="R57" s="7">
        <v>48</v>
      </c>
    </row>
    <row r="58" spans="1:18" s="7" customFormat="1" ht="12.95" customHeight="1" x14ac:dyDescent="0.15">
      <c r="A58" s="7">
        <v>1</v>
      </c>
      <c r="B58" s="7">
        <v>49</v>
      </c>
      <c r="C58" s="26"/>
      <c r="D58" s="44" t="s">
        <v>452</v>
      </c>
      <c r="E58" s="416" t="s">
        <v>301</v>
      </c>
      <c r="F58" s="417"/>
      <c r="G58" s="417"/>
      <c r="H58" s="71" t="s">
        <v>581</v>
      </c>
      <c r="I58" s="79">
        <v>34112570</v>
      </c>
      <c r="J58" s="79">
        <v>4178446</v>
      </c>
      <c r="K58" s="79">
        <v>4231636</v>
      </c>
      <c r="L58" s="79">
        <v>2888320</v>
      </c>
      <c r="M58" s="79">
        <v>1136172</v>
      </c>
      <c r="N58" s="79">
        <v>2034380</v>
      </c>
      <c r="O58" s="79">
        <v>2133196</v>
      </c>
      <c r="P58" s="89">
        <v>50714720</v>
      </c>
      <c r="Q58" s="7">
        <v>1</v>
      </c>
      <c r="R58" s="7">
        <v>49</v>
      </c>
    </row>
    <row r="59" spans="1:18" s="7" customFormat="1" ht="12.95" customHeight="1" x14ac:dyDescent="0.15">
      <c r="A59" s="7">
        <v>1</v>
      </c>
      <c r="B59" s="7">
        <v>50</v>
      </c>
      <c r="C59" s="26"/>
      <c r="D59" s="46" t="s">
        <v>423</v>
      </c>
      <c r="E59" s="56" t="s">
        <v>67</v>
      </c>
      <c r="F59" s="422" t="s">
        <v>526</v>
      </c>
      <c r="G59" s="422"/>
      <c r="H59" s="71" t="s">
        <v>581</v>
      </c>
      <c r="I59" s="79">
        <v>30317430</v>
      </c>
      <c r="J59" s="79">
        <v>3032676</v>
      </c>
      <c r="K59" s="79">
        <v>4231636</v>
      </c>
      <c r="L59" s="79">
        <v>2888320</v>
      </c>
      <c r="M59" s="79">
        <v>1136172</v>
      </c>
      <c r="N59" s="79">
        <v>2034380</v>
      </c>
      <c r="O59" s="79">
        <v>2133196</v>
      </c>
      <c r="P59" s="89">
        <v>45773810</v>
      </c>
      <c r="Q59" s="7">
        <v>1</v>
      </c>
      <c r="R59" s="7">
        <v>50</v>
      </c>
    </row>
    <row r="60" spans="1:18" s="7" customFormat="1" ht="12.95" customHeight="1" x14ac:dyDescent="0.15">
      <c r="A60" s="7">
        <v>1</v>
      </c>
      <c r="B60" s="7">
        <v>51</v>
      </c>
      <c r="C60" s="26"/>
      <c r="D60" s="47" t="s">
        <v>413</v>
      </c>
      <c r="E60" s="56" t="s">
        <v>183</v>
      </c>
      <c r="F60" s="422" t="s">
        <v>243</v>
      </c>
      <c r="G60" s="422"/>
      <c r="H60" s="71" t="s">
        <v>581</v>
      </c>
      <c r="I60" s="79">
        <v>3795140</v>
      </c>
      <c r="J60" s="79">
        <v>1145770</v>
      </c>
      <c r="K60" s="79">
        <v>0</v>
      </c>
      <c r="L60" s="79">
        <v>0</v>
      </c>
      <c r="M60" s="79">
        <v>0</v>
      </c>
      <c r="N60" s="79">
        <v>0</v>
      </c>
      <c r="O60" s="79">
        <v>0</v>
      </c>
      <c r="P60" s="89">
        <v>4940910</v>
      </c>
      <c r="Q60" s="7">
        <v>1</v>
      </c>
      <c r="R60" s="7">
        <v>51</v>
      </c>
    </row>
    <row r="61" spans="1:18" s="7" customFormat="1" ht="12.95" customHeight="1" x14ac:dyDescent="0.15">
      <c r="A61" s="7">
        <v>1</v>
      </c>
      <c r="B61" s="7">
        <v>52</v>
      </c>
      <c r="C61" s="26" t="s">
        <v>528</v>
      </c>
      <c r="D61" s="44" t="s">
        <v>414</v>
      </c>
      <c r="E61" s="416" t="s">
        <v>529</v>
      </c>
      <c r="F61" s="417"/>
      <c r="G61" s="417"/>
      <c r="H61" s="71" t="s">
        <v>581</v>
      </c>
      <c r="I61" s="79">
        <v>27661243</v>
      </c>
      <c r="J61" s="79">
        <v>2392762</v>
      </c>
      <c r="K61" s="79">
        <v>3908041</v>
      </c>
      <c r="L61" s="79">
        <v>2830041</v>
      </c>
      <c r="M61" s="79">
        <v>1136172</v>
      </c>
      <c r="N61" s="79">
        <v>1718728</v>
      </c>
      <c r="O61" s="79">
        <v>1862699</v>
      </c>
      <c r="P61" s="89">
        <v>41509686</v>
      </c>
      <c r="Q61" s="7">
        <v>1</v>
      </c>
      <c r="R61" s="7">
        <v>52</v>
      </c>
    </row>
    <row r="62" spans="1:18" s="7" customFormat="1" ht="12.95" customHeight="1" x14ac:dyDescent="0.15">
      <c r="A62" s="7">
        <v>1</v>
      </c>
      <c r="B62" s="7">
        <v>53</v>
      </c>
      <c r="C62" s="23"/>
      <c r="D62" s="44" t="s">
        <v>1</v>
      </c>
      <c r="E62" s="418" t="s">
        <v>875</v>
      </c>
      <c r="F62" s="419"/>
      <c r="G62" s="62" t="s">
        <v>217</v>
      </c>
      <c r="H62" s="59" t="s">
        <v>986</v>
      </c>
      <c r="I62" s="79">
        <v>263</v>
      </c>
      <c r="J62" s="79">
        <v>89</v>
      </c>
      <c r="K62" s="79">
        <v>1</v>
      </c>
      <c r="L62" s="79">
        <v>0</v>
      </c>
      <c r="M62" s="79">
        <v>0</v>
      </c>
      <c r="N62" s="79">
        <v>0</v>
      </c>
      <c r="O62" s="79">
        <v>36</v>
      </c>
      <c r="P62" s="89">
        <v>389</v>
      </c>
      <c r="Q62" s="7">
        <v>1</v>
      </c>
      <c r="R62" s="7">
        <v>53</v>
      </c>
    </row>
    <row r="63" spans="1:18" s="7" customFormat="1" ht="12.95" customHeight="1" x14ac:dyDescent="0.15">
      <c r="A63" s="7">
        <v>1</v>
      </c>
      <c r="B63" s="7">
        <v>54</v>
      </c>
      <c r="C63" s="27"/>
      <c r="D63" s="48"/>
      <c r="E63" s="420" t="s">
        <v>539</v>
      </c>
      <c r="F63" s="421"/>
      <c r="G63" s="62" t="s">
        <v>366</v>
      </c>
      <c r="H63" s="71" t="s">
        <v>392</v>
      </c>
      <c r="I63" s="79">
        <v>96</v>
      </c>
      <c r="J63" s="79">
        <v>97</v>
      </c>
      <c r="K63" s="79">
        <v>98</v>
      </c>
      <c r="L63" s="79">
        <v>0</v>
      </c>
      <c r="M63" s="79">
        <v>0</v>
      </c>
      <c r="N63" s="79">
        <v>0</v>
      </c>
      <c r="O63" s="79">
        <v>83</v>
      </c>
      <c r="P63" s="89">
        <v>374</v>
      </c>
      <c r="Q63" s="7">
        <v>1</v>
      </c>
      <c r="R63" s="7">
        <v>54</v>
      </c>
    </row>
    <row r="64" spans="1:18" s="7" customFormat="1" ht="12.95" customHeight="1" x14ac:dyDescent="0.15">
      <c r="A64" s="7">
        <v>1</v>
      </c>
      <c r="B64" s="7">
        <v>55</v>
      </c>
      <c r="C64" s="28"/>
      <c r="D64" s="49" t="s">
        <v>465</v>
      </c>
      <c r="E64" s="416" t="s">
        <v>792</v>
      </c>
      <c r="F64" s="417"/>
      <c r="G64" s="417"/>
      <c r="H64" s="59" t="s">
        <v>581</v>
      </c>
      <c r="I64" s="79">
        <v>29370</v>
      </c>
      <c r="J64" s="79">
        <v>1330</v>
      </c>
      <c r="K64" s="79">
        <v>548</v>
      </c>
      <c r="L64" s="79">
        <v>0</v>
      </c>
      <c r="M64" s="79">
        <v>0</v>
      </c>
      <c r="N64" s="79">
        <v>0</v>
      </c>
      <c r="O64" s="79">
        <v>1075</v>
      </c>
      <c r="P64" s="89">
        <v>32323</v>
      </c>
      <c r="Q64" s="7">
        <v>1</v>
      </c>
      <c r="R64" s="7">
        <v>55</v>
      </c>
    </row>
    <row r="65" spans="1:20" s="7" customFormat="1" ht="12.95" customHeight="1" x14ac:dyDescent="0.15">
      <c r="A65" s="7">
        <v>1</v>
      </c>
      <c r="B65" s="7">
        <v>56</v>
      </c>
      <c r="C65" s="19" t="s">
        <v>135</v>
      </c>
      <c r="D65" s="50" t="s">
        <v>36</v>
      </c>
      <c r="E65" s="416" t="s">
        <v>173</v>
      </c>
      <c r="F65" s="417"/>
      <c r="G65" s="417"/>
      <c r="H65" s="70" t="s">
        <v>510</v>
      </c>
      <c r="I65" s="79">
        <v>13</v>
      </c>
      <c r="J65" s="79">
        <v>2</v>
      </c>
      <c r="K65" s="79">
        <v>0</v>
      </c>
      <c r="L65" s="79">
        <v>0</v>
      </c>
      <c r="M65" s="79">
        <v>2</v>
      </c>
      <c r="N65" s="79">
        <v>1</v>
      </c>
      <c r="O65" s="79">
        <v>0</v>
      </c>
      <c r="P65" s="89">
        <v>18</v>
      </c>
      <c r="Q65" s="7">
        <v>1</v>
      </c>
      <c r="R65" s="7">
        <v>56</v>
      </c>
    </row>
    <row r="66" spans="1:20" s="7" customFormat="1" ht="12.95" customHeight="1" x14ac:dyDescent="0.15">
      <c r="A66" s="7">
        <v>1</v>
      </c>
      <c r="B66" s="7">
        <v>57</v>
      </c>
      <c r="C66" s="25" t="s">
        <v>534</v>
      </c>
      <c r="D66" s="51" t="s">
        <v>71</v>
      </c>
      <c r="E66" s="418" t="s">
        <v>536</v>
      </c>
      <c r="F66" s="419"/>
      <c r="G66" s="62" t="s">
        <v>518</v>
      </c>
      <c r="H66" s="59" t="s">
        <v>986</v>
      </c>
      <c r="I66" s="79">
        <v>364608</v>
      </c>
      <c r="J66" s="79">
        <v>17700</v>
      </c>
      <c r="K66" s="79">
        <v>0</v>
      </c>
      <c r="L66" s="79">
        <v>0</v>
      </c>
      <c r="M66" s="79">
        <v>0</v>
      </c>
      <c r="N66" s="79">
        <v>25920</v>
      </c>
      <c r="O66" s="79">
        <v>0</v>
      </c>
      <c r="P66" s="89">
        <v>408228</v>
      </c>
      <c r="Q66" s="7">
        <v>1</v>
      </c>
      <c r="R66" s="7">
        <v>57</v>
      </c>
    </row>
    <row r="67" spans="1:20" s="7" customFormat="1" ht="12.95" customHeight="1" x14ac:dyDescent="0.15">
      <c r="A67" s="7">
        <v>1</v>
      </c>
      <c r="B67" s="7">
        <v>58</v>
      </c>
      <c r="C67" s="20" t="s">
        <v>145</v>
      </c>
      <c r="D67" s="52"/>
      <c r="E67" s="420" t="s">
        <v>539</v>
      </c>
      <c r="F67" s="421"/>
      <c r="G67" s="61" t="s">
        <v>483</v>
      </c>
      <c r="H67" s="59" t="s">
        <v>987</v>
      </c>
      <c r="I67" s="79">
        <v>446</v>
      </c>
      <c r="J67" s="79">
        <v>35</v>
      </c>
      <c r="K67" s="79">
        <v>0</v>
      </c>
      <c r="L67" s="79">
        <v>0</v>
      </c>
      <c r="M67" s="79">
        <v>317</v>
      </c>
      <c r="N67" s="79">
        <v>18</v>
      </c>
      <c r="O67" s="79">
        <v>0</v>
      </c>
      <c r="P67" s="89">
        <v>816</v>
      </c>
      <c r="Q67" s="7">
        <v>1</v>
      </c>
      <c r="R67" s="7">
        <v>58</v>
      </c>
    </row>
    <row r="68" spans="1:20" s="7" customFormat="1" ht="12.95" customHeight="1" x14ac:dyDescent="0.15">
      <c r="A68" s="7">
        <v>1</v>
      </c>
      <c r="B68" s="7">
        <v>59</v>
      </c>
      <c r="C68" s="29"/>
      <c r="D68" s="53" t="s">
        <v>295</v>
      </c>
      <c r="E68" s="415" t="s">
        <v>16</v>
      </c>
      <c r="F68" s="415"/>
      <c r="G68" s="415"/>
      <c r="H68" s="74" t="s">
        <v>657</v>
      </c>
      <c r="I68" s="79">
        <v>44</v>
      </c>
      <c r="J68" s="79">
        <v>4</v>
      </c>
      <c r="K68" s="79">
        <v>12</v>
      </c>
      <c r="L68" s="79">
        <v>8</v>
      </c>
      <c r="M68" s="79">
        <v>2</v>
      </c>
      <c r="N68" s="79">
        <v>3</v>
      </c>
      <c r="O68" s="79">
        <v>7</v>
      </c>
      <c r="P68" s="89">
        <v>80</v>
      </c>
      <c r="Q68" s="7">
        <v>1</v>
      </c>
      <c r="R68" s="7">
        <v>59</v>
      </c>
    </row>
    <row r="69" spans="1:20" s="7" customFormat="1" ht="12.95" customHeight="1" x14ac:dyDescent="0.15">
      <c r="A69" s="7">
        <v>1</v>
      </c>
      <c r="B69" s="7">
        <v>60</v>
      </c>
      <c r="C69" s="26" t="s">
        <v>290</v>
      </c>
      <c r="D69" s="390" t="s">
        <v>4</v>
      </c>
      <c r="E69" s="53" t="s">
        <v>67</v>
      </c>
      <c r="F69" s="415" t="s">
        <v>492</v>
      </c>
      <c r="G69" s="415"/>
      <c r="H69" s="74" t="s">
        <v>657</v>
      </c>
      <c r="I69" s="79">
        <v>10</v>
      </c>
      <c r="J69" s="79">
        <v>1</v>
      </c>
      <c r="K69" s="79">
        <v>2</v>
      </c>
      <c r="L69" s="79">
        <v>4</v>
      </c>
      <c r="M69" s="79">
        <v>1</v>
      </c>
      <c r="N69" s="79">
        <v>1</v>
      </c>
      <c r="O69" s="79">
        <v>2</v>
      </c>
      <c r="P69" s="89">
        <v>21</v>
      </c>
      <c r="Q69" s="7">
        <v>1</v>
      </c>
      <c r="R69" s="7">
        <v>60</v>
      </c>
    </row>
    <row r="70" spans="1:20" s="7" customFormat="1" ht="12.95" customHeight="1" x14ac:dyDescent="0.15">
      <c r="A70" s="7">
        <v>2</v>
      </c>
      <c r="B70" s="7">
        <v>1</v>
      </c>
      <c r="C70" s="30" t="s">
        <v>517</v>
      </c>
      <c r="D70" s="391"/>
      <c r="E70" s="31" t="s">
        <v>183</v>
      </c>
      <c r="F70" s="415" t="s">
        <v>661</v>
      </c>
      <c r="G70" s="415"/>
      <c r="H70" s="74" t="s">
        <v>657</v>
      </c>
      <c r="I70" s="79">
        <v>0</v>
      </c>
      <c r="J70" s="79">
        <v>0</v>
      </c>
      <c r="K70" s="79">
        <v>0</v>
      </c>
      <c r="L70" s="79">
        <v>0</v>
      </c>
      <c r="M70" s="79">
        <v>0</v>
      </c>
      <c r="N70" s="79">
        <v>0</v>
      </c>
      <c r="O70" s="79">
        <v>0</v>
      </c>
      <c r="P70" s="89">
        <v>0</v>
      </c>
      <c r="Q70" s="7">
        <v>2</v>
      </c>
      <c r="R70" s="7">
        <v>1</v>
      </c>
    </row>
    <row r="71" spans="1:20" s="7" customFormat="1" ht="12.95" customHeight="1" x14ac:dyDescent="0.15">
      <c r="A71" s="7">
        <v>2</v>
      </c>
      <c r="B71" s="7">
        <v>2</v>
      </c>
      <c r="C71" s="30" t="s">
        <v>56</v>
      </c>
      <c r="D71" s="391"/>
      <c r="E71" s="53" t="s">
        <v>482</v>
      </c>
      <c r="F71" s="415" t="s">
        <v>503</v>
      </c>
      <c r="G71" s="415"/>
      <c r="H71" s="59" t="s">
        <v>657</v>
      </c>
      <c r="I71" s="79">
        <v>8</v>
      </c>
      <c r="J71" s="79">
        <v>0</v>
      </c>
      <c r="K71" s="79">
        <v>0</v>
      </c>
      <c r="L71" s="79">
        <v>0</v>
      </c>
      <c r="M71" s="79">
        <v>0</v>
      </c>
      <c r="N71" s="79">
        <v>0</v>
      </c>
      <c r="O71" s="79">
        <v>0</v>
      </c>
      <c r="P71" s="89">
        <v>8</v>
      </c>
      <c r="Q71" s="7">
        <v>2</v>
      </c>
      <c r="R71" s="7">
        <v>2</v>
      </c>
    </row>
    <row r="72" spans="1:20" s="7" customFormat="1" ht="12.95" customHeight="1" x14ac:dyDescent="0.15">
      <c r="A72" s="7">
        <v>2</v>
      </c>
      <c r="B72" s="7">
        <v>3</v>
      </c>
      <c r="C72" s="30" t="s">
        <v>259</v>
      </c>
      <c r="D72" s="392"/>
      <c r="E72" s="31" t="s">
        <v>485</v>
      </c>
      <c r="F72" s="415" t="s">
        <v>642</v>
      </c>
      <c r="G72" s="415"/>
      <c r="H72" s="59" t="s">
        <v>657</v>
      </c>
      <c r="I72" s="79">
        <v>26</v>
      </c>
      <c r="J72" s="79">
        <v>3</v>
      </c>
      <c r="K72" s="79">
        <v>10</v>
      </c>
      <c r="L72" s="79">
        <v>4</v>
      </c>
      <c r="M72" s="79">
        <v>1</v>
      </c>
      <c r="N72" s="79">
        <v>2</v>
      </c>
      <c r="O72" s="79">
        <v>5</v>
      </c>
      <c r="P72" s="89">
        <v>51</v>
      </c>
      <c r="Q72" s="7">
        <v>2</v>
      </c>
      <c r="R72" s="7">
        <v>3</v>
      </c>
    </row>
    <row r="73" spans="1:20" s="7" customFormat="1" ht="12.95" customHeight="1" x14ac:dyDescent="0.15">
      <c r="A73" s="7">
        <v>2</v>
      </c>
      <c r="B73" s="7">
        <v>4</v>
      </c>
      <c r="C73" s="25" t="s">
        <v>544</v>
      </c>
      <c r="D73" s="53" t="s">
        <v>302</v>
      </c>
      <c r="E73" s="415" t="s">
        <v>263</v>
      </c>
      <c r="F73" s="415"/>
      <c r="G73" s="415"/>
      <c r="H73" s="59" t="s">
        <v>657</v>
      </c>
      <c r="I73" s="79">
        <v>26</v>
      </c>
      <c r="J73" s="79">
        <v>5</v>
      </c>
      <c r="K73" s="79">
        <v>0</v>
      </c>
      <c r="L73" s="79">
        <v>3</v>
      </c>
      <c r="M73" s="79">
        <v>2</v>
      </c>
      <c r="N73" s="79">
        <v>0</v>
      </c>
      <c r="O73" s="79">
        <v>2</v>
      </c>
      <c r="P73" s="89">
        <v>38</v>
      </c>
      <c r="Q73" s="7">
        <v>2</v>
      </c>
      <c r="R73" s="7">
        <v>4</v>
      </c>
    </row>
    <row r="74" spans="1:20" s="7" customFormat="1" ht="12.95" customHeight="1" x14ac:dyDescent="0.15">
      <c r="A74" s="7">
        <v>2</v>
      </c>
      <c r="B74" s="7">
        <v>5</v>
      </c>
      <c r="C74" s="31"/>
      <c r="D74" s="408" t="s">
        <v>123</v>
      </c>
      <c r="E74" s="409"/>
      <c r="F74" s="409"/>
      <c r="G74" s="409"/>
      <c r="H74" s="74" t="s">
        <v>657</v>
      </c>
      <c r="I74" s="79">
        <v>70</v>
      </c>
      <c r="J74" s="79">
        <v>9</v>
      </c>
      <c r="K74" s="79">
        <v>12</v>
      </c>
      <c r="L74" s="79">
        <v>11</v>
      </c>
      <c r="M74" s="79">
        <v>4</v>
      </c>
      <c r="N74" s="79">
        <v>3</v>
      </c>
      <c r="O74" s="79">
        <v>9</v>
      </c>
      <c r="P74" s="89">
        <v>118</v>
      </c>
      <c r="Q74" s="7">
        <v>2</v>
      </c>
      <c r="R74" s="7">
        <v>5</v>
      </c>
    </row>
    <row r="75" spans="1:20" s="7" customFormat="1" ht="12.95" customHeight="1" x14ac:dyDescent="0.15">
      <c r="A75" s="7">
        <v>2</v>
      </c>
      <c r="B75" s="7">
        <v>6</v>
      </c>
      <c r="C75" s="410" t="s">
        <v>407</v>
      </c>
      <c r="D75" s="411"/>
      <c r="E75" s="411"/>
      <c r="F75" s="411"/>
      <c r="G75" s="411"/>
      <c r="H75" s="73" t="s">
        <v>392</v>
      </c>
      <c r="I75" s="81" t="s">
        <v>1044</v>
      </c>
      <c r="J75" s="81" t="s">
        <v>1045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90">
        <v>9.9497126436781613</v>
      </c>
      <c r="Q75" s="7">
        <v>2</v>
      </c>
      <c r="R75" s="7">
        <v>6</v>
      </c>
      <c r="T75" s="91"/>
    </row>
    <row r="76" spans="1:20" s="7" customFormat="1" ht="12.95" customHeight="1" x14ac:dyDescent="0.15">
      <c r="A76" s="7">
        <v>2</v>
      </c>
      <c r="B76" s="7">
        <v>7</v>
      </c>
      <c r="C76" s="412" t="s">
        <v>803</v>
      </c>
      <c r="D76" s="413"/>
      <c r="E76" s="413"/>
      <c r="F76" s="413"/>
      <c r="G76" s="413"/>
      <c r="H76" s="75" t="s">
        <v>802</v>
      </c>
      <c r="I76" s="82">
        <v>49.4</v>
      </c>
      <c r="J76" s="82">
        <v>30</v>
      </c>
      <c r="K76" s="82">
        <v>23.2</v>
      </c>
      <c r="L76" s="82">
        <v>28.1</v>
      </c>
      <c r="M76" s="82">
        <v>24.5</v>
      </c>
      <c r="N76" s="82">
        <v>29.2</v>
      </c>
      <c r="O76" s="82">
        <v>31.2</v>
      </c>
      <c r="P76" s="82">
        <v>37.888917025407274</v>
      </c>
      <c r="Q76" s="7">
        <v>2</v>
      </c>
      <c r="R76" s="7">
        <v>7</v>
      </c>
    </row>
    <row r="77" spans="1:20" s="7" customFormat="1" ht="12.95" customHeight="1" x14ac:dyDescent="0.15">
      <c r="A77" s="7">
        <v>2</v>
      </c>
      <c r="B77" s="7">
        <v>8</v>
      </c>
      <c r="C77" s="399" t="s">
        <v>804</v>
      </c>
      <c r="D77" s="369"/>
      <c r="E77" s="369"/>
      <c r="F77" s="369"/>
      <c r="G77" s="369"/>
      <c r="H77" s="400"/>
      <c r="I77" s="83" t="s">
        <v>1046</v>
      </c>
      <c r="J77" s="83" t="s">
        <v>1032</v>
      </c>
      <c r="K77" s="83" t="s">
        <v>1033</v>
      </c>
      <c r="L77" s="83" t="s">
        <v>1034</v>
      </c>
      <c r="M77" s="83" t="s">
        <v>1033</v>
      </c>
      <c r="N77" s="83" t="s">
        <v>1027</v>
      </c>
      <c r="O77" s="83" t="s">
        <v>1035</v>
      </c>
      <c r="P77" s="79"/>
      <c r="Q77" s="7">
        <v>2</v>
      </c>
      <c r="R77" s="7">
        <v>8</v>
      </c>
    </row>
    <row r="78" spans="1:20" s="7" customFormat="1" ht="12.95" customHeight="1" x14ac:dyDescent="0.15">
      <c r="A78" s="7">
        <v>2</v>
      </c>
      <c r="B78" s="7">
        <v>9</v>
      </c>
      <c r="C78" s="410" t="s">
        <v>360</v>
      </c>
      <c r="D78" s="411"/>
      <c r="E78" s="411"/>
      <c r="F78" s="411"/>
      <c r="G78" s="411"/>
      <c r="H78" s="414"/>
      <c r="I78" s="83" t="s">
        <v>1047</v>
      </c>
      <c r="J78" s="83" t="s">
        <v>1032</v>
      </c>
      <c r="K78" s="83" t="s">
        <v>1033</v>
      </c>
      <c r="L78" s="83" t="s">
        <v>1034</v>
      </c>
      <c r="M78" s="83" t="s">
        <v>1033</v>
      </c>
      <c r="N78" s="83" t="s">
        <v>1027</v>
      </c>
      <c r="O78" s="83" t="s">
        <v>1035</v>
      </c>
      <c r="P78" s="79"/>
      <c r="Q78" s="7">
        <v>2</v>
      </c>
      <c r="R78" s="7">
        <v>9</v>
      </c>
    </row>
    <row r="79" spans="1:20" s="7" customFormat="1" ht="12.95" customHeight="1" x14ac:dyDescent="0.15">
      <c r="A79" s="7">
        <v>2</v>
      </c>
      <c r="B79" s="7">
        <v>10</v>
      </c>
      <c r="C79" s="393" t="s">
        <v>924</v>
      </c>
      <c r="D79" s="394"/>
      <c r="E79" s="403" t="s">
        <v>194</v>
      </c>
      <c r="F79" s="403"/>
      <c r="G79" s="403"/>
      <c r="H79" s="60" t="s">
        <v>324</v>
      </c>
      <c r="I79" s="84">
        <v>4.45</v>
      </c>
      <c r="J79" s="84">
        <v>0.5</v>
      </c>
      <c r="K79" s="84">
        <v>0</v>
      </c>
      <c r="L79" s="84">
        <v>0</v>
      </c>
      <c r="M79" s="84">
        <v>0</v>
      </c>
      <c r="N79" s="84">
        <v>0</v>
      </c>
      <c r="O79" s="84">
        <v>0</v>
      </c>
      <c r="P79" s="84">
        <v>4.95</v>
      </c>
      <c r="Q79" s="7">
        <v>2</v>
      </c>
      <c r="R79" s="7">
        <v>10</v>
      </c>
      <c r="T79" s="92"/>
    </row>
    <row r="80" spans="1:20" s="7" customFormat="1" ht="12.95" customHeight="1" x14ac:dyDescent="0.15">
      <c r="A80" s="7">
        <v>2</v>
      </c>
      <c r="B80" s="7">
        <v>11</v>
      </c>
      <c r="C80" s="394"/>
      <c r="D80" s="394"/>
      <c r="E80" s="395" t="s">
        <v>665</v>
      </c>
      <c r="F80" s="395"/>
      <c r="G80" s="32" t="s">
        <v>902</v>
      </c>
      <c r="H80" s="60" t="s">
        <v>324</v>
      </c>
      <c r="I80" s="84">
        <v>0</v>
      </c>
      <c r="J80" s="84">
        <v>0</v>
      </c>
      <c r="K80" s="84">
        <v>0</v>
      </c>
      <c r="L80" s="84">
        <v>0</v>
      </c>
      <c r="M80" s="84">
        <v>0</v>
      </c>
      <c r="N80" s="84">
        <v>0</v>
      </c>
      <c r="O80" s="84">
        <v>0</v>
      </c>
      <c r="P80" s="84">
        <v>0</v>
      </c>
      <c r="Q80" s="7">
        <v>2</v>
      </c>
      <c r="R80" s="7">
        <v>11</v>
      </c>
    </row>
    <row r="81" spans="1:18" s="7" customFormat="1" ht="12.95" customHeight="1" x14ac:dyDescent="0.15">
      <c r="A81" s="7">
        <v>2</v>
      </c>
      <c r="B81" s="7">
        <v>12</v>
      </c>
      <c r="C81" s="394"/>
      <c r="D81" s="394"/>
      <c r="E81" s="395"/>
      <c r="F81" s="395"/>
      <c r="G81" s="32" t="s">
        <v>925</v>
      </c>
      <c r="H81" s="60" t="s">
        <v>324</v>
      </c>
      <c r="I81" s="84">
        <v>4.45</v>
      </c>
      <c r="J81" s="84">
        <v>0.5</v>
      </c>
      <c r="K81" s="84">
        <v>0</v>
      </c>
      <c r="L81" s="84">
        <v>0</v>
      </c>
      <c r="M81" s="84">
        <v>0</v>
      </c>
      <c r="N81" s="84">
        <v>0</v>
      </c>
      <c r="O81" s="84">
        <v>0</v>
      </c>
      <c r="P81" s="84">
        <v>4.95</v>
      </c>
      <c r="Q81" s="7">
        <v>2</v>
      </c>
      <c r="R81" s="7">
        <v>12</v>
      </c>
    </row>
    <row r="82" spans="1:18" s="7" customFormat="1" ht="12.95" customHeight="1" x14ac:dyDescent="0.15">
      <c r="A82" s="7">
        <v>2</v>
      </c>
      <c r="B82" s="7">
        <v>13</v>
      </c>
      <c r="C82" s="394"/>
      <c r="D82" s="394"/>
      <c r="E82" s="404" t="s">
        <v>327</v>
      </c>
      <c r="F82" s="404"/>
      <c r="G82" s="404"/>
      <c r="H82" s="60" t="s">
        <v>324</v>
      </c>
      <c r="I82" s="84">
        <v>141</v>
      </c>
      <c r="J82" s="84">
        <v>44.3</v>
      </c>
      <c r="K82" s="84">
        <v>0</v>
      </c>
      <c r="L82" s="84">
        <v>0</v>
      </c>
      <c r="M82" s="84">
        <v>0</v>
      </c>
      <c r="N82" s="84">
        <v>0</v>
      </c>
      <c r="O82" s="84">
        <v>2.74</v>
      </c>
      <c r="P82" s="84">
        <v>188.04000000000002</v>
      </c>
      <c r="Q82" s="7">
        <v>2</v>
      </c>
      <c r="R82" s="7">
        <v>13</v>
      </c>
    </row>
    <row r="83" spans="1:18" s="7" customFormat="1" ht="12.95" customHeight="1" x14ac:dyDescent="0.15">
      <c r="A83" s="1">
        <v>2</v>
      </c>
      <c r="B83" s="1">
        <v>14</v>
      </c>
      <c r="C83" s="352" t="s">
        <v>272</v>
      </c>
      <c r="D83" s="353" t="s">
        <v>741</v>
      </c>
      <c r="E83" s="405" t="s">
        <v>1014</v>
      </c>
      <c r="F83" s="405"/>
      <c r="G83" s="405"/>
      <c r="H83" s="406"/>
      <c r="I83" s="85" t="s">
        <v>1042</v>
      </c>
      <c r="J83" s="85" t="s">
        <v>1043</v>
      </c>
      <c r="K83" s="85" t="s">
        <v>1043</v>
      </c>
      <c r="L83" s="85" t="s">
        <v>1043</v>
      </c>
      <c r="M83" s="85" t="s">
        <v>1043</v>
      </c>
      <c r="N83" s="85" t="s">
        <v>1043</v>
      </c>
      <c r="O83" s="85" t="s">
        <v>1042</v>
      </c>
      <c r="P83" s="85" t="s">
        <v>1043</v>
      </c>
      <c r="Q83" s="1">
        <v>2</v>
      </c>
      <c r="R83" s="1">
        <v>14</v>
      </c>
    </row>
    <row r="84" spans="1:18" s="7" customFormat="1" ht="12.95" customHeight="1" x14ac:dyDescent="0.15">
      <c r="A84" s="354"/>
      <c r="B84" s="354"/>
      <c r="C84" s="396" t="s">
        <v>599</v>
      </c>
      <c r="D84" s="353" t="s">
        <v>745</v>
      </c>
      <c r="E84" s="405" t="s">
        <v>624</v>
      </c>
      <c r="F84" s="405"/>
      <c r="G84" s="405"/>
      <c r="H84" s="406"/>
      <c r="I84" s="85" t="s">
        <v>1043</v>
      </c>
      <c r="J84" s="85" t="s">
        <v>1043</v>
      </c>
      <c r="K84" s="85" t="s">
        <v>1043</v>
      </c>
      <c r="L84" s="85" t="s">
        <v>1043</v>
      </c>
      <c r="M84" s="85" t="s">
        <v>1043</v>
      </c>
      <c r="N84" s="85" t="s">
        <v>1043</v>
      </c>
      <c r="O84" s="85" t="s">
        <v>1043</v>
      </c>
      <c r="P84" s="85" t="s">
        <v>1043</v>
      </c>
    </row>
    <row r="85" spans="1:18" s="7" customFormat="1" ht="12.95" customHeight="1" x14ac:dyDescent="0.15">
      <c r="A85" s="354"/>
      <c r="B85" s="354"/>
      <c r="C85" s="396"/>
      <c r="D85" s="355" t="s">
        <v>634</v>
      </c>
      <c r="E85" s="398" t="s">
        <v>281</v>
      </c>
      <c r="F85" s="398"/>
      <c r="G85" s="398"/>
      <c r="H85" s="407"/>
      <c r="I85" s="85" t="s">
        <v>1043</v>
      </c>
      <c r="J85" s="85" t="s">
        <v>1043</v>
      </c>
      <c r="K85" s="85" t="s">
        <v>1043</v>
      </c>
      <c r="L85" s="85" t="s">
        <v>1043</v>
      </c>
      <c r="M85" s="85" t="s">
        <v>1043</v>
      </c>
      <c r="N85" s="85" t="s">
        <v>1043</v>
      </c>
      <c r="O85" s="85" t="s">
        <v>1043</v>
      </c>
      <c r="P85" s="85" t="s">
        <v>1043</v>
      </c>
    </row>
    <row r="86" spans="1:18" s="7" customFormat="1" ht="12.95" customHeight="1" x14ac:dyDescent="0.15">
      <c r="A86" s="354"/>
      <c r="B86" s="354"/>
      <c r="C86" s="397"/>
      <c r="D86" s="355" t="s">
        <v>602</v>
      </c>
      <c r="E86" s="398" t="s">
        <v>21</v>
      </c>
      <c r="F86" s="398"/>
      <c r="G86" s="398"/>
      <c r="H86" s="398"/>
      <c r="I86" s="85" t="s">
        <v>1043</v>
      </c>
      <c r="J86" s="85" t="s">
        <v>1043</v>
      </c>
      <c r="K86" s="85" t="s">
        <v>1043</v>
      </c>
      <c r="L86" s="85" t="s">
        <v>1043</v>
      </c>
      <c r="M86" s="85" t="s">
        <v>1043</v>
      </c>
      <c r="N86" s="85" t="s">
        <v>1043</v>
      </c>
      <c r="O86" s="85" t="s">
        <v>1043</v>
      </c>
      <c r="P86" s="85" t="s">
        <v>1043</v>
      </c>
    </row>
    <row r="87" spans="1:18" s="7" customFormat="1" ht="12.95" customHeight="1" x14ac:dyDescent="0.15">
      <c r="B87" s="7">
        <v>101</v>
      </c>
      <c r="C87" s="399" t="s">
        <v>705</v>
      </c>
      <c r="D87" s="400"/>
      <c r="E87" s="394" t="s">
        <v>760</v>
      </c>
      <c r="F87" s="394"/>
      <c r="G87" s="394"/>
      <c r="H87" s="60" t="s">
        <v>847</v>
      </c>
      <c r="I87" s="86">
        <v>9.1916558018252932</v>
      </c>
      <c r="J87" s="86">
        <v>22.261306532663315</v>
      </c>
      <c r="K87" s="86">
        <v>0</v>
      </c>
      <c r="L87" s="86">
        <v>0</v>
      </c>
      <c r="M87" s="86">
        <v>0</v>
      </c>
      <c r="N87" s="86">
        <v>0</v>
      </c>
      <c r="O87" s="86">
        <v>1.5930232558139534</v>
      </c>
      <c r="P87" s="86">
        <v>6.7543103448275872</v>
      </c>
      <c r="R87" s="7">
        <v>101</v>
      </c>
    </row>
    <row r="88" spans="1:18" s="7" customFormat="1" ht="12.95" customHeight="1" x14ac:dyDescent="0.15">
      <c r="B88" s="7">
        <v>102</v>
      </c>
      <c r="C88" s="401"/>
      <c r="D88" s="402"/>
      <c r="E88" s="394" t="s">
        <v>971</v>
      </c>
      <c r="F88" s="394"/>
      <c r="G88" s="394"/>
      <c r="H88" s="60" t="s">
        <v>847</v>
      </c>
      <c r="I88" s="86">
        <v>0.29009126466753588</v>
      </c>
      <c r="J88" s="86">
        <v>0.25125628140703515</v>
      </c>
      <c r="K88" s="86">
        <v>0</v>
      </c>
      <c r="L88" s="86">
        <v>0</v>
      </c>
      <c r="M88" s="86">
        <v>0</v>
      </c>
      <c r="N88" s="86">
        <v>0</v>
      </c>
      <c r="O88" s="86">
        <v>0</v>
      </c>
      <c r="P88" s="86">
        <v>0.17780172413793102</v>
      </c>
      <c r="R88" s="7">
        <v>102</v>
      </c>
    </row>
    <row r="89" spans="1:18" s="7" customFormat="1" ht="12.95" customHeight="1" x14ac:dyDescent="0.15">
      <c r="C89" s="33"/>
      <c r="D89" s="54"/>
      <c r="E89" s="54"/>
      <c r="F89" s="54"/>
      <c r="G89" s="54"/>
      <c r="H89" s="54"/>
    </row>
    <row r="90" spans="1:18" s="7" customFormat="1" ht="12.95" customHeight="1" x14ac:dyDescent="0.15">
      <c r="C90" s="33"/>
      <c r="D90" s="54"/>
      <c r="E90" s="54"/>
      <c r="F90" s="54"/>
      <c r="G90" s="54"/>
      <c r="H90" s="54"/>
    </row>
    <row r="91" spans="1:18" s="7" customFormat="1" ht="12.95" customHeight="1" x14ac:dyDescent="0.15">
      <c r="C91" s="358" t="s">
        <v>919</v>
      </c>
      <c r="D91" s="359"/>
      <c r="E91" s="359"/>
      <c r="F91" s="359"/>
      <c r="G91" s="359"/>
      <c r="H91" s="359"/>
      <c r="I91" s="87"/>
      <c r="J91" s="87"/>
      <c r="K91" s="87"/>
      <c r="L91" s="87"/>
      <c r="M91" s="87"/>
      <c r="N91" s="87"/>
      <c r="O91" s="87"/>
      <c r="P91" s="87"/>
    </row>
    <row r="92" spans="1:18" s="7" customFormat="1" ht="12.95" customHeight="1" x14ac:dyDescent="0.15">
      <c r="C92" s="358" t="s">
        <v>841</v>
      </c>
      <c r="D92" s="359"/>
      <c r="E92" s="359"/>
      <c r="F92" s="359"/>
      <c r="G92" s="359"/>
      <c r="H92" s="359"/>
      <c r="I92" s="87">
        <f t="shared" ref="I92:P92" si="0">I82/I40</f>
        <v>9.1916558018252936E-2</v>
      </c>
      <c r="J92" s="87">
        <f t="shared" si="0"/>
        <v>0.22261306532663316</v>
      </c>
      <c r="K92" s="87">
        <f t="shared" si="0"/>
        <v>0</v>
      </c>
      <c r="L92" s="87">
        <f t="shared" si="0"/>
        <v>0</v>
      </c>
      <c r="M92" s="87">
        <f t="shared" si="0"/>
        <v>0</v>
      </c>
      <c r="N92" s="87"/>
      <c r="O92" s="87">
        <f t="shared" si="0"/>
        <v>1.5930232558139537E-2</v>
      </c>
      <c r="P92" s="87">
        <f t="shared" si="0"/>
        <v>6.7543103448275868E-2</v>
      </c>
    </row>
    <row r="93" spans="1:18" s="7" customFormat="1" ht="12.95" customHeight="1" x14ac:dyDescent="0.15">
      <c r="C93" s="358" t="s">
        <v>158</v>
      </c>
      <c r="D93" s="359"/>
      <c r="E93" s="359"/>
      <c r="F93" s="359"/>
      <c r="G93" s="359"/>
      <c r="H93" s="359"/>
      <c r="I93" s="87">
        <f t="shared" ref="I93:P93" si="1">I79/I40</f>
        <v>2.9009126466753585E-3</v>
      </c>
      <c r="J93" s="87">
        <f t="shared" si="1"/>
        <v>2.5125628140703518E-3</v>
      </c>
      <c r="K93" s="87">
        <f t="shared" si="1"/>
        <v>0</v>
      </c>
      <c r="L93" s="87">
        <f t="shared" si="1"/>
        <v>0</v>
      </c>
      <c r="M93" s="87">
        <f t="shared" si="1"/>
        <v>0</v>
      </c>
      <c r="N93" s="87"/>
      <c r="O93" s="87">
        <f t="shared" si="1"/>
        <v>0</v>
      </c>
      <c r="P93" s="87">
        <f t="shared" si="1"/>
        <v>1.7780172413793104E-3</v>
      </c>
    </row>
    <row r="94" spans="1:18" s="7" customFormat="1" ht="12.95" customHeight="1" x14ac:dyDescent="0.15">
      <c r="C94" s="33"/>
      <c r="D94" s="54"/>
      <c r="E94" s="54"/>
      <c r="F94" s="54"/>
      <c r="G94" s="54"/>
      <c r="H94" s="54"/>
    </row>
    <row r="95" spans="1:18" s="7" customFormat="1" ht="11.1" customHeight="1" x14ac:dyDescent="0.15">
      <c r="C95" s="33"/>
      <c r="D95" s="54"/>
      <c r="E95" s="54"/>
      <c r="F95" s="54"/>
      <c r="G95" s="54"/>
      <c r="H95" s="54"/>
    </row>
    <row r="96" spans="1:18" s="7" customFormat="1" ht="11.1" customHeight="1" x14ac:dyDescent="0.15">
      <c r="C96" s="33"/>
      <c r="D96" s="54"/>
      <c r="E96" s="54"/>
      <c r="F96" s="54"/>
      <c r="G96" s="54"/>
      <c r="H96" s="54"/>
    </row>
    <row r="97" spans="3:8" s="7" customFormat="1" ht="11.1" customHeight="1" x14ac:dyDescent="0.15">
      <c r="C97" s="33"/>
      <c r="D97" s="54"/>
      <c r="E97" s="54"/>
      <c r="F97" s="54"/>
      <c r="G97" s="54"/>
      <c r="H97" s="54"/>
    </row>
    <row r="98" spans="3:8" s="7" customFormat="1" ht="11.1" customHeight="1" x14ac:dyDescent="0.15">
      <c r="C98" s="33"/>
      <c r="D98" s="54"/>
      <c r="E98" s="54"/>
      <c r="F98" s="54"/>
      <c r="G98" s="54"/>
      <c r="H98" s="54"/>
    </row>
    <row r="99" spans="3:8" s="7" customFormat="1" ht="11.1" customHeight="1" x14ac:dyDescent="0.15">
      <c r="C99" s="33"/>
      <c r="D99" s="54"/>
      <c r="E99" s="54"/>
      <c r="F99" s="54"/>
      <c r="G99" s="54"/>
      <c r="H99" s="54"/>
    </row>
    <row r="100" spans="3:8" s="7" customFormat="1" ht="11.1" customHeight="1" x14ac:dyDescent="0.15">
      <c r="C100" s="33"/>
      <c r="D100" s="54"/>
      <c r="E100" s="54"/>
      <c r="F100" s="54"/>
      <c r="G100" s="54"/>
      <c r="H100" s="54"/>
    </row>
    <row r="101" spans="3:8" s="7" customFormat="1" ht="11.1" customHeight="1" x14ac:dyDescent="0.15">
      <c r="C101" s="33"/>
      <c r="D101" s="54"/>
      <c r="E101" s="54"/>
      <c r="F101" s="54"/>
      <c r="G101" s="54"/>
      <c r="H101" s="54"/>
    </row>
    <row r="102" spans="3:8" s="7" customFormat="1" ht="11.1" customHeight="1" x14ac:dyDescent="0.15">
      <c r="C102" s="33"/>
      <c r="D102" s="54"/>
      <c r="E102" s="54"/>
      <c r="F102" s="54"/>
      <c r="G102" s="54"/>
      <c r="H102" s="54"/>
    </row>
    <row r="103" spans="3:8" s="7" customFormat="1" ht="11.1" customHeight="1" x14ac:dyDescent="0.15">
      <c r="C103" s="33"/>
      <c r="D103" s="54"/>
      <c r="E103" s="54"/>
      <c r="F103" s="54"/>
      <c r="G103" s="54"/>
      <c r="H103" s="54"/>
    </row>
    <row r="104" spans="3:8" s="7" customFormat="1" ht="11.1" customHeight="1" x14ac:dyDescent="0.15">
      <c r="C104" s="33"/>
      <c r="D104" s="54"/>
      <c r="E104" s="54"/>
      <c r="F104" s="54"/>
      <c r="G104" s="54"/>
      <c r="H104" s="54"/>
    </row>
    <row r="105" spans="3:8" s="7" customFormat="1" ht="11.1" customHeight="1" x14ac:dyDescent="0.15">
      <c r="C105" s="33"/>
      <c r="D105" s="54"/>
      <c r="E105" s="54"/>
      <c r="F105" s="54"/>
      <c r="G105" s="54"/>
      <c r="H105" s="54"/>
    </row>
    <row r="106" spans="3:8" s="7" customFormat="1" ht="11.1" customHeight="1" x14ac:dyDescent="0.15">
      <c r="C106" s="33"/>
      <c r="D106" s="54"/>
      <c r="E106" s="54"/>
      <c r="F106" s="54"/>
      <c r="G106" s="54"/>
      <c r="H106" s="54"/>
    </row>
    <row r="107" spans="3:8" s="7" customFormat="1" ht="11.1" customHeight="1" x14ac:dyDescent="0.15">
      <c r="C107" s="33"/>
      <c r="D107" s="54"/>
      <c r="E107" s="54"/>
      <c r="F107" s="54"/>
      <c r="G107" s="54"/>
      <c r="H107" s="54"/>
    </row>
    <row r="108" spans="3:8" s="7" customFormat="1" ht="11.1" customHeight="1" x14ac:dyDescent="0.15">
      <c r="C108" s="33"/>
      <c r="D108" s="54"/>
      <c r="E108" s="54"/>
      <c r="F108" s="54"/>
      <c r="G108" s="54"/>
      <c r="H108" s="54"/>
    </row>
    <row r="109" spans="3:8" s="7" customFormat="1" ht="11.1" customHeight="1" x14ac:dyDescent="0.15">
      <c r="C109" s="33"/>
      <c r="D109" s="54"/>
      <c r="E109" s="54"/>
      <c r="F109" s="54"/>
      <c r="G109" s="54"/>
      <c r="H109" s="54"/>
    </row>
    <row r="110" spans="3:8" s="7" customFormat="1" ht="11.1" customHeight="1" x14ac:dyDescent="0.15">
      <c r="C110" s="33"/>
      <c r="D110" s="54"/>
      <c r="E110" s="54"/>
      <c r="F110" s="54"/>
      <c r="G110" s="54"/>
      <c r="H110" s="54"/>
    </row>
    <row r="111" spans="3:8" s="7" customFormat="1" ht="11.1" customHeight="1" x14ac:dyDescent="0.15">
      <c r="C111" s="33"/>
      <c r="D111" s="54"/>
      <c r="E111" s="54"/>
      <c r="F111" s="54"/>
      <c r="G111" s="54"/>
      <c r="H111" s="54"/>
    </row>
    <row r="112" spans="3:8" s="7" customFormat="1" ht="11.1" customHeight="1" x14ac:dyDescent="0.15">
      <c r="C112" s="33"/>
      <c r="D112" s="54"/>
      <c r="E112" s="54"/>
      <c r="F112" s="54"/>
      <c r="G112" s="54"/>
      <c r="H112" s="54"/>
    </row>
    <row r="113" spans="3:8" s="7" customFormat="1" ht="11.1" customHeight="1" x14ac:dyDescent="0.15">
      <c r="C113" s="33"/>
      <c r="D113" s="54"/>
      <c r="E113" s="54"/>
      <c r="F113" s="54"/>
      <c r="G113" s="54"/>
      <c r="H113" s="54"/>
    </row>
    <row r="114" spans="3:8" s="7" customFormat="1" ht="11.1" customHeight="1" x14ac:dyDescent="0.15">
      <c r="C114" s="33"/>
      <c r="D114" s="54"/>
      <c r="E114" s="54"/>
      <c r="F114" s="54"/>
      <c r="G114" s="54"/>
      <c r="H114" s="54"/>
    </row>
    <row r="115" spans="3:8" s="7" customFormat="1" ht="11.1" customHeight="1" x14ac:dyDescent="0.15">
      <c r="C115" s="33"/>
      <c r="D115" s="54"/>
      <c r="E115" s="54"/>
      <c r="F115" s="54"/>
      <c r="G115" s="54"/>
      <c r="H115" s="54"/>
    </row>
    <row r="116" spans="3:8" s="7" customFormat="1" ht="11.1" customHeight="1" x14ac:dyDescent="0.15">
      <c r="C116" s="33"/>
      <c r="D116" s="54"/>
      <c r="E116" s="54"/>
      <c r="F116" s="54"/>
      <c r="G116" s="54"/>
      <c r="H116" s="54"/>
    </row>
    <row r="117" spans="3:8" s="7" customFormat="1" ht="11.1" customHeight="1" x14ac:dyDescent="0.15">
      <c r="C117" s="33"/>
      <c r="D117" s="54"/>
      <c r="E117" s="54"/>
      <c r="F117" s="54"/>
      <c r="G117" s="54"/>
      <c r="H117" s="54"/>
    </row>
    <row r="118" spans="3:8" s="7" customFormat="1" ht="11.1" customHeight="1" x14ac:dyDescent="0.15">
      <c r="C118" s="33"/>
      <c r="D118" s="54"/>
      <c r="E118" s="54"/>
      <c r="F118" s="54"/>
      <c r="G118" s="54"/>
      <c r="H118" s="54"/>
    </row>
    <row r="119" spans="3:8" s="7" customFormat="1" ht="11.1" customHeight="1" x14ac:dyDescent="0.15">
      <c r="C119" s="33"/>
      <c r="D119" s="54"/>
      <c r="E119" s="54"/>
      <c r="F119" s="54"/>
      <c r="G119" s="54"/>
      <c r="H119" s="54"/>
    </row>
    <row r="120" spans="3:8" s="7" customFormat="1" ht="11.1" customHeight="1" x14ac:dyDescent="0.15">
      <c r="C120" s="33"/>
      <c r="D120" s="54"/>
      <c r="E120" s="54"/>
      <c r="F120" s="54"/>
      <c r="G120" s="54"/>
      <c r="H120" s="54"/>
    </row>
    <row r="121" spans="3:8" s="7" customFormat="1" ht="11.1" customHeight="1" x14ac:dyDescent="0.15">
      <c r="C121" s="33"/>
      <c r="D121" s="54"/>
      <c r="E121" s="54"/>
      <c r="F121" s="54"/>
      <c r="G121" s="54"/>
      <c r="H121" s="54"/>
    </row>
    <row r="122" spans="3:8" s="7" customFormat="1" ht="11.1" customHeight="1" x14ac:dyDescent="0.15">
      <c r="C122" s="33"/>
      <c r="D122" s="54"/>
      <c r="E122" s="54"/>
      <c r="F122" s="54"/>
      <c r="G122" s="54"/>
      <c r="H122" s="54"/>
    </row>
    <row r="123" spans="3:8" s="7" customFormat="1" ht="11.1" customHeight="1" x14ac:dyDescent="0.15">
      <c r="C123" s="33"/>
      <c r="D123" s="54"/>
      <c r="E123" s="54"/>
      <c r="F123" s="54"/>
      <c r="G123" s="54"/>
      <c r="H123" s="54"/>
    </row>
    <row r="124" spans="3:8" s="7" customFormat="1" ht="11.1" customHeight="1" x14ac:dyDescent="0.15">
      <c r="C124" s="33"/>
      <c r="D124" s="54"/>
      <c r="E124" s="54"/>
      <c r="F124" s="54"/>
      <c r="G124" s="54"/>
      <c r="H124" s="54"/>
    </row>
    <row r="125" spans="3:8" s="7" customFormat="1" ht="11.1" customHeight="1" x14ac:dyDescent="0.15">
      <c r="C125" s="33"/>
      <c r="D125" s="54"/>
      <c r="E125" s="54"/>
      <c r="F125" s="54"/>
      <c r="G125" s="54"/>
      <c r="H125" s="54"/>
    </row>
    <row r="126" spans="3:8" s="7" customFormat="1" ht="11.1" customHeight="1" x14ac:dyDescent="0.15">
      <c r="C126" s="33"/>
      <c r="D126" s="54"/>
      <c r="E126" s="54"/>
      <c r="F126" s="54"/>
      <c r="G126" s="54"/>
      <c r="H126" s="54"/>
    </row>
    <row r="127" spans="3:8" s="7" customFormat="1" ht="11.1" customHeight="1" x14ac:dyDescent="0.15">
      <c r="C127" s="33"/>
      <c r="D127" s="54"/>
      <c r="E127" s="54"/>
      <c r="F127" s="54"/>
      <c r="G127" s="54"/>
      <c r="H127" s="54"/>
    </row>
    <row r="128" spans="3:8" s="7" customFormat="1" ht="11.1" customHeight="1" x14ac:dyDescent="0.15">
      <c r="C128" s="33"/>
      <c r="D128" s="54"/>
      <c r="E128" s="54"/>
      <c r="F128" s="54"/>
      <c r="G128" s="54"/>
      <c r="H128" s="54"/>
    </row>
    <row r="129" spans="3:8" s="7" customFormat="1" ht="11.1" customHeight="1" x14ac:dyDescent="0.15">
      <c r="C129" s="33"/>
      <c r="D129" s="54"/>
      <c r="E129" s="54"/>
      <c r="F129" s="54"/>
      <c r="G129" s="54"/>
      <c r="H129" s="54"/>
    </row>
    <row r="130" spans="3:8" s="7" customFormat="1" ht="11.1" customHeight="1" x14ac:dyDescent="0.15">
      <c r="C130" s="33"/>
      <c r="D130" s="54"/>
      <c r="E130" s="54"/>
      <c r="F130" s="54"/>
      <c r="G130" s="54"/>
      <c r="H130" s="54"/>
    </row>
    <row r="131" spans="3:8" s="7" customFormat="1" ht="11.1" customHeight="1" x14ac:dyDescent="0.15">
      <c r="C131" s="33"/>
      <c r="D131" s="54"/>
      <c r="E131" s="54"/>
      <c r="F131" s="54"/>
      <c r="G131" s="54"/>
      <c r="H131" s="54"/>
    </row>
    <row r="132" spans="3:8" s="7" customFormat="1" ht="11.1" customHeight="1" x14ac:dyDescent="0.15">
      <c r="C132" s="33"/>
      <c r="D132" s="54"/>
      <c r="E132" s="54"/>
      <c r="F132" s="54"/>
      <c r="G132" s="54"/>
      <c r="H132" s="54"/>
    </row>
    <row r="133" spans="3:8" s="7" customFormat="1" ht="11.1" customHeight="1" x14ac:dyDescent="0.15">
      <c r="C133" s="33"/>
      <c r="D133" s="54"/>
      <c r="E133" s="54"/>
      <c r="F133" s="54"/>
      <c r="G133" s="54"/>
      <c r="H133" s="54"/>
    </row>
    <row r="134" spans="3:8" s="7" customFormat="1" ht="11.1" customHeight="1" x14ac:dyDescent="0.15">
      <c r="C134" s="33"/>
      <c r="D134" s="54"/>
      <c r="E134" s="54"/>
      <c r="F134" s="54"/>
      <c r="G134" s="54"/>
      <c r="H134" s="54"/>
    </row>
    <row r="135" spans="3:8" s="7" customFormat="1" ht="11.1" customHeight="1" x14ac:dyDescent="0.15">
      <c r="C135" s="33"/>
      <c r="D135" s="54"/>
      <c r="E135" s="54"/>
      <c r="F135" s="54"/>
      <c r="G135" s="54"/>
      <c r="H135" s="54"/>
    </row>
    <row r="136" spans="3:8" s="7" customFormat="1" ht="11.1" customHeight="1" x14ac:dyDescent="0.15">
      <c r="C136" s="33"/>
      <c r="D136" s="54"/>
      <c r="E136" s="54"/>
      <c r="F136" s="54"/>
      <c r="G136" s="54"/>
      <c r="H136" s="54"/>
    </row>
    <row r="137" spans="3:8" s="7" customFormat="1" ht="11.1" customHeight="1" x14ac:dyDescent="0.15">
      <c r="C137" s="33"/>
      <c r="D137" s="54"/>
      <c r="E137" s="54"/>
      <c r="F137" s="54"/>
      <c r="G137" s="54"/>
      <c r="H137" s="54"/>
    </row>
    <row r="138" spans="3:8" s="7" customFormat="1" ht="11.1" customHeight="1" x14ac:dyDescent="0.15">
      <c r="C138" s="33"/>
      <c r="D138" s="54"/>
      <c r="E138" s="54"/>
      <c r="F138" s="54"/>
      <c r="G138" s="54"/>
      <c r="H138" s="54"/>
    </row>
    <row r="139" spans="3:8" s="7" customFormat="1" ht="11.1" customHeight="1" x14ac:dyDescent="0.15">
      <c r="C139" s="33"/>
      <c r="D139" s="54"/>
      <c r="E139" s="54"/>
      <c r="F139" s="54"/>
      <c r="G139" s="54"/>
      <c r="H139" s="54"/>
    </row>
    <row r="140" spans="3:8" s="7" customFormat="1" ht="11.1" customHeight="1" x14ac:dyDescent="0.15">
      <c r="C140" s="33"/>
      <c r="D140" s="54"/>
      <c r="E140" s="54"/>
      <c r="F140" s="54"/>
      <c r="G140" s="54"/>
      <c r="H140" s="54"/>
    </row>
    <row r="141" spans="3:8" s="7" customFormat="1" ht="11.1" customHeight="1" x14ac:dyDescent="0.15">
      <c r="C141" s="33"/>
      <c r="D141" s="54"/>
      <c r="E141" s="54"/>
      <c r="F141" s="54"/>
      <c r="G141" s="54"/>
      <c r="H141" s="54"/>
    </row>
    <row r="142" spans="3:8" s="7" customFormat="1" ht="11.1" customHeight="1" x14ac:dyDescent="0.15">
      <c r="C142" s="33"/>
      <c r="D142" s="54"/>
      <c r="E142" s="54"/>
      <c r="F142" s="54"/>
      <c r="G142" s="54"/>
      <c r="H142" s="54"/>
    </row>
    <row r="143" spans="3:8" s="7" customFormat="1" ht="11.1" customHeight="1" x14ac:dyDescent="0.15">
      <c r="C143" s="33"/>
      <c r="D143" s="54"/>
      <c r="E143" s="54"/>
      <c r="F143" s="54"/>
      <c r="G143" s="54"/>
      <c r="H143" s="54"/>
    </row>
    <row r="144" spans="3:8" s="7" customFormat="1" ht="11.1" customHeight="1" x14ac:dyDescent="0.15">
      <c r="C144" s="33"/>
      <c r="D144" s="54"/>
      <c r="E144" s="54"/>
      <c r="F144" s="54"/>
      <c r="G144" s="54"/>
      <c r="H144" s="54"/>
    </row>
    <row r="145" spans="3:8" s="7" customFormat="1" ht="11.1" customHeight="1" x14ac:dyDescent="0.15">
      <c r="C145" s="33"/>
      <c r="D145" s="54"/>
      <c r="E145" s="54"/>
      <c r="F145" s="54"/>
      <c r="G145" s="54"/>
      <c r="H145" s="54"/>
    </row>
    <row r="146" spans="3:8" s="7" customFormat="1" ht="11.1" customHeight="1" x14ac:dyDescent="0.15">
      <c r="C146" s="33"/>
      <c r="D146" s="54"/>
      <c r="E146" s="54"/>
      <c r="F146" s="54"/>
      <c r="G146" s="54"/>
      <c r="H146" s="54"/>
    </row>
    <row r="147" spans="3:8" s="7" customFormat="1" ht="11.1" customHeight="1" x14ac:dyDescent="0.15">
      <c r="C147" s="33"/>
      <c r="D147" s="54"/>
      <c r="E147" s="54"/>
      <c r="F147" s="54"/>
      <c r="G147" s="54"/>
      <c r="H147" s="54"/>
    </row>
    <row r="148" spans="3:8" s="7" customFormat="1" ht="11.1" customHeight="1" x14ac:dyDescent="0.15">
      <c r="C148" s="33"/>
      <c r="D148" s="54"/>
      <c r="E148" s="54"/>
      <c r="F148" s="54"/>
      <c r="G148" s="54"/>
      <c r="H148" s="54"/>
    </row>
    <row r="149" spans="3:8" s="7" customFormat="1" ht="11.1" customHeight="1" x14ac:dyDescent="0.15">
      <c r="C149" s="33"/>
      <c r="D149" s="54"/>
      <c r="E149" s="54"/>
      <c r="F149" s="54"/>
      <c r="G149" s="54"/>
      <c r="H149" s="54"/>
    </row>
    <row r="150" spans="3:8" s="7" customFormat="1" ht="11.1" customHeight="1" x14ac:dyDescent="0.15">
      <c r="C150" s="33"/>
      <c r="D150" s="54"/>
      <c r="E150" s="54"/>
      <c r="F150" s="54"/>
      <c r="G150" s="54"/>
      <c r="H150" s="54"/>
    </row>
    <row r="151" spans="3:8" s="7" customFormat="1" ht="11.1" customHeight="1" x14ac:dyDescent="0.15">
      <c r="C151" s="33"/>
      <c r="D151" s="54"/>
      <c r="E151" s="54"/>
      <c r="F151" s="54"/>
      <c r="G151" s="54"/>
      <c r="H151" s="54"/>
    </row>
    <row r="152" spans="3:8" s="7" customFormat="1" ht="11.1" customHeight="1" x14ac:dyDescent="0.15">
      <c r="C152" s="33"/>
      <c r="D152" s="54"/>
      <c r="E152" s="54"/>
      <c r="F152" s="54"/>
      <c r="G152" s="54"/>
      <c r="H152" s="54"/>
    </row>
  </sheetData>
  <mergeCells count="97">
    <mergeCell ref="D1:G1"/>
    <mergeCell ref="D8:H8"/>
    <mergeCell ref="D9:H9"/>
    <mergeCell ref="D10:H10"/>
    <mergeCell ref="G13:H13"/>
    <mergeCell ref="G14:H14"/>
    <mergeCell ref="G15:H15"/>
    <mergeCell ref="G16:H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E39:G39"/>
    <mergeCell ref="E40:G40"/>
    <mergeCell ref="F41:G41"/>
    <mergeCell ref="F42:G42"/>
    <mergeCell ref="F43:G43"/>
    <mergeCell ref="F44:G44"/>
    <mergeCell ref="F45:G45"/>
    <mergeCell ref="F46:G46"/>
    <mergeCell ref="E47:G47"/>
    <mergeCell ref="F48:G48"/>
    <mergeCell ref="F49:G49"/>
    <mergeCell ref="F50:G50"/>
    <mergeCell ref="F51:G51"/>
    <mergeCell ref="E52:G52"/>
    <mergeCell ref="E53:F53"/>
    <mergeCell ref="E54:F54"/>
    <mergeCell ref="E55:F55"/>
    <mergeCell ref="E56:F56"/>
    <mergeCell ref="E57:G57"/>
    <mergeCell ref="E58:G58"/>
    <mergeCell ref="F59:G59"/>
    <mergeCell ref="F60:G60"/>
    <mergeCell ref="E61:G61"/>
    <mergeCell ref="E62:F62"/>
    <mergeCell ref="E63:F63"/>
    <mergeCell ref="E64:G64"/>
    <mergeCell ref="E65:G65"/>
    <mergeCell ref="E66:F66"/>
    <mergeCell ref="E67:F67"/>
    <mergeCell ref="E68:G68"/>
    <mergeCell ref="F69:G69"/>
    <mergeCell ref="F70:G70"/>
    <mergeCell ref="F71:G71"/>
    <mergeCell ref="F72:G72"/>
    <mergeCell ref="E73:G73"/>
    <mergeCell ref="D74:G74"/>
    <mergeCell ref="C75:G75"/>
    <mergeCell ref="C76:G76"/>
    <mergeCell ref="C77:H77"/>
    <mergeCell ref="C78:H78"/>
    <mergeCell ref="E79:G79"/>
    <mergeCell ref="E82:G82"/>
    <mergeCell ref="E83:H83"/>
    <mergeCell ref="E84:H84"/>
    <mergeCell ref="E85:H85"/>
    <mergeCell ref="E86:H86"/>
    <mergeCell ref="E87:G87"/>
    <mergeCell ref="E88:G88"/>
    <mergeCell ref="C91:H91"/>
    <mergeCell ref="C92:H92"/>
    <mergeCell ref="C87:D88"/>
    <mergeCell ref="C93:H93"/>
    <mergeCell ref="C11:C12"/>
    <mergeCell ref="D11:G12"/>
    <mergeCell ref="C13:C14"/>
    <mergeCell ref="D13:F14"/>
    <mergeCell ref="C15:C16"/>
    <mergeCell ref="D15:F16"/>
    <mergeCell ref="D29:D33"/>
    <mergeCell ref="D34:D38"/>
    <mergeCell ref="D41:D43"/>
    <mergeCell ref="D44:D46"/>
    <mergeCell ref="D48:D51"/>
    <mergeCell ref="D69:D72"/>
    <mergeCell ref="C79:D82"/>
    <mergeCell ref="E80:F81"/>
    <mergeCell ref="C84:C86"/>
  </mergeCells>
  <phoneticPr fontId="6"/>
  <pageMargins left="0.78740157480314965" right="0.78740157480314965" top="0.78740157480314965" bottom="0.39370078740157483" header="0.19685039370078741" footer="0.19685039370078741"/>
  <pageSetup paperSize="9" scale="64" orientation="portrait" horizontalDpi="1200" verticalDpi="1200" r:id="rId1"/>
  <headerFooter alignWithMargins="0"/>
  <ignoredErrors>
    <ignoredError sqref="C8:H88" numberStoredAsText="1"/>
    <ignoredError sqref="I92:P93" unlocked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U138"/>
  <sheetViews>
    <sheetView showZeros="0" view="pageBreakPreview" zoomScaleSheetLayoutView="100" workbookViewId="0">
      <selection activeCell="L8" sqref="L8:S68"/>
    </sheetView>
  </sheetViews>
  <sheetFormatPr defaultRowHeight="9.9499999999999993" customHeight="1" x14ac:dyDescent="0.15"/>
  <cols>
    <col min="1" max="1" width="3.625" style="285" customWidth="1"/>
    <col min="2" max="2" width="3.625" style="136" customWidth="1"/>
    <col min="3" max="3" width="3.625" style="138" customWidth="1"/>
    <col min="4" max="4" width="4.625" style="138" customWidth="1"/>
    <col min="5" max="5" width="3.625" style="138" customWidth="1"/>
    <col min="6" max="7" width="2.625" style="138" customWidth="1"/>
    <col min="8" max="8" width="3.625" style="138" customWidth="1"/>
    <col min="9" max="9" width="2.625" style="138" customWidth="1"/>
    <col min="10" max="10" width="10.625" style="138" customWidth="1"/>
    <col min="11" max="11" width="6.25" style="138" customWidth="1"/>
    <col min="12" max="17" width="10.625" style="136" customWidth="1"/>
    <col min="18" max="18" width="10.75" customWidth="1"/>
    <col min="19" max="19" width="10.625" style="136" customWidth="1"/>
    <col min="20" max="21" width="3.625" style="285" customWidth="1"/>
    <col min="22" max="22" width="9" style="285" customWidth="1"/>
    <col min="23" max="16384" width="9" style="285"/>
  </cols>
  <sheetData>
    <row r="1" spans="1:21" s="139" customFormat="1" ht="14.1" customHeight="1" x14ac:dyDescent="0.15">
      <c r="B1" s="9"/>
      <c r="C1" s="11" t="s">
        <v>448</v>
      </c>
      <c r="D1" s="432" t="s">
        <v>783</v>
      </c>
      <c r="E1" s="433"/>
      <c r="F1" s="433"/>
      <c r="G1" s="433"/>
      <c r="H1" s="433"/>
      <c r="I1" s="434"/>
      <c r="J1" s="303"/>
      <c r="T1" s="646" t="s">
        <v>355</v>
      </c>
      <c r="U1" s="647"/>
    </row>
    <row r="2" spans="1:21" s="139" customFormat="1" ht="9.9499999999999993" customHeight="1" x14ac:dyDescent="0.15">
      <c r="B2" s="10"/>
      <c r="C2" s="12"/>
      <c r="D2" s="34"/>
      <c r="E2" s="34"/>
      <c r="F2" s="34"/>
      <c r="G2" s="143"/>
      <c r="H2" s="143"/>
    </row>
    <row r="3" spans="1:21" s="139" customFormat="1" ht="14.1" customHeight="1" x14ac:dyDescent="0.15">
      <c r="C3" s="13" t="s">
        <v>498</v>
      </c>
      <c r="D3" s="34"/>
      <c r="E3" s="34"/>
      <c r="F3" s="34"/>
      <c r="G3" s="143"/>
      <c r="H3" s="143"/>
    </row>
    <row r="4" spans="1:21" s="139" customFormat="1" ht="9.9499999999999993" customHeight="1" x14ac:dyDescent="0.15">
      <c r="D4" s="143"/>
      <c r="E4" s="143"/>
      <c r="F4" s="143"/>
      <c r="G4" s="143"/>
      <c r="H4" s="143"/>
    </row>
    <row r="5" spans="1:21" s="139" customFormat="1" ht="14.1" customHeight="1" x14ac:dyDescent="0.15">
      <c r="C5" s="139" t="s">
        <v>84</v>
      </c>
      <c r="D5" s="143"/>
      <c r="E5" s="143"/>
      <c r="F5" s="143"/>
      <c r="G5" s="143"/>
      <c r="H5" s="143"/>
    </row>
    <row r="6" spans="1:21" s="139" customFormat="1" ht="9.9499999999999993" customHeight="1" x14ac:dyDescent="0.15">
      <c r="B6" s="165"/>
      <c r="D6" s="144"/>
      <c r="E6" s="143"/>
      <c r="F6" s="143"/>
      <c r="G6" s="143"/>
      <c r="H6" s="143"/>
      <c r="I6" s="165"/>
      <c r="J6" s="165"/>
    </row>
    <row r="7" spans="1:21" s="140" customFormat="1" ht="24" customHeight="1" x14ac:dyDescent="0.15">
      <c r="A7" s="176" t="s">
        <v>649</v>
      </c>
      <c r="B7" s="142" t="s">
        <v>823</v>
      </c>
      <c r="C7" s="145" t="s">
        <v>154</v>
      </c>
      <c r="D7" s="210"/>
      <c r="E7" s="210"/>
      <c r="F7" s="210"/>
      <c r="G7" s="210"/>
      <c r="H7" s="210"/>
      <c r="I7" s="210"/>
      <c r="J7" s="210"/>
      <c r="K7" s="307" t="s">
        <v>19</v>
      </c>
      <c r="L7" s="166" t="s">
        <v>29</v>
      </c>
      <c r="M7" s="166" t="s">
        <v>404</v>
      </c>
      <c r="N7" s="166" t="s">
        <v>855</v>
      </c>
      <c r="O7" s="166" t="s">
        <v>652</v>
      </c>
      <c r="P7" s="166" t="s">
        <v>914</v>
      </c>
      <c r="Q7" s="166" t="s">
        <v>1019</v>
      </c>
      <c r="R7" s="166" t="s">
        <v>417</v>
      </c>
      <c r="S7" s="166" t="s">
        <v>31</v>
      </c>
      <c r="T7" s="142" t="s">
        <v>649</v>
      </c>
      <c r="U7" s="142" t="s">
        <v>823</v>
      </c>
    </row>
    <row r="8" spans="1:21" s="141" customFormat="1" ht="18" customHeight="1" x14ac:dyDescent="0.15">
      <c r="A8" s="141">
        <v>1</v>
      </c>
      <c r="B8" s="141">
        <v>1</v>
      </c>
      <c r="C8" s="218"/>
      <c r="D8" s="26" t="s">
        <v>295</v>
      </c>
      <c r="E8" s="26"/>
      <c r="F8" s="301"/>
      <c r="G8" s="508" t="s">
        <v>515</v>
      </c>
      <c r="H8" s="724"/>
      <c r="I8" s="724"/>
      <c r="J8" s="724"/>
      <c r="K8" s="725"/>
      <c r="L8" s="308" t="s">
        <v>1043</v>
      </c>
      <c r="M8" s="308" t="s">
        <v>1043</v>
      </c>
      <c r="N8" s="308" t="s">
        <v>1043</v>
      </c>
      <c r="O8" s="308" t="s">
        <v>1043</v>
      </c>
      <c r="P8" s="308" t="s">
        <v>1042</v>
      </c>
      <c r="Q8" s="308" t="s">
        <v>1042</v>
      </c>
      <c r="R8" s="308" t="s">
        <v>1043</v>
      </c>
      <c r="S8" s="168">
        <v>2</v>
      </c>
      <c r="T8" s="141">
        <v>1</v>
      </c>
      <c r="U8" s="141">
        <v>1</v>
      </c>
    </row>
    <row r="9" spans="1:21" s="141" customFormat="1" ht="18" customHeight="1" x14ac:dyDescent="0.15">
      <c r="C9" s="218"/>
      <c r="D9" s="701" t="s">
        <v>18</v>
      </c>
      <c r="E9" s="26" t="s">
        <v>67</v>
      </c>
      <c r="F9" s="161"/>
      <c r="G9" s="508" t="s">
        <v>723</v>
      </c>
      <c r="H9" s="724"/>
      <c r="I9" s="724"/>
      <c r="J9" s="724"/>
      <c r="K9" s="725"/>
      <c r="L9" s="309" t="s">
        <v>1042</v>
      </c>
      <c r="M9" s="309" t="s">
        <v>1042</v>
      </c>
      <c r="N9" s="309" t="s">
        <v>1042</v>
      </c>
      <c r="O9" s="309" t="s">
        <v>1043</v>
      </c>
      <c r="P9" s="309" t="s">
        <v>1043</v>
      </c>
      <c r="Q9" s="309" t="s">
        <v>1043</v>
      </c>
      <c r="R9" s="309" t="s">
        <v>1043</v>
      </c>
      <c r="S9" s="168">
        <v>3</v>
      </c>
      <c r="T9" s="141">
        <v>0</v>
      </c>
      <c r="U9" s="141">
        <v>0</v>
      </c>
    </row>
    <row r="10" spans="1:21" s="141" customFormat="1" ht="18" customHeight="1" x14ac:dyDescent="0.15">
      <c r="C10" s="218"/>
      <c r="D10" s="702"/>
      <c r="E10" s="726" t="s">
        <v>725</v>
      </c>
      <c r="F10" s="727"/>
      <c r="G10" s="508" t="s">
        <v>739</v>
      </c>
      <c r="H10" s="724"/>
      <c r="I10" s="724"/>
      <c r="J10" s="724"/>
      <c r="K10" s="725"/>
      <c r="L10" s="309" t="s">
        <v>1043</v>
      </c>
      <c r="M10" s="309" t="s">
        <v>1043</v>
      </c>
      <c r="N10" s="309" t="s">
        <v>1043</v>
      </c>
      <c r="O10" s="309" t="s">
        <v>1043</v>
      </c>
      <c r="P10" s="309" t="s">
        <v>1043</v>
      </c>
      <c r="Q10" s="309" t="s">
        <v>1043</v>
      </c>
      <c r="R10" s="309" t="s">
        <v>1043</v>
      </c>
      <c r="S10" s="168">
        <v>0</v>
      </c>
      <c r="T10" s="141">
        <v>0</v>
      </c>
      <c r="U10" s="141">
        <v>0</v>
      </c>
    </row>
    <row r="11" spans="1:21" s="141" customFormat="1" ht="18" customHeight="1" x14ac:dyDescent="0.15">
      <c r="C11" s="218"/>
      <c r="D11" s="702"/>
      <c r="E11" s="31"/>
      <c r="F11" s="302"/>
      <c r="G11" s="508" t="s">
        <v>740</v>
      </c>
      <c r="H11" s="724"/>
      <c r="I11" s="724"/>
      <c r="J11" s="724"/>
      <c r="K11" s="725"/>
      <c r="L11" s="309" t="s">
        <v>1043</v>
      </c>
      <c r="M11" s="309" t="s">
        <v>1043</v>
      </c>
      <c r="N11" s="309" t="s">
        <v>1043</v>
      </c>
      <c r="O11" s="309" t="s">
        <v>1042</v>
      </c>
      <c r="P11" s="309" t="s">
        <v>1043</v>
      </c>
      <c r="Q11" s="309" t="s">
        <v>1043</v>
      </c>
      <c r="R11" s="309" t="s">
        <v>1042</v>
      </c>
      <c r="S11" s="168">
        <v>2</v>
      </c>
      <c r="T11" s="141">
        <v>0</v>
      </c>
      <c r="U11" s="141">
        <v>0</v>
      </c>
    </row>
    <row r="12" spans="1:21" s="141" customFormat="1" ht="18" customHeight="1" x14ac:dyDescent="0.15">
      <c r="A12" s="141">
        <v>1</v>
      </c>
      <c r="B12" s="141">
        <v>2</v>
      </c>
      <c r="C12" s="26"/>
      <c r="D12" s="703"/>
      <c r="E12" s="53" t="s">
        <v>183</v>
      </c>
      <c r="F12" s="415" t="s">
        <v>679</v>
      </c>
      <c r="G12" s="510"/>
      <c r="H12" s="510"/>
      <c r="I12" s="510"/>
      <c r="J12" s="510"/>
      <c r="K12" s="510"/>
      <c r="L12" s="172">
        <v>60</v>
      </c>
      <c r="M12" s="172">
        <v>94.1</v>
      </c>
      <c r="N12" s="172">
        <v>99.6</v>
      </c>
      <c r="O12" s="172">
        <v>98.6</v>
      </c>
      <c r="P12" s="172">
        <v>0</v>
      </c>
      <c r="Q12" s="172">
        <v>0</v>
      </c>
      <c r="R12" s="172">
        <v>91.9</v>
      </c>
      <c r="S12" s="168">
        <v>0</v>
      </c>
      <c r="T12" s="141">
        <v>1</v>
      </c>
      <c r="U12" s="141">
        <v>2</v>
      </c>
    </row>
    <row r="13" spans="1:21" s="141" customFormat="1" ht="18" customHeight="1" x14ac:dyDescent="0.15">
      <c r="A13" s="141">
        <v>1</v>
      </c>
      <c r="B13" s="141">
        <v>3</v>
      </c>
      <c r="C13" s="26" t="s">
        <v>63</v>
      </c>
      <c r="D13" s="26" t="s">
        <v>302</v>
      </c>
      <c r="E13" s="53" t="s">
        <v>741</v>
      </c>
      <c r="F13" s="415" t="s">
        <v>742</v>
      </c>
      <c r="G13" s="510"/>
      <c r="H13" s="510"/>
      <c r="I13" s="510"/>
      <c r="J13" s="510"/>
      <c r="K13" s="510"/>
      <c r="L13" s="310" t="s">
        <v>1043</v>
      </c>
      <c r="M13" s="310" t="s">
        <v>1043</v>
      </c>
      <c r="N13" s="310" t="s">
        <v>1043</v>
      </c>
      <c r="O13" s="310" t="s">
        <v>1043</v>
      </c>
      <c r="P13" s="310" t="s">
        <v>1043</v>
      </c>
      <c r="Q13" s="310" t="s">
        <v>1043</v>
      </c>
      <c r="R13" s="310" t="s">
        <v>1043</v>
      </c>
      <c r="S13" s="168">
        <v>0</v>
      </c>
      <c r="T13" s="141">
        <v>1</v>
      </c>
      <c r="U13" s="141">
        <v>3</v>
      </c>
    </row>
    <row r="14" spans="1:21" s="141" customFormat="1" ht="18" customHeight="1" x14ac:dyDescent="0.15">
      <c r="C14" s="26"/>
      <c r="D14" s="26" t="s">
        <v>211</v>
      </c>
      <c r="E14" s="53" t="s">
        <v>745</v>
      </c>
      <c r="F14" s="415" t="s">
        <v>94</v>
      </c>
      <c r="G14" s="510"/>
      <c r="H14" s="510"/>
      <c r="I14" s="510"/>
      <c r="J14" s="510"/>
      <c r="K14" s="510"/>
      <c r="L14" s="310" t="s">
        <v>1042</v>
      </c>
      <c r="M14" s="310" t="s">
        <v>1042</v>
      </c>
      <c r="N14" s="310" t="s">
        <v>1042</v>
      </c>
      <c r="O14" s="310" t="s">
        <v>1042</v>
      </c>
      <c r="P14" s="310" t="s">
        <v>1042</v>
      </c>
      <c r="Q14" s="310" t="s">
        <v>1042</v>
      </c>
      <c r="R14" s="310" t="s">
        <v>1042</v>
      </c>
      <c r="S14" s="168">
        <v>7</v>
      </c>
      <c r="T14" s="141">
        <v>0</v>
      </c>
      <c r="U14" s="141">
        <v>0</v>
      </c>
    </row>
    <row r="15" spans="1:21" s="141" customFormat="1" ht="18" customHeight="1" x14ac:dyDescent="0.15">
      <c r="C15" s="26"/>
      <c r="D15" s="26" t="s">
        <v>604</v>
      </c>
      <c r="E15" s="53" t="s">
        <v>634</v>
      </c>
      <c r="F15" s="415" t="s">
        <v>747</v>
      </c>
      <c r="G15" s="510"/>
      <c r="H15" s="510"/>
      <c r="I15" s="510"/>
      <c r="J15" s="510"/>
      <c r="K15" s="510"/>
      <c r="L15" s="310" t="s">
        <v>1042</v>
      </c>
      <c r="M15" s="310" t="s">
        <v>1042</v>
      </c>
      <c r="N15" s="310" t="s">
        <v>1042</v>
      </c>
      <c r="O15" s="310" t="s">
        <v>1042</v>
      </c>
      <c r="P15" s="310" t="s">
        <v>1042</v>
      </c>
      <c r="Q15" s="310" t="s">
        <v>1042</v>
      </c>
      <c r="R15" s="310" t="s">
        <v>1042</v>
      </c>
      <c r="S15" s="168">
        <v>7</v>
      </c>
      <c r="T15" s="141">
        <v>0</v>
      </c>
      <c r="U15" s="141">
        <v>0</v>
      </c>
    </row>
    <row r="16" spans="1:21" s="141" customFormat="1" ht="18" customHeight="1" x14ac:dyDescent="0.15">
      <c r="C16" s="26"/>
      <c r="D16" s="26" t="s">
        <v>44</v>
      </c>
      <c r="E16" s="53" t="s">
        <v>602</v>
      </c>
      <c r="F16" s="415" t="s">
        <v>233</v>
      </c>
      <c r="G16" s="510"/>
      <c r="H16" s="510"/>
      <c r="I16" s="510"/>
      <c r="J16" s="510"/>
      <c r="K16" s="510"/>
      <c r="L16" s="310" t="s">
        <v>1043</v>
      </c>
      <c r="M16" s="310" t="s">
        <v>1043</v>
      </c>
      <c r="N16" s="310" t="s">
        <v>1043</v>
      </c>
      <c r="O16" s="310" t="s">
        <v>1042</v>
      </c>
      <c r="P16" s="310" t="s">
        <v>1043</v>
      </c>
      <c r="Q16" s="310" t="s">
        <v>1043</v>
      </c>
      <c r="R16" s="310" t="s">
        <v>1043</v>
      </c>
      <c r="S16" s="168">
        <v>1</v>
      </c>
      <c r="T16" s="141">
        <v>0</v>
      </c>
      <c r="U16" s="141">
        <v>0</v>
      </c>
    </row>
    <row r="17" spans="1:21" s="141" customFormat="1" ht="18" customHeight="1" x14ac:dyDescent="0.15">
      <c r="C17" s="26"/>
      <c r="D17" s="26" t="s">
        <v>749</v>
      </c>
      <c r="E17" s="53" t="s">
        <v>750</v>
      </c>
      <c r="F17" s="415" t="s">
        <v>459</v>
      </c>
      <c r="G17" s="510"/>
      <c r="H17" s="510"/>
      <c r="I17" s="510"/>
      <c r="J17" s="510"/>
      <c r="K17" s="510"/>
      <c r="L17" s="310" t="s">
        <v>1043</v>
      </c>
      <c r="M17" s="310" t="s">
        <v>1043</v>
      </c>
      <c r="N17" s="310" t="s">
        <v>1043</v>
      </c>
      <c r="O17" s="310" t="s">
        <v>1043</v>
      </c>
      <c r="P17" s="310" t="s">
        <v>1043</v>
      </c>
      <c r="Q17" s="310" t="s">
        <v>1043</v>
      </c>
      <c r="R17" s="310" t="s">
        <v>1043</v>
      </c>
      <c r="S17" s="168">
        <v>0</v>
      </c>
      <c r="T17" s="141">
        <v>0</v>
      </c>
      <c r="U17" s="141">
        <v>0</v>
      </c>
    </row>
    <row r="18" spans="1:21" s="141" customFormat="1" ht="18" customHeight="1" x14ac:dyDescent="0.15">
      <c r="C18" s="26"/>
      <c r="D18" s="178" t="s">
        <v>144</v>
      </c>
      <c r="E18" s="53" t="s">
        <v>445</v>
      </c>
      <c r="F18" s="415" t="s">
        <v>364</v>
      </c>
      <c r="G18" s="510"/>
      <c r="H18" s="510"/>
      <c r="I18" s="510"/>
      <c r="J18" s="510"/>
      <c r="K18" s="510"/>
      <c r="L18" s="310" t="s">
        <v>1043</v>
      </c>
      <c r="M18" s="310" t="s">
        <v>1043</v>
      </c>
      <c r="N18" s="310" t="s">
        <v>1043</v>
      </c>
      <c r="O18" s="310" t="s">
        <v>1043</v>
      </c>
      <c r="P18" s="310" t="s">
        <v>1043</v>
      </c>
      <c r="Q18" s="310" t="s">
        <v>1042</v>
      </c>
      <c r="R18" s="310" t="s">
        <v>1043</v>
      </c>
      <c r="S18" s="168">
        <v>1</v>
      </c>
      <c r="T18" s="141">
        <v>0</v>
      </c>
      <c r="U18" s="141">
        <v>0</v>
      </c>
    </row>
    <row r="19" spans="1:21" s="141" customFormat="1" ht="18" customHeight="1" x14ac:dyDescent="0.15">
      <c r="A19" s="141">
        <v>1</v>
      </c>
      <c r="B19" s="141">
        <v>4</v>
      </c>
      <c r="C19" s="26" t="s">
        <v>751</v>
      </c>
      <c r="D19" s="26" t="s">
        <v>309</v>
      </c>
      <c r="E19" s="53" t="s">
        <v>67</v>
      </c>
      <c r="F19" s="415" t="s">
        <v>752</v>
      </c>
      <c r="G19" s="510"/>
      <c r="H19" s="510"/>
      <c r="I19" s="510"/>
      <c r="J19" s="510"/>
      <c r="K19" s="510"/>
      <c r="L19" s="168">
        <v>6</v>
      </c>
      <c r="M19" s="168">
        <v>5</v>
      </c>
      <c r="N19" s="168">
        <v>7</v>
      </c>
      <c r="O19" s="168">
        <v>4</v>
      </c>
      <c r="P19" s="168">
        <v>4</v>
      </c>
      <c r="Q19" s="168">
        <v>4</v>
      </c>
      <c r="R19" s="168">
        <v>4</v>
      </c>
      <c r="S19" s="168"/>
      <c r="T19" s="141">
        <v>1</v>
      </c>
      <c r="U19" s="141">
        <v>4</v>
      </c>
    </row>
    <row r="20" spans="1:21" s="141" customFormat="1" ht="18" customHeight="1" x14ac:dyDescent="0.15">
      <c r="A20" s="141">
        <v>1</v>
      </c>
      <c r="B20" s="141">
        <v>5</v>
      </c>
      <c r="C20" s="26"/>
      <c r="D20" s="26" t="s">
        <v>754</v>
      </c>
      <c r="E20" s="53" t="s">
        <v>183</v>
      </c>
      <c r="F20" s="623" t="s">
        <v>988</v>
      </c>
      <c r="G20" s="623"/>
      <c r="H20" s="623"/>
      <c r="I20" s="623"/>
      <c r="J20" s="623"/>
      <c r="K20" s="214" t="s">
        <v>975</v>
      </c>
      <c r="L20" s="168">
        <v>199</v>
      </c>
      <c r="M20" s="168">
        <v>90</v>
      </c>
      <c r="N20" s="168">
        <v>154</v>
      </c>
      <c r="O20" s="168">
        <v>165</v>
      </c>
      <c r="P20" s="168">
        <v>165</v>
      </c>
      <c r="Q20" s="168">
        <v>176</v>
      </c>
      <c r="R20" s="168">
        <v>168</v>
      </c>
      <c r="S20" s="168"/>
      <c r="T20" s="141">
        <v>1</v>
      </c>
      <c r="U20" s="141">
        <v>5</v>
      </c>
    </row>
    <row r="21" spans="1:21" s="141" customFormat="1" ht="18" customHeight="1" x14ac:dyDescent="0.15">
      <c r="A21" s="141">
        <v>1</v>
      </c>
      <c r="B21" s="141">
        <v>6</v>
      </c>
      <c r="C21" s="26"/>
      <c r="D21" s="26" t="s">
        <v>567</v>
      </c>
      <c r="E21" s="53" t="s">
        <v>482</v>
      </c>
      <c r="F21" s="623" t="s">
        <v>989</v>
      </c>
      <c r="G21" s="623"/>
      <c r="H21" s="623"/>
      <c r="I21" s="623"/>
      <c r="J21" s="623"/>
      <c r="K21" s="214" t="s">
        <v>975</v>
      </c>
      <c r="L21" s="168">
        <v>469</v>
      </c>
      <c r="M21" s="168">
        <v>225</v>
      </c>
      <c r="N21" s="168">
        <v>214</v>
      </c>
      <c r="O21" s="168">
        <v>231</v>
      </c>
      <c r="P21" s="168">
        <v>231</v>
      </c>
      <c r="Q21" s="168">
        <v>242</v>
      </c>
      <c r="R21" s="168">
        <v>242</v>
      </c>
      <c r="S21" s="168"/>
      <c r="T21" s="141">
        <v>1</v>
      </c>
      <c r="U21" s="141">
        <v>6</v>
      </c>
    </row>
    <row r="22" spans="1:21" s="141" customFormat="1" ht="18" customHeight="1" x14ac:dyDescent="0.15">
      <c r="A22" s="141">
        <v>1</v>
      </c>
      <c r="B22" s="141">
        <v>7</v>
      </c>
      <c r="C22" s="26"/>
      <c r="D22" s="31" t="s">
        <v>427</v>
      </c>
      <c r="E22" s="31" t="s">
        <v>485</v>
      </c>
      <c r="F22" s="415" t="s">
        <v>755</v>
      </c>
      <c r="G22" s="510"/>
      <c r="H22" s="510"/>
      <c r="I22" s="510"/>
      <c r="J22" s="510"/>
      <c r="K22" s="510"/>
      <c r="L22" s="172">
        <v>2.4</v>
      </c>
      <c r="M22" s="172">
        <v>2.5</v>
      </c>
      <c r="N22" s="172">
        <v>1.4</v>
      </c>
      <c r="O22" s="172">
        <v>1.4</v>
      </c>
      <c r="P22" s="172">
        <v>1.4</v>
      </c>
      <c r="Q22" s="172">
        <v>1.4</v>
      </c>
      <c r="R22" s="172">
        <v>1.4</v>
      </c>
      <c r="S22" s="172"/>
      <c r="T22" s="141">
        <v>1</v>
      </c>
      <c r="U22" s="141">
        <v>7</v>
      </c>
    </row>
    <row r="23" spans="1:21" s="141" customFormat="1" ht="18" customHeight="1" x14ac:dyDescent="0.15">
      <c r="A23" s="141">
        <v>1</v>
      </c>
      <c r="B23" s="141">
        <v>8</v>
      </c>
      <c r="C23" s="26"/>
      <c r="D23" s="26"/>
      <c r="E23" s="161"/>
      <c r="F23" s="161"/>
      <c r="G23" s="161"/>
      <c r="H23" s="161"/>
      <c r="I23" s="53" t="s">
        <v>741</v>
      </c>
      <c r="J23" s="415" t="s">
        <v>756</v>
      </c>
      <c r="K23" s="480"/>
      <c r="L23" s="308" t="s">
        <v>1042</v>
      </c>
      <c r="M23" s="308" t="s">
        <v>1042</v>
      </c>
      <c r="N23" s="308" t="s">
        <v>1042</v>
      </c>
      <c r="O23" s="308" t="s">
        <v>1042</v>
      </c>
      <c r="P23" s="308" t="s">
        <v>1042</v>
      </c>
      <c r="Q23" s="308" t="s">
        <v>1042</v>
      </c>
      <c r="R23" s="308" t="s">
        <v>1042</v>
      </c>
      <c r="S23" s="168">
        <v>7</v>
      </c>
      <c r="T23" s="141">
        <v>1</v>
      </c>
      <c r="U23" s="141">
        <v>8</v>
      </c>
    </row>
    <row r="24" spans="1:21" s="141" customFormat="1" ht="18" customHeight="1" x14ac:dyDescent="0.15">
      <c r="C24" s="26"/>
      <c r="D24" s="26" t="s">
        <v>314</v>
      </c>
      <c r="E24" s="707" t="s">
        <v>588</v>
      </c>
      <c r="F24" s="707"/>
      <c r="G24" s="707"/>
      <c r="H24" s="708"/>
      <c r="I24" s="53" t="s">
        <v>745</v>
      </c>
      <c r="J24" s="415" t="s">
        <v>121</v>
      </c>
      <c r="K24" s="480"/>
      <c r="L24" s="308" t="s">
        <v>1042</v>
      </c>
      <c r="M24" s="308" t="s">
        <v>1043</v>
      </c>
      <c r="N24" s="308" t="s">
        <v>1043</v>
      </c>
      <c r="O24" s="308" t="s">
        <v>1043</v>
      </c>
      <c r="P24" s="308" t="s">
        <v>1043</v>
      </c>
      <c r="Q24" s="308" t="s">
        <v>1043</v>
      </c>
      <c r="R24" s="308" t="s">
        <v>1043</v>
      </c>
      <c r="S24" s="168">
        <v>1</v>
      </c>
      <c r="T24" s="141">
        <v>0</v>
      </c>
      <c r="U24" s="141">
        <v>0</v>
      </c>
    </row>
    <row r="25" spans="1:21" s="141" customFormat="1" ht="18" customHeight="1" x14ac:dyDescent="0.15">
      <c r="C25" s="26" t="s">
        <v>220</v>
      </c>
      <c r="D25" s="219"/>
      <c r="E25" s="189"/>
      <c r="F25" s="189"/>
      <c r="G25" s="189"/>
      <c r="H25" s="189"/>
      <c r="I25" s="53" t="s">
        <v>634</v>
      </c>
      <c r="J25" s="415" t="s">
        <v>364</v>
      </c>
      <c r="K25" s="480"/>
      <c r="L25" s="308" t="s">
        <v>1042</v>
      </c>
      <c r="M25" s="308" t="s">
        <v>1043</v>
      </c>
      <c r="N25" s="308" t="s">
        <v>1043</v>
      </c>
      <c r="O25" s="308" t="s">
        <v>1043</v>
      </c>
      <c r="P25" s="308" t="s">
        <v>1043</v>
      </c>
      <c r="Q25" s="308" t="s">
        <v>1043</v>
      </c>
      <c r="R25" s="308" t="s">
        <v>1043</v>
      </c>
      <c r="S25" s="168">
        <v>1</v>
      </c>
      <c r="T25" s="141">
        <v>0</v>
      </c>
      <c r="U25" s="141">
        <v>0</v>
      </c>
    </row>
    <row r="26" spans="1:21" s="141" customFormat="1" ht="18" customHeight="1" x14ac:dyDescent="0.15">
      <c r="A26" s="141">
        <v>1</v>
      </c>
      <c r="B26" s="141">
        <v>9</v>
      </c>
      <c r="C26" s="26"/>
      <c r="D26" s="218"/>
      <c r="E26" s="360" t="s">
        <v>67</v>
      </c>
      <c r="F26" s="362" t="s">
        <v>341</v>
      </c>
      <c r="G26" s="362"/>
      <c r="H26" s="706"/>
      <c r="I26" s="53" t="s">
        <v>741</v>
      </c>
      <c r="J26" s="415" t="s">
        <v>667</v>
      </c>
      <c r="K26" s="480"/>
      <c r="L26" s="309" t="s">
        <v>1043</v>
      </c>
      <c r="M26" s="309" t="s">
        <v>1043</v>
      </c>
      <c r="N26" s="309" t="s">
        <v>1043</v>
      </c>
      <c r="O26" s="309" t="s">
        <v>1043</v>
      </c>
      <c r="P26" s="309" t="s">
        <v>1043</v>
      </c>
      <c r="Q26" s="309" t="s">
        <v>1043</v>
      </c>
      <c r="R26" s="309" t="s">
        <v>1043</v>
      </c>
      <c r="S26" s="168">
        <v>0</v>
      </c>
      <c r="T26" s="141">
        <v>1</v>
      </c>
      <c r="U26" s="141">
        <v>9</v>
      </c>
    </row>
    <row r="27" spans="1:21" s="141" customFormat="1" ht="18" customHeight="1" x14ac:dyDescent="0.15">
      <c r="C27" s="26"/>
      <c r="D27" s="26" t="s">
        <v>316</v>
      </c>
      <c r="E27" s="704"/>
      <c r="F27" s="707"/>
      <c r="G27" s="707"/>
      <c r="H27" s="708"/>
      <c r="I27" s="53" t="s">
        <v>745</v>
      </c>
      <c r="J27" s="415" t="s">
        <v>53</v>
      </c>
      <c r="K27" s="480"/>
      <c r="L27" s="309" t="s">
        <v>1042</v>
      </c>
      <c r="M27" s="309" t="s">
        <v>1042</v>
      </c>
      <c r="N27" s="309" t="s">
        <v>1042</v>
      </c>
      <c r="O27" s="309" t="s">
        <v>1042</v>
      </c>
      <c r="P27" s="309" t="s">
        <v>1042</v>
      </c>
      <c r="Q27" s="309" t="s">
        <v>1042</v>
      </c>
      <c r="R27" s="309" t="s">
        <v>1042</v>
      </c>
      <c r="S27" s="168">
        <v>7</v>
      </c>
      <c r="T27" s="141">
        <v>0</v>
      </c>
      <c r="U27" s="141">
        <v>0</v>
      </c>
    </row>
    <row r="28" spans="1:21" s="141" customFormat="1" ht="18" customHeight="1" x14ac:dyDescent="0.15">
      <c r="C28" s="26"/>
      <c r="D28" s="391" t="s">
        <v>840</v>
      </c>
      <c r="E28" s="704"/>
      <c r="F28" s="707"/>
      <c r="G28" s="707"/>
      <c r="H28" s="708"/>
      <c r="I28" s="59" t="s">
        <v>634</v>
      </c>
      <c r="J28" s="415" t="s">
        <v>758</v>
      </c>
      <c r="K28" s="480"/>
      <c r="L28" s="309" t="s">
        <v>1042</v>
      </c>
      <c r="M28" s="309" t="s">
        <v>1042</v>
      </c>
      <c r="N28" s="309" t="s">
        <v>1042</v>
      </c>
      <c r="O28" s="309" t="s">
        <v>1042</v>
      </c>
      <c r="P28" s="309" t="s">
        <v>1042</v>
      </c>
      <c r="Q28" s="309" t="s">
        <v>1042</v>
      </c>
      <c r="R28" s="309" t="s">
        <v>1042</v>
      </c>
      <c r="S28" s="168">
        <v>7</v>
      </c>
      <c r="T28" s="141">
        <v>0</v>
      </c>
      <c r="U28" s="141">
        <v>0</v>
      </c>
    </row>
    <row r="29" spans="1:21" s="141" customFormat="1" ht="18" customHeight="1" x14ac:dyDescent="0.15">
      <c r="C29" s="26"/>
      <c r="D29" s="391"/>
      <c r="E29" s="704"/>
      <c r="F29" s="707"/>
      <c r="G29" s="707"/>
      <c r="H29" s="708"/>
      <c r="I29" s="53" t="s">
        <v>602</v>
      </c>
      <c r="J29" s="649" t="s">
        <v>856</v>
      </c>
      <c r="K29" s="723"/>
      <c r="L29" s="309" t="s">
        <v>1042</v>
      </c>
      <c r="M29" s="309" t="s">
        <v>1042</v>
      </c>
      <c r="N29" s="309" t="s">
        <v>1042</v>
      </c>
      <c r="O29" s="309" t="s">
        <v>1042</v>
      </c>
      <c r="P29" s="309" t="s">
        <v>1042</v>
      </c>
      <c r="Q29" s="309" t="s">
        <v>1042</v>
      </c>
      <c r="R29" s="309" t="s">
        <v>1042</v>
      </c>
      <c r="S29" s="168">
        <v>7</v>
      </c>
    </row>
    <row r="30" spans="1:21" s="141" customFormat="1" ht="18" customHeight="1" x14ac:dyDescent="0.15">
      <c r="C30" s="26"/>
      <c r="D30" s="391"/>
      <c r="E30" s="704"/>
      <c r="F30" s="707"/>
      <c r="G30" s="707"/>
      <c r="H30" s="708"/>
      <c r="I30" s="53" t="s">
        <v>750</v>
      </c>
      <c r="J30" s="719" t="s">
        <v>340</v>
      </c>
      <c r="K30" s="720"/>
      <c r="L30" s="309" t="s">
        <v>1043</v>
      </c>
      <c r="M30" s="309" t="s">
        <v>1043</v>
      </c>
      <c r="N30" s="309" t="s">
        <v>1043</v>
      </c>
      <c r="O30" s="309" t="s">
        <v>1043</v>
      </c>
      <c r="P30" s="309" t="s">
        <v>1043</v>
      </c>
      <c r="Q30" s="309" t="s">
        <v>1043</v>
      </c>
      <c r="R30" s="309" t="s">
        <v>1043</v>
      </c>
      <c r="S30" s="168">
        <v>0</v>
      </c>
    </row>
    <row r="31" spans="1:21" s="141" customFormat="1" ht="18" customHeight="1" x14ac:dyDescent="0.15">
      <c r="C31" s="26"/>
      <c r="D31" s="391"/>
      <c r="E31" s="705"/>
      <c r="F31" s="709"/>
      <c r="G31" s="709"/>
      <c r="H31" s="710"/>
      <c r="I31" s="53" t="s">
        <v>445</v>
      </c>
      <c r="J31" s="721" t="s">
        <v>662</v>
      </c>
      <c r="K31" s="722"/>
      <c r="L31" s="308" t="s">
        <v>1043</v>
      </c>
      <c r="M31" s="308" t="s">
        <v>1043</v>
      </c>
      <c r="N31" s="308" t="s">
        <v>1042</v>
      </c>
      <c r="O31" s="308" t="s">
        <v>1043</v>
      </c>
      <c r="P31" s="308" t="s">
        <v>1043</v>
      </c>
      <c r="Q31" s="308" t="s">
        <v>1043</v>
      </c>
      <c r="R31" s="308" t="s">
        <v>1043</v>
      </c>
      <c r="S31" s="168">
        <v>1</v>
      </c>
    </row>
    <row r="32" spans="1:21" s="141" customFormat="1" ht="18" customHeight="1" x14ac:dyDescent="0.15">
      <c r="A32" s="141">
        <v>1</v>
      </c>
      <c r="B32" s="141">
        <v>10</v>
      </c>
      <c r="C32" s="26"/>
      <c r="D32" s="391"/>
      <c r="E32" s="360" t="s">
        <v>183</v>
      </c>
      <c r="F32" s="362" t="s">
        <v>761</v>
      </c>
      <c r="G32" s="362"/>
      <c r="H32" s="706"/>
      <c r="I32" s="53" t="s">
        <v>741</v>
      </c>
      <c r="J32" s="415" t="s">
        <v>759</v>
      </c>
      <c r="K32" s="480"/>
      <c r="L32" s="308" t="s">
        <v>1043</v>
      </c>
      <c r="M32" s="308" t="s">
        <v>1043</v>
      </c>
      <c r="N32" s="308" t="s">
        <v>1043</v>
      </c>
      <c r="O32" s="308" t="s">
        <v>1043</v>
      </c>
      <c r="P32" s="308" t="s">
        <v>1042</v>
      </c>
      <c r="Q32" s="308" t="s">
        <v>1043</v>
      </c>
      <c r="R32" s="308" t="s">
        <v>1043</v>
      </c>
      <c r="S32" s="168">
        <v>1</v>
      </c>
      <c r="T32" s="141">
        <v>1</v>
      </c>
      <c r="U32" s="141">
        <v>10</v>
      </c>
    </row>
    <row r="33" spans="1:21" s="141" customFormat="1" ht="18" customHeight="1" x14ac:dyDescent="0.15">
      <c r="C33" s="26"/>
      <c r="D33" s="391"/>
      <c r="E33" s="704"/>
      <c r="F33" s="707"/>
      <c r="G33" s="707"/>
      <c r="H33" s="708"/>
      <c r="I33" s="53" t="s">
        <v>745</v>
      </c>
      <c r="J33" s="415" t="s">
        <v>431</v>
      </c>
      <c r="K33" s="480"/>
      <c r="L33" s="308" t="s">
        <v>1042</v>
      </c>
      <c r="M33" s="308" t="s">
        <v>1042</v>
      </c>
      <c r="N33" s="308" t="s">
        <v>1042</v>
      </c>
      <c r="O33" s="308" t="s">
        <v>1042</v>
      </c>
      <c r="P33" s="308" t="s">
        <v>1043</v>
      </c>
      <c r="Q33" s="308" t="s">
        <v>1042</v>
      </c>
      <c r="R33" s="308" t="s">
        <v>1042</v>
      </c>
      <c r="S33" s="168">
        <v>6</v>
      </c>
      <c r="T33" s="141">
        <v>0</v>
      </c>
      <c r="U33" s="141">
        <v>0</v>
      </c>
    </row>
    <row r="34" spans="1:21" s="141" customFormat="1" ht="18" customHeight="1" x14ac:dyDescent="0.15">
      <c r="C34" s="26" t="s">
        <v>762</v>
      </c>
      <c r="D34" s="391"/>
      <c r="E34" s="704"/>
      <c r="F34" s="707"/>
      <c r="G34" s="707"/>
      <c r="H34" s="708"/>
      <c r="I34" s="53" t="s">
        <v>634</v>
      </c>
      <c r="J34" s="415" t="s">
        <v>763</v>
      </c>
      <c r="K34" s="480"/>
      <c r="L34" s="308" t="s">
        <v>1043</v>
      </c>
      <c r="M34" s="308" t="s">
        <v>1043</v>
      </c>
      <c r="N34" s="308" t="s">
        <v>1043</v>
      </c>
      <c r="O34" s="308" t="s">
        <v>1043</v>
      </c>
      <c r="P34" s="308" t="s">
        <v>1043</v>
      </c>
      <c r="Q34" s="308" t="s">
        <v>1043</v>
      </c>
      <c r="R34" s="308" t="s">
        <v>1043</v>
      </c>
      <c r="S34" s="168">
        <v>0</v>
      </c>
      <c r="T34" s="141">
        <v>0</v>
      </c>
      <c r="U34" s="141">
        <v>0</v>
      </c>
    </row>
    <row r="35" spans="1:21" s="141" customFormat="1" ht="18" customHeight="1" x14ac:dyDescent="0.15">
      <c r="C35" s="26"/>
      <c r="D35" s="392"/>
      <c r="E35" s="632"/>
      <c r="F35" s="711"/>
      <c r="G35" s="711"/>
      <c r="H35" s="712"/>
      <c r="I35" s="31" t="s">
        <v>602</v>
      </c>
      <c r="J35" s="415" t="s">
        <v>603</v>
      </c>
      <c r="K35" s="480"/>
      <c r="L35" s="308" t="s">
        <v>1043</v>
      </c>
      <c r="M35" s="308" t="s">
        <v>1043</v>
      </c>
      <c r="N35" s="308" t="s">
        <v>1043</v>
      </c>
      <c r="O35" s="308" t="s">
        <v>1043</v>
      </c>
      <c r="P35" s="308" t="s">
        <v>1043</v>
      </c>
      <c r="Q35" s="308" t="s">
        <v>1043</v>
      </c>
      <c r="R35" s="308" t="s">
        <v>1043</v>
      </c>
      <c r="S35" s="168">
        <v>0</v>
      </c>
      <c r="T35" s="141">
        <v>0</v>
      </c>
      <c r="U35" s="141">
        <v>0</v>
      </c>
    </row>
    <row r="36" spans="1:21" s="141" customFormat="1" ht="18" customHeight="1" x14ac:dyDescent="0.15">
      <c r="A36" s="141">
        <v>1</v>
      </c>
      <c r="B36" s="141">
        <v>11</v>
      </c>
      <c r="C36" s="26"/>
      <c r="D36" s="53" t="s">
        <v>317</v>
      </c>
      <c r="E36" s="415" t="s">
        <v>764</v>
      </c>
      <c r="F36" s="510"/>
      <c r="G36" s="510"/>
      <c r="H36" s="510"/>
      <c r="I36" s="510"/>
      <c r="J36" s="510"/>
      <c r="K36" s="510"/>
      <c r="L36" s="78" t="s">
        <v>1048</v>
      </c>
      <c r="M36" s="78" t="s">
        <v>1049</v>
      </c>
      <c r="N36" s="78" t="s">
        <v>1050</v>
      </c>
      <c r="O36" s="78" t="s">
        <v>1051</v>
      </c>
      <c r="P36" s="78" t="s">
        <v>1052</v>
      </c>
      <c r="Q36" s="78" t="s">
        <v>1053</v>
      </c>
      <c r="R36" s="78" t="s">
        <v>1054</v>
      </c>
      <c r="S36" s="168"/>
      <c r="T36" s="141">
        <v>1</v>
      </c>
      <c r="U36" s="141">
        <v>11</v>
      </c>
    </row>
    <row r="37" spans="1:21" s="141" customFormat="1" ht="18" customHeight="1" x14ac:dyDescent="0.15">
      <c r="A37" s="141">
        <v>1</v>
      </c>
      <c r="B37" s="141">
        <v>12</v>
      </c>
      <c r="C37" s="26"/>
      <c r="D37" s="53" t="s">
        <v>408</v>
      </c>
      <c r="E37" s="415" t="s">
        <v>790</v>
      </c>
      <c r="F37" s="510"/>
      <c r="G37" s="510"/>
      <c r="H37" s="510"/>
      <c r="I37" s="510"/>
      <c r="J37" s="510"/>
      <c r="K37" s="510"/>
      <c r="L37" s="78" t="s">
        <v>1055</v>
      </c>
      <c r="M37" s="78" t="s">
        <v>1056</v>
      </c>
      <c r="N37" s="78" t="s">
        <v>1057</v>
      </c>
      <c r="O37" s="78" t="s">
        <v>1034</v>
      </c>
      <c r="P37" s="78" t="s">
        <v>1033</v>
      </c>
      <c r="Q37" s="78" t="s">
        <v>1058</v>
      </c>
      <c r="R37" s="78" t="s">
        <v>1059</v>
      </c>
      <c r="S37" s="168"/>
      <c r="T37" s="141">
        <v>1</v>
      </c>
      <c r="U37" s="141">
        <v>12</v>
      </c>
    </row>
    <row r="38" spans="1:21" s="141" customFormat="1" ht="18" customHeight="1" x14ac:dyDescent="0.15">
      <c r="A38" s="141">
        <v>1</v>
      </c>
      <c r="B38" s="141">
        <v>13</v>
      </c>
      <c r="C38" s="26"/>
      <c r="D38" s="26" t="s">
        <v>410</v>
      </c>
      <c r="E38" s="53" t="s">
        <v>67</v>
      </c>
      <c r="F38" s="415" t="s">
        <v>765</v>
      </c>
      <c r="G38" s="415"/>
      <c r="H38" s="415"/>
      <c r="I38" s="415"/>
      <c r="J38" s="304" t="s">
        <v>839</v>
      </c>
      <c r="K38" s="59" t="s">
        <v>729</v>
      </c>
      <c r="L38" s="168">
        <v>3113</v>
      </c>
      <c r="M38" s="168">
        <v>3401</v>
      </c>
      <c r="N38" s="168">
        <v>3179</v>
      </c>
      <c r="O38" s="168">
        <v>3190</v>
      </c>
      <c r="P38" s="168">
        <v>3300</v>
      </c>
      <c r="Q38" s="168">
        <v>3080</v>
      </c>
      <c r="R38" s="168">
        <v>3220</v>
      </c>
      <c r="S38" s="168"/>
      <c r="T38" s="141">
        <v>1</v>
      </c>
      <c r="U38" s="141">
        <v>13</v>
      </c>
    </row>
    <row r="39" spans="1:21" s="141" customFormat="1" ht="18" customHeight="1" x14ac:dyDescent="0.15">
      <c r="A39" s="141">
        <v>1</v>
      </c>
      <c r="B39" s="141">
        <v>14</v>
      </c>
      <c r="C39" s="26"/>
      <c r="D39" s="26" t="s">
        <v>766</v>
      </c>
      <c r="E39" s="53" t="s">
        <v>183</v>
      </c>
      <c r="F39" s="415" t="s">
        <v>153</v>
      </c>
      <c r="G39" s="415"/>
      <c r="H39" s="415"/>
      <c r="I39" s="415"/>
      <c r="J39" s="304" t="s">
        <v>990</v>
      </c>
      <c r="K39" s="59" t="s">
        <v>729</v>
      </c>
      <c r="L39" s="168">
        <v>23771</v>
      </c>
      <c r="M39" s="168">
        <v>18394</v>
      </c>
      <c r="N39" s="168">
        <v>18865</v>
      </c>
      <c r="O39" s="168">
        <v>18920</v>
      </c>
      <c r="P39" s="168">
        <v>19030</v>
      </c>
      <c r="Q39" s="168">
        <v>10230</v>
      </c>
      <c r="R39" s="168">
        <v>18960</v>
      </c>
      <c r="S39" s="168"/>
      <c r="T39" s="141">
        <v>1</v>
      </c>
      <c r="U39" s="141">
        <v>14</v>
      </c>
    </row>
    <row r="40" spans="1:21" s="141" customFormat="1" ht="18" customHeight="1" x14ac:dyDescent="0.15">
      <c r="A40" s="141">
        <v>1</v>
      </c>
      <c r="B40" s="141">
        <v>15</v>
      </c>
      <c r="C40" s="26" t="s">
        <v>211</v>
      </c>
      <c r="D40" s="26" t="s">
        <v>767</v>
      </c>
      <c r="E40" s="53" t="s">
        <v>482</v>
      </c>
      <c r="F40" s="415" t="s">
        <v>153</v>
      </c>
      <c r="G40" s="415"/>
      <c r="H40" s="415"/>
      <c r="I40" s="415"/>
      <c r="J40" s="304" t="s">
        <v>961</v>
      </c>
      <c r="K40" s="59" t="s">
        <v>729</v>
      </c>
      <c r="L40" s="168">
        <v>157971</v>
      </c>
      <c r="M40" s="168">
        <v>108594</v>
      </c>
      <c r="N40" s="168">
        <v>104225</v>
      </c>
      <c r="O40" s="168">
        <v>111320</v>
      </c>
      <c r="P40" s="168">
        <v>111430</v>
      </c>
      <c r="Q40" s="168">
        <v>49830</v>
      </c>
      <c r="R40" s="168">
        <v>115760</v>
      </c>
      <c r="S40" s="168"/>
      <c r="T40" s="141">
        <v>1</v>
      </c>
      <c r="U40" s="141">
        <v>15</v>
      </c>
    </row>
    <row r="41" spans="1:21" s="141" customFormat="1" ht="18" customHeight="1" x14ac:dyDescent="0.15">
      <c r="A41" s="141">
        <v>1</v>
      </c>
      <c r="B41" s="141">
        <v>16</v>
      </c>
      <c r="C41" s="26"/>
      <c r="D41" s="26" t="s">
        <v>211</v>
      </c>
      <c r="E41" s="53" t="s">
        <v>485</v>
      </c>
      <c r="F41" s="415" t="s">
        <v>153</v>
      </c>
      <c r="G41" s="415"/>
      <c r="H41" s="415"/>
      <c r="I41" s="415"/>
      <c r="J41" s="304" t="s">
        <v>991</v>
      </c>
      <c r="K41" s="59" t="s">
        <v>729</v>
      </c>
      <c r="L41" s="168">
        <v>351571</v>
      </c>
      <c r="M41" s="168">
        <v>221344</v>
      </c>
      <c r="N41" s="168">
        <v>210925</v>
      </c>
      <c r="O41" s="168">
        <v>226820</v>
      </c>
      <c r="P41" s="168">
        <v>226930</v>
      </c>
      <c r="Q41" s="168">
        <v>99330</v>
      </c>
      <c r="R41" s="168">
        <v>236760</v>
      </c>
      <c r="S41" s="168"/>
      <c r="T41" s="141">
        <v>1</v>
      </c>
      <c r="U41" s="141">
        <v>16</v>
      </c>
    </row>
    <row r="42" spans="1:21" s="141" customFormat="1" ht="18" customHeight="1" x14ac:dyDescent="0.15">
      <c r="A42" s="141">
        <v>1</v>
      </c>
      <c r="B42" s="141">
        <v>17</v>
      </c>
      <c r="C42" s="218"/>
      <c r="D42" s="26" t="s">
        <v>604</v>
      </c>
      <c r="E42" s="53" t="s">
        <v>488</v>
      </c>
      <c r="F42" s="415" t="s">
        <v>153</v>
      </c>
      <c r="G42" s="415"/>
      <c r="H42" s="415"/>
      <c r="I42" s="415"/>
      <c r="J42" s="304" t="s">
        <v>992</v>
      </c>
      <c r="K42" s="59" t="s">
        <v>729</v>
      </c>
      <c r="L42" s="168">
        <v>2230371</v>
      </c>
      <c r="M42" s="168">
        <v>1123344</v>
      </c>
      <c r="N42" s="168">
        <v>1064525</v>
      </c>
      <c r="O42" s="168">
        <v>1150820</v>
      </c>
      <c r="P42" s="168">
        <v>1150930</v>
      </c>
      <c r="Q42" s="168">
        <v>495330</v>
      </c>
      <c r="R42" s="168">
        <v>1204760</v>
      </c>
      <c r="S42" s="168"/>
      <c r="T42" s="141">
        <v>1</v>
      </c>
      <c r="U42" s="141">
        <v>17</v>
      </c>
    </row>
    <row r="43" spans="1:21" s="141" customFormat="1" ht="18" customHeight="1" x14ac:dyDescent="0.15">
      <c r="A43" s="141">
        <v>1</v>
      </c>
      <c r="B43" s="141">
        <v>18</v>
      </c>
      <c r="C43" s="218"/>
      <c r="D43" s="31" t="s">
        <v>44</v>
      </c>
      <c r="E43" s="31" t="s">
        <v>509</v>
      </c>
      <c r="F43" s="415" t="s">
        <v>153</v>
      </c>
      <c r="G43" s="415"/>
      <c r="H43" s="415"/>
      <c r="I43" s="415"/>
      <c r="J43" s="305" t="s">
        <v>993</v>
      </c>
      <c r="K43" s="74" t="s">
        <v>729</v>
      </c>
      <c r="L43" s="168">
        <v>4578871</v>
      </c>
      <c r="M43" s="168">
        <v>2250844</v>
      </c>
      <c r="N43" s="168">
        <v>2131525</v>
      </c>
      <c r="O43" s="168">
        <v>2305820</v>
      </c>
      <c r="P43" s="168">
        <v>2305930</v>
      </c>
      <c r="Q43" s="168">
        <v>990330</v>
      </c>
      <c r="R43" s="168">
        <v>2414760</v>
      </c>
      <c r="S43" s="168"/>
      <c r="T43" s="141">
        <v>1</v>
      </c>
      <c r="U43" s="141">
        <v>18</v>
      </c>
    </row>
    <row r="44" spans="1:21" s="141" customFormat="1" ht="18" customHeight="1" x14ac:dyDescent="0.15">
      <c r="A44" s="141">
        <v>1</v>
      </c>
      <c r="B44" s="141">
        <v>19</v>
      </c>
      <c r="C44" s="218"/>
      <c r="D44" s="26" t="s">
        <v>294</v>
      </c>
      <c r="E44" s="53" t="s">
        <v>67</v>
      </c>
      <c r="F44" s="210" t="s">
        <v>546</v>
      </c>
      <c r="G44" s="210"/>
      <c r="H44" s="210"/>
      <c r="I44" s="210"/>
      <c r="J44" s="210"/>
      <c r="K44" s="59" t="s">
        <v>351</v>
      </c>
      <c r="L44" s="168">
        <v>11891016</v>
      </c>
      <c r="M44" s="168">
        <v>1026611</v>
      </c>
      <c r="N44" s="168">
        <v>1155189</v>
      </c>
      <c r="O44" s="168">
        <v>1163399</v>
      </c>
      <c r="P44" s="168">
        <v>408315</v>
      </c>
      <c r="Q44" s="168">
        <v>623211</v>
      </c>
      <c r="R44" s="168">
        <v>661213</v>
      </c>
      <c r="S44" s="168">
        <v>16928954</v>
      </c>
      <c r="T44" s="141">
        <v>1</v>
      </c>
      <c r="U44" s="141">
        <v>19</v>
      </c>
    </row>
    <row r="45" spans="1:21" s="141" customFormat="1" ht="18" customHeight="1" x14ac:dyDescent="0.15">
      <c r="A45" s="141">
        <v>1</v>
      </c>
      <c r="B45" s="141">
        <v>20</v>
      </c>
      <c r="C45" s="218"/>
      <c r="D45" s="391" t="s">
        <v>141</v>
      </c>
      <c r="E45" s="53" t="s">
        <v>183</v>
      </c>
      <c r="F45" s="210" t="s">
        <v>994</v>
      </c>
      <c r="G45" s="210"/>
      <c r="H45" s="210"/>
      <c r="I45" s="210"/>
      <c r="J45" s="210"/>
      <c r="K45" s="59" t="s">
        <v>351</v>
      </c>
      <c r="L45" s="168">
        <v>10207461</v>
      </c>
      <c r="M45" s="168">
        <v>830961</v>
      </c>
      <c r="N45" s="168">
        <v>1635113</v>
      </c>
      <c r="O45" s="168">
        <v>1142880</v>
      </c>
      <c r="P45" s="168">
        <v>551499</v>
      </c>
      <c r="Q45" s="168">
        <v>836346</v>
      </c>
      <c r="R45" s="168">
        <v>783819</v>
      </c>
      <c r="S45" s="168">
        <v>15988079</v>
      </c>
      <c r="T45" s="141">
        <v>1</v>
      </c>
      <c r="U45" s="141">
        <v>20</v>
      </c>
    </row>
    <row r="46" spans="1:21" s="141" customFormat="1" ht="18" customHeight="1" x14ac:dyDescent="0.15">
      <c r="A46" s="141">
        <v>1</v>
      </c>
      <c r="B46" s="141">
        <v>21</v>
      </c>
      <c r="C46" s="26" t="s">
        <v>604</v>
      </c>
      <c r="D46" s="391"/>
      <c r="E46" s="53" t="s">
        <v>482</v>
      </c>
      <c r="F46" s="210" t="s">
        <v>995</v>
      </c>
      <c r="G46" s="210"/>
      <c r="H46" s="210"/>
      <c r="I46" s="210"/>
      <c r="J46" s="210"/>
      <c r="K46" s="59" t="s">
        <v>351</v>
      </c>
      <c r="L46" s="168">
        <v>787113</v>
      </c>
      <c r="M46" s="168">
        <v>78626</v>
      </c>
      <c r="N46" s="168">
        <v>173548</v>
      </c>
      <c r="O46" s="168">
        <v>112996</v>
      </c>
      <c r="P46" s="168">
        <v>42053</v>
      </c>
      <c r="Q46" s="168">
        <v>27838</v>
      </c>
      <c r="R46" s="168">
        <v>74104</v>
      </c>
      <c r="S46" s="168">
        <v>1296278</v>
      </c>
      <c r="T46" s="141">
        <v>1</v>
      </c>
      <c r="U46" s="141">
        <v>21</v>
      </c>
    </row>
    <row r="47" spans="1:21" s="141" customFormat="1" ht="18" customHeight="1" x14ac:dyDescent="0.15">
      <c r="A47" s="141">
        <v>1</v>
      </c>
      <c r="B47" s="141">
        <v>22</v>
      </c>
      <c r="C47" s="218"/>
      <c r="D47" s="391"/>
      <c r="E47" s="53" t="s">
        <v>485</v>
      </c>
      <c r="F47" s="210" t="s">
        <v>996</v>
      </c>
      <c r="G47" s="210"/>
      <c r="H47" s="210"/>
      <c r="I47" s="210"/>
      <c r="J47" s="210"/>
      <c r="K47" s="59" t="s">
        <v>351</v>
      </c>
      <c r="L47" s="168">
        <v>1346882</v>
      </c>
      <c r="M47" s="168">
        <v>119665</v>
      </c>
      <c r="N47" s="168">
        <v>227999</v>
      </c>
      <c r="O47" s="168">
        <v>121708</v>
      </c>
      <c r="P47" s="168">
        <v>70000</v>
      </c>
      <c r="Q47" s="168">
        <v>104459</v>
      </c>
      <c r="R47" s="168">
        <v>104649</v>
      </c>
      <c r="S47" s="168">
        <v>2095362</v>
      </c>
      <c r="T47" s="141">
        <v>1</v>
      </c>
      <c r="U47" s="141">
        <v>22</v>
      </c>
    </row>
    <row r="48" spans="1:21" s="141" customFormat="1" ht="18" customHeight="1" x14ac:dyDescent="0.15">
      <c r="A48" s="141">
        <v>1</v>
      </c>
      <c r="B48" s="141">
        <v>23</v>
      </c>
      <c r="C48" s="218"/>
      <c r="D48" s="391"/>
      <c r="E48" s="53" t="s">
        <v>488</v>
      </c>
      <c r="F48" s="210" t="s">
        <v>997</v>
      </c>
      <c r="G48" s="210"/>
      <c r="H48" s="210"/>
      <c r="I48" s="210"/>
      <c r="J48" s="210"/>
      <c r="K48" s="59" t="s">
        <v>351</v>
      </c>
      <c r="L48" s="168">
        <v>1044792</v>
      </c>
      <c r="M48" s="168">
        <v>98626</v>
      </c>
      <c r="N48" s="168">
        <v>210485</v>
      </c>
      <c r="O48" s="168">
        <v>76505</v>
      </c>
      <c r="P48" s="168">
        <v>22567</v>
      </c>
      <c r="Q48" s="168">
        <v>40728</v>
      </c>
      <c r="R48" s="168">
        <v>78666</v>
      </c>
      <c r="S48" s="168">
        <v>1572369</v>
      </c>
      <c r="T48" s="141">
        <v>1</v>
      </c>
      <c r="U48" s="141">
        <v>23</v>
      </c>
    </row>
    <row r="49" spans="1:21" s="141" customFormat="1" ht="18" customHeight="1" x14ac:dyDescent="0.15">
      <c r="A49" s="141">
        <v>1</v>
      </c>
      <c r="B49" s="141">
        <v>24</v>
      </c>
      <c r="C49" s="218"/>
      <c r="D49" s="391"/>
      <c r="E49" s="53" t="s">
        <v>509</v>
      </c>
      <c r="F49" s="210" t="s">
        <v>998</v>
      </c>
      <c r="G49" s="210"/>
      <c r="H49" s="210"/>
      <c r="I49" s="210"/>
      <c r="J49" s="210"/>
      <c r="K49" s="59" t="s">
        <v>351</v>
      </c>
      <c r="L49" s="168">
        <v>1727832</v>
      </c>
      <c r="M49" s="168">
        <v>176727</v>
      </c>
      <c r="N49" s="168">
        <v>360159</v>
      </c>
      <c r="O49" s="168">
        <v>141473</v>
      </c>
      <c r="P49" s="168">
        <v>41738</v>
      </c>
      <c r="Q49" s="168">
        <v>86146</v>
      </c>
      <c r="R49" s="168">
        <v>160248</v>
      </c>
      <c r="S49" s="168">
        <v>2694323</v>
      </c>
      <c r="T49" s="141">
        <v>1</v>
      </c>
      <c r="U49" s="141">
        <v>24</v>
      </c>
    </row>
    <row r="50" spans="1:21" s="141" customFormat="1" ht="18" customHeight="1" x14ac:dyDescent="0.15">
      <c r="A50" s="141">
        <v>1</v>
      </c>
      <c r="B50" s="141">
        <v>25</v>
      </c>
      <c r="C50" s="218"/>
      <c r="D50" s="391"/>
      <c r="E50" s="31" t="s">
        <v>629</v>
      </c>
      <c r="F50" s="189" t="s">
        <v>842</v>
      </c>
      <c r="G50" s="189"/>
      <c r="H50" s="189"/>
      <c r="I50" s="189"/>
      <c r="J50" s="189"/>
      <c r="K50" s="59" t="s">
        <v>351</v>
      </c>
      <c r="L50" s="168">
        <v>345741</v>
      </c>
      <c r="M50" s="168">
        <v>61546</v>
      </c>
      <c r="N50" s="168">
        <v>145548</v>
      </c>
      <c r="O50" s="168">
        <v>71080</v>
      </c>
      <c r="P50" s="168">
        <v>0</v>
      </c>
      <c r="Q50" s="168">
        <v>0</v>
      </c>
      <c r="R50" s="168">
        <v>0</v>
      </c>
      <c r="S50" s="168">
        <v>623915</v>
      </c>
      <c r="T50" s="141">
        <v>1</v>
      </c>
      <c r="U50" s="141">
        <v>25</v>
      </c>
    </row>
    <row r="51" spans="1:21" s="141" customFormat="1" ht="18" customHeight="1" x14ac:dyDescent="0.15">
      <c r="A51" s="141">
        <v>1</v>
      </c>
      <c r="B51" s="141">
        <v>26</v>
      </c>
      <c r="C51" s="218"/>
      <c r="D51" s="392"/>
      <c r="E51" s="26" t="s">
        <v>768</v>
      </c>
      <c r="F51" s="210" t="s">
        <v>165</v>
      </c>
      <c r="G51" s="210"/>
      <c r="H51" s="210"/>
      <c r="I51" s="189"/>
      <c r="J51" s="189"/>
      <c r="K51" s="59" t="s">
        <v>351</v>
      </c>
      <c r="L51" s="168">
        <v>310406</v>
      </c>
      <c r="M51" s="168">
        <v>0</v>
      </c>
      <c r="N51" s="168">
        <v>0</v>
      </c>
      <c r="O51" s="168">
        <v>0</v>
      </c>
      <c r="P51" s="168">
        <v>0</v>
      </c>
      <c r="Q51" s="168">
        <v>0</v>
      </c>
      <c r="R51" s="168">
        <v>0</v>
      </c>
      <c r="S51" s="168">
        <v>310406</v>
      </c>
      <c r="T51" s="141">
        <v>1</v>
      </c>
      <c r="U51" s="141">
        <v>26</v>
      </c>
    </row>
    <row r="52" spans="1:21" s="141" customFormat="1" ht="18" customHeight="1" x14ac:dyDescent="0.15">
      <c r="A52" s="141">
        <v>1</v>
      </c>
      <c r="B52" s="141">
        <v>32</v>
      </c>
      <c r="C52" s="26" t="s">
        <v>44</v>
      </c>
      <c r="D52" s="26" t="s">
        <v>391</v>
      </c>
      <c r="E52" s="18" t="s">
        <v>67</v>
      </c>
      <c r="F52" s="362" t="s">
        <v>643</v>
      </c>
      <c r="G52" s="362"/>
      <c r="H52" s="706"/>
      <c r="I52" s="293" t="s">
        <v>769</v>
      </c>
      <c r="J52" s="223" t="s">
        <v>999</v>
      </c>
      <c r="K52" s="59" t="s">
        <v>392</v>
      </c>
      <c r="L52" s="311">
        <v>0</v>
      </c>
      <c r="M52" s="311">
        <v>0</v>
      </c>
      <c r="N52" s="311">
        <v>0</v>
      </c>
      <c r="O52" s="311">
        <v>0</v>
      </c>
      <c r="P52" s="311">
        <v>0</v>
      </c>
      <c r="Q52" s="311">
        <v>0</v>
      </c>
      <c r="R52" s="311">
        <v>0</v>
      </c>
      <c r="S52" s="168"/>
      <c r="T52" s="141">
        <v>1</v>
      </c>
      <c r="U52" s="141">
        <v>32</v>
      </c>
    </row>
    <row r="53" spans="1:21" s="141" customFormat="1" ht="18" customHeight="1" x14ac:dyDescent="0.15">
      <c r="A53" s="141">
        <v>1</v>
      </c>
      <c r="B53" s="141">
        <v>33</v>
      </c>
      <c r="C53" s="218"/>
      <c r="D53" s="713" t="s">
        <v>6</v>
      </c>
      <c r="E53" s="31"/>
      <c r="F53" s="711" t="s">
        <v>441</v>
      </c>
      <c r="G53" s="711"/>
      <c r="H53" s="712"/>
      <c r="I53" s="219" t="s">
        <v>770</v>
      </c>
      <c r="J53" s="306" t="s">
        <v>654</v>
      </c>
      <c r="K53" s="74" t="s">
        <v>392</v>
      </c>
      <c r="L53" s="311">
        <v>0</v>
      </c>
      <c r="M53" s="311">
        <v>0</v>
      </c>
      <c r="N53" s="311">
        <v>0</v>
      </c>
      <c r="O53" s="311">
        <v>0</v>
      </c>
      <c r="P53" s="311">
        <v>0</v>
      </c>
      <c r="Q53" s="311">
        <v>0</v>
      </c>
      <c r="R53" s="311">
        <v>0</v>
      </c>
      <c r="S53" s="168"/>
      <c r="T53" s="141">
        <v>1</v>
      </c>
      <c r="U53" s="141">
        <v>33</v>
      </c>
    </row>
    <row r="54" spans="1:21" s="141" customFormat="1" ht="18" customHeight="1" x14ac:dyDescent="0.15">
      <c r="A54" s="141">
        <v>1</v>
      </c>
      <c r="B54" s="141">
        <v>34</v>
      </c>
      <c r="C54" s="218"/>
      <c r="D54" s="714"/>
      <c r="E54" s="31" t="s">
        <v>183</v>
      </c>
      <c r="F54" s="415" t="s">
        <v>730</v>
      </c>
      <c r="G54" s="415"/>
      <c r="H54" s="415"/>
      <c r="I54" s="415"/>
      <c r="J54" s="415"/>
      <c r="K54" s="214" t="s">
        <v>43</v>
      </c>
      <c r="L54" s="172">
        <v>0</v>
      </c>
      <c r="M54" s="172">
        <v>0</v>
      </c>
      <c r="N54" s="172">
        <v>0</v>
      </c>
      <c r="O54" s="172">
        <v>0</v>
      </c>
      <c r="P54" s="172">
        <v>0</v>
      </c>
      <c r="Q54" s="172">
        <v>0</v>
      </c>
      <c r="R54" s="172">
        <v>0</v>
      </c>
      <c r="S54" s="168"/>
      <c r="T54" s="141">
        <v>1</v>
      </c>
      <c r="U54" s="141">
        <v>34</v>
      </c>
    </row>
    <row r="55" spans="1:21" s="141" customFormat="1" ht="18" customHeight="1" x14ac:dyDescent="0.15">
      <c r="A55" s="141">
        <v>1</v>
      </c>
      <c r="B55" s="141">
        <v>35</v>
      </c>
      <c r="C55" s="218"/>
      <c r="D55" s="18" t="s">
        <v>716</v>
      </c>
      <c r="E55" s="601" t="s">
        <v>883</v>
      </c>
      <c r="F55" s="601"/>
      <c r="G55" s="601"/>
      <c r="H55" s="602"/>
      <c r="I55" s="53" t="s">
        <v>741</v>
      </c>
      <c r="J55" s="415" t="s">
        <v>436</v>
      </c>
      <c r="K55" s="480"/>
      <c r="L55" s="309" t="s">
        <v>1042</v>
      </c>
      <c r="M55" s="309" t="s">
        <v>1042</v>
      </c>
      <c r="N55" s="309" t="s">
        <v>1042</v>
      </c>
      <c r="O55" s="309" t="s">
        <v>1042</v>
      </c>
      <c r="P55" s="309" t="s">
        <v>1042</v>
      </c>
      <c r="Q55" s="309" t="s">
        <v>1042</v>
      </c>
      <c r="R55" s="309" t="s">
        <v>1042</v>
      </c>
      <c r="S55" s="168">
        <v>7</v>
      </c>
      <c r="T55" s="141">
        <v>1</v>
      </c>
      <c r="U55" s="141">
        <v>35</v>
      </c>
    </row>
    <row r="56" spans="1:21" s="141" customFormat="1" ht="18" customHeight="1" x14ac:dyDescent="0.15">
      <c r="C56" s="218"/>
      <c r="D56" s="300"/>
      <c r="E56" s="614"/>
      <c r="F56" s="614"/>
      <c r="G56" s="614"/>
      <c r="H56" s="615"/>
      <c r="I56" s="53" t="s">
        <v>745</v>
      </c>
      <c r="J56" s="415" t="s">
        <v>216</v>
      </c>
      <c r="K56" s="480"/>
      <c r="L56" s="309" t="s">
        <v>1043</v>
      </c>
      <c r="M56" s="309" t="s">
        <v>1043</v>
      </c>
      <c r="N56" s="309" t="s">
        <v>1043</v>
      </c>
      <c r="O56" s="309" t="s">
        <v>1043</v>
      </c>
      <c r="P56" s="309" t="s">
        <v>1043</v>
      </c>
      <c r="Q56" s="309" t="s">
        <v>1043</v>
      </c>
      <c r="R56" s="309" t="s">
        <v>1043</v>
      </c>
      <c r="S56" s="168">
        <v>0</v>
      </c>
      <c r="T56" s="141">
        <v>0</v>
      </c>
      <c r="U56" s="141">
        <v>0</v>
      </c>
    </row>
    <row r="57" spans="1:21" s="141" customFormat="1" ht="18" customHeight="1" x14ac:dyDescent="0.15">
      <c r="C57" s="221"/>
      <c r="D57" s="219"/>
      <c r="E57" s="604"/>
      <c r="F57" s="604"/>
      <c r="G57" s="604"/>
      <c r="H57" s="605"/>
      <c r="I57" s="53" t="s">
        <v>634</v>
      </c>
      <c r="J57" s="415" t="s">
        <v>743</v>
      </c>
      <c r="K57" s="480"/>
      <c r="L57" s="309" t="s">
        <v>1043</v>
      </c>
      <c r="M57" s="309" t="s">
        <v>1043</v>
      </c>
      <c r="N57" s="309" t="s">
        <v>1043</v>
      </c>
      <c r="O57" s="309" t="s">
        <v>1043</v>
      </c>
      <c r="P57" s="309" t="s">
        <v>1043</v>
      </c>
      <c r="Q57" s="309" t="s">
        <v>1043</v>
      </c>
      <c r="R57" s="309" t="s">
        <v>1043</v>
      </c>
      <c r="S57" s="168">
        <v>0</v>
      </c>
      <c r="T57" s="141">
        <v>0</v>
      </c>
      <c r="U57" s="141">
        <v>0</v>
      </c>
    </row>
    <row r="58" spans="1:21" s="141" customFormat="1" ht="18" customHeight="1" x14ac:dyDescent="0.15">
      <c r="A58" s="141">
        <v>1</v>
      </c>
      <c r="B58" s="141">
        <v>43</v>
      </c>
      <c r="C58" s="218"/>
      <c r="D58" s="26" t="s">
        <v>295</v>
      </c>
      <c r="E58" s="31" t="s">
        <v>67</v>
      </c>
      <c r="F58" s="711" t="s">
        <v>772</v>
      </c>
      <c r="G58" s="718"/>
      <c r="H58" s="718"/>
      <c r="I58" s="510"/>
      <c r="J58" s="510"/>
      <c r="K58" s="510"/>
      <c r="L58" s="78" t="s">
        <v>1060</v>
      </c>
      <c r="M58" s="78" t="s">
        <v>1061</v>
      </c>
      <c r="N58" s="78" t="s">
        <v>1062</v>
      </c>
      <c r="O58" s="78" t="s">
        <v>1034</v>
      </c>
      <c r="P58" s="78" t="s">
        <v>1033</v>
      </c>
      <c r="Q58" s="78" t="s">
        <v>1027</v>
      </c>
      <c r="R58" s="78" t="s">
        <v>1063</v>
      </c>
      <c r="S58" s="172"/>
      <c r="T58" s="141">
        <v>1</v>
      </c>
      <c r="U58" s="141">
        <v>43</v>
      </c>
    </row>
    <row r="59" spans="1:21" s="141" customFormat="1" ht="18" customHeight="1" x14ac:dyDescent="0.15">
      <c r="A59" s="141">
        <v>1</v>
      </c>
      <c r="B59" s="141">
        <v>44</v>
      </c>
      <c r="C59" s="26" t="s">
        <v>58</v>
      </c>
      <c r="D59" s="391" t="s">
        <v>484</v>
      </c>
      <c r="E59" s="360" t="s">
        <v>183</v>
      </c>
      <c r="F59" s="362" t="s">
        <v>773</v>
      </c>
      <c r="G59" s="716"/>
      <c r="H59" s="717"/>
      <c r="I59" s="293" t="s">
        <v>774</v>
      </c>
      <c r="J59" s="58" t="s">
        <v>731</v>
      </c>
      <c r="K59" s="59" t="s">
        <v>392</v>
      </c>
      <c r="L59" s="172">
        <v>0</v>
      </c>
      <c r="M59" s="172">
        <v>0</v>
      </c>
      <c r="N59" s="172">
        <v>0</v>
      </c>
      <c r="O59" s="172">
        <v>0</v>
      </c>
      <c r="P59" s="172">
        <v>0</v>
      </c>
      <c r="Q59" s="172">
        <v>0</v>
      </c>
      <c r="R59" s="172">
        <v>0</v>
      </c>
      <c r="S59" s="172"/>
      <c r="T59" s="141">
        <v>1</v>
      </c>
      <c r="U59" s="141">
        <v>44</v>
      </c>
    </row>
    <row r="60" spans="1:21" s="141" customFormat="1" ht="18" customHeight="1" x14ac:dyDescent="0.15">
      <c r="A60" s="141">
        <v>1</v>
      </c>
      <c r="B60" s="141">
        <v>45</v>
      </c>
      <c r="C60" s="26"/>
      <c r="D60" s="391"/>
      <c r="E60" s="715"/>
      <c r="F60" s="718"/>
      <c r="G60" s="718"/>
      <c r="H60" s="657"/>
      <c r="I60" s="219" t="s">
        <v>770</v>
      </c>
      <c r="J60" s="296" t="s">
        <v>575</v>
      </c>
      <c r="K60" s="74" t="s">
        <v>392</v>
      </c>
      <c r="L60" s="172">
        <v>4.7</v>
      </c>
      <c r="M60" s="172">
        <v>563.6</v>
      </c>
      <c r="N60" s="172">
        <v>104.2</v>
      </c>
      <c r="O60" s="172">
        <v>134.4</v>
      </c>
      <c r="P60" s="172">
        <v>47.2</v>
      </c>
      <c r="Q60" s="172">
        <v>211.2</v>
      </c>
      <c r="R60" s="172">
        <v>72.900000000000006</v>
      </c>
      <c r="S60" s="168"/>
      <c r="T60" s="141">
        <v>1</v>
      </c>
      <c r="U60" s="141">
        <v>45</v>
      </c>
    </row>
    <row r="61" spans="1:21" s="141" customFormat="1" ht="18" customHeight="1" x14ac:dyDescent="0.15">
      <c r="A61" s="141">
        <v>1</v>
      </c>
      <c r="B61" s="141">
        <v>46</v>
      </c>
      <c r="C61" s="26" t="s">
        <v>775</v>
      </c>
      <c r="D61" s="391"/>
      <c r="E61" s="53" t="s">
        <v>482</v>
      </c>
      <c r="F61" s="415" t="s">
        <v>659</v>
      </c>
      <c r="G61" s="415"/>
      <c r="H61" s="415"/>
      <c r="I61" s="415"/>
      <c r="J61" s="415"/>
      <c r="K61" s="214" t="s">
        <v>43</v>
      </c>
      <c r="L61" s="168">
        <v>3</v>
      </c>
      <c r="M61" s="168">
        <v>5</v>
      </c>
      <c r="N61" s="168">
        <v>5</v>
      </c>
      <c r="O61" s="168">
        <v>5</v>
      </c>
      <c r="P61" s="168">
        <v>5</v>
      </c>
      <c r="Q61" s="168">
        <v>5</v>
      </c>
      <c r="R61" s="168">
        <v>3</v>
      </c>
      <c r="S61" s="168"/>
      <c r="T61" s="141">
        <v>1</v>
      </c>
      <c r="U61" s="141">
        <v>46</v>
      </c>
    </row>
    <row r="62" spans="1:21" s="141" customFormat="1" ht="18" customHeight="1" x14ac:dyDescent="0.15">
      <c r="A62" s="141">
        <v>1</v>
      </c>
      <c r="B62" s="141">
        <v>47</v>
      </c>
      <c r="C62" s="26" t="s">
        <v>690</v>
      </c>
      <c r="D62" s="391"/>
      <c r="E62" s="53" t="s">
        <v>485</v>
      </c>
      <c r="F62" s="415" t="s">
        <v>732</v>
      </c>
      <c r="G62" s="415"/>
      <c r="H62" s="415"/>
      <c r="I62" s="415"/>
      <c r="J62" s="415"/>
      <c r="K62" s="214" t="s">
        <v>728</v>
      </c>
      <c r="L62" s="168">
        <v>335</v>
      </c>
      <c r="M62" s="168">
        <v>480</v>
      </c>
      <c r="N62" s="168">
        <v>480</v>
      </c>
      <c r="O62" s="168">
        <v>420</v>
      </c>
      <c r="P62" s="168">
        <v>405</v>
      </c>
      <c r="Q62" s="168">
        <v>325</v>
      </c>
      <c r="R62" s="168">
        <v>430</v>
      </c>
      <c r="S62" s="168"/>
      <c r="T62" s="141">
        <v>1</v>
      </c>
      <c r="U62" s="141">
        <v>47</v>
      </c>
    </row>
    <row r="63" spans="1:21" s="141" customFormat="1" ht="18" customHeight="1" x14ac:dyDescent="0.15">
      <c r="A63" s="141">
        <v>1</v>
      </c>
      <c r="B63" s="141">
        <v>48</v>
      </c>
      <c r="C63" s="26" t="s">
        <v>777</v>
      </c>
      <c r="D63" s="391"/>
      <c r="E63" s="53" t="s">
        <v>488</v>
      </c>
      <c r="F63" s="415" t="s">
        <v>735</v>
      </c>
      <c r="G63" s="415"/>
      <c r="H63" s="415"/>
      <c r="I63" s="415"/>
      <c r="J63" s="415"/>
      <c r="K63" s="214" t="s">
        <v>736</v>
      </c>
      <c r="L63" s="168">
        <v>0</v>
      </c>
      <c r="M63" s="168">
        <v>0</v>
      </c>
      <c r="N63" s="168">
        <v>0</v>
      </c>
      <c r="O63" s="168">
        <v>0</v>
      </c>
      <c r="P63" s="168">
        <v>0</v>
      </c>
      <c r="Q63" s="168">
        <v>0</v>
      </c>
      <c r="R63" s="168">
        <v>0</v>
      </c>
      <c r="S63" s="88"/>
      <c r="T63" s="141">
        <v>1</v>
      </c>
      <c r="U63" s="141">
        <v>48</v>
      </c>
    </row>
    <row r="64" spans="1:21" s="141" customFormat="1" ht="18" customHeight="1" x14ac:dyDescent="0.15">
      <c r="A64" s="141">
        <v>1</v>
      </c>
      <c r="B64" s="141">
        <v>49</v>
      </c>
      <c r="C64" s="26" t="s">
        <v>778</v>
      </c>
      <c r="D64" s="391"/>
      <c r="E64" s="53" t="s">
        <v>509</v>
      </c>
      <c r="F64" s="415" t="s">
        <v>779</v>
      </c>
      <c r="G64" s="510"/>
      <c r="H64" s="510"/>
      <c r="I64" s="510"/>
      <c r="J64" s="510"/>
      <c r="K64" s="510"/>
      <c r="L64" s="78" t="s">
        <v>1064</v>
      </c>
      <c r="M64" s="78" t="s">
        <v>1065</v>
      </c>
      <c r="N64" s="78" t="s">
        <v>1066</v>
      </c>
      <c r="O64" s="78" t="s">
        <v>1034</v>
      </c>
      <c r="P64" s="78" t="s">
        <v>1033</v>
      </c>
      <c r="Q64" s="78" t="s">
        <v>1027</v>
      </c>
      <c r="R64" s="78" t="s">
        <v>1067</v>
      </c>
      <c r="S64" s="168"/>
      <c r="T64" s="141">
        <v>1</v>
      </c>
      <c r="U64" s="141">
        <v>49</v>
      </c>
    </row>
    <row r="65" spans="1:21" s="141" customFormat="1" ht="18" customHeight="1" x14ac:dyDescent="0.15">
      <c r="A65" s="141">
        <v>1</v>
      </c>
      <c r="B65" s="141">
        <v>50</v>
      </c>
      <c r="C65" s="26" t="s">
        <v>780</v>
      </c>
      <c r="D65" s="392"/>
      <c r="E65" s="31" t="s">
        <v>629</v>
      </c>
      <c r="F65" s="415" t="s">
        <v>190</v>
      </c>
      <c r="G65" s="415"/>
      <c r="H65" s="415"/>
      <c r="I65" s="415"/>
      <c r="J65" s="415"/>
      <c r="K65" s="214" t="s">
        <v>475</v>
      </c>
      <c r="L65" s="168">
        <v>27345</v>
      </c>
      <c r="M65" s="168">
        <v>53900</v>
      </c>
      <c r="N65" s="168">
        <v>19817</v>
      </c>
      <c r="O65" s="168">
        <v>87872</v>
      </c>
      <c r="P65" s="168">
        <v>11782</v>
      </c>
      <c r="Q65" s="168">
        <v>378</v>
      </c>
      <c r="R65" s="168">
        <v>40644</v>
      </c>
      <c r="S65" s="168">
        <v>241738</v>
      </c>
      <c r="T65" s="141">
        <v>1</v>
      </c>
      <c r="U65" s="141">
        <v>50</v>
      </c>
    </row>
    <row r="66" spans="1:21" s="141" customFormat="1" ht="18" customHeight="1" x14ac:dyDescent="0.15">
      <c r="A66" s="141">
        <v>1</v>
      </c>
      <c r="B66" s="141">
        <v>53</v>
      </c>
      <c r="C66" s="26"/>
      <c r="D66" s="53" t="s">
        <v>309</v>
      </c>
      <c r="E66" s="415" t="s">
        <v>737</v>
      </c>
      <c r="F66" s="415"/>
      <c r="G66" s="415"/>
      <c r="H66" s="415"/>
      <c r="I66" s="415"/>
      <c r="J66" s="415"/>
      <c r="K66" s="214" t="s">
        <v>475</v>
      </c>
      <c r="L66" s="168">
        <v>41456</v>
      </c>
      <c r="M66" s="168">
        <v>0</v>
      </c>
      <c r="N66" s="168">
        <v>0</v>
      </c>
      <c r="O66" s="168">
        <v>0</v>
      </c>
      <c r="P66" s="168">
        <v>0</v>
      </c>
      <c r="Q66" s="168">
        <v>0</v>
      </c>
      <c r="R66" s="168">
        <v>0</v>
      </c>
      <c r="S66" s="168">
        <v>41456</v>
      </c>
      <c r="T66" s="141">
        <v>1</v>
      </c>
      <c r="U66" s="141">
        <v>53</v>
      </c>
    </row>
    <row r="67" spans="1:21" s="141" customFormat="1" ht="18" customHeight="1" x14ac:dyDescent="0.15">
      <c r="A67" s="141">
        <v>1</v>
      </c>
      <c r="B67" s="141">
        <v>54</v>
      </c>
      <c r="C67" s="178"/>
      <c r="D67" s="31" t="s">
        <v>314</v>
      </c>
      <c r="E67" s="415" t="s">
        <v>27</v>
      </c>
      <c r="F67" s="415"/>
      <c r="G67" s="415"/>
      <c r="H67" s="415"/>
      <c r="I67" s="415"/>
      <c r="J67" s="415"/>
      <c r="K67" s="214" t="s">
        <v>475</v>
      </c>
      <c r="L67" s="168">
        <v>68801</v>
      </c>
      <c r="M67" s="168">
        <v>53900</v>
      </c>
      <c r="N67" s="168">
        <v>19817</v>
      </c>
      <c r="O67" s="168">
        <v>87872</v>
      </c>
      <c r="P67" s="168">
        <v>11782</v>
      </c>
      <c r="Q67" s="168">
        <v>378</v>
      </c>
      <c r="R67" s="168">
        <v>40644</v>
      </c>
      <c r="S67" s="168">
        <v>283194</v>
      </c>
      <c r="T67" s="141">
        <v>1</v>
      </c>
      <c r="U67" s="141">
        <v>54</v>
      </c>
    </row>
    <row r="68" spans="1:21" s="141" customFormat="1" ht="18" customHeight="1" x14ac:dyDescent="0.15">
      <c r="A68" s="141">
        <v>2</v>
      </c>
      <c r="B68" s="141">
        <v>5</v>
      </c>
      <c r="C68" s="53" t="s">
        <v>114</v>
      </c>
      <c r="D68" s="415" t="s">
        <v>738</v>
      </c>
      <c r="E68" s="415"/>
      <c r="F68" s="415"/>
      <c r="G68" s="415"/>
      <c r="H68" s="415"/>
      <c r="I68" s="415"/>
      <c r="J68" s="415"/>
      <c r="K68" s="214" t="s">
        <v>475</v>
      </c>
      <c r="L68" s="168">
        <v>0</v>
      </c>
      <c r="M68" s="168">
        <v>0</v>
      </c>
      <c r="N68" s="168">
        <v>0</v>
      </c>
      <c r="O68" s="168">
        <v>0</v>
      </c>
      <c r="P68" s="168">
        <v>0</v>
      </c>
      <c r="Q68" s="168">
        <v>0</v>
      </c>
      <c r="R68" s="168">
        <v>0</v>
      </c>
      <c r="S68" s="168">
        <v>0</v>
      </c>
      <c r="T68" s="141">
        <v>2</v>
      </c>
      <c r="U68" s="141">
        <v>5</v>
      </c>
    </row>
    <row r="69" spans="1:21" s="140" customFormat="1" ht="9.9499999999999993" customHeight="1" x14ac:dyDescent="0.15">
      <c r="B69" s="141"/>
      <c r="C69" s="162"/>
      <c r="D69" s="162"/>
      <c r="E69" s="162"/>
      <c r="F69" s="162"/>
      <c r="G69" s="162"/>
      <c r="H69" s="162"/>
      <c r="I69" s="162"/>
      <c r="J69" s="162"/>
      <c r="K69" s="162"/>
      <c r="L69" s="141"/>
      <c r="M69" s="141"/>
      <c r="N69" s="141"/>
      <c r="O69" s="141"/>
      <c r="P69" s="141"/>
      <c r="Q69" s="141"/>
      <c r="S69" s="141"/>
    </row>
    <row r="70" spans="1:21" s="140" customFormat="1" ht="9.9499999999999993" customHeight="1" x14ac:dyDescent="0.15">
      <c r="B70" s="141"/>
      <c r="C70" s="162"/>
      <c r="D70" s="162"/>
      <c r="E70" s="162"/>
      <c r="F70" s="162"/>
      <c r="G70" s="162"/>
      <c r="H70" s="162"/>
      <c r="I70" s="162"/>
      <c r="J70" s="162"/>
      <c r="K70" s="162"/>
      <c r="L70" s="141"/>
      <c r="M70" s="141"/>
      <c r="N70" s="141"/>
      <c r="O70" s="141"/>
      <c r="P70" s="141"/>
      <c r="Q70" s="141"/>
      <c r="S70" s="141"/>
    </row>
    <row r="71" spans="1:21" s="140" customFormat="1" ht="9.9499999999999993" customHeight="1" x14ac:dyDescent="0.15">
      <c r="B71" s="141"/>
      <c r="C71" s="162"/>
      <c r="D71" s="162"/>
      <c r="E71" s="162"/>
      <c r="F71" s="162"/>
      <c r="G71" s="162"/>
      <c r="H71" s="162"/>
      <c r="I71" s="162"/>
      <c r="J71" s="162"/>
      <c r="K71" s="162"/>
      <c r="L71" s="141"/>
      <c r="M71" s="141"/>
      <c r="N71" s="141"/>
      <c r="O71" s="141"/>
      <c r="P71" s="141"/>
      <c r="Q71" s="141"/>
      <c r="S71" s="141"/>
    </row>
    <row r="72" spans="1:21" s="140" customFormat="1" ht="9.9499999999999993" customHeight="1" x14ac:dyDescent="0.15">
      <c r="B72" s="141"/>
      <c r="C72" s="162"/>
      <c r="D72" s="162"/>
      <c r="E72" s="162"/>
      <c r="F72" s="162"/>
      <c r="G72" s="162"/>
      <c r="H72" s="162"/>
      <c r="I72" s="162"/>
      <c r="J72" s="162"/>
      <c r="K72" s="162"/>
      <c r="L72" s="141"/>
      <c r="M72" s="141"/>
      <c r="N72" s="141"/>
      <c r="O72" s="141"/>
      <c r="P72" s="141"/>
      <c r="Q72" s="141"/>
      <c r="S72" s="141"/>
    </row>
    <row r="73" spans="1:21" s="140" customFormat="1" ht="9.9499999999999993" customHeight="1" x14ac:dyDescent="0.15">
      <c r="B73" s="141"/>
      <c r="C73" s="162"/>
      <c r="D73" s="162"/>
      <c r="E73" s="162"/>
      <c r="F73" s="162"/>
      <c r="G73" s="162"/>
      <c r="H73" s="162"/>
      <c r="I73" s="162"/>
      <c r="J73" s="162"/>
      <c r="K73" s="162"/>
      <c r="L73" s="141"/>
      <c r="M73" s="141"/>
      <c r="N73" s="141"/>
      <c r="O73" s="141"/>
      <c r="P73" s="141"/>
      <c r="Q73" s="141"/>
      <c r="S73" s="141"/>
    </row>
    <row r="74" spans="1:21" s="140" customFormat="1" ht="9.9499999999999993" customHeight="1" x14ac:dyDescent="0.15">
      <c r="B74" s="141"/>
      <c r="C74" s="162"/>
      <c r="D74" s="162"/>
      <c r="E74" s="162"/>
      <c r="F74" s="162"/>
      <c r="G74" s="162"/>
      <c r="H74" s="162"/>
      <c r="I74" s="162"/>
      <c r="J74" s="162"/>
      <c r="K74" s="162"/>
      <c r="L74" s="141"/>
      <c r="M74" s="141"/>
      <c r="N74" s="141"/>
      <c r="O74" s="141"/>
      <c r="P74" s="141"/>
      <c r="Q74" s="141"/>
      <c r="S74" s="141"/>
    </row>
    <row r="75" spans="1:21" s="140" customFormat="1" ht="9.9499999999999993" customHeight="1" x14ac:dyDescent="0.15">
      <c r="B75" s="141"/>
      <c r="C75" s="162"/>
      <c r="D75" s="162"/>
      <c r="E75" s="162"/>
      <c r="F75" s="162"/>
      <c r="G75" s="162"/>
      <c r="H75" s="162"/>
      <c r="I75" s="162"/>
      <c r="J75" s="162"/>
      <c r="K75" s="162"/>
      <c r="L75" s="141"/>
      <c r="M75" s="141"/>
      <c r="N75" s="141"/>
      <c r="O75" s="141"/>
      <c r="P75" s="141"/>
      <c r="Q75" s="141"/>
      <c r="S75" s="141"/>
    </row>
    <row r="76" spans="1:21" s="140" customFormat="1" ht="9.9499999999999993" customHeight="1" x14ac:dyDescent="0.15">
      <c r="B76" s="141"/>
      <c r="C76" s="162"/>
      <c r="D76" s="162"/>
      <c r="E76" s="162"/>
      <c r="F76" s="162"/>
      <c r="G76" s="162"/>
      <c r="H76" s="162"/>
      <c r="I76" s="162"/>
      <c r="J76" s="162"/>
      <c r="K76" s="162"/>
      <c r="L76" s="141"/>
      <c r="M76" s="141"/>
      <c r="N76" s="141"/>
      <c r="O76" s="141"/>
      <c r="P76" s="141"/>
      <c r="Q76" s="141"/>
      <c r="S76" s="141"/>
    </row>
    <row r="77" spans="1:21" s="140" customFormat="1" ht="9.9499999999999993" customHeight="1" x14ac:dyDescent="0.15">
      <c r="B77" s="141"/>
      <c r="C77" s="162"/>
      <c r="D77" s="162"/>
      <c r="E77" s="162"/>
      <c r="F77" s="162"/>
      <c r="G77" s="162"/>
      <c r="H77" s="162"/>
      <c r="I77" s="162"/>
      <c r="J77" s="162"/>
      <c r="K77" s="162"/>
      <c r="L77" s="141"/>
      <c r="M77" s="141"/>
      <c r="N77" s="141"/>
      <c r="O77" s="141"/>
      <c r="P77" s="141"/>
      <c r="Q77" s="141"/>
      <c r="S77" s="141"/>
    </row>
    <row r="78" spans="1:21" s="140" customFormat="1" ht="9.9499999999999993" customHeight="1" x14ac:dyDescent="0.15">
      <c r="B78" s="141"/>
      <c r="C78" s="162"/>
      <c r="D78" s="162"/>
      <c r="E78" s="162"/>
      <c r="F78" s="162"/>
      <c r="G78" s="162"/>
      <c r="H78" s="162"/>
      <c r="I78" s="162"/>
      <c r="J78" s="162"/>
      <c r="K78" s="162"/>
      <c r="L78" s="141"/>
      <c r="M78" s="141"/>
      <c r="N78" s="141"/>
      <c r="O78" s="141"/>
      <c r="P78" s="141"/>
      <c r="Q78" s="141"/>
      <c r="S78" s="141"/>
    </row>
    <row r="79" spans="1:21" s="140" customFormat="1" ht="9.9499999999999993" customHeight="1" x14ac:dyDescent="0.15">
      <c r="B79" s="141"/>
      <c r="C79" s="162"/>
      <c r="D79" s="162"/>
      <c r="E79" s="162"/>
      <c r="F79" s="162"/>
      <c r="G79" s="162"/>
      <c r="H79" s="162"/>
      <c r="I79" s="162"/>
      <c r="J79" s="162"/>
      <c r="K79" s="162"/>
      <c r="L79" s="141"/>
      <c r="M79" s="141"/>
      <c r="N79" s="141"/>
      <c r="O79" s="141"/>
      <c r="P79" s="141"/>
      <c r="Q79" s="141"/>
      <c r="S79" s="141"/>
    </row>
    <row r="80" spans="1:21" s="140" customFormat="1" ht="9.9499999999999993" customHeight="1" x14ac:dyDescent="0.15">
      <c r="B80" s="141"/>
      <c r="C80" s="162"/>
      <c r="D80" s="162"/>
      <c r="E80" s="162"/>
      <c r="F80" s="162"/>
      <c r="G80" s="162"/>
      <c r="H80" s="162"/>
      <c r="I80" s="162"/>
      <c r="J80" s="162"/>
      <c r="K80" s="162"/>
      <c r="L80" s="141"/>
      <c r="M80" s="141"/>
      <c r="N80" s="141"/>
      <c r="O80" s="141"/>
      <c r="P80" s="141"/>
      <c r="Q80" s="141"/>
      <c r="S80" s="141"/>
    </row>
    <row r="81" spans="2:19" s="140" customFormat="1" ht="9.9499999999999993" customHeight="1" x14ac:dyDescent="0.15">
      <c r="B81" s="141"/>
      <c r="C81" s="162"/>
      <c r="D81" s="162"/>
      <c r="E81" s="162"/>
      <c r="F81" s="162"/>
      <c r="G81" s="162"/>
      <c r="H81" s="162"/>
      <c r="I81" s="162"/>
      <c r="J81" s="162"/>
      <c r="K81" s="162"/>
      <c r="L81" s="141"/>
      <c r="M81" s="141"/>
      <c r="N81" s="141"/>
      <c r="O81" s="141"/>
      <c r="P81" s="141"/>
      <c r="Q81" s="141"/>
      <c r="S81" s="141"/>
    </row>
    <row r="82" spans="2:19" s="140" customFormat="1" ht="9.9499999999999993" customHeight="1" x14ac:dyDescent="0.15">
      <c r="B82" s="141"/>
      <c r="C82" s="162"/>
      <c r="D82" s="162"/>
      <c r="E82" s="162"/>
      <c r="F82" s="162"/>
      <c r="G82" s="162"/>
      <c r="H82" s="162"/>
      <c r="I82" s="162"/>
      <c r="J82" s="162"/>
      <c r="K82" s="162"/>
      <c r="L82" s="141"/>
      <c r="M82" s="141"/>
      <c r="N82" s="141"/>
      <c r="O82" s="141"/>
      <c r="P82" s="141"/>
      <c r="Q82" s="141"/>
      <c r="S82" s="141"/>
    </row>
    <row r="83" spans="2:19" s="140" customFormat="1" ht="9.9499999999999993" customHeight="1" x14ac:dyDescent="0.15">
      <c r="B83" s="141"/>
      <c r="C83" s="162"/>
      <c r="D83" s="162"/>
      <c r="E83" s="162"/>
      <c r="F83" s="162"/>
      <c r="G83" s="162"/>
      <c r="H83" s="162"/>
      <c r="I83" s="162"/>
      <c r="J83" s="162"/>
      <c r="K83" s="162"/>
      <c r="L83" s="141"/>
      <c r="M83" s="141"/>
      <c r="N83" s="141"/>
      <c r="O83" s="141"/>
      <c r="P83" s="141"/>
      <c r="Q83" s="141"/>
      <c r="S83" s="141"/>
    </row>
    <row r="84" spans="2:19" s="140" customFormat="1" ht="9.9499999999999993" customHeight="1" x14ac:dyDescent="0.15">
      <c r="B84" s="141"/>
      <c r="C84" s="162"/>
      <c r="D84" s="162"/>
      <c r="E84" s="162"/>
      <c r="F84" s="162"/>
      <c r="G84" s="162"/>
      <c r="H84" s="162"/>
      <c r="I84" s="162"/>
      <c r="J84" s="162"/>
      <c r="K84" s="162"/>
      <c r="L84" s="141"/>
      <c r="M84" s="141"/>
      <c r="N84" s="141"/>
      <c r="O84" s="141"/>
      <c r="P84" s="141"/>
      <c r="Q84" s="141"/>
      <c r="S84" s="141"/>
    </row>
    <row r="85" spans="2:19" s="140" customFormat="1" ht="9.9499999999999993" customHeight="1" x14ac:dyDescent="0.15">
      <c r="B85" s="141"/>
      <c r="C85" s="162"/>
      <c r="D85" s="162"/>
      <c r="E85" s="162"/>
      <c r="F85" s="162"/>
      <c r="G85" s="162"/>
      <c r="H85" s="162"/>
      <c r="I85" s="162"/>
      <c r="J85" s="162"/>
      <c r="K85" s="162"/>
      <c r="L85" s="141"/>
      <c r="M85" s="141"/>
      <c r="N85" s="141"/>
      <c r="O85" s="141"/>
      <c r="P85" s="141"/>
      <c r="Q85" s="141"/>
      <c r="S85" s="141"/>
    </row>
    <row r="86" spans="2:19" s="140" customFormat="1" ht="9.9499999999999993" customHeight="1" x14ac:dyDescent="0.15">
      <c r="B86" s="141"/>
      <c r="C86" s="162"/>
      <c r="D86" s="162"/>
      <c r="E86" s="162"/>
      <c r="F86" s="162"/>
      <c r="G86" s="162"/>
      <c r="H86" s="162"/>
      <c r="I86" s="162"/>
      <c r="J86" s="162"/>
      <c r="K86" s="162"/>
      <c r="L86" s="141"/>
      <c r="M86" s="141"/>
      <c r="N86" s="141"/>
      <c r="O86" s="141"/>
      <c r="P86" s="141"/>
      <c r="Q86" s="141"/>
      <c r="S86" s="141"/>
    </row>
    <row r="87" spans="2:19" s="140" customFormat="1" ht="9.9499999999999993" customHeight="1" x14ac:dyDescent="0.15">
      <c r="B87" s="141"/>
      <c r="C87" s="162"/>
      <c r="D87" s="162"/>
      <c r="E87" s="162"/>
      <c r="F87" s="162"/>
      <c r="G87" s="162"/>
      <c r="H87" s="162"/>
      <c r="I87" s="162"/>
      <c r="J87" s="162"/>
      <c r="K87" s="162"/>
      <c r="L87" s="141"/>
      <c r="M87" s="141"/>
      <c r="N87" s="141"/>
      <c r="O87" s="141"/>
      <c r="P87" s="141"/>
      <c r="Q87" s="141"/>
      <c r="S87" s="141"/>
    </row>
    <row r="88" spans="2:19" s="140" customFormat="1" ht="9.9499999999999993" customHeight="1" x14ac:dyDescent="0.15">
      <c r="B88" s="141"/>
      <c r="C88" s="162"/>
      <c r="D88" s="162"/>
      <c r="E88" s="162"/>
      <c r="F88" s="162"/>
      <c r="G88" s="162"/>
      <c r="H88" s="162"/>
      <c r="I88" s="162"/>
      <c r="J88" s="162"/>
      <c r="K88" s="162"/>
      <c r="L88" s="141"/>
      <c r="M88" s="141"/>
      <c r="N88" s="141"/>
      <c r="O88" s="141"/>
      <c r="P88" s="141"/>
      <c r="Q88" s="141"/>
      <c r="S88" s="141"/>
    </row>
    <row r="89" spans="2:19" s="140" customFormat="1" ht="9.9499999999999993" customHeight="1" x14ac:dyDescent="0.15">
      <c r="B89" s="141"/>
      <c r="C89" s="162"/>
      <c r="D89" s="162"/>
      <c r="E89" s="162"/>
      <c r="F89" s="162"/>
      <c r="G89" s="162"/>
      <c r="H89" s="162"/>
      <c r="I89" s="162"/>
      <c r="J89" s="162"/>
      <c r="K89" s="162"/>
      <c r="L89" s="141"/>
      <c r="M89" s="141"/>
      <c r="N89" s="141"/>
      <c r="O89" s="141"/>
      <c r="P89" s="141"/>
      <c r="Q89" s="141"/>
      <c r="S89" s="141"/>
    </row>
    <row r="90" spans="2:19" s="140" customFormat="1" ht="9.9499999999999993" customHeight="1" x14ac:dyDescent="0.15">
      <c r="B90" s="141"/>
      <c r="C90" s="162"/>
      <c r="D90" s="162"/>
      <c r="E90" s="162"/>
      <c r="F90" s="162"/>
      <c r="G90" s="162"/>
      <c r="H90" s="162"/>
      <c r="I90" s="162"/>
      <c r="J90" s="162"/>
      <c r="K90" s="162"/>
      <c r="L90" s="141"/>
      <c r="M90" s="141"/>
      <c r="N90" s="141"/>
      <c r="O90" s="141"/>
      <c r="P90" s="141"/>
      <c r="Q90" s="141"/>
      <c r="S90" s="141"/>
    </row>
    <row r="91" spans="2:19" s="140" customFormat="1" ht="9.9499999999999993" customHeight="1" x14ac:dyDescent="0.15">
      <c r="B91" s="141"/>
      <c r="C91" s="162"/>
      <c r="D91" s="162"/>
      <c r="E91" s="162"/>
      <c r="F91" s="162"/>
      <c r="G91" s="162"/>
      <c r="H91" s="162"/>
      <c r="I91" s="162"/>
      <c r="J91" s="162"/>
      <c r="K91" s="162"/>
      <c r="L91" s="141"/>
      <c r="M91" s="141"/>
      <c r="N91" s="141"/>
      <c r="O91" s="141"/>
      <c r="P91" s="141"/>
      <c r="Q91" s="141"/>
      <c r="S91" s="141"/>
    </row>
    <row r="92" spans="2:19" s="140" customFormat="1" ht="9.9499999999999993" customHeight="1" x14ac:dyDescent="0.15">
      <c r="B92" s="141"/>
      <c r="C92" s="162"/>
      <c r="D92" s="162"/>
      <c r="E92" s="162"/>
      <c r="F92" s="162"/>
      <c r="G92" s="162"/>
      <c r="H92" s="162"/>
      <c r="I92" s="162"/>
      <c r="J92" s="162"/>
      <c r="K92" s="162"/>
      <c r="L92" s="141"/>
      <c r="M92" s="141"/>
      <c r="N92" s="141"/>
      <c r="O92" s="141"/>
      <c r="P92" s="141"/>
      <c r="Q92" s="141"/>
      <c r="S92" s="141"/>
    </row>
    <row r="93" spans="2:19" s="140" customFormat="1" ht="9.9499999999999993" customHeight="1" x14ac:dyDescent="0.15">
      <c r="B93" s="141"/>
      <c r="C93" s="162"/>
      <c r="D93" s="162"/>
      <c r="E93" s="162"/>
      <c r="F93" s="162"/>
      <c r="G93" s="162"/>
      <c r="H93" s="162"/>
      <c r="I93" s="162"/>
      <c r="J93" s="162"/>
      <c r="K93" s="162"/>
      <c r="L93" s="141"/>
      <c r="M93" s="141"/>
      <c r="N93" s="141"/>
      <c r="O93" s="141"/>
      <c r="P93" s="141"/>
      <c r="Q93" s="141"/>
      <c r="S93" s="141"/>
    </row>
    <row r="94" spans="2:19" s="140" customFormat="1" ht="9.9499999999999993" customHeight="1" x14ac:dyDescent="0.15">
      <c r="B94" s="141"/>
      <c r="C94" s="162"/>
      <c r="D94" s="162"/>
      <c r="E94" s="162"/>
      <c r="F94" s="162"/>
      <c r="G94" s="162"/>
      <c r="H94" s="162"/>
      <c r="I94" s="162"/>
      <c r="J94" s="162"/>
      <c r="K94" s="162"/>
      <c r="L94" s="141"/>
      <c r="M94" s="141"/>
      <c r="N94" s="141"/>
      <c r="O94" s="141"/>
      <c r="P94" s="141"/>
      <c r="Q94" s="141"/>
      <c r="S94" s="141"/>
    </row>
    <row r="95" spans="2:19" s="140" customFormat="1" ht="9.9499999999999993" customHeight="1" x14ac:dyDescent="0.15">
      <c r="B95" s="141"/>
      <c r="C95" s="162"/>
      <c r="D95" s="162"/>
      <c r="E95" s="162"/>
      <c r="F95" s="162"/>
      <c r="G95" s="162"/>
      <c r="H95" s="162"/>
      <c r="I95" s="162"/>
      <c r="J95" s="162"/>
      <c r="K95" s="162"/>
      <c r="L95" s="141"/>
      <c r="M95" s="141"/>
      <c r="N95" s="141"/>
      <c r="O95" s="141"/>
      <c r="P95" s="141"/>
      <c r="Q95" s="141"/>
      <c r="S95" s="141"/>
    </row>
    <row r="96" spans="2:19" s="140" customFormat="1" ht="9.9499999999999993" customHeight="1" x14ac:dyDescent="0.15">
      <c r="B96" s="141"/>
      <c r="C96" s="162"/>
      <c r="D96" s="162"/>
      <c r="E96" s="162"/>
      <c r="F96" s="162"/>
      <c r="G96" s="162"/>
      <c r="H96" s="162"/>
      <c r="I96" s="162"/>
      <c r="J96" s="162"/>
      <c r="K96" s="162"/>
      <c r="L96" s="141"/>
      <c r="M96" s="141"/>
      <c r="N96" s="141"/>
      <c r="O96" s="141"/>
      <c r="P96" s="141"/>
      <c r="Q96" s="141"/>
      <c r="S96" s="141"/>
    </row>
    <row r="97" spans="2:19" s="140" customFormat="1" ht="9.9499999999999993" customHeight="1" x14ac:dyDescent="0.15">
      <c r="B97" s="141"/>
      <c r="C97" s="162"/>
      <c r="D97" s="162"/>
      <c r="E97" s="162"/>
      <c r="F97" s="162"/>
      <c r="G97" s="162"/>
      <c r="H97" s="162"/>
      <c r="I97" s="162"/>
      <c r="J97" s="162"/>
      <c r="K97" s="162"/>
      <c r="L97" s="141"/>
      <c r="M97" s="141"/>
      <c r="N97" s="141"/>
      <c r="O97" s="141"/>
      <c r="P97" s="141"/>
      <c r="Q97" s="141"/>
      <c r="S97" s="141"/>
    </row>
    <row r="98" spans="2:19" s="140" customFormat="1" ht="9.9499999999999993" customHeight="1" x14ac:dyDescent="0.15">
      <c r="B98" s="141"/>
      <c r="C98" s="162"/>
      <c r="D98" s="162"/>
      <c r="E98" s="162"/>
      <c r="F98" s="162"/>
      <c r="G98" s="162"/>
      <c r="H98" s="162"/>
      <c r="I98" s="162"/>
      <c r="J98" s="162"/>
      <c r="K98" s="162"/>
      <c r="L98" s="141"/>
      <c r="M98" s="141"/>
      <c r="N98" s="141"/>
      <c r="O98" s="141"/>
      <c r="P98" s="141"/>
      <c r="Q98" s="141"/>
      <c r="S98" s="141"/>
    </row>
    <row r="99" spans="2:19" s="140" customFormat="1" ht="9.9499999999999993" customHeight="1" x14ac:dyDescent="0.15">
      <c r="B99" s="141"/>
      <c r="C99" s="162"/>
      <c r="D99" s="162"/>
      <c r="E99" s="162"/>
      <c r="F99" s="162"/>
      <c r="G99" s="162"/>
      <c r="H99" s="162"/>
      <c r="I99" s="162"/>
      <c r="J99" s="162"/>
      <c r="K99" s="162"/>
      <c r="L99" s="141"/>
      <c r="M99" s="141"/>
      <c r="N99" s="141"/>
      <c r="O99" s="141"/>
      <c r="P99" s="141"/>
      <c r="Q99" s="141"/>
      <c r="S99" s="141"/>
    </row>
    <row r="100" spans="2:19" s="140" customFormat="1" ht="9.9499999999999993" customHeight="1" x14ac:dyDescent="0.15">
      <c r="B100" s="141"/>
      <c r="C100" s="162"/>
      <c r="D100" s="162"/>
      <c r="E100" s="162"/>
      <c r="F100" s="162"/>
      <c r="G100" s="162"/>
      <c r="H100" s="162"/>
      <c r="I100" s="162"/>
      <c r="J100" s="162"/>
      <c r="K100" s="162"/>
      <c r="L100" s="141"/>
      <c r="M100" s="141"/>
      <c r="N100" s="141"/>
      <c r="O100" s="141"/>
      <c r="P100" s="141"/>
      <c r="Q100" s="141"/>
      <c r="S100" s="141"/>
    </row>
    <row r="101" spans="2:19" s="140" customFormat="1" ht="9.9499999999999993" customHeight="1" x14ac:dyDescent="0.15">
      <c r="B101" s="141"/>
      <c r="C101" s="162"/>
      <c r="D101" s="162"/>
      <c r="E101" s="162"/>
      <c r="F101" s="162"/>
      <c r="G101" s="162"/>
      <c r="H101" s="162"/>
      <c r="I101" s="162"/>
      <c r="J101" s="162"/>
      <c r="K101" s="162"/>
      <c r="L101" s="141"/>
      <c r="M101" s="141"/>
      <c r="N101" s="141"/>
      <c r="O101" s="141"/>
      <c r="P101" s="141"/>
      <c r="Q101" s="141"/>
      <c r="S101" s="141"/>
    </row>
    <row r="102" spans="2:19" s="140" customFormat="1" ht="9.9499999999999993" customHeight="1" x14ac:dyDescent="0.15">
      <c r="B102" s="141"/>
      <c r="C102" s="162"/>
      <c r="D102" s="162"/>
      <c r="E102" s="162"/>
      <c r="F102" s="162"/>
      <c r="G102" s="162"/>
      <c r="H102" s="162"/>
      <c r="I102" s="162"/>
      <c r="J102" s="162"/>
      <c r="K102" s="162"/>
      <c r="L102" s="141"/>
      <c r="M102" s="141"/>
      <c r="N102" s="141"/>
      <c r="O102" s="141"/>
      <c r="P102" s="141"/>
      <c r="Q102" s="141"/>
      <c r="S102" s="141"/>
    </row>
    <row r="103" spans="2:19" s="140" customFormat="1" ht="9.9499999999999993" customHeight="1" x14ac:dyDescent="0.15">
      <c r="B103" s="141"/>
      <c r="C103" s="162"/>
      <c r="D103" s="162"/>
      <c r="E103" s="162"/>
      <c r="F103" s="162"/>
      <c r="G103" s="162"/>
      <c r="H103" s="162"/>
      <c r="I103" s="162"/>
      <c r="J103" s="162"/>
      <c r="K103" s="162"/>
      <c r="L103" s="141"/>
      <c r="M103" s="141"/>
      <c r="N103" s="141"/>
      <c r="O103" s="141"/>
      <c r="P103" s="141"/>
      <c r="Q103" s="141"/>
      <c r="S103" s="141"/>
    </row>
    <row r="104" spans="2:19" s="140" customFormat="1" ht="9.9499999999999993" customHeight="1" x14ac:dyDescent="0.15">
      <c r="B104" s="141"/>
      <c r="C104" s="162"/>
      <c r="D104" s="162"/>
      <c r="E104" s="162"/>
      <c r="F104" s="162"/>
      <c r="G104" s="162"/>
      <c r="H104" s="162"/>
      <c r="I104" s="162"/>
      <c r="J104" s="162"/>
      <c r="K104" s="162"/>
      <c r="L104" s="141"/>
      <c r="M104" s="141"/>
      <c r="N104" s="141"/>
      <c r="O104" s="141"/>
      <c r="P104" s="141"/>
      <c r="Q104" s="141"/>
      <c r="S104" s="141"/>
    </row>
    <row r="105" spans="2:19" s="140" customFormat="1" ht="9.9499999999999993" customHeight="1" x14ac:dyDescent="0.15">
      <c r="B105" s="141"/>
      <c r="C105" s="162"/>
      <c r="D105" s="162"/>
      <c r="E105" s="162"/>
      <c r="F105" s="162"/>
      <c r="G105" s="162"/>
      <c r="H105" s="162"/>
      <c r="I105" s="162"/>
      <c r="J105" s="162"/>
      <c r="K105" s="162"/>
      <c r="L105" s="141"/>
      <c r="M105" s="141"/>
      <c r="N105" s="141"/>
      <c r="O105" s="141"/>
      <c r="P105" s="141"/>
      <c r="Q105" s="141"/>
      <c r="S105" s="141"/>
    </row>
    <row r="106" spans="2:19" s="140" customFormat="1" ht="9.9499999999999993" customHeight="1" x14ac:dyDescent="0.15">
      <c r="B106" s="141"/>
      <c r="C106" s="162"/>
      <c r="D106" s="162"/>
      <c r="E106" s="162"/>
      <c r="F106" s="162"/>
      <c r="G106" s="162"/>
      <c r="H106" s="162"/>
      <c r="I106" s="162"/>
      <c r="J106" s="162"/>
      <c r="K106" s="162"/>
      <c r="L106" s="141"/>
      <c r="M106" s="141"/>
      <c r="N106" s="141"/>
      <c r="O106" s="141"/>
      <c r="P106" s="141"/>
      <c r="Q106" s="141"/>
      <c r="S106" s="141"/>
    </row>
    <row r="107" spans="2:19" s="140" customFormat="1" ht="9.9499999999999993" customHeight="1" x14ac:dyDescent="0.15">
      <c r="B107" s="141"/>
      <c r="C107" s="162"/>
      <c r="D107" s="162"/>
      <c r="E107" s="162"/>
      <c r="F107" s="162"/>
      <c r="G107" s="162"/>
      <c r="H107" s="162"/>
      <c r="I107" s="162"/>
      <c r="J107" s="162"/>
      <c r="K107" s="162"/>
      <c r="L107" s="141"/>
      <c r="M107" s="141"/>
      <c r="N107" s="141"/>
      <c r="O107" s="141"/>
      <c r="P107" s="141"/>
      <c r="Q107" s="141"/>
      <c r="S107" s="141"/>
    </row>
    <row r="108" spans="2:19" s="140" customFormat="1" ht="9.9499999999999993" customHeight="1" x14ac:dyDescent="0.15">
      <c r="B108" s="141"/>
      <c r="C108" s="162"/>
      <c r="D108" s="162"/>
      <c r="E108" s="162"/>
      <c r="F108" s="162"/>
      <c r="G108" s="162"/>
      <c r="H108" s="162"/>
      <c r="I108" s="162"/>
      <c r="J108" s="162"/>
      <c r="K108" s="162"/>
      <c r="L108" s="141"/>
      <c r="M108" s="141"/>
      <c r="N108" s="141"/>
      <c r="O108" s="141"/>
      <c r="P108" s="141"/>
      <c r="Q108" s="141"/>
      <c r="S108" s="141"/>
    </row>
    <row r="109" spans="2:19" s="140" customFormat="1" ht="9.9499999999999993" customHeight="1" x14ac:dyDescent="0.15">
      <c r="B109" s="141"/>
      <c r="C109" s="162"/>
      <c r="D109" s="162"/>
      <c r="E109" s="162"/>
      <c r="F109" s="162"/>
      <c r="G109" s="162"/>
      <c r="H109" s="162"/>
      <c r="I109" s="162"/>
      <c r="J109" s="162"/>
      <c r="K109" s="162"/>
      <c r="L109" s="141"/>
      <c r="M109" s="141"/>
      <c r="N109" s="141"/>
      <c r="O109" s="141"/>
      <c r="P109" s="141"/>
      <c r="Q109" s="141"/>
      <c r="S109" s="141"/>
    </row>
    <row r="110" spans="2:19" s="140" customFormat="1" ht="9.9499999999999993" customHeight="1" x14ac:dyDescent="0.15">
      <c r="B110" s="141"/>
      <c r="C110" s="162"/>
      <c r="D110" s="162"/>
      <c r="E110" s="162"/>
      <c r="F110" s="162"/>
      <c r="G110" s="162"/>
      <c r="H110" s="162"/>
      <c r="I110" s="162"/>
      <c r="J110" s="162"/>
      <c r="K110" s="162"/>
      <c r="L110" s="141"/>
      <c r="M110" s="141"/>
      <c r="N110" s="141"/>
      <c r="O110" s="141"/>
      <c r="P110" s="141"/>
      <c r="Q110" s="141"/>
      <c r="S110" s="141"/>
    </row>
    <row r="111" spans="2:19" s="140" customFormat="1" ht="9.9499999999999993" customHeight="1" x14ac:dyDescent="0.15">
      <c r="B111" s="141"/>
      <c r="C111" s="162"/>
      <c r="D111" s="162"/>
      <c r="E111" s="162"/>
      <c r="F111" s="162"/>
      <c r="G111" s="162"/>
      <c r="H111" s="162"/>
      <c r="I111" s="162"/>
      <c r="J111" s="162"/>
      <c r="K111" s="162"/>
      <c r="L111" s="141"/>
      <c r="M111" s="141"/>
      <c r="N111" s="141"/>
      <c r="O111" s="141"/>
      <c r="P111" s="141"/>
      <c r="Q111" s="141"/>
      <c r="S111" s="141"/>
    </row>
    <row r="112" spans="2:19" s="140" customFormat="1" ht="9.9499999999999993" customHeight="1" x14ac:dyDescent="0.15">
      <c r="B112" s="141"/>
      <c r="C112" s="162"/>
      <c r="D112" s="162"/>
      <c r="E112" s="162"/>
      <c r="F112" s="162"/>
      <c r="G112" s="162"/>
      <c r="H112" s="162"/>
      <c r="I112" s="162"/>
      <c r="J112" s="162"/>
      <c r="K112" s="162"/>
      <c r="L112" s="141"/>
      <c r="M112" s="141"/>
      <c r="N112" s="141"/>
      <c r="O112" s="141"/>
      <c r="P112" s="141"/>
      <c r="Q112" s="141"/>
      <c r="S112" s="141"/>
    </row>
    <row r="113" spans="2:19" s="140" customFormat="1" ht="9.9499999999999993" customHeight="1" x14ac:dyDescent="0.15">
      <c r="B113" s="141"/>
      <c r="C113" s="162"/>
      <c r="D113" s="162"/>
      <c r="E113" s="162"/>
      <c r="F113" s="162"/>
      <c r="G113" s="162"/>
      <c r="H113" s="162"/>
      <c r="I113" s="162"/>
      <c r="J113" s="162"/>
      <c r="K113" s="162"/>
      <c r="L113" s="141"/>
      <c r="M113" s="141"/>
      <c r="N113" s="141"/>
      <c r="O113" s="141"/>
      <c r="P113" s="141"/>
      <c r="Q113" s="141"/>
      <c r="S113" s="141"/>
    </row>
    <row r="114" spans="2:19" s="140" customFormat="1" ht="9.9499999999999993" customHeight="1" x14ac:dyDescent="0.15">
      <c r="B114" s="141"/>
      <c r="C114" s="162"/>
      <c r="D114" s="162"/>
      <c r="E114" s="162"/>
      <c r="F114" s="162"/>
      <c r="G114" s="162"/>
      <c r="H114" s="162"/>
      <c r="I114" s="162"/>
      <c r="J114" s="162"/>
      <c r="K114" s="162"/>
      <c r="L114" s="141"/>
      <c r="M114" s="141"/>
      <c r="N114" s="141"/>
      <c r="O114" s="141"/>
      <c r="P114" s="141"/>
      <c r="Q114" s="141"/>
      <c r="S114" s="141"/>
    </row>
    <row r="115" spans="2:19" s="140" customFormat="1" ht="9.9499999999999993" customHeight="1" x14ac:dyDescent="0.15">
      <c r="B115" s="141"/>
      <c r="C115" s="162"/>
      <c r="D115" s="162"/>
      <c r="E115" s="162"/>
      <c r="F115" s="162"/>
      <c r="G115" s="162"/>
      <c r="H115" s="162"/>
      <c r="I115" s="162"/>
      <c r="J115" s="162"/>
      <c r="K115" s="162"/>
      <c r="L115" s="141"/>
      <c r="M115" s="141"/>
      <c r="N115" s="141"/>
      <c r="O115" s="141"/>
      <c r="P115" s="141"/>
      <c r="Q115" s="141"/>
      <c r="S115" s="141"/>
    </row>
    <row r="116" spans="2:19" s="140" customFormat="1" ht="9.9499999999999993" customHeight="1" x14ac:dyDescent="0.15">
      <c r="B116" s="141"/>
      <c r="C116" s="162"/>
      <c r="D116" s="162"/>
      <c r="E116" s="162"/>
      <c r="F116" s="162"/>
      <c r="G116" s="162"/>
      <c r="H116" s="162"/>
      <c r="I116" s="162"/>
      <c r="J116" s="162"/>
      <c r="K116" s="162"/>
      <c r="L116" s="141"/>
      <c r="M116" s="141"/>
      <c r="N116" s="141"/>
      <c r="O116" s="141"/>
      <c r="P116" s="141"/>
      <c r="Q116" s="141"/>
      <c r="S116" s="141"/>
    </row>
    <row r="117" spans="2:19" s="140" customFormat="1" ht="9.9499999999999993" customHeight="1" x14ac:dyDescent="0.15">
      <c r="B117" s="141"/>
      <c r="C117" s="162"/>
      <c r="D117" s="162"/>
      <c r="E117" s="162"/>
      <c r="F117" s="162"/>
      <c r="G117" s="162"/>
      <c r="H117" s="162"/>
      <c r="I117" s="162"/>
      <c r="J117" s="162"/>
      <c r="K117" s="162"/>
      <c r="L117" s="141"/>
      <c r="M117" s="141"/>
      <c r="N117" s="141"/>
      <c r="O117" s="141"/>
      <c r="P117" s="141"/>
      <c r="Q117" s="141"/>
      <c r="S117" s="141"/>
    </row>
    <row r="118" spans="2:19" s="140" customFormat="1" ht="9.9499999999999993" customHeight="1" x14ac:dyDescent="0.15">
      <c r="B118" s="141"/>
      <c r="C118" s="162"/>
      <c r="D118" s="162"/>
      <c r="E118" s="162"/>
      <c r="F118" s="162"/>
      <c r="G118" s="162"/>
      <c r="H118" s="162"/>
      <c r="I118" s="162"/>
      <c r="J118" s="162"/>
      <c r="K118" s="162"/>
      <c r="L118" s="141"/>
      <c r="M118" s="141"/>
      <c r="N118" s="141"/>
      <c r="O118" s="141"/>
      <c r="P118" s="141"/>
      <c r="Q118" s="141"/>
      <c r="S118" s="141"/>
    </row>
    <row r="119" spans="2:19" s="140" customFormat="1" ht="9.9499999999999993" customHeight="1" x14ac:dyDescent="0.15">
      <c r="B119" s="141"/>
      <c r="C119" s="162"/>
      <c r="D119" s="162"/>
      <c r="E119" s="162"/>
      <c r="F119" s="162"/>
      <c r="G119" s="162"/>
      <c r="H119" s="162"/>
      <c r="I119" s="162"/>
      <c r="J119" s="162"/>
      <c r="K119" s="162"/>
      <c r="L119" s="141"/>
      <c r="M119" s="141"/>
      <c r="N119" s="141"/>
      <c r="O119" s="141"/>
      <c r="P119" s="141"/>
      <c r="Q119" s="141"/>
      <c r="S119" s="141"/>
    </row>
    <row r="120" spans="2:19" s="140" customFormat="1" ht="9.9499999999999993" customHeight="1" x14ac:dyDescent="0.15">
      <c r="B120" s="141"/>
      <c r="C120" s="162"/>
      <c r="D120" s="162"/>
      <c r="E120" s="162"/>
      <c r="F120" s="162"/>
      <c r="G120" s="162"/>
      <c r="H120" s="162"/>
      <c r="I120" s="162"/>
      <c r="J120" s="162"/>
      <c r="K120" s="162"/>
      <c r="L120" s="141"/>
      <c r="M120" s="141"/>
      <c r="N120" s="141"/>
      <c r="O120" s="141"/>
      <c r="P120" s="141"/>
      <c r="Q120" s="141"/>
      <c r="S120" s="141"/>
    </row>
    <row r="121" spans="2:19" s="140" customFormat="1" ht="9.9499999999999993" customHeight="1" x14ac:dyDescent="0.15">
      <c r="B121" s="141"/>
      <c r="C121" s="162"/>
      <c r="D121" s="162"/>
      <c r="E121" s="162"/>
      <c r="F121" s="162"/>
      <c r="G121" s="162"/>
      <c r="H121" s="162"/>
      <c r="I121" s="162"/>
      <c r="J121" s="162"/>
      <c r="K121" s="162"/>
      <c r="L121" s="141"/>
      <c r="M121" s="141"/>
      <c r="N121" s="141"/>
      <c r="O121" s="141"/>
      <c r="P121" s="141"/>
      <c r="Q121" s="141"/>
      <c r="S121" s="141"/>
    </row>
    <row r="122" spans="2:19" s="140" customFormat="1" ht="9.9499999999999993" customHeight="1" x14ac:dyDescent="0.15">
      <c r="B122" s="141"/>
      <c r="C122" s="162"/>
      <c r="D122" s="162"/>
      <c r="E122" s="162"/>
      <c r="F122" s="162"/>
      <c r="G122" s="162"/>
      <c r="H122" s="162"/>
      <c r="I122" s="162"/>
      <c r="J122" s="162"/>
      <c r="K122" s="162"/>
      <c r="L122" s="141"/>
      <c r="M122" s="141"/>
      <c r="N122" s="141"/>
      <c r="O122" s="141"/>
      <c r="P122" s="141"/>
      <c r="Q122" s="141"/>
      <c r="S122" s="141"/>
    </row>
    <row r="123" spans="2:19" s="140" customFormat="1" ht="9.9499999999999993" customHeight="1" x14ac:dyDescent="0.15">
      <c r="B123" s="141"/>
      <c r="C123" s="162"/>
      <c r="D123" s="162"/>
      <c r="E123" s="162"/>
      <c r="F123" s="162"/>
      <c r="G123" s="162"/>
      <c r="H123" s="162"/>
      <c r="I123" s="162"/>
      <c r="J123" s="162"/>
      <c r="K123" s="162"/>
      <c r="L123" s="141"/>
      <c r="M123" s="141"/>
      <c r="N123" s="141"/>
      <c r="O123" s="141"/>
      <c r="P123" s="141"/>
      <c r="Q123" s="141"/>
      <c r="S123" s="141"/>
    </row>
    <row r="124" spans="2:19" s="140" customFormat="1" ht="9.9499999999999993" customHeight="1" x14ac:dyDescent="0.15">
      <c r="B124" s="141"/>
      <c r="C124" s="162"/>
      <c r="D124" s="162"/>
      <c r="E124" s="162"/>
      <c r="F124" s="162"/>
      <c r="G124" s="162"/>
      <c r="H124" s="162"/>
      <c r="I124" s="162"/>
      <c r="J124" s="162"/>
      <c r="K124" s="162"/>
      <c r="L124" s="141"/>
      <c r="M124" s="141"/>
      <c r="N124" s="141"/>
      <c r="O124" s="141"/>
      <c r="P124" s="141"/>
      <c r="Q124" s="141"/>
      <c r="S124" s="141"/>
    </row>
    <row r="125" spans="2:19" s="140" customFormat="1" ht="9.9499999999999993" customHeight="1" x14ac:dyDescent="0.15">
      <c r="B125" s="141"/>
      <c r="C125" s="162"/>
      <c r="D125" s="162"/>
      <c r="E125" s="162"/>
      <c r="F125" s="162"/>
      <c r="G125" s="162"/>
      <c r="H125" s="162"/>
      <c r="I125" s="162"/>
      <c r="J125" s="162"/>
      <c r="K125" s="162"/>
      <c r="L125" s="141"/>
      <c r="M125" s="141"/>
      <c r="N125" s="141"/>
      <c r="O125" s="141"/>
      <c r="P125" s="141"/>
      <c r="Q125" s="141"/>
      <c r="S125" s="141"/>
    </row>
    <row r="126" spans="2:19" s="140" customFormat="1" ht="9.9499999999999993" customHeight="1" x14ac:dyDescent="0.15">
      <c r="B126" s="141"/>
      <c r="C126" s="162"/>
      <c r="D126" s="162"/>
      <c r="E126" s="162"/>
      <c r="F126" s="162"/>
      <c r="G126" s="162"/>
      <c r="H126" s="162"/>
      <c r="I126" s="162"/>
      <c r="J126" s="162"/>
      <c r="K126" s="162"/>
      <c r="L126" s="141"/>
      <c r="M126" s="141"/>
      <c r="N126" s="141"/>
      <c r="O126" s="141"/>
      <c r="P126" s="141"/>
      <c r="Q126" s="141"/>
      <c r="S126" s="141"/>
    </row>
    <row r="127" spans="2:19" s="140" customFormat="1" ht="9.9499999999999993" customHeight="1" x14ac:dyDescent="0.15">
      <c r="B127" s="141"/>
      <c r="C127" s="162"/>
      <c r="D127" s="162"/>
      <c r="E127" s="162"/>
      <c r="F127" s="162"/>
      <c r="G127" s="162"/>
      <c r="H127" s="162"/>
      <c r="I127" s="162"/>
      <c r="J127" s="162"/>
      <c r="K127" s="162"/>
      <c r="L127" s="141"/>
      <c r="M127" s="141"/>
      <c r="N127" s="141"/>
      <c r="O127" s="141"/>
      <c r="P127" s="141"/>
      <c r="Q127" s="141"/>
      <c r="S127" s="141"/>
    </row>
    <row r="128" spans="2:19" s="140" customFormat="1" ht="9.9499999999999993" customHeight="1" x14ac:dyDescent="0.15">
      <c r="B128" s="141"/>
      <c r="C128" s="162"/>
      <c r="D128" s="162"/>
      <c r="E128" s="162"/>
      <c r="F128" s="162"/>
      <c r="G128" s="162"/>
      <c r="H128" s="162"/>
      <c r="I128" s="162"/>
      <c r="J128" s="162"/>
      <c r="K128" s="162"/>
      <c r="L128" s="141"/>
      <c r="M128" s="141"/>
      <c r="N128" s="141"/>
      <c r="O128" s="141"/>
      <c r="P128" s="141"/>
      <c r="Q128" s="141"/>
      <c r="S128" s="141"/>
    </row>
    <row r="129" spans="2:19" s="140" customFormat="1" ht="9.9499999999999993" customHeight="1" x14ac:dyDescent="0.15">
      <c r="B129" s="141"/>
      <c r="C129" s="162"/>
      <c r="D129" s="162"/>
      <c r="E129" s="162"/>
      <c r="F129" s="162"/>
      <c r="G129" s="162"/>
      <c r="H129" s="162"/>
      <c r="I129" s="162"/>
      <c r="J129" s="162"/>
      <c r="K129" s="162"/>
      <c r="L129" s="141"/>
      <c r="M129" s="141"/>
      <c r="N129" s="141"/>
      <c r="O129" s="141"/>
      <c r="P129" s="141"/>
      <c r="Q129" s="141"/>
      <c r="S129" s="141"/>
    </row>
    <row r="130" spans="2:19" s="140" customFormat="1" ht="9.9499999999999993" customHeight="1" x14ac:dyDescent="0.15">
      <c r="B130" s="141"/>
      <c r="C130" s="162"/>
      <c r="D130" s="162"/>
      <c r="E130" s="162"/>
      <c r="F130" s="162"/>
      <c r="G130" s="162"/>
      <c r="H130" s="162"/>
      <c r="I130" s="162"/>
      <c r="J130" s="162"/>
      <c r="K130" s="162"/>
      <c r="L130" s="141"/>
      <c r="M130" s="141"/>
      <c r="N130" s="141"/>
      <c r="O130" s="141"/>
      <c r="P130" s="141"/>
      <c r="Q130" s="141"/>
      <c r="S130" s="141"/>
    </row>
    <row r="131" spans="2:19" s="140" customFormat="1" ht="9.9499999999999993" customHeight="1" x14ac:dyDescent="0.15">
      <c r="B131" s="141"/>
      <c r="C131" s="162"/>
      <c r="D131" s="162"/>
      <c r="E131" s="162"/>
      <c r="F131" s="162"/>
      <c r="G131" s="162"/>
      <c r="H131" s="162"/>
      <c r="I131" s="162"/>
      <c r="J131" s="162"/>
      <c r="K131" s="162"/>
      <c r="L131" s="141"/>
      <c r="M131" s="141"/>
      <c r="N131" s="141"/>
      <c r="O131" s="141"/>
      <c r="P131" s="141"/>
      <c r="Q131" s="141"/>
      <c r="S131" s="141"/>
    </row>
    <row r="132" spans="2:19" s="140" customFormat="1" ht="9.9499999999999993" customHeight="1" x14ac:dyDescent="0.15">
      <c r="B132" s="141"/>
      <c r="C132" s="162"/>
      <c r="D132" s="162"/>
      <c r="E132" s="162"/>
      <c r="F132" s="162"/>
      <c r="G132" s="162"/>
      <c r="H132" s="162"/>
      <c r="I132" s="162"/>
      <c r="J132" s="162"/>
      <c r="K132" s="162"/>
      <c r="L132" s="141"/>
      <c r="M132" s="141"/>
      <c r="N132" s="141"/>
      <c r="O132" s="141"/>
      <c r="P132" s="141"/>
      <c r="Q132" s="141"/>
      <c r="S132" s="141"/>
    </row>
    <row r="133" spans="2:19" s="140" customFormat="1" ht="9.9499999999999993" customHeight="1" x14ac:dyDescent="0.15">
      <c r="B133" s="141"/>
      <c r="C133" s="162"/>
      <c r="D133" s="162"/>
      <c r="E133" s="162"/>
      <c r="F133" s="162"/>
      <c r="G133" s="162"/>
      <c r="H133" s="162"/>
      <c r="I133" s="162"/>
      <c r="J133" s="162"/>
      <c r="K133" s="162"/>
      <c r="L133" s="141"/>
      <c r="M133" s="141"/>
      <c r="N133" s="141"/>
      <c r="O133" s="141"/>
      <c r="P133" s="141"/>
      <c r="Q133" s="141"/>
      <c r="S133" s="141"/>
    </row>
    <row r="134" spans="2:19" s="140" customFormat="1" ht="9.9499999999999993" customHeight="1" x14ac:dyDescent="0.15">
      <c r="B134" s="141"/>
      <c r="C134" s="162"/>
      <c r="D134" s="162"/>
      <c r="E134" s="162"/>
      <c r="F134" s="162"/>
      <c r="G134" s="162"/>
      <c r="H134" s="162"/>
      <c r="I134" s="162"/>
      <c r="J134" s="162"/>
      <c r="K134" s="162"/>
      <c r="L134" s="141"/>
      <c r="M134" s="141"/>
      <c r="N134" s="141"/>
      <c r="O134" s="141"/>
      <c r="P134" s="141"/>
      <c r="Q134" s="141"/>
      <c r="S134" s="141"/>
    </row>
    <row r="135" spans="2:19" s="140" customFormat="1" ht="9.9499999999999993" customHeight="1" x14ac:dyDescent="0.15">
      <c r="B135" s="141"/>
      <c r="C135" s="162"/>
      <c r="D135" s="162"/>
      <c r="E135" s="162"/>
      <c r="F135" s="162"/>
      <c r="G135" s="162"/>
      <c r="H135" s="162"/>
      <c r="I135" s="162"/>
      <c r="J135" s="162"/>
      <c r="K135" s="162"/>
      <c r="L135" s="141"/>
      <c r="M135" s="141"/>
      <c r="N135" s="141"/>
      <c r="O135" s="141"/>
      <c r="P135" s="141"/>
      <c r="Q135" s="141"/>
      <c r="S135" s="141"/>
    </row>
    <row r="136" spans="2:19" s="140" customFormat="1" ht="9.9499999999999993" customHeight="1" x14ac:dyDescent="0.15">
      <c r="B136" s="141"/>
      <c r="C136" s="162"/>
      <c r="D136" s="162"/>
      <c r="E136" s="162"/>
      <c r="F136" s="162"/>
      <c r="G136" s="162"/>
      <c r="H136" s="162"/>
      <c r="I136" s="162"/>
      <c r="J136" s="162"/>
      <c r="K136" s="162"/>
      <c r="L136" s="141"/>
      <c r="M136" s="141"/>
      <c r="N136" s="141"/>
      <c r="O136" s="141"/>
      <c r="P136" s="141"/>
      <c r="Q136" s="141"/>
      <c r="S136" s="141"/>
    </row>
    <row r="137" spans="2:19" s="140" customFormat="1" ht="9.9499999999999993" customHeight="1" x14ac:dyDescent="0.15">
      <c r="B137" s="141"/>
      <c r="C137" s="162"/>
      <c r="D137" s="162"/>
      <c r="E137" s="162"/>
      <c r="F137" s="162"/>
      <c r="G137" s="162"/>
      <c r="H137" s="162"/>
      <c r="I137" s="162"/>
      <c r="J137" s="162"/>
      <c r="K137" s="162"/>
      <c r="L137" s="141"/>
      <c r="M137" s="141"/>
      <c r="N137" s="141"/>
      <c r="O137" s="141"/>
      <c r="P137" s="141"/>
      <c r="Q137" s="141"/>
      <c r="S137" s="141"/>
    </row>
    <row r="138" spans="2:19" s="140" customFormat="1" ht="9.9499999999999993" customHeight="1" x14ac:dyDescent="0.15">
      <c r="B138" s="141"/>
      <c r="C138" s="162"/>
      <c r="D138" s="162"/>
      <c r="E138" s="162"/>
      <c r="F138" s="162"/>
      <c r="G138" s="162"/>
      <c r="H138" s="162"/>
      <c r="I138" s="162"/>
      <c r="J138" s="162"/>
      <c r="K138" s="162"/>
      <c r="L138" s="141"/>
      <c r="M138" s="141"/>
      <c r="N138" s="141"/>
      <c r="O138" s="141"/>
      <c r="P138" s="141"/>
      <c r="Q138" s="141"/>
      <c r="S138" s="141"/>
    </row>
  </sheetData>
  <mergeCells count="67">
    <mergeCell ref="D1:I1"/>
    <mergeCell ref="T1:U1"/>
    <mergeCell ref="G8:K8"/>
    <mergeCell ref="G9:K9"/>
    <mergeCell ref="E10:F10"/>
    <mergeCell ref="G10:K10"/>
    <mergeCell ref="G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J20"/>
    <mergeCell ref="F21:J21"/>
    <mergeCell ref="F22:K22"/>
    <mergeCell ref="J23:K23"/>
    <mergeCell ref="E24:H24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E36:K36"/>
    <mergeCell ref="E37:K37"/>
    <mergeCell ref="F38:I38"/>
    <mergeCell ref="F39:I39"/>
    <mergeCell ref="F40:I40"/>
    <mergeCell ref="F41:I41"/>
    <mergeCell ref="F42:I42"/>
    <mergeCell ref="F43:I43"/>
    <mergeCell ref="F52:H52"/>
    <mergeCell ref="F53:H53"/>
    <mergeCell ref="F54:J54"/>
    <mergeCell ref="J55:K55"/>
    <mergeCell ref="J56:K56"/>
    <mergeCell ref="J57:K57"/>
    <mergeCell ref="F58:K58"/>
    <mergeCell ref="F61:J61"/>
    <mergeCell ref="F62:J62"/>
    <mergeCell ref="F63:J63"/>
    <mergeCell ref="F64:K64"/>
    <mergeCell ref="F65:J65"/>
    <mergeCell ref="E66:J66"/>
    <mergeCell ref="E67:J67"/>
    <mergeCell ref="D68:J68"/>
    <mergeCell ref="D9:D12"/>
    <mergeCell ref="E26:E31"/>
    <mergeCell ref="F26:H31"/>
    <mergeCell ref="E32:E35"/>
    <mergeCell ref="F32:H35"/>
    <mergeCell ref="D53:D54"/>
    <mergeCell ref="E55:H57"/>
    <mergeCell ref="E59:E60"/>
    <mergeCell ref="F59:H60"/>
    <mergeCell ref="D28:D35"/>
    <mergeCell ref="D45:D51"/>
    <mergeCell ref="D59:D65"/>
  </mergeCells>
  <phoneticPr fontId="5"/>
  <pageMargins left="0.78740157480314965" right="0.78740157480314965" top="0.78740157480314965" bottom="0.39370078740157483" header="0.19685039370078741" footer="0.19685039370078741"/>
  <pageSetup paperSize="9" scale="62" orientation="portrait" horizontalDpi="1200" verticalDpi="1200" r:id="rId1"/>
  <headerFooter alignWithMargins="0"/>
  <ignoredErrors>
    <ignoredError sqref="D8:K37 D38:K67 C13:C6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S148"/>
  <sheetViews>
    <sheetView showZeros="0" view="pageBreakPreview" zoomScaleSheetLayoutView="100" workbookViewId="0">
      <selection activeCell="J8" sqref="J8:Q111"/>
    </sheetView>
  </sheetViews>
  <sheetFormatPr defaultRowHeight="9.9499999999999993" customHeight="1" x14ac:dyDescent="0.15"/>
  <cols>
    <col min="1" max="2" width="3.625" style="136" customWidth="1"/>
    <col min="3" max="3" width="3.625" style="138" customWidth="1"/>
    <col min="4" max="4" width="4.625" style="138" customWidth="1"/>
    <col min="5" max="7" width="3.625" style="138" customWidth="1"/>
    <col min="8" max="8" width="12.75" style="138" customWidth="1"/>
    <col min="9" max="9" width="9.625" style="138" customWidth="1"/>
    <col min="10" max="15" width="10.625" style="136" customWidth="1"/>
    <col min="16" max="16" width="10.5" customWidth="1"/>
    <col min="17" max="17" width="10.625" style="136" customWidth="1"/>
    <col min="18" max="19" width="3.625" style="312" customWidth="1"/>
    <col min="20" max="20" width="9" style="136" customWidth="1"/>
    <col min="21" max="16384" width="9" style="136"/>
  </cols>
  <sheetData>
    <row r="1" spans="1:19" s="139" customFormat="1" ht="14.1" customHeight="1" x14ac:dyDescent="0.15">
      <c r="B1" s="9"/>
      <c r="C1" s="11" t="s">
        <v>448</v>
      </c>
      <c r="D1" s="432" t="s">
        <v>783</v>
      </c>
      <c r="E1" s="433"/>
      <c r="F1" s="433"/>
      <c r="G1" s="434"/>
      <c r="H1" s="329"/>
      <c r="I1" s="298"/>
      <c r="J1" s="298"/>
      <c r="K1" s="298"/>
      <c r="L1" s="298"/>
      <c r="R1" s="143"/>
      <c r="S1" s="143"/>
    </row>
    <row r="2" spans="1:19" s="139" customFormat="1" ht="9.9499999999999993" customHeight="1" x14ac:dyDescent="0.15">
      <c r="B2" s="10"/>
      <c r="C2" s="12"/>
      <c r="D2" s="34"/>
      <c r="E2" s="34"/>
      <c r="F2" s="34"/>
      <c r="G2" s="34"/>
      <c r="H2" s="235"/>
      <c r="I2" s="143"/>
      <c r="R2" s="143"/>
      <c r="S2" s="143"/>
    </row>
    <row r="3" spans="1:19" s="139" customFormat="1" ht="14.1" customHeight="1" x14ac:dyDescent="0.15">
      <c r="C3" s="13" t="s">
        <v>498</v>
      </c>
      <c r="D3" s="34"/>
      <c r="E3" s="34"/>
      <c r="F3" s="34"/>
      <c r="G3" s="34"/>
      <c r="H3" s="235"/>
      <c r="I3" s="143"/>
      <c r="R3" s="143"/>
      <c r="S3" s="143"/>
    </row>
    <row r="4" spans="1:19" s="139" customFormat="1" ht="9.9499999999999993" customHeight="1" x14ac:dyDescent="0.15">
      <c r="C4" s="143"/>
      <c r="D4" s="143"/>
      <c r="E4" s="143"/>
      <c r="F4" s="143"/>
      <c r="G4" s="143"/>
      <c r="H4" s="235"/>
      <c r="R4" s="143"/>
      <c r="S4" s="143"/>
    </row>
    <row r="5" spans="1:19" s="139" customFormat="1" ht="14.1" customHeight="1" x14ac:dyDescent="0.15">
      <c r="C5" s="143" t="s">
        <v>462</v>
      </c>
      <c r="D5" s="143"/>
      <c r="E5" s="143"/>
      <c r="F5" s="143"/>
      <c r="G5" s="143"/>
      <c r="H5" s="235"/>
      <c r="R5" s="143"/>
      <c r="S5" s="143"/>
    </row>
    <row r="6" spans="1:19" s="139" customFormat="1" ht="9.9499999999999993" customHeight="1" x14ac:dyDescent="0.15">
      <c r="C6" s="144"/>
      <c r="D6" s="143"/>
      <c r="E6" s="143"/>
      <c r="F6" s="143"/>
      <c r="G6" s="143"/>
      <c r="H6" s="235"/>
      <c r="I6" s="165"/>
      <c r="J6" s="165"/>
      <c r="K6" s="165"/>
      <c r="L6" s="165"/>
      <c r="M6" s="165"/>
      <c r="N6" s="165"/>
      <c r="O6" s="165"/>
      <c r="Q6" s="165"/>
      <c r="R6" s="143"/>
      <c r="S6" s="143"/>
    </row>
    <row r="7" spans="1:19" s="141" customFormat="1" ht="24" customHeight="1" x14ac:dyDescent="0.15">
      <c r="A7" s="142" t="s">
        <v>822</v>
      </c>
      <c r="B7" s="142" t="s">
        <v>586</v>
      </c>
      <c r="C7" s="145" t="s">
        <v>633</v>
      </c>
      <c r="D7" s="210"/>
      <c r="E7" s="210"/>
      <c r="F7" s="210"/>
      <c r="G7" s="210"/>
      <c r="H7" s="210"/>
      <c r="I7" s="307" t="s">
        <v>157</v>
      </c>
      <c r="J7" s="166" t="s">
        <v>320</v>
      </c>
      <c r="K7" s="166" t="s">
        <v>861</v>
      </c>
      <c r="L7" s="166" t="s">
        <v>862</v>
      </c>
      <c r="M7" s="166" t="s">
        <v>818</v>
      </c>
      <c r="N7" s="166" t="s">
        <v>912</v>
      </c>
      <c r="O7" s="166" t="s">
        <v>1022</v>
      </c>
      <c r="P7" s="166" t="s">
        <v>1016</v>
      </c>
      <c r="Q7" s="166" t="s">
        <v>711</v>
      </c>
      <c r="R7" s="142" t="s">
        <v>822</v>
      </c>
      <c r="S7" s="142" t="s">
        <v>586</v>
      </c>
    </row>
    <row r="8" spans="1:19" s="141" customFormat="1" ht="12.95" customHeight="1" x14ac:dyDescent="0.15">
      <c r="A8" s="141">
        <v>1</v>
      </c>
      <c r="B8" s="141">
        <v>1</v>
      </c>
      <c r="C8" s="313" t="s">
        <v>15</v>
      </c>
      <c r="D8" s="313" t="s">
        <v>36</v>
      </c>
      <c r="E8" s="740" t="s">
        <v>67</v>
      </c>
      <c r="F8" s="731" t="s">
        <v>636</v>
      </c>
      <c r="G8" s="731"/>
      <c r="H8" s="732"/>
      <c r="I8" s="328" t="s">
        <v>34</v>
      </c>
      <c r="J8" s="248">
        <v>2107052</v>
      </c>
      <c r="K8" s="248">
        <v>191653</v>
      </c>
      <c r="L8" s="248">
        <v>15779</v>
      </c>
      <c r="M8" s="248">
        <v>13288</v>
      </c>
      <c r="N8" s="248">
        <v>65551</v>
      </c>
      <c r="O8" s="248">
        <v>18660</v>
      </c>
      <c r="P8" s="248">
        <v>0</v>
      </c>
      <c r="Q8" s="248">
        <v>2411983</v>
      </c>
      <c r="R8" s="141">
        <v>1</v>
      </c>
      <c r="S8" s="141">
        <v>1</v>
      </c>
    </row>
    <row r="9" spans="1:19" s="141" customFormat="1" ht="12.95" customHeight="1" x14ac:dyDescent="0.15">
      <c r="A9" s="141">
        <v>1</v>
      </c>
      <c r="B9" s="141">
        <v>2</v>
      </c>
      <c r="C9" s="313" t="s">
        <v>15</v>
      </c>
      <c r="D9" s="322" t="s">
        <v>65</v>
      </c>
      <c r="E9" s="739"/>
      <c r="F9" s="765" t="s">
        <v>983</v>
      </c>
      <c r="G9" s="765"/>
      <c r="H9" s="766"/>
      <c r="I9" s="328" t="s">
        <v>39</v>
      </c>
      <c r="J9" s="248">
        <v>2107052</v>
      </c>
      <c r="K9" s="248">
        <v>191653</v>
      </c>
      <c r="L9" s="248">
        <v>15779</v>
      </c>
      <c r="M9" s="248">
        <v>13288</v>
      </c>
      <c r="N9" s="248">
        <v>65551</v>
      </c>
      <c r="O9" s="248">
        <v>18660</v>
      </c>
      <c r="P9" s="248">
        <v>0</v>
      </c>
      <c r="Q9" s="248">
        <v>2411983</v>
      </c>
      <c r="R9" s="141">
        <v>1</v>
      </c>
      <c r="S9" s="141">
        <v>2</v>
      </c>
    </row>
    <row r="10" spans="1:19" s="141" customFormat="1" ht="12.95" customHeight="1" x14ac:dyDescent="0.15">
      <c r="A10" s="141">
        <v>1</v>
      </c>
      <c r="B10" s="141">
        <v>12</v>
      </c>
      <c r="C10" s="313"/>
      <c r="D10" s="323"/>
      <c r="E10" s="740" t="s">
        <v>67</v>
      </c>
      <c r="F10" s="731" t="s">
        <v>38</v>
      </c>
      <c r="G10" s="731"/>
      <c r="H10" s="732"/>
      <c r="I10" s="328" t="s">
        <v>34</v>
      </c>
      <c r="J10" s="168">
        <v>252010</v>
      </c>
      <c r="K10" s="168">
        <v>257923</v>
      </c>
      <c r="L10" s="168">
        <v>544372</v>
      </c>
      <c r="M10" s="168">
        <v>328825</v>
      </c>
      <c r="N10" s="168">
        <v>164588</v>
      </c>
      <c r="O10" s="168">
        <v>98177</v>
      </c>
      <c r="P10" s="168">
        <v>482032</v>
      </c>
      <c r="Q10" s="248">
        <v>2127927</v>
      </c>
      <c r="R10" s="141">
        <v>1</v>
      </c>
      <c r="S10" s="141">
        <v>12</v>
      </c>
    </row>
    <row r="11" spans="1:19" s="141" customFormat="1" ht="12.95" customHeight="1" x14ac:dyDescent="0.15">
      <c r="A11" s="141">
        <v>1</v>
      </c>
      <c r="B11" s="141">
        <v>13</v>
      </c>
      <c r="C11" s="313"/>
      <c r="D11" s="323"/>
      <c r="E11" s="740"/>
      <c r="F11" s="729"/>
      <c r="G11" s="729"/>
      <c r="H11" s="730"/>
      <c r="I11" s="328" t="s">
        <v>39</v>
      </c>
      <c r="J11" s="168">
        <v>1155867</v>
      </c>
      <c r="K11" s="168">
        <v>476339</v>
      </c>
      <c r="L11" s="168">
        <v>704007</v>
      </c>
      <c r="M11" s="168">
        <v>475968</v>
      </c>
      <c r="N11" s="168">
        <v>229755</v>
      </c>
      <c r="O11" s="168">
        <v>93307</v>
      </c>
      <c r="P11" s="168">
        <v>568778</v>
      </c>
      <c r="Q11" s="248">
        <v>3704021</v>
      </c>
      <c r="R11" s="141">
        <v>1</v>
      </c>
      <c r="S11" s="141">
        <v>13</v>
      </c>
    </row>
    <row r="12" spans="1:19" s="141" customFormat="1" ht="12.95" customHeight="1" x14ac:dyDescent="0.15">
      <c r="A12" s="141">
        <v>1</v>
      </c>
      <c r="B12" s="141">
        <v>14</v>
      </c>
      <c r="C12" s="313" t="s">
        <v>63</v>
      </c>
      <c r="D12" s="313" t="s">
        <v>71</v>
      </c>
      <c r="E12" s="728"/>
      <c r="F12" s="738" t="s">
        <v>72</v>
      </c>
      <c r="G12" s="731" t="s">
        <v>8</v>
      </c>
      <c r="H12" s="732"/>
      <c r="I12" s="328" t="s">
        <v>34</v>
      </c>
      <c r="J12" s="168">
        <v>0</v>
      </c>
      <c r="K12" s="168">
        <v>1375</v>
      </c>
      <c r="L12" s="168">
        <v>0</v>
      </c>
      <c r="M12" s="168">
        <v>0</v>
      </c>
      <c r="N12" s="168">
        <v>0</v>
      </c>
      <c r="O12" s="168">
        <v>0</v>
      </c>
      <c r="P12" s="168">
        <v>0</v>
      </c>
      <c r="Q12" s="248">
        <v>1375</v>
      </c>
      <c r="R12" s="141">
        <v>1</v>
      </c>
      <c r="S12" s="141">
        <v>14</v>
      </c>
    </row>
    <row r="13" spans="1:19" s="141" customFormat="1" ht="12.95" customHeight="1" x14ac:dyDescent="0.15">
      <c r="A13" s="141">
        <v>1</v>
      </c>
      <c r="B13" s="141">
        <v>15</v>
      </c>
      <c r="C13" s="314"/>
      <c r="D13" s="324"/>
      <c r="E13" s="728"/>
      <c r="F13" s="739"/>
      <c r="G13" s="729"/>
      <c r="H13" s="730"/>
      <c r="I13" s="328" t="s">
        <v>39</v>
      </c>
      <c r="J13" s="168">
        <v>0</v>
      </c>
      <c r="K13" s="168">
        <v>1375</v>
      </c>
      <c r="L13" s="168">
        <v>0</v>
      </c>
      <c r="M13" s="168">
        <v>0</v>
      </c>
      <c r="N13" s="168">
        <v>0</v>
      </c>
      <c r="O13" s="168">
        <v>0</v>
      </c>
      <c r="P13" s="168">
        <v>0</v>
      </c>
      <c r="Q13" s="248">
        <v>1375</v>
      </c>
      <c r="R13" s="141">
        <v>1</v>
      </c>
      <c r="S13" s="141">
        <v>15</v>
      </c>
    </row>
    <row r="14" spans="1:19" s="141" customFormat="1" ht="12.95" customHeight="1" x14ac:dyDescent="0.15">
      <c r="A14" s="141">
        <v>1</v>
      </c>
      <c r="B14" s="141">
        <v>16</v>
      </c>
      <c r="C14" s="314"/>
      <c r="D14" s="313"/>
      <c r="E14" s="728"/>
      <c r="F14" s="738" t="s">
        <v>7</v>
      </c>
      <c r="G14" s="731" t="s">
        <v>336</v>
      </c>
      <c r="H14" s="732"/>
      <c r="I14" s="328" t="s">
        <v>34</v>
      </c>
      <c r="J14" s="168">
        <v>362</v>
      </c>
      <c r="K14" s="168">
        <v>126</v>
      </c>
      <c r="L14" s="168">
        <v>0</v>
      </c>
      <c r="M14" s="168">
        <v>0</v>
      </c>
      <c r="N14" s="168">
        <v>0</v>
      </c>
      <c r="O14" s="168">
        <v>0</v>
      </c>
      <c r="P14" s="168">
        <v>0</v>
      </c>
      <c r="Q14" s="248">
        <v>488</v>
      </c>
      <c r="R14" s="141">
        <v>1</v>
      </c>
      <c r="S14" s="141">
        <v>16</v>
      </c>
    </row>
    <row r="15" spans="1:19" s="141" customFormat="1" ht="12.95" customHeight="1" x14ac:dyDescent="0.15">
      <c r="A15" s="141">
        <v>1</v>
      </c>
      <c r="B15" s="141">
        <v>17</v>
      </c>
      <c r="C15" s="735" t="s">
        <v>77</v>
      </c>
      <c r="D15" s="735" t="s">
        <v>14</v>
      </c>
      <c r="E15" s="728"/>
      <c r="F15" s="739"/>
      <c r="G15" s="729"/>
      <c r="H15" s="730"/>
      <c r="I15" s="328" t="s">
        <v>39</v>
      </c>
      <c r="J15" s="168">
        <v>362</v>
      </c>
      <c r="K15" s="168">
        <v>126</v>
      </c>
      <c r="L15" s="168">
        <v>0</v>
      </c>
      <c r="M15" s="168">
        <v>0</v>
      </c>
      <c r="N15" s="168">
        <v>0</v>
      </c>
      <c r="O15" s="168">
        <v>0</v>
      </c>
      <c r="P15" s="168">
        <v>0</v>
      </c>
      <c r="Q15" s="248">
        <v>488</v>
      </c>
      <c r="R15" s="141">
        <v>1</v>
      </c>
      <c r="S15" s="141">
        <v>17</v>
      </c>
    </row>
    <row r="16" spans="1:19" s="141" customFormat="1" ht="12.95" customHeight="1" x14ac:dyDescent="0.15">
      <c r="A16" s="141">
        <v>1</v>
      </c>
      <c r="B16" s="141">
        <v>18</v>
      </c>
      <c r="C16" s="735"/>
      <c r="D16" s="735"/>
      <c r="E16" s="728"/>
      <c r="F16" s="738" t="s">
        <v>78</v>
      </c>
      <c r="G16" s="731" t="s">
        <v>86</v>
      </c>
      <c r="H16" s="732"/>
      <c r="I16" s="328" t="s">
        <v>34</v>
      </c>
      <c r="J16" s="168">
        <v>0</v>
      </c>
      <c r="K16" s="168">
        <v>9594</v>
      </c>
      <c r="L16" s="168">
        <v>0</v>
      </c>
      <c r="M16" s="168">
        <v>0</v>
      </c>
      <c r="N16" s="168">
        <v>0</v>
      </c>
      <c r="O16" s="168">
        <v>0</v>
      </c>
      <c r="P16" s="168">
        <v>0</v>
      </c>
      <c r="Q16" s="248">
        <v>9594</v>
      </c>
      <c r="R16" s="141">
        <v>1</v>
      </c>
      <c r="S16" s="141">
        <v>18</v>
      </c>
    </row>
    <row r="17" spans="1:19" s="141" customFormat="1" ht="12.95" customHeight="1" x14ac:dyDescent="0.15">
      <c r="A17" s="141">
        <v>1</v>
      </c>
      <c r="B17" s="141">
        <v>19</v>
      </c>
      <c r="C17" s="735"/>
      <c r="D17" s="735"/>
      <c r="E17" s="728"/>
      <c r="F17" s="739"/>
      <c r="G17" s="729"/>
      <c r="H17" s="730"/>
      <c r="I17" s="328" t="s">
        <v>39</v>
      </c>
      <c r="J17" s="168">
        <v>0</v>
      </c>
      <c r="K17" s="168">
        <v>9594</v>
      </c>
      <c r="L17" s="168">
        <v>0</v>
      </c>
      <c r="M17" s="168">
        <v>0</v>
      </c>
      <c r="N17" s="168">
        <v>0</v>
      </c>
      <c r="O17" s="168">
        <v>0</v>
      </c>
      <c r="P17" s="168">
        <v>0</v>
      </c>
      <c r="Q17" s="248">
        <v>9594</v>
      </c>
      <c r="R17" s="141">
        <v>1</v>
      </c>
      <c r="S17" s="141">
        <v>19</v>
      </c>
    </row>
    <row r="18" spans="1:19" s="141" customFormat="1" ht="12.95" customHeight="1" x14ac:dyDescent="0.15">
      <c r="A18" s="141">
        <v>1</v>
      </c>
      <c r="B18" s="141">
        <v>20</v>
      </c>
      <c r="C18" s="735"/>
      <c r="D18" s="735"/>
      <c r="E18" s="728"/>
      <c r="F18" s="738" t="s">
        <v>88</v>
      </c>
      <c r="G18" s="731" t="s">
        <v>595</v>
      </c>
      <c r="H18" s="732"/>
      <c r="I18" s="328" t="s">
        <v>34</v>
      </c>
      <c r="J18" s="168">
        <v>0</v>
      </c>
      <c r="K18" s="168">
        <v>0</v>
      </c>
      <c r="L18" s="168">
        <v>0</v>
      </c>
      <c r="M18" s="168">
        <v>0</v>
      </c>
      <c r="N18" s="168">
        <v>0</v>
      </c>
      <c r="O18" s="168">
        <v>0</v>
      </c>
      <c r="P18" s="168">
        <v>0</v>
      </c>
      <c r="Q18" s="248">
        <v>0</v>
      </c>
      <c r="R18" s="141">
        <v>1</v>
      </c>
      <c r="S18" s="141">
        <v>20</v>
      </c>
    </row>
    <row r="19" spans="1:19" s="141" customFormat="1" ht="12.95" customHeight="1" x14ac:dyDescent="0.15">
      <c r="A19" s="141">
        <v>1</v>
      </c>
      <c r="B19" s="141">
        <v>21</v>
      </c>
      <c r="C19" s="735"/>
      <c r="D19" s="735"/>
      <c r="E19" s="728"/>
      <c r="F19" s="739"/>
      <c r="G19" s="767" t="s">
        <v>151</v>
      </c>
      <c r="H19" s="768"/>
      <c r="I19" s="328" t="s">
        <v>39</v>
      </c>
      <c r="J19" s="168">
        <v>0</v>
      </c>
      <c r="K19" s="168">
        <v>0</v>
      </c>
      <c r="L19" s="168">
        <v>0</v>
      </c>
      <c r="M19" s="168">
        <v>0</v>
      </c>
      <c r="N19" s="168">
        <v>0</v>
      </c>
      <c r="O19" s="168">
        <v>0</v>
      </c>
      <c r="P19" s="168">
        <v>0</v>
      </c>
      <c r="Q19" s="248">
        <v>0</v>
      </c>
      <c r="R19" s="141">
        <v>1</v>
      </c>
      <c r="S19" s="141">
        <v>21</v>
      </c>
    </row>
    <row r="20" spans="1:19" s="141" customFormat="1" ht="12.95" customHeight="1" x14ac:dyDescent="0.15">
      <c r="A20" s="141">
        <v>1</v>
      </c>
      <c r="B20" s="141">
        <v>22</v>
      </c>
      <c r="C20" s="735"/>
      <c r="D20" s="735"/>
      <c r="E20" s="728"/>
      <c r="F20" s="738" t="s">
        <v>49</v>
      </c>
      <c r="G20" s="731" t="s">
        <v>83</v>
      </c>
      <c r="H20" s="732"/>
      <c r="I20" s="328" t="s">
        <v>34</v>
      </c>
      <c r="J20" s="168">
        <v>104048</v>
      </c>
      <c r="K20" s="168">
        <v>0</v>
      </c>
      <c r="L20" s="168">
        <v>191419</v>
      </c>
      <c r="M20" s="168">
        <v>227163</v>
      </c>
      <c r="N20" s="168">
        <v>0</v>
      </c>
      <c r="O20" s="168">
        <v>0</v>
      </c>
      <c r="P20" s="168">
        <v>33234</v>
      </c>
      <c r="Q20" s="248">
        <v>555864</v>
      </c>
      <c r="R20" s="141">
        <v>1</v>
      </c>
      <c r="S20" s="141">
        <v>22</v>
      </c>
    </row>
    <row r="21" spans="1:19" s="141" customFormat="1" ht="12.95" customHeight="1" x14ac:dyDescent="0.15">
      <c r="A21" s="141">
        <v>1</v>
      </c>
      <c r="B21" s="141">
        <v>23</v>
      </c>
      <c r="C21" s="735"/>
      <c r="D21" s="735"/>
      <c r="E21" s="728"/>
      <c r="F21" s="739"/>
      <c r="G21" s="729"/>
      <c r="H21" s="730"/>
      <c r="I21" s="328" t="s">
        <v>39</v>
      </c>
      <c r="J21" s="168">
        <v>104048</v>
      </c>
      <c r="K21" s="168">
        <v>0</v>
      </c>
      <c r="L21" s="168">
        <v>191419</v>
      </c>
      <c r="M21" s="168">
        <v>227163</v>
      </c>
      <c r="N21" s="168">
        <v>0</v>
      </c>
      <c r="O21" s="168">
        <v>0</v>
      </c>
      <c r="P21" s="168">
        <v>33234</v>
      </c>
      <c r="Q21" s="248">
        <v>555864</v>
      </c>
      <c r="R21" s="141">
        <v>1</v>
      </c>
      <c r="S21" s="141">
        <v>23</v>
      </c>
    </row>
    <row r="22" spans="1:19" s="141" customFormat="1" ht="12.95" customHeight="1" x14ac:dyDescent="0.15">
      <c r="A22" s="141">
        <v>1</v>
      </c>
      <c r="B22" s="141">
        <v>24</v>
      </c>
      <c r="C22" s="735"/>
      <c r="D22" s="735"/>
      <c r="E22" s="728"/>
      <c r="F22" s="738" t="s">
        <v>93</v>
      </c>
      <c r="G22" s="731" t="s">
        <v>96</v>
      </c>
      <c r="H22" s="732"/>
      <c r="I22" s="328" t="s">
        <v>34</v>
      </c>
      <c r="J22" s="168">
        <v>0</v>
      </c>
      <c r="K22" s="168">
        <v>0</v>
      </c>
      <c r="L22" s="168">
        <v>0</v>
      </c>
      <c r="M22" s="168">
        <v>2697</v>
      </c>
      <c r="N22" s="168">
        <v>0</v>
      </c>
      <c r="O22" s="168">
        <v>0</v>
      </c>
      <c r="P22" s="168">
        <v>0</v>
      </c>
      <c r="Q22" s="248">
        <v>2697</v>
      </c>
      <c r="R22" s="141">
        <v>1</v>
      </c>
      <c r="S22" s="141">
        <v>24</v>
      </c>
    </row>
    <row r="23" spans="1:19" s="141" customFormat="1" ht="12.95" customHeight="1" x14ac:dyDescent="0.15">
      <c r="A23" s="141">
        <v>1</v>
      </c>
      <c r="B23" s="141">
        <v>25</v>
      </c>
      <c r="C23" s="735"/>
      <c r="D23" s="735"/>
      <c r="E23" s="728"/>
      <c r="F23" s="739"/>
      <c r="G23" s="729" t="s">
        <v>81</v>
      </c>
      <c r="H23" s="730"/>
      <c r="I23" s="328" t="s">
        <v>39</v>
      </c>
      <c r="J23" s="168">
        <v>0</v>
      </c>
      <c r="K23" s="168">
        <v>0</v>
      </c>
      <c r="L23" s="168">
        <v>0</v>
      </c>
      <c r="M23" s="168">
        <v>2697</v>
      </c>
      <c r="N23" s="168">
        <v>0</v>
      </c>
      <c r="O23" s="168">
        <v>0</v>
      </c>
      <c r="P23" s="168">
        <v>0</v>
      </c>
      <c r="Q23" s="248">
        <v>2697</v>
      </c>
      <c r="R23" s="141">
        <v>1</v>
      </c>
      <c r="S23" s="141">
        <v>25</v>
      </c>
    </row>
    <row r="24" spans="1:19" s="141" customFormat="1" ht="12.95" customHeight="1" x14ac:dyDescent="0.15">
      <c r="A24" s="141">
        <v>1</v>
      </c>
      <c r="B24" s="141">
        <v>26</v>
      </c>
      <c r="C24" s="735"/>
      <c r="D24" s="735"/>
      <c r="E24" s="728"/>
      <c r="F24" s="738" t="s">
        <v>97</v>
      </c>
      <c r="G24" s="731" t="s">
        <v>432</v>
      </c>
      <c r="H24" s="732"/>
      <c r="I24" s="328" t="s">
        <v>34</v>
      </c>
      <c r="J24" s="168">
        <v>0</v>
      </c>
      <c r="K24" s="168">
        <v>0</v>
      </c>
      <c r="L24" s="168">
        <v>0</v>
      </c>
      <c r="M24" s="168">
        <v>0</v>
      </c>
      <c r="N24" s="168">
        <v>72</v>
      </c>
      <c r="O24" s="168">
        <v>0</v>
      </c>
      <c r="P24" s="168">
        <v>0</v>
      </c>
      <c r="Q24" s="248">
        <v>72</v>
      </c>
      <c r="R24" s="141">
        <v>1</v>
      </c>
      <c r="S24" s="141">
        <v>26</v>
      </c>
    </row>
    <row r="25" spans="1:19" s="141" customFormat="1" ht="12.95" customHeight="1" x14ac:dyDescent="0.15">
      <c r="A25" s="141">
        <v>1</v>
      </c>
      <c r="B25" s="141">
        <v>27</v>
      </c>
      <c r="C25" s="735"/>
      <c r="D25" s="735"/>
      <c r="E25" s="728"/>
      <c r="F25" s="739"/>
      <c r="G25" s="729"/>
      <c r="H25" s="730"/>
      <c r="I25" s="328" t="s">
        <v>39</v>
      </c>
      <c r="J25" s="168">
        <v>0</v>
      </c>
      <c r="K25" s="168">
        <v>0</v>
      </c>
      <c r="L25" s="168">
        <v>0</v>
      </c>
      <c r="M25" s="168">
        <v>0</v>
      </c>
      <c r="N25" s="168">
        <v>72</v>
      </c>
      <c r="O25" s="168">
        <v>0</v>
      </c>
      <c r="P25" s="168">
        <v>0</v>
      </c>
      <c r="Q25" s="248">
        <v>72</v>
      </c>
      <c r="R25" s="141">
        <v>1</v>
      </c>
      <c r="S25" s="141">
        <v>27</v>
      </c>
    </row>
    <row r="26" spans="1:19" s="141" customFormat="1" ht="12.95" customHeight="1" x14ac:dyDescent="0.15">
      <c r="A26" s="141">
        <v>1</v>
      </c>
      <c r="B26" s="141">
        <v>28</v>
      </c>
      <c r="C26" s="735"/>
      <c r="D26" s="735"/>
      <c r="E26" s="728"/>
      <c r="F26" s="738" t="s">
        <v>102</v>
      </c>
      <c r="G26" s="731" t="s">
        <v>578</v>
      </c>
      <c r="H26" s="732"/>
      <c r="I26" s="328" t="s">
        <v>34</v>
      </c>
      <c r="J26" s="168">
        <v>10727</v>
      </c>
      <c r="K26" s="168">
        <v>507</v>
      </c>
      <c r="L26" s="168">
        <v>1066</v>
      </c>
      <c r="M26" s="168">
        <v>1720</v>
      </c>
      <c r="N26" s="168">
        <v>530</v>
      </c>
      <c r="O26" s="168">
        <v>592</v>
      </c>
      <c r="P26" s="168">
        <v>764</v>
      </c>
      <c r="Q26" s="248">
        <v>15906</v>
      </c>
      <c r="R26" s="141">
        <v>1</v>
      </c>
      <c r="S26" s="141">
        <v>28</v>
      </c>
    </row>
    <row r="27" spans="1:19" s="141" customFormat="1" ht="12.95" customHeight="1" x14ac:dyDescent="0.15">
      <c r="A27" s="141">
        <v>1</v>
      </c>
      <c r="B27" s="141">
        <v>29</v>
      </c>
      <c r="C27" s="735"/>
      <c r="D27" s="735"/>
      <c r="E27" s="728"/>
      <c r="F27" s="739"/>
      <c r="G27" s="729"/>
      <c r="H27" s="730"/>
      <c r="I27" s="328" t="s">
        <v>39</v>
      </c>
      <c r="J27" s="168">
        <v>10727</v>
      </c>
      <c r="K27" s="168">
        <v>507</v>
      </c>
      <c r="L27" s="168">
        <v>1066</v>
      </c>
      <c r="M27" s="168">
        <v>1720</v>
      </c>
      <c r="N27" s="168">
        <v>530</v>
      </c>
      <c r="O27" s="168">
        <v>592</v>
      </c>
      <c r="P27" s="168">
        <v>764</v>
      </c>
      <c r="Q27" s="248">
        <v>15906</v>
      </c>
      <c r="R27" s="141">
        <v>1</v>
      </c>
      <c r="S27" s="141">
        <v>29</v>
      </c>
    </row>
    <row r="28" spans="1:19" s="141" customFormat="1" ht="12.95" customHeight="1" x14ac:dyDescent="0.15">
      <c r="A28" s="141">
        <v>1</v>
      </c>
      <c r="B28" s="141">
        <v>30</v>
      </c>
      <c r="C28" s="735"/>
      <c r="D28" s="735"/>
      <c r="E28" s="728"/>
      <c r="F28" s="738" t="s">
        <v>26</v>
      </c>
      <c r="G28" s="731" t="s">
        <v>322</v>
      </c>
      <c r="H28" s="732"/>
      <c r="I28" s="328" t="s">
        <v>34</v>
      </c>
      <c r="J28" s="168">
        <v>0</v>
      </c>
      <c r="K28" s="168">
        <v>199</v>
      </c>
      <c r="L28" s="168">
        <v>0</v>
      </c>
      <c r="M28" s="168">
        <v>0</v>
      </c>
      <c r="N28" s="168">
        <v>0</v>
      </c>
      <c r="O28" s="168">
        <v>0</v>
      </c>
      <c r="P28" s="168">
        <v>0</v>
      </c>
      <c r="Q28" s="248">
        <v>199</v>
      </c>
      <c r="R28" s="141">
        <v>1</v>
      </c>
      <c r="S28" s="141">
        <v>30</v>
      </c>
    </row>
    <row r="29" spans="1:19" s="141" customFormat="1" ht="12.95" customHeight="1" x14ac:dyDescent="0.15">
      <c r="A29" s="141">
        <v>1</v>
      </c>
      <c r="B29" s="141">
        <v>31</v>
      </c>
      <c r="C29" s="735"/>
      <c r="D29" s="735"/>
      <c r="E29" s="728"/>
      <c r="F29" s="739"/>
      <c r="G29" s="729" t="s">
        <v>138</v>
      </c>
      <c r="H29" s="730"/>
      <c r="I29" s="328" t="s">
        <v>39</v>
      </c>
      <c r="J29" s="168">
        <v>0</v>
      </c>
      <c r="K29" s="168">
        <v>199</v>
      </c>
      <c r="L29" s="168">
        <v>0</v>
      </c>
      <c r="M29" s="168">
        <v>0</v>
      </c>
      <c r="N29" s="168">
        <v>0</v>
      </c>
      <c r="O29" s="168">
        <v>0</v>
      </c>
      <c r="P29" s="168">
        <v>0</v>
      </c>
      <c r="Q29" s="248">
        <v>199</v>
      </c>
      <c r="R29" s="141">
        <v>1</v>
      </c>
      <c r="S29" s="141">
        <v>31</v>
      </c>
    </row>
    <row r="30" spans="1:19" s="141" customFormat="1" ht="12.95" customHeight="1" x14ac:dyDescent="0.15">
      <c r="A30" s="141">
        <v>1</v>
      </c>
      <c r="B30" s="141">
        <v>32</v>
      </c>
      <c r="C30" s="735"/>
      <c r="D30" s="735"/>
      <c r="E30" s="728"/>
      <c r="F30" s="738" t="s">
        <v>37</v>
      </c>
      <c r="G30" s="731" t="s">
        <v>480</v>
      </c>
      <c r="H30" s="732"/>
      <c r="I30" s="328" t="s">
        <v>34</v>
      </c>
      <c r="J30" s="168">
        <v>88261</v>
      </c>
      <c r="K30" s="168">
        <v>0</v>
      </c>
      <c r="L30" s="168">
        <v>5443</v>
      </c>
      <c r="M30" s="168">
        <v>10269</v>
      </c>
      <c r="N30" s="168">
        <v>12465</v>
      </c>
      <c r="O30" s="168">
        <v>823</v>
      </c>
      <c r="P30" s="168">
        <v>2274</v>
      </c>
      <c r="Q30" s="248">
        <v>119535</v>
      </c>
      <c r="R30" s="141">
        <v>1</v>
      </c>
      <c r="S30" s="141">
        <v>32</v>
      </c>
    </row>
    <row r="31" spans="1:19" s="141" customFormat="1" ht="12.95" customHeight="1" x14ac:dyDescent="0.15">
      <c r="A31" s="141">
        <v>1</v>
      </c>
      <c r="B31" s="141">
        <v>33</v>
      </c>
      <c r="C31" s="735"/>
      <c r="D31" s="735"/>
      <c r="E31" s="728"/>
      <c r="F31" s="739"/>
      <c r="G31" s="729" t="s">
        <v>138</v>
      </c>
      <c r="H31" s="730"/>
      <c r="I31" s="328" t="s">
        <v>39</v>
      </c>
      <c r="J31" s="168">
        <v>88261</v>
      </c>
      <c r="K31" s="168">
        <v>0</v>
      </c>
      <c r="L31" s="168">
        <v>5443</v>
      </c>
      <c r="M31" s="168">
        <v>10269</v>
      </c>
      <c r="N31" s="168">
        <v>12465</v>
      </c>
      <c r="O31" s="168">
        <v>823</v>
      </c>
      <c r="P31" s="168">
        <v>2274</v>
      </c>
      <c r="Q31" s="248">
        <v>119535</v>
      </c>
      <c r="R31" s="141">
        <v>1</v>
      </c>
      <c r="S31" s="141">
        <v>33</v>
      </c>
    </row>
    <row r="32" spans="1:19" s="141" customFormat="1" ht="12.95" customHeight="1" x14ac:dyDescent="0.15">
      <c r="A32" s="141">
        <v>1</v>
      </c>
      <c r="B32" s="141">
        <v>34</v>
      </c>
      <c r="C32" s="735"/>
      <c r="D32" s="735"/>
      <c r="E32" s="728"/>
      <c r="F32" s="738" t="s">
        <v>105</v>
      </c>
      <c r="G32" s="731" t="s">
        <v>129</v>
      </c>
      <c r="H32" s="732"/>
      <c r="I32" s="328" t="s">
        <v>34</v>
      </c>
      <c r="J32" s="168">
        <v>14835</v>
      </c>
      <c r="K32" s="168">
        <v>1817</v>
      </c>
      <c r="L32" s="168">
        <v>7264</v>
      </c>
      <c r="M32" s="168">
        <v>2508</v>
      </c>
      <c r="N32" s="168">
        <v>1596</v>
      </c>
      <c r="O32" s="168">
        <v>0</v>
      </c>
      <c r="P32" s="168">
        <v>876</v>
      </c>
      <c r="Q32" s="248">
        <v>28896</v>
      </c>
      <c r="R32" s="141">
        <v>1</v>
      </c>
      <c r="S32" s="141">
        <v>34</v>
      </c>
    </row>
    <row r="33" spans="1:19" s="141" customFormat="1" ht="12.95" customHeight="1" x14ac:dyDescent="0.15">
      <c r="A33" s="141">
        <v>1</v>
      </c>
      <c r="B33" s="141">
        <v>35</v>
      </c>
      <c r="C33" s="735"/>
      <c r="D33" s="735"/>
      <c r="E33" s="728"/>
      <c r="F33" s="739"/>
      <c r="G33" s="729" t="s">
        <v>560</v>
      </c>
      <c r="H33" s="730"/>
      <c r="I33" s="328" t="s">
        <v>39</v>
      </c>
      <c r="J33" s="168">
        <v>14835</v>
      </c>
      <c r="K33" s="168">
        <v>1817</v>
      </c>
      <c r="L33" s="168">
        <v>7264</v>
      </c>
      <c r="M33" s="168">
        <v>2508</v>
      </c>
      <c r="N33" s="168">
        <v>1596</v>
      </c>
      <c r="O33" s="168">
        <v>0</v>
      </c>
      <c r="P33" s="168">
        <v>876</v>
      </c>
      <c r="Q33" s="248">
        <v>28896</v>
      </c>
      <c r="R33" s="141">
        <v>1</v>
      </c>
      <c r="S33" s="141">
        <v>35</v>
      </c>
    </row>
    <row r="34" spans="1:19" s="141" customFormat="1" ht="12.95" customHeight="1" x14ac:dyDescent="0.15">
      <c r="A34" s="141">
        <v>1</v>
      </c>
      <c r="B34" s="141">
        <v>36</v>
      </c>
      <c r="C34" s="735"/>
      <c r="D34" s="735"/>
      <c r="E34" s="728"/>
      <c r="F34" s="738" t="s">
        <v>109</v>
      </c>
      <c r="G34" s="731" t="s">
        <v>978</v>
      </c>
      <c r="H34" s="732"/>
      <c r="I34" s="328" t="s">
        <v>34</v>
      </c>
      <c r="J34" s="168">
        <v>21232</v>
      </c>
      <c r="K34" s="168">
        <v>0</v>
      </c>
      <c r="L34" s="168">
        <v>7907</v>
      </c>
      <c r="M34" s="168">
        <v>6832</v>
      </c>
      <c r="N34" s="168">
        <v>1529</v>
      </c>
      <c r="O34" s="168">
        <v>1822</v>
      </c>
      <c r="P34" s="168">
        <v>6372</v>
      </c>
      <c r="Q34" s="248">
        <v>45694</v>
      </c>
      <c r="R34" s="141">
        <v>1</v>
      </c>
      <c r="S34" s="141">
        <v>36</v>
      </c>
    </row>
    <row r="35" spans="1:19" s="141" customFormat="1" ht="12.95" customHeight="1" x14ac:dyDescent="0.15">
      <c r="A35" s="141">
        <v>1</v>
      </c>
      <c r="B35" s="141">
        <v>37</v>
      </c>
      <c r="C35" s="735"/>
      <c r="D35" s="735"/>
      <c r="E35" s="728"/>
      <c r="F35" s="739"/>
      <c r="G35" s="729" t="s">
        <v>979</v>
      </c>
      <c r="H35" s="730"/>
      <c r="I35" s="328" t="s">
        <v>39</v>
      </c>
      <c r="J35" s="168">
        <v>21232</v>
      </c>
      <c r="K35" s="168">
        <v>0</v>
      </c>
      <c r="L35" s="168">
        <v>7907</v>
      </c>
      <c r="M35" s="168">
        <v>6832</v>
      </c>
      <c r="N35" s="168">
        <v>1529</v>
      </c>
      <c r="O35" s="168">
        <v>1822</v>
      </c>
      <c r="P35" s="168">
        <v>6372</v>
      </c>
      <c r="Q35" s="248">
        <v>45694</v>
      </c>
      <c r="R35" s="141">
        <v>1</v>
      </c>
      <c r="S35" s="141">
        <v>37</v>
      </c>
    </row>
    <row r="36" spans="1:19" s="141" customFormat="1" ht="12.95" customHeight="1" x14ac:dyDescent="0.15">
      <c r="A36" s="141">
        <v>1</v>
      </c>
      <c r="B36" s="141">
        <v>38</v>
      </c>
      <c r="C36" s="735"/>
      <c r="D36" s="735"/>
      <c r="E36" s="728"/>
      <c r="F36" s="738" t="s">
        <v>584</v>
      </c>
      <c r="G36" s="731" t="s">
        <v>585</v>
      </c>
      <c r="H36" s="732"/>
      <c r="I36" s="328" t="s">
        <v>34</v>
      </c>
      <c r="J36" s="168">
        <v>0</v>
      </c>
      <c r="K36" s="168">
        <v>242334</v>
      </c>
      <c r="L36" s="168">
        <v>327175</v>
      </c>
      <c r="M36" s="168">
        <v>75053</v>
      </c>
      <c r="N36" s="168">
        <v>147970</v>
      </c>
      <c r="O36" s="168">
        <v>93713</v>
      </c>
      <c r="P36" s="168">
        <v>434471</v>
      </c>
      <c r="Q36" s="248">
        <v>1320716</v>
      </c>
      <c r="R36" s="141">
        <v>1</v>
      </c>
      <c r="S36" s="141">
        <v>38</v>
      </c>
    </row>
    <row r="37" spans="1:19" s="141" customFormat="1" ht="12.95" customHeight="1" x14ac:dyDescent="0.15">
      <c r="A37" s="141">
        <v>1</v>
      </c>
      <c r="B37" s="141">
        <v>39</v>
      </c>
      <c r="C37" s="315"/>
      <c r="D37" s="315"/>
      <c r="E37" s="728"/>
      <c r="F37" s="739"/>
      <c r="G37" s="729" t="s">
        <v>138</v>
      </c>
      <c r="H37" s="730"/>
      <c r="I37" s="328" t="s">
        <v>39</v>
      </c>
      <c r="J37" s="168">
        <v>0</v>
      </c>
      <c r="K37" s="168">
        <v>242334</v>
      </c>
      <c r="L37" s="168">
        <v>327175</v>
      </c>
      <c r="M37" s="168">
        <v>75053</v>
      </c>
      <c r="N37" s="168">
        <v>147970</v>
      </c>
      <c r="O37" s="168">
        <v>88843</v>
      </c>
      <c r="P37" s="168">
        <v>434471</v>
      </c>
      <c r="Q37" s="248">
        <v>1315846</v>
      </c>
      <c r="R37" s="141">
        <v>1</v>
      </c>
      <c r="S37" s="141">
        <v>39</v>
      </c>
    </row>
    <row r="38" spans="1:19" s="141" customFormat="1" ht="12.95" customHeight="1" x14ac:dyDescent="0.15">
      <c r="A38" s="141">
        <v>1</v>
      </c>
      <c r="B38" s="141">
        <v>40</v>
      </c>
      <c r="C38" s="315"/>
      <c r="D38" s="315"/>
      <c r="E38" s="728"/>
      <c r="F38" s="738" t="s">
        <v>525</v>
      </c>
      <c r="G38" s="731" t="s">
        <v>810</v>
      </c>
      <c r="H38" s="732"/>
      <c r="I38" s="328" t="s">
        <v>34</v>
      </c>
      <c r="J38" s="168">
        <v>10023</v>
      </c>
      <c r="K38" s="168">
        <v>1039</v>
      </c>
      <c r="L38" s="168">
        <v>3318</v>
      </c>
      <c r="M38" s="168">
        <v>2223</v>
      </c>
      <c r="N38" s="168">
        <v>426</v>
      </c>
      <c r="O38" s="168">
        <v>719</v>
      </c>
      <c r="P38" s="168">
        <v>3723</v>
      </c>
      <c r="Q38" s="248">
        <v>21471</v>
      </c>
      <c r="R38" s="141">
        <v>1</v>
      </c>
      <c r="S38" s="141">
        <v>40</v>
      </c>
    </row>
    <row r="39" spans="1:19" s="141" customFormat="1" ht="12.95" customHeight="1" x14ac:dyDescent="0.15">
      <c r="A39" s="141">
        <v>1</v>
      </c>
      <c r="B39" s="141">
        <v>41</v>
      </c>
      <c r="C39" s="315"/>
      <c r="D39" s="315"/>
      <c r="E39" s="728"/>
      <c r="F39" s="739"/>
      <c r="G39" s="729"/>
      <c r="H39" s="730"/>
      <c r="I39" s="328" t="s">
        <v>39</v>
      </c>
      <c r="J39" s="168">
        <v>10023</v>
      </c>
      <c r="K39" s="168">
        <v>1039</v>
      </c>
      <c r="L39" s="168">
        <v>3318</v>
      </c>
      <c r="M39" s="168">
        <v>2223</v>
      </c>
      <c r="N39" s="168">
        <v>426</v>
      </c>
      <c r="O39" s="168">
        <v>719</v>
      </c>
      <c r="P39" s="168">
        <v>3723</v>
      </c>
      <c r="Q39" s="248">
        <v>21471</v>
      </c>
      <c r="R39" s="141">
        <v>1</v>
      </c>
      <c r="S39" s="141">
        <v>41</v>
      </c>
    </row>
    <row r="40" spans="1:19" s="141" customFormat="1" ht="12.95" customHeight="1" x14ac:dyDescent="0.15">
      <c r="A40" s="141">
        <v>1</v>
      </c>
      <c r="B40" s="141">
        <v>42</v>
      </c>
      <c r="C40" s="315"/>
      <c r="D40" s="324"/>
      <c r="E40" s="728"/>
      <c r="F40" s="738" t="s">
        <v>589</v>
      </c>
      <c r="G40" s="731" t="s">
        <v>719</v>
      </c>
      <c r="H40" s="732"/>
      <c r="I40" s="328" t="s">
        <v>34</v>
      </c>
      <c r="J40" s="168">
        <v>2522</v>
      </c>
      <c r="K40" s="168">
        <v>932</v>
      </c>
      <c r="L40" s="168">
        <v>780</v>
      </c>
      <c r="M40" s="168">
        <v>360</v>
      </c>
      <c r="N40" s="168">
        <v>0</v>
      </c>
      <c r="O40" s="168">
        <v>420</v>
      </c>
      <c r="P40" s="168">
        <v>240</v>
      </c>
      <c r="Q40" s="248">
        <v>5254</v>
      </c>
      <c r="R40" s="141">
        <v>1</v>
      </c>
      <c r="S40" s="141">
        <v>42</v>
      </c>
    </row>
    <row r="41" spans="1:19" s="141" customFormat="1" ht="12.95" customHeight="1" x14ac:dyDescent="0.15">
      <c r="A41" s="141">
        <v>1</v>
      </c>
      <c r="B41" s="141">
        <v>43</v>
      </c>
      <c r="C41" s="315"/>
      <c r="D41" s="324"/>
      <c r="E41" s="728"/>
      <c r="F41" s="739"/>
      <c r="G41" s="729"/>
      <c r="H41" s="730"/>
      <c r="I41" s="328" t="s">
        <v>39</v>
      </c>
      <c r="J41" s="168">
        <v>2522</v>
      </c>
      <c r="K41" s="168">
        <v>932</v>
      </c>
      <c r="L41" s="168">
        <v>780</v>
      </c>
      <c r="M41" s="168">
        <v>360</v>
      </c>
      <c r="N41" s="168">
        <v>0</v>
      </c>
      <c r="O41" s="168">
        <v>420</v>
      </c>
      <c r="P41" s="168">
        <v>240</v>
      </c>
      <c r="Q41" s="248">
        <v>5254</v>
      </c>
      <c r="R41" s="141">
        <v>1</v>
      </c>
      <c r="S41" s="141">
        <v>43</v>
      </c>
    </row>
    <row r="42" spans="1:19" s="141" customFormat="1" ht="12.95" customHeight="1" x14ac:dyDescent="0.15">
      <c r="A42" s="141">
        <v>1</v>
      </c>
      <c r="B42" s="141">
        <v>44</v>
      </c>
      <c r="C42" s="316"/>
      <c r="D42" s="324"/>
      <c r="E42" s="313"/>
      <c r="F42" s="738" t="s">
        <v>858</v>
      </c>
      <c r="G42" s="731" t="s">
        <v>733</v>
      </c>
      <c r="H42" s="732"/>
      <c r="I42" s="328" t="s">
        <v>34</v>
      </c>
      <c r="J42" s="168">
        <v>0</v>
      </c>
      <c r="K42" s="168">
        <v>0</v>
      </c>
      <c r="L42" s="168">
        <v>0</v>
      </c>
      <c r="M42" s="168">
        <v>0</v>
      </c>
      <c r="N42" s="168">
        <v>0</v>
      </c>
      <c r="O42" s="168">
        <v>0</v>
      </c>
      <c r="P42" s="168">
        <v>0</v>
      </c>
      <c r="Q42" s="248">
        <v>0</v>
      </c>
      <c r="R42" s="141">
        <v>1</v>
      </c>
      <c r="S42" s="141">
        <v>44</v>
      </c>
    </row>
    <row r="43" spans="1:19" s="141" customFormat="1" ht="12.95" customHeight="1" x14ac:dyDescent="0.15">
      <c r="A43" s="141">
        <v>1</v>
      </c>
      <c r="B43" s="141">
        <v>45</v>
      </c>
      <c r="C43" s="316"/>
      <c r="D43" s="324"/>
      <c r="E43" s="313"/>
      <c r="F43" s="739"/>
      <c r="G43" s="729" t="s">
        <v>138</v>
      </c>
      <c r="H43" s="730"/>
      <c r="I43" s="328" t="s">
        <v>39</v>
      </c>
      <c r="J43" s="168">
        <v>0</v>
      </c>
      <c r="K43" s="168">
        <v>0</v>
      </c>
      <c r="L43" s="168">
        <v>0</v>
      </c>
      <c r="M43" s="168">
        <v>0</v>
      </c>
      <c r="N43" s="168">
        <v>0</v>
      </c>
      <c r="O43" s="168">
        <v>0</v>
      </c>
      <c r="P43" s="168">
        <v>0</v>
      </c>
      <c r="Q43" s="248">
        <v>0</v>
      </c>
      <c r="R43" s="141">
        <v>1</v>
      </c>
      <c r="S43" s="141">
        <v>45</v>
      </c>
    </row>
    <row r="44" spans="1:19" s="141" customFormat="1" ht="12.95" customHeight="1" x14ac:dyDescent="0.15">
      <c r="A44" s="141">
        <v>1</v>
      </c>
      <c r="B44" s="141">
        <v>46</v>
      </c>
      <c r="C44" s="316"/>
      <c r="D44" s="324"/>
      <c r="E44" s="313"/>
      <c r="F44" s="738" t="s">
        <v>472</v>
      </c>
      <c r="G44" s="731" t="s">
        <v>239</v>
      </c>
      <c r="H44" s="732"/>
      <c r="I44" s="328" t="s">
        <v>34</v>
      </c>
      <c r="J44" s="168">
        <v>0</v>
      </c>
      <c r="K44" s="168">
        <v>0</v>
      </c>
      <c r="L44" s="168">
        <v>0</v>
      </c>
      <c r="M44" s="168">
        <v>0</v>
      </c>
      <c r="N44" s="168">
        <v>0</v>
      </c>
      <c r="O44" s="168">
        <v>88</v>
      </c>
      <c r="P44" s="168">
        <v>78</v>
      </c>
      <c r="Q44" s="248">
        <v>166</v>
      </c>
      <c r="R44" s="141">
        <v>1</v>
      </c>
      <c r="S44" s="141">
        <v>46</v>
      </c>
    </row>
    <row r="45" spans="1:19" s="141" customFormat="1" ht="12.95" customHeight="1" x14ac:dyDescent="0.15">
      <c r="A45" s="141">
        <v>1</v>
      </c>
      <c r="B45" s="141">
        <v>47</v>
      </c>
      <c r="C45" s="316"/>
      <c r="D45" s="324"/>
      <c r="E45" s="313"/>
      <c r="F45" s="739"/>
      <c r="G45" s="729" t="s">
        <v>138</v>
      </c>
      <c r="H45" s="730"/>
      <c r="I45" s="328" t="s">
        <v>39</v>
      </c>
      <c r="J45" s="168">
        <v>0</v>
      </c>
      <c r="K45" s="168">
        <v>0</v>
      </c>
      <c r="L45" s="168">
        <v>0</v>
      </c>
      <c r="M45" s="168">
        <v>0</v>
      </c>
      <c r="N45" s="168">
        <v>0</v>
      </c>
      <c r="O45" s="168">
        <v>88</v>
      </c>
      <c r="P45" s="168">
        <v>78</v>
      </c>
      <c r="Q45" s="248">
        <v>166</v>
      </c>
      <c r="R45" s="141">
        <v>1</v>
      </c>
      <c r="S45" s="141">
        <v>47</v>
      </c>
    </row>
    <row r="46" spans="1:19" s="141" customFormat="1" ht="12.95" customHeight="1" x14ac:dyDescent="0.15">
      <c r="A46" s="141">
        <v>1</v>
      </c>
      <c r="B46" s="141">
        <v>48</v>
      </c>
      <c r="C46" s="316"/>
      <c r="D46" s="324"/>
      <c r="E46" s="313"/>
      <c r="F46" s="738" t="s">
        <v>980</v>
      </c>
      <c r="G46" s="731" t="s">
        <v>981</v>
      </c>
      <c r="H46" s="732"/>
      <c r="I46" s="328" t="s">
        <v>34</v>
      </c>
      <c r="J46" s="168">
        <v>0</v>
      </c>
      <c r="K46" s="168">
        <v>0</v>
      </c>
      <c r="L46" s="168">
        <v>0</v>
      </c>
      <c r="M46" s="168">
        <v>0</v>
      </c>
      <c r="N46" s="168">
        <v>0</v>
      </c>
      <c r="O46" s="168">
        <v>0</v>
      </c>
      <c r="P46" s="168">
        <v>0</v>
      </c>
      <c r="Q46" s="248">
        <v>0</v>
      </c>
      <c r="R46" s="141">
        <v>1</v>
      </c>
      <c r="S46" s="141">
        <v>48</v>
      </c>
    </row>
    <row r="47" spans="1:19" s="141" customFormat="1" ht="12.95" customHeight="1" x14ac:dyDescent="0.15">
      <c r="A47" s="141">
        <v>1</v>
      </c>
      <c r="B47" s="141">
        <v>49</v>
      </c>
      <c r="C47" s="316"/>
      <c r="D47" s="324"/>
      <c r="E47" s="313"/>
      <c r="F47" s="739"/>
      <c r="G47" s="729" t="s">
        <v>138</v>
      </c>
      <c r="H47" s="730"/>
      <c r="I47" s="328" t="s">
        <v>39</v>
      </c>
      <c r="J47" s="168">
        <v>0</v>
      </c>
      <c r="K47" s="168">
        <v>0</v>
      </c>
      <c r="L47" s="168">
        <v>0</v>
      </c>
      <c r="M47" s="168">
        <v>0</v>
      </c>
      <c r="N47" s="168">
        <v>0</v>
      </c>
      <c r="O47" s="168">
        <v>0</v>
      </c>
      <c r="P47" s="168">
        <v>0</v>
      </c>
      <c r="Q47" s="248">
        <v>0</v>
      </c>
      <c r="R47" s="141">
        <v>1</v>
      </c>
      <c r="S47" s="141">
        <v>49</v>
      </c>
    </row>
    <row r="48" spans="1:19" s="141" customFormat="1" ht="12.95" customHeight="1" x14ac:dyDescent="0.15">
      <c r="A48" s="141">
        <v>1</v>
      </c>
      <c r="B48" s="141">
        <v>50</v>
      </c>
      <c r="C48" s="316"/>
      <c r="D48" s="324"/>
      <c r="E48" s="313"/>
      <c r="F48" s="738" t="s">
        <v>651</v>
      </c>
      <c r="G48" s="731" t="s">
        <v>212</v>
      </c>
      <c r="H48" s="732"/>
      <c r="I48" s="328" t="s">
        <v>34</v>
      </c>
      <c r="J48" s="168">
        <v>0</v>
      </c>
      <c r="K48" s="168">
        <v>0</v>
      </c>
      <c r="L48" s="168">
        <v>0</v>
      </c>
      <c r="M48" s="168">
        <v>0</v>
      </c>
      <c r="N48" s="168">
        <v>0</v>
      </c>
      <c r="O48" s="168">
        <v>0</v>
      </c>
      <c r="P48" s="168">
        <v>0</v>
      </c>
      <c r="Q48" s="248">
        <v>0</v>
      </c>
      <c r="R48" s="141">
        <v>1</v>
      </c>
      <c r="S48" s="141">
        <v>50</v>
      </c>
    </row>
    <row r="49" spans="1:19" s="141" customFormat="1" ht="12.95" customHeight="1" x14ac:dyDescent="0.15">
      <c r="A49" s="141">
        <v>1</v>
      </c>
      <c r="B49" s="141">
        <v>51</v>
      </c>
      <c r="C49" s="316"/>
      <c r="D49" s="324"/>
      <c r="E49" s="313"/>
      <c r="F49" s="739"/>
      <c r="G49" s="729" t="s">
        <v>138</v>
      </c>
      <c r="H49" s="730"/>
      <c r="I49" s="328" t="s">
        <v>39</v>
      </c>
      <c r="J49" s="168">
        <v>0</v>
      </c>
      <c r="K49" s="168">
        <v>0</v>
      </c>
      <c r="L49" s="168">
        <v>0</v>
      </c>
      <c r="M49" s="168">
        <v>0</v>
      </c>
      <c r="N49" s="168">
        <v>0</v>
      </c>
      <c r="O49" s="168">
        <v>0</v>
      </c>
      <c r="P49" s="168">
        <v>0</v>
      </c>
      <c r="Q49" s="248">
        <v>0</v>
      </c>
      <c r="R49" s="141">
        <v>1</v>
      </c>
      <c r="S49" s="141">
        <v>51</v>
      </c>
    </row>
    <row r="50" spans="1:19" s="141" customFormat="1" ht="12.95" customHeight="1" x14ac:dyDescent="0.15">
      <c r="A50" s="141">
        <v>1</v>
      </c>
      <c r="B50" s="141">
        <v>52</v>
      </c>
      <c r="C50" s="316"/>
      <c r="D50" s="324"/>
      <c r="E50" s="313"/>
      <c r="F50" s="738" t="s">
        <v>241</v>
      </c>
      <c r="G50" s="731" t="s">
        <v>113</v>
      </c>
      <c r="H50" s="732"/>
      <c r="I50" s="328" t="s">
        <v>34</v>
      </c>
      <c r="J50" s="168">
        <v>0</v>
      </c>
      <c r="K50" s="168">
        <v>0</v>
      </c>
      <c r="L50" s="168">
        <v>0</v>
      </c>
      <c r="M50" s="168">
        <v>0</v>
      </c>
      <c r="N50" s="168">
        <v>0</v>
      </c>
      <c r="O50" s="168">
        <v>0</v>
      </c>
      <c r="P50" s="168">
        <v>0</v>
      </c>
      <c r="Q50" s="248">
        <v>0</v>
      </c>
      <c r="R50" s="141">
        <v>1</v>
      </c>
      <c r="S50" s="141">
        <v>52</v>
      </c>
    </row>
    <row r="51" spans="1:19" s="141" customFormat="1" ht="12.95" customHeight="1" x14ac:dyDescent="0.15">
      <c r="A51" s="141">
        <v>1</v>
      </c>
      <c r="B51" s="141">
        <v>53</v>
      </c>
      <c r="C51" s="316"/>
      <c r="D51" s="324"/>
      <c r="E51" s="313"/>
      <c r="F51" s="739"/>
      <c r="G51" s="729"/>
      <c r="H51" s="730"/>
      <c r="I51" s="328" t="s">
        <v>39</v>
      </c>
      <c r="J51" s="168">
        <v>903857</v>
      </c>
      <c r="K51" s="168">
        <v>218416</v>
      </c>
      <c r="L51" s="168">
        <v>159635</v>
      </c>
      <c r="M51" s="168">
        <v>147143</v>
      </c>
      <c r="N51" s="168">
        <v>65167</v>
      </c>
      <c r="O51" s="168">
        <v>0</v>
      </c>
      <c r="P51" s="168">
        <v>86746</v>
      </c>
      <c r="Q51" s="248">
        <v>1580964</v>
      </c>
      <c r="R51" s="141">
        <v>1</v>
      </c>
      <c r="S51" s="141">
        <v>53</v>
      </c>
    </row>
    <row r="52" spans="1:19" s="141" customFormat="1" ht="12.95" customHeight="1" x14ac:dyDescent="0.15">
      <c r="A52" s="141">
        <v>1</v>
      </c>
      <c r="B52" s="141">
        <v>57</v>
      </c>
      <c r="C52" s="313" t="s">
        <v>15</v>
      </c>
      <c r="D52" s="320" t="s">
        <v>3</v>
      </c>
      <c r="E52" s="320" t="s">
        <v>67</v>
      </c>
      <c r="F52" s="623" t="s">
        <v>637</v>
      </c>
      <c r="G52" s="623"/>
      <c r="H52" s="624"/>
      <c r="I52" s="328" t="s">
        <v>39</v>
      </c>
      <c r="J52" s="168">
        <v>0</v>
      </c>
      <c r="K52" s="168">
        <v>0</v>
      </c>
      <c r="L52" s="168">
        <v>0</v>
      </c>
      <c r="M52" s="168">
        <v>0</v>
      </c>
      <c r="N52" s="168">
        <v>0</v>
      </c>
      <c r="O52" s="168">
        <v>0</v>
      </c>
      <c r="P52" s="168">
        <v>0</v>
      </c>
      <c r="Q52" s="248">
        <v>0</v>
      </c>
      <c r="R52" s="141">
        <v>1</v>
      </c>
      <c r="S52" s="141">
        <v>57</v>
      </c>
    </row>
    <row r="53" spans="1:19" s="141" customFormat="1" ht="12.95" customHeight="1" x14ac:dyDescent="0.15">
      <c r="A53" s="141">
        <v>1</v>
      </c>
      <c r="B53" s="141">
        <v>60</v>
      </c>
      <c r="C53" s="317" t="s">
        <v>15</v>
      </c>
      <c r="D53" s="325" t="s">
        <v>638</v>
      </c>
      <c r="E53" s="317"/>
      <c r="F53" s="319" t="s">
        <v>110</v>
      </c>
      <c r="G53" s="623" t="s">
        <v>113</v>
      </c>
      <c r="H53" s="624"/>
      <c r="I53" s="328" t="s">
        <v>39</v>
      </c>
      <c r="J53" s="168">
        <v>0</v>
      </c>
      <c r="K53" s="168">
        <v>0</v>
      </c>
      <c r="L53" s="168">
        <v>0</v>
      </c>
      <c r="M53" s="168">
        <v>0</v>
      </c>
      <c r="N53" s="168">
        <v>0</v>
      </c>
      <c r="O53" s="168">
        <v>0</v>
      </c>
      <c r="P53" s="168">
        <v>0</v>
      </c>
      <c r="Q53" s="248">
        <v>0</v>
      </c>
      <c r="R53" s="141">
        <v>1</v>
      </c>
      <c r="S53" s="141">
        <v>60</v>
      </c>
    </row>
    <row r="54" spans="1:19" s="141" customFormat="1" ht="12.95" customHeight="1" x14ac:dyDescent="0.15">
      <c r="A54" s="141">
        <v>2</v>
      </c>
      <c r="B54" s="141">
        <v>2</v>
      </c>
      <c r="C54" s="313" t="s">
        <v>15</v>
      </c>
      <c r="D54" s="320" t="s">
        <v>36</v>
      </c>
      <c r="E54" s="623" t="s">
        <v>663</v>
      </c>
      <c r="F54" s="623"/>
      <c r="G54" s="623"/>
      <c r="H54" s="624"/>
      <c r="I54" s="328" t="s">
        <v>39</v>
      </c>
      <c r="J54" s="248">
        <v>0</v>
      </c>
      <c r="K54" s="248">
        <v>0</v>
      </c>
      <c r="L54" s="248">
        <v>0</v>
      </c>
      <c r="M54" s="248">
        <v>0</v>
      </c>
      <c r="N54" s="248">
        <v>0</v>
      </c>
      <c r="O54" s="248">
        <v>0</v>
      </c>
      <c r="P54" s="248">
        <v>0</v>
      </c>
      <c r="Q54" s="248">
        <v>0</v>
      </c>
      <c r="R54" s="141">
        <v>2</v>
      </c>
      <c r="S54" s="141">
        <v>2</v>
      </c>
    </row>
    <row r="55" spans="1:19" s="141" customFormat="1" ht="12.95" customHeight="1" x14ac:dyDescent="0.15">
      <c r="A55" s="141">
        <v>2</v>
      </c>
      <c r="B55" s="141">
        <v>7</v>
      </c>
      <c r="C55" s="318" t="s">
        <v>734</v>
      </c>
      <c r="D55" s="738" t="s">
        <v>71</v>
      </c>
      <c r="E55" s="731" t="s">
        <v>38</v>
      </c>
      <c r="F55" s="731"/>
      <c r="G55" s="731"/>
      <c r="H55" s="732"/>
      <c r="I55" s="328" t="s">
        <v>34</v>
      </c>
      <c r="J55" s="248">
        <v>839417</v>
      </c>
      <c r="K55" s="248">
        <v>65846</v>
      </c>
      <c r="L55" s="248">
        <v>140400</v>
      </c>
      <c r="M55" s="248">
        <v>162714</v>
      </c>
      <c r="N55" s="248">
        <v>98393</v>
      </c>
      <c r="O55" s="248">
        <v>28230</v>
      </c>
      <c r="P55" s="248">
        <v>91514</v>
      </c>
      <c r="Q55" s="248">
        <v>1426514</v>
      </c>
      <c r="R55" s="141">
        <v>2</v>
      </c>
      <c r="S55" s="141">
        <v>7</v>
      </c>
    </row>
    <row r="56" spans="1:19" s="141" customFormat="1" ht="12.95" customHeight="1" x14ac:dyDescent="0.15">
      <c r="A56" s="141">
        <v>2</v>
      </c>
      <c r="B56" s="141">
        <v>8</v>
      </c>
      <c r="C56" s="735" t="s">
        <v>0</v>
      </c>
      <c r="D56" s="740"/>
      <c r="E56" s="729"/>
      <c r="F56" s="729"/>
      <c r="G56" s="729"/>
      <c r="H56" s="730"/>
      <c r="I56" s="328" t="s">
        <v>39</v>
      </c>
      <c r="J56" s="248">
        <v>839417</v>
      </c>
      <c r="K56" s="248">
        <v>65846</v>
      </c>
      <c r="L56" s="248">
        <v>440400</v>
      </c>
      <c r="M56" s="248">
        <v>162714</v>
      </c>
      <c r="N56" s="248">
        <v>98393</v>
      </c>
      <c r="O56" s="248">
        <v>94919</v>
      </c>
      <c r="P56" s="248">
        <v>219570</v>
      </c>
      <c r="Q56" s="248">
        <v>1921259</v>
      </c>
      <c r="R56" s="141">
        <v>2</v>
      </c>
      <c r="S56" s="141">
        <v>8</v>
      </c>
    </row>
    <row r="57" spans="1:19" s="141" customFormat="1" ht="12.95" customHeight="1" x14ac:dyDescent="0.15">
      <c r="A57" s="141">
        <v>2</v>
      </c>
      <c r="B57" s="141">
        <v>9</v>
      </c>
      <c r="C57" s="735"/>
      <c r="D57" s="741"/>
      <c r="E57" s="738" t="s">
        <v>67</v>
      </c>
      <c r="F57" s="731" t="s">
        <v>322</v>
      </c>
      <c r="G57" s="731"/>
      <c r="H57" s="732"/>
      <c r="I57" s="328" t="s">
        <v>34</v>
      </c>
      <c r="J57" s="248">
        <v>0</v>
      </c>
      <c r="K57" s="248">
        <v>0</v>
      </c>
      <c r="L57" s="248">
        <v>0</v>
      </c>
      <c r="M57" s="248">
        <v>0</v>
      </c>
      <c r="N57" s="248">
        <v>0</v>
      </c>
      <c r="O57" s="248">
        <v>0</v>
      </c>
      <c r="P57" s="248">
        <v>0</v>
      </c>
      <c r="Q57" s="248">
        <v>0</v>
      </c>
      <c r="R57" s="141">
        <v>2</v>
      </c>
      <c r="S57" s="141">
        <v>9</v>
      </c>
    </row>
    <row r="58" spans="1:19" s="141" customFormat="1" ht="12.95" customHeight="1" x14ac:dyDescent="0.15">
      <c r="A58" s="141">
        <v>2</v>
      </c>
      <c r="B58" s="141">
        <v>10</v>
      </c>
      <c r="C58" s="735"/>
      <c r="D58" s="741"/>
      <c r="E58" s="739"/>
      <c r="F58" s="729" t="s">
        <v>138</v>
      </c>
      <c r="G58" s="729"/>
      <c r="H58" s="730"/>
      <c r="I58" s="328" t="s">
        <v>39</v>
      </c>
      <c r="J58" s="248">
        <v>0</v>
      </c>
      <c r="K58" s="248">
        <v>0</v>
      </c>
      <c r="L58" s="248">
        <v>0</v>
      </c>
      <c r="M58" s="248">
        <v>0</v>
      </c>
      <c r="N58" s="248">
        <v>0</v>
      </c>
      <c r="O58" s="248">
        <v>0</v>
      </c>
      <c r="P58" s="248">
        <v>0</v>
      </c>
      <c r="Q58" s="248">
        <v>0</v>
      </c>
      <c r="R58" s="141">
        <v>2</v>
      </c>
      <c r="S58" s="141">
        <v>10</v>
      </c>
    </row>
    <row r="59" spans="1:19" s="141" customFormat="1" ht="12.95" customHeight="1" x14ac:dyDescent="0.15">
      <c r="A59" s="141">
        <v>2</v>
      </c>
      <c r="B59" s="141">
        <v>11</v>
      </c>
      <c r="C59" s="735"/>
      <c r="D59" s="728"/>
      <c r="E59" s="738" t="s">
        <v>183</v>
      </c>
      <c r="F59" s="731" t="s">
        <v>810</v>
      </c>
      <c r="G59" s="731"/>
      <c r="H59" s="732"/>
      <c r="I59" s="328" t="s">
        <v>34</v>
      </c>
      <c r="J59" s="248">
        <v>115886</v>
      </c>
      <c r="K59" s="248">
        <v>52580</v>
      </c>
      <c r="L59" s="248">
        <v>33454</v>
      </c>
      <c r="M59" s="248">
        <v>45494</v>
      </c>
      <c r="N59" s="248">
        <v>11143</v>
      </c>
      <c r="O59" s="248">
        <v>6676</v>
      </c>
      <c r="P59" s="248">
        <v>37658</v>
      </c>
      <c r="Q59" s="248">
        <v>302891</v>
      </c>
      <c r="R59" s="141">
        <v>2</v>
      </c>
      <c r="S59" s="141">
        <v>11</v>
      </c>
    </row>
    <row r="60" spans="1:19" s="141" customFormat="1" ht="12.95" customHeight="1" x14ac:dyDescent="0.15">
      <c r="A60" s="141">
        <v>2</v>
      </c>
      <c r="B60" s="141">
        <v>12</v>
      </c>
      <c r="C60" s="735"/>
      <c r="D60" s="728"/>
      <c r="E60" s="739"/>
      <c r="F60" s="729"/>
      <c r="G60" s="729"/>
      <c r="H60" s="730"/>
      <c r="I60" s="328" t="s">
        <v>39</v>
      </c>
      <c r="J60" s="248">
        <v>115886</v>
      </c>
      <c r="K60" s="248">
        <v>52580</v>
      </c>
      <c r="L60" s="248">
        <v>33454</v>
      </c>
      <c r="M60" s="248">
        <v>45494</v>
      </c>
      <c r="N60" s="248">
        <v>11143</v>
      </c>
      <c r="O60" s="248">
        <v>6676</v>
      </c>
      <c r="P60" s="248">
        <v>37658</v>
      </c>
      <c r="Q60" s="248">
        <v>302891</v>
      </c>
      <c r="R60" s="141">
        <v>2</v>
      </c>
      <c r="S60" s="141">
        <v>12</v>
      </c>
    </row>
    <row r="61" spans="1:19" s="141" customFormat="1" ht="12.95" customHeight="1" x14ac:dyDescent="0.15">
      <c r="A61" s="141">
        <v>2</v>
      </c>
      <c r="B61" s="141">
        <v>13</v>
      </c>
      <c r="C61" s="735"/>
      <c r="D61" s="728"/>
      <c r="E61" s="738" t="s">
        <v>482</v>
      </c>
      <c r="F61" s="731" t="s">
        <v>626</v>
      </c>
      <c r="G61" s="731"/>
      <c r="H61" s="732"/>
      <c r="I61" s="328" t="s">
        <v>34</v>
      </c>
      <c r="J61" s="248">
        <v>0</v>
      </c>
      <c r="K61" s="248">
        <v>0</v>
      </c>
      <c r="L61" s="248">
        <v>0</v>
      </c>
      <c r="M61" s="248">
        <v>0</v>
      </c>
      <c r="N61" s="248">
        <v>0</v>
      </c>
      <c r="O61" s="248">
        <v>0</v>
      </c>
      <c r="P61" s="248">
        <v>0</v>
      </c>
      <c r="Q61" s="248">
        <v>0</v>
      </c>
      <c r="R61" s="141">
        <v>2</v>
      </c>
      <c r="S61" s="141">
        <v>13</v>
      </c>
    </row>
    <row r="62" spans="1:19" s="141" customFormat="1" ht="12.95" customHeight="1" x14ac:dyDescent="0.15">
      <c r="A62" s="141">
        <v>2</v>
      </c>
      <c r="B62" s="141">
        <v>14</v>
      </c>
      <c r="C62" s="735"/>
      <c r="D62" s="728"/>
      <c r="E62" s="739"/>
      <c r="F62" s="729" t="s">
        <v>984</v>
      </c>
      <c r="G62" s="729"/>
      <c r="H62" s="730"/>
      <c r="I62" s="328" t="s">
        <v>39</v>
      </c>
      <c r="J62" s="248">
        <v>0</v>
      </c>
      <c r="K62" s="248">
        <v>0</v>
      </c>
      <c r="L62" s="248">
        <v>0</v>
      </c>
      <c r="M62" s="248">
        <v>0</v>
      </c>
      <c r="N62" s="248">
        <v>0</v>
      </c>
      <c r="O62" s="248">
        <v>0</v>
      </c>
      <c r="P62" s="248">
        <v>0</v>
      </c>
      <c r="Q62" s="248">
        <v>0</v>
      </c>
      <c r="R62" s="141">
        <v>2</v>
      </c>
      <c r="S62" s="141">
        <v>14</v>
      </c>
    </row>
    <row r="63" spans="1:19" s="141" customFormat="1" ht="12.95" customHeight="1" x14ac:dyDescent="0.15">
      <c r="A63" s="141">
        <v>2</v>
      </c>
      <c r="B63" s="141">
        <v>15</v>
      </c>
      <c r="C63" s="735"/>
      <c r="D63" s="728"/>
      <c r="E63" s="738" t="s">
        <v>485</v>
      </c>
      <c r="F63" s="731" t="s">
        <v>11</v>
      </c>
      <c r="G63" s="731"/>
      <c r="H63" s="732"/>
      <c r="I63" s="328" t="s">
        <v>34</v>
      </c>
      <c r="J63" s="248">
        <v>618399</v>
      </c>
      <c r="K63" s="248">
        <v>8316</v>
      </c>
      <c r="L63" s="248">
        <v>86176</v>
      </c>
      <c r="M63" s="248">
        <v>89621</v>
      </c>
      <c r="N63" s="248">
        <v>75932</v>
      </c>
      <c r="O63" s="248">
        <v>11062</v>
      </c>
      <c r="P63" s="248">
        <v>39982</v>
      </c>
      <c r="Q63" s="248">
        <v>929488</v>
      </c>
      <c r="R63" s="141">
        <v>2</v>
      </c>
      <c r="S63" s="141">
        <v>15</v>
      </c>
    </row>
    <row r="64" spans="1:19" s="141" customFormat="1" ht="12.95" customHeight="1" x14ac:dyDescent="0.15">
      <c r="A64" s="141">
        <v>2</v>
      </c>
      <c r="B64" s="141">
        <v>16</v>
      </c>
      <c r="C64" s="735"/>
      <c r="D64" s="728"/>
      <c r="E64" s="739"/>
      <c r="F64" s="729" t="s">
        <v>853</v>
      </c>
      <c r="G64" s="729"/>
      <c r="H64" s="730"/>
      <c r="I64" s="328" t="s">
        <v>39</v>
      </c>
      <c r="J64" s="248">
        <v>618399</v>
      </c>
      <c r="K64" s="248">
        <v>8316</v>
      </c>
      <c r="L64" s="248">
        <v>86176</v>
      </c>
      <c r="M64" s="248">
        <v>89621</v>
      </c>
      <c r="N64" s="248">
        <v>75932</v>
      </c>
      <c r="O64" s="248">
        <v>11062</v>
      </c>
      <c r="P64" s="248">
        <v>39982</v>
      </c>
      <c r="Q64" s="248">
        <v>929488</v>
      </c>
      <c r="R64" s="141">
        <v>2</v>
      </c>
      <c r="S64" s="141">
        <v>16</v>
      </c>
    </row>
    <row r="65" spans="1:19" s="141" customFormat="1" ht="12.95" customHeight="1" x14ac:dyDescent="0.15">
      <c r="A65" s="141">
        <v>2</v>
      </c>
      <c r="B65" s="141">
        <v>17</v>
      </c>
      <c r="C65" s="735"/>
      <c r="D65" s="728"/>
      <c r="E65" s="738" t="s">
        <v>488</v>
      </c>
      <c r="F65" s="731" t="s">
        <v>432</v>
      </c>
      <c r="G65" s="731"/>
      <c r="H65" s="732"/>
      <c r="I65" s="328" t="s">
        <v>34</v>
      </c>
      <c r="J65" s="248">
        <v>0</v>
      </c>
      <c r="K65" s="248">
        <v>0</v>
      </c>
      <c r="L65" s="248">
        <v>0</v>
      </c>
      <c r="M65" s="248">
        <v>0</v>
      </c>
      <c r="N65" s="248">
        <v>4338</v>
      </c>
      <c r="O65" s="248">
        <v>0</v>
      </c>
      <c r="P65" s="248">
        <v>0</v>
      </c>
      <c r="Q65" s="248">
        <v>4338</v>
      </c>
      <c r="R65" s="141">
        <v>2</v>
      </c>
      <c r="S65" s="141">
        <v>17</v>
      </c>
    </row>
    <row r="66" spans="1:19" s="141" customFormat="1" ht="12.95" customHeight="1" x14ac:dyDescent="0.15">
      <c r="A66" s="141">
        <v>2</v>
      </c>
      <c r="B66" s="141">
        <v>18</v>
      </c>
      <c r="C66" s="315"/>
      <c r="D66" s="728"/>
      <c r="E66" s="739"/>
      <c r="F66" s="729"/>
      <c r="G66" s="729"/>
      <c r="H66" s="730"/>
      <c r="I66" s="328" t="s">
        <v>39</v>
      </c>
      <c r="J66" s="248">
        <v>0</v>
      </c>
      <c r="K66" s="248">
        <v>0</v>
      </c>
      <c r="L66" s="248">
        <v>0</v>
      </c>
      <c r="M66" s="248">
        <v>0</v>
      </c>
      <c r="N66" s="248">
        <v>4338</v>
      </c>
      <c r="O66" s="248">
        <v>0</v>
      </c>
      <c r="P66" s="248">
        <v>0</v>
      </c>
      <c r="Q66" s="248">
        <v>4338</v>
      </c>
      <c r="R66" s="141">
        <v>2</v>
      </c>
      <c r="S66" s="141">
        <v>18</v>
      </c>
    </row>
    <row r="67" spans="1:19" s="141" customFormat="1" ht="12.95" customHeight="1" x14ac:dyDescent="0.15">
      <c r="A67" s="141">
        <v>2</v>
      </c>
      <c r="B67" s="141">
        <v>19</v>
      </c>
      <c r="C67" s="316"/>
      <c r="D67" s="318"/>
      <c r="E67" s="738" t="s">
        <v>509</v>
      </c>
      <c r="F67" s="731" t="s">
        <v>578</v>
      </c>
      <c r="G67" s="731"/>
      <c r="H67" s="732"/>
      <c r="I67" s="328" t="s">
        <v>34</v>
      </c>
      <c r="J67" s="248">
        <v>105132</v>
      </c>
      <c r="K67" s="248">
        <v>4950</v>
      </c>
      <c r="L67" s="248">
        <v>20770</v>
      </c>
      <c r="M67" s="248">
        <v>27599</v>
      </c>
      <c r="N67" s="248">
        <v>6980</v>
      </c>
      <c r="O67" s="248">
        <v>10492</v>
      </c>
      <c r="P67" s="248">
        <v>13874</v>
      </c>
      <c r="Q67" s="248">
        <v>189797</v>
      </c>
      <c r="R67" s="141">
        <v>2</v>
      </c>
      <c r="S67" s="141">
        <v>19</v>
      </c>
    </row>
    <row r="68" spans="1:19" s="141" customFormat="1" ht="12.95" customHeight="1" x14ac:dyDescent="0.15">
      <c r="A68" s="141">
        <v>2</v>
      </c>
      <c r="B68" s="141">
        <v>20</v>
      </c>
      <c r="C68" s="316"/>
      <c r="D68" s="318"/>
      <c r="E68" s="739"/>
      <c r="F68" s="729"/>
      <c r="G68" s="729"/>
      <c r="H68" s="730"/>
      <c r="I68" s="328" t="s">
        <v>39</v>
      </c>
      <c r="J68" s="248">
        <v>105132</v>
      </c>
      <c r="K68" s="248">
        <v>4950</v>
      </c>
      <c r="L68" s="248">
        <v>20770</v>
      </c>
      <c r="M68" s="248">
        <v>27599</v>
      </c>
      <c r="N68" s="248">
        <v>6980</v>
      </c>
      <c r="O68" s="248">
        <v>10492</v>
      </c>
      <c r="P68" s="248">
        <v>13874</v>
      </c>
      <c r="Q68" s="248">
        <v>189797</v>
      </c>
      <c r="R68" s="141">
        <v>2</v>
      </c>
      <c r="S68" s="141">
        <v>20</v>
      </c>
    </row>
    <row r="69" spans="1:19" s="141" customFormat="1" ht="12.95" customHeight="1" x14ac:dyDescent="0.15">
      <c r="A69" s="141">
        <v>2</v>
      </c>
      <c r="B69" s="141">
        <v>21</v>
      </c>
      <c r="C69" s="319"/>
      <c r="D69" s="317"/>
      <c r="E69" s="319" t="s">
        <v>629</v>
      </c>
      <c r="F69" s="623" t="s">
        <v>113</v>
      </c>
      <c r="G69" s="623"/>
      <c r="H69" s="624"/>
      <c r="I69" s="328" t="s">
        <v>39</v>
      </c>
      <c r="J69" s="248">
        <v>0</v>
      </c>
      <c r="K69" s="248">
        <v>0</v>
      </c>
      <c r="L69" s="248">
        <v>300000</v>
      </c>
      <c r="M69" s="248">
        <v>0</v>
      </c>
      <c r="N69" s="248">
        <v>0</v>
      </c>
      <c r="O69" s="248">
        <v>66689</v>
      </c>
      <c r="P69" s="248">
        <v>128056</v>
      </c>
      <c r="Q69" s="248">
        <v>494745</v>
      </c>
      <c r="R69" s="141">
        <v>2</v>
      </c>
      <c r="S69" s="141">
        <v>21</v>
      </c>
    </row>
    <row r="70" spans="1:19" s="141" customFormat="1" ht="12.95" customHeight="1" x14ac:dyDescent="0.15">
      <c r="A70" s="141">
        <v>2</v>
      </c>
      <c r="B70" s="141">
        <v>22</v>
      </c>
      <c r="C70" s="738" t="s">
        <v>58</v>
      </c>
      <c r="D70" s="731" t="s">
        <v>74</v>
      </c>
      <c r="E70" s="731"/>
      <c r="F70" s="731"/>
      <c r="G70" s="731"/>
      <c r="H70" s="732"/>
      <c r="I70" s="328" t="s">
        <v>34</v>
      </c>
      <c r="J70" s="248">
        <v>3198479</v>
      </c>
      <c r="K70" s="248">
        <v>515422</v>
      </c>
      <c r="L70" s="248">
        <v>700551</v>
      </c>
      <c r="M70" s="248">
        <v>504827</v>
      </c>
      <c r="N70" s="248">
        <v>328532</v>
      </c>
      <c r="O70" s="248">
        <v>145067</v>
      </c>
      <c r="P70" s="248">
        <v>573546</v>
      </c>
      <c r="Q70" s="248">
        <v>5966424</v>
      </c>
      <c r="R70" s="141">
        <v>2</v>
      </c>
      <c r="S70" s="141">
        <v>22</v>
      </c>
    </row>
    <row r="71" spans="1:19" s="141" customFormat="1" ht="12.95" customHeight="1" x14ac:dyDescent="0.15">
      <c r="A71" s="141">
        <v>2</v>
      </c>
      <c r="B71" s="141">
        <v>23</v>
      </c>
      <c r="C71" s="739"/>
      <c r="D71" s="729"/>
      <c r="E71" s="729"/>
      <c r="F71" s="729"/>
      <c r="G71" s="729"/>
      <c r="H71" s="730"/>
      <c r="I71" s="328" t="s">
        <v>39</v>
      </c>
      <c r="J71" s="248">
        <v>4102336</v>
      </c>
      <c r="K71" s="248">
        <v>733838</v>
      </c>
      <c r="L71" s="248">
        <v>1160186</v>
      </c>
      <c r="M71" s="248">
        <v>651970</v>
      </c>
      <c r="N71" s="248">
        <v>393699</v>
      </c>
      <c r="O71" s="248">
        <v>206886</v>
      </c>
      <c r="P71" s="248">
        <v>788348</v>
      </c>
      <c r="Q71" s="248">
        <v>8037263</v>
      </c>
      <c r="R71" s="141">
        <v>2</v>
      </c>
      <c r="S71" s="141">
        <v>23</v>
      </c>
    </row>
    <row r="72" spans="1:19" s="141" customFormat="1" ht="12.95" customHeight="1" x14ac:dyDescent="0.15">
      <c r="A72" s="141">
        <v>2</v>
      </c>
      <c r="B72" s="141">
        <v>24</v>
      </c>
      <c r="C72" s="313" t="s">
        <v>114</v>
      </c>
      <c r="D72" s="754" t="s">
        <v>1011</v>
      </c>
      <c r="E72" s="755"/>
      <c r="F72" s="495" t="s">
        <v>40</v>
      </c>
      <c r="G72" s="760"/>
      <c r="H72" s="224" t="s">
        <v>65</v>
      </c>
      <c r="I72" s="331" t="s">
        <v>636</v>
      </c>
      <c r="J72" s="168">
        <v>0</v>
      </c>
      <c r="K72" s="168">
        <v>0</v>
      </c>
      <c r="L72" s="168">
        <v>0</v>
      </c>
      <c r="M72" s="168">
        <v>0</v>
      </c>
      <c r="N72" s="168">
        <v>0</v>
      </c>
      <c r="O72" s="168">
        <v>0</v>
      </c>
      <c r="P72" s="168">
        <v>0</v>
      </c>
      <c r="Q72" s="248">
        <v>0</v>
      </c>
      <c r="R72" s="141">
        <v>2</v>
      </c>
      <c r="S72" s="141">
        <v>24</v>
      </c>
    </row>
    <row r="73" spans="1:19" s="141" customFormat="1" ht="12.95" customHeight="1" x14ac:dyDescent="0.15">
      <c r="A73" s="141">
        <v>2</v>
      </c>
      <c r="B73" s="141">
        <v>26</v>
      </c>
      <c r="C73" s="313"/>
      <c r="D73" s="756"/>
      <c r="E73" s="757"/>
      <c r="F73" s="761"/>
      <c r="G73" s="762"/>
      <c r="H73" s="330" t="s">
        <v>14</v>
      </c>
      <c r="I73" s="328" t="s">
        <v>38</v>
      </c>
      <c r="J73" s="248">
        <v>903857</v>
      </c>
      <c r="K73" s="248">
        <v>218416</v>
      </c>
      <c r="L73" s="248">
        <v>159635</v>
      </c>
      <c r="M73" s="248">
        <v>147143</v>
      </c>
      <c r="N73" s="248">
        <v>65167</v>
      </c>
      <c r="O73" s="248">
        <v>0</v>
      </c>
      <c r="P73" s="248">
        <v>86746</v>
      </c>
      <c r="Q73" s="248">
        <v>1580964</v>
      </c>
      <c r="R73" s="141">
        <v>2</v>
      </c>
      <c r="S73" s="141">
        <v>26</v>
      </c>
    </row>
    <row r="74" spans="1:19" s="141" customFormat="1" ht="12.95" customHeight="1" x14ac:dyDescent="0.15">
      <c r="A74" s="141">
        <v>2</v>
      </c>
      <c r="B74" s="141">
        <v>28</v>
      </c>
      <c r="C74" s="313"/>
      <c r="D74" s="756"/>
      <c r="E74" s="757"/>
      <c r="F74" s="763"/>
      <c r="G74" s="764"/>
      <c r="H74" s="224" t="s">
        <v>638</v>
      </c>
      <c r="I74" s="224" t="s">
        <v>637</v>
      </c>
      <c r="J74" s="248">
        <v>0</v>
      </c>
      <c r="K74" s="248">
        <v>0</v>
      </c>
      <c r="L74" s="248">
        <v>0</v>
      </c>
      <c r="M74" s="248">
        <v>0</v>
      </c>
      <c r="N74" s="248">
        <v>0</v>
      </c>
      <c r="O74" s="248">
        <v>0</v>
      </c>
      <c r="P74" s="248">
        <v>0</v>
      </c>
      <c r="Q74" s="248">
        <v>0</v>
      </c>
      <c r="R74" s="141">
        <v>2</v>
      </c>
      <c r="S74" s="141">
        <v>28</v>
      </c>
    </row>
    <row r="75" spans="1:19" s="141" customFormat="1" ht="12.95" customHeight="1" x14ac:dyDescent="0.15">
      <c r="A75" s="141">
        <v>2</v>
      </c>
      <c r="B75" s="141">
        <v>29</v>
      </c>
      <c r="C75" s="313"/>
      <c r="D75" s="756"/>
      <c r="E75" s="757"/>
      <c r="F75" s="733" t="s">
        <v>118</v>
      </c>
      <c r="G75" s="731"/>
      <c r="H75" s="732"/>
      <c r="I75" s="328" t="s">
        <v>122</v>
      </c>
      <c r="J75" s="248">
        <v>0</v>
      </c>
      <c r="K75" s="248">
        <v>0</v>
      </c>
      <c r="L75" s="248">
        <v>0</v>
      </c>
      <c r="M75" s="248">
        <v>0</v>
      </c>
      <c r="N75" s="248">
        <v>0</v>
      </c>
      <c r="O75" s="248">
        <v>0</v>
      </c>
      <c r="P75" s="248">
        <v>0</v>
      </c>
      <c r="Q75" s="248">
        <v>0</v>
      </c>
      <c r="R75" s="141">
        <v>2</v>
      </c>
      <c r="S75" s="141">
        <v>29</v>
      </c>
    </row>
    <row r="76" spans="1:19" s="141" customFormat="1" ht="12.95" customHeight="1" x14ac:dyDescent="0.15">
      <c r="A76" s="141">
        <v>2</v>
      </c>
      <c r="B76" s="141">
        <v>31</v>
      </c>
      <c r="C76" s="313"/>
      <c r="D76" s="756"/>
      <c r="E76" s="757"/>
      <c r="F76" s="734"/>
      <c r="G76" s="729"/>
      <c r="H76" s="730"/>
      <c r="I76" s="328" t="s">
        <v>38</v>
      </c>
      <c r="J76" s="248">
        <v>0</v>
      </c>
      <c r="K76" s="248">
        <v>0</v>
      </c>
      <c r="L76" s="248">
        <v>300000</v>
      </c>
      <c r="M76" s="248">
        <v>0</v>
      </c>
      <c r="N76" s="248">
        <v>0</v>
      </c>
      <c r="O76" s="248">
        <v>66689</v>
      </c>
      <c r="P76" s="248">
        <v>128056</v>
      </c>
      <c r="Q76" s="248">
        <v>494745</v>
      </c>
      <c r="R76" s="141">
        <v>2</v>
      </c>
      <c r="S76" s="141">
        <v>31</v>
      </c>
    </row>
    <row r="77" spans="1:19" s="141" customFormat="1" ht="12.95" customHeight="1" x14ac:dyDescent="0.15">
      <c r="A77" s="141">
        <v>2</v>
      </c>
      <c r="B77" s="141">
        <v>32</v>
      </c>
      <c r="C77" s="319"/>
      <c r="D77" s="758"/>
      <c r="E77" s="759"/>
      <c r="F77" s="622" t="s">
        <v>618</v>
      </c>
      <c r="G77" s="623"/>
      <c r="H77" s="623"/>
      <c r="I77" s="332" t="s">
        <v>479</v>
      </c>
      <c r="J77" s="248">
        <v>903857</v>
      </c>
      <c r="K77" s="248">
        <v>218416</v>
      </c>
      <c r="L77" s="248">
        <v>459635</v>
      </c>
      <c r="M77" s="248">
        <v>147143</v>
      </c>
      <c r="N77" s="248">
        <v>65167</v>
      </c>
      <c r="O77" s="248">
        <v>66689</v>
      </c>
      <c r="P77" s="248">
        <v>214802</v>
      </c>
      <c r="Q77" s="248">
        <v>2075709</v>
      </c>
      <c r="R77" s="141">
        <v>2</v>
      </c>
      <c r="S77" s="141">
        <v>32</v>
      </c>
    </row>
    <row r="78" spans="1:19" s="141" customFormat="1" ht="12.95" customHeight="1" x14ac:dyDescent="0.15">
      <c r="A78" s="141">
        <v>2</v>
      </c>
      <c r="B78" s="141">
        <v>33</v>
      </c>
      <c r="C78" s="313" t="s">
        <v>73</v>
      </c>
      <c r="D78" s="731" t="s">
        <v>569</v>
      </c>
      <c r="E78" s="732"/>
      <c r="F78" s="622" t="s">
        <v>124</v>
      </c>
      <c r="G78" s="623"/>
      <c r="H78" s="623"/>
      <c r="I78" s="624"/>
      <c r="J78" s="248">
        <v>0</v>
      </c>
      <c r="K78" s="248">
        <v>0</v>
      </c>
      <c r="L78" s="248">
        <v>0</v>
      </c>
      <c r="M78" s="248">
        <v>0</v>
      </c>
      <c r="N78" s="248">
        <v>0</v>
      </c>
      <c r="O78" s="248">
        <v>0</v>
      </c>
      <c r="P78" s="248">
        <v>0</v>
      </c>
      <c r="Q78" s="248">
        <v>0</v>
      </c>
      <c r="R78" s="141">
        <v>2</v>
      </c>
      <c r="S78" s="141">
        <v>33</v>
      </c>
    </row>
    <row r="79" spans="1:19" s="141" customFormat="1" ht="12.95" customHeight="1" x14ac:dyDescent="0.15">
      <c r="A79" s="141">
        <v>2</v>
      </c>
      <c r="B79" s="141">
        <v>34</v>
      </c>
      <c r="C79" s="319"/>
      <c r="D79" s="752" t="s">
        <v>664</v>
      </c>
      <c r="E79" s="753"/>
      <c r="F79" s="622" t="s">
        <v>21</v>
      </c>
      <c r="G79" s="623"/>
      <c r="H79" s="623"/>
      <c r="I79" s="332" t="s">
        <v>619</v>
      </c>
      <c r="J79" s="248">
        <v>0</v>
      </c>
      <c r="K79" s="248">
        <v>0</v>
      </c>
      <c r="L79" s="248">
        <v>0</v>
      </c>
      <c r="M79" s="248">
        <v>0</v>
      </c>
      <c r="N79" s="248">
        <v>0</v>
      </c>
      <c r="O79" s="248">
        <v>0</v>
      </c>
      <c r="P79" s="248">
        <v>0</v>
      </c>
      <c r="Q79" s="248">
        <v>0</v>
      </c>
      <c r="R79" s="141">
        <v>2</v>
      </c>
      <c r="S79" s="141">
        <v>34</v>
      </c>
    </row>
    <row r="80" spans="1:19" s="141" customFormat="1" ht="12.95" customHeight="1" x14ac:dyDescent="0.15">
      <c r="A80" s="141">
        <v>2</v>
      </c>
      <c r="B80" s="141">
        <v>35</v>
      </c>
      <c r="C80" s="313" t="s">
        <v>9</v>
      </c>
      <c r="D80" s="731" t="s">
        <v>11</v>
      </c>
      <c r="E80" s="732"/>
      <c r="F80" s="622" t="s">
        <v>124</v>
      </c>
      <c r="G80" s="623"/>
      <c r="H80" s="623"/>
      <c r="I80" s="624"/>
      <c r="J80" s="248">
        <v>0</v>
      </c>
      <c r="K80" s="248">
        <v>0</v>
      </c>
      <c r="L80" s="248">
        <v>0</v>
      </c>
      <c r="M80" s="248">
        <v>0</v>
      </c>
      <c r="N80" s="248">
        <v>0</v>
      </c>
      <c r="O80" s="248">
        <v>0</v>
      </c>
      <c r="P80" s="248">
        <v>0</v>
      </c>
      <c r="Q80" s="248">
        <v>0</v>
      </c>
      <c r="R80" s="141">
        <v>2</v>
      </c>
      <c r="S80" s="141">
        <v>35</v>
      </c>
    </row>
    <row r="81" spans="1:19" s="141" customFormat="1" ht="12.95" customHeight="1" x14ac:dyDescent="0.15">
      <c r="A81" s="141">
        <v>2</v>
      </c>
      <c r="B81" s="141">
        <v>36</v>
      </c>
      <c r="C81" s="319"/>
      <c r="D81" s="752" t="s">
        <v>664</v>
      </c>
      <c r="E81" s="753"/>
      <c r="F81" s="622" t="s">
        <v>364</v>
      </c>
      <c r="G81" s="623"/>
      <c r="H81" s="623"/>
      <c r="I81" s="332" t="s">
        <v>620</v>
      </c>
      <c r="J81" s="248">
        <v>0</v>
      </c>
      <c r="K81" s="248">
        <v>0</v>
      </c>
      <c r="L81" s="248">
        <v>0</v>
      </c>
      <c r="M81" s="248">
        <v>0</v>
      </c>
      <c r="N81" s="248">
        <v>0</v>
      </c>
      <c r="O81" s="248">
        <v>0</v>
      </c>
      <c r="P81" s="248">
        <v>0</v>
      </c>
      <c r="Q81" s="248">
        <v>0</v>
      </c>
      <c r="R81" s="141">
        <v>2</v>
      </c>
      <c r="S81" s="141">
        <v>36</v>
      </c>
    </row>
    <row r="82" spans="1:19" s="141" customFormat="1" ht="12.95" customHeight="1" x14ac:dyDescent="0.15">
      <c r="A82" s="141">
        <v>2</v>
      </c>
      <c r="B82" s="141">
        <v>37</v>
      </c>
      <c r="C82" s="321" t="s">
        <v>126</v>
      </c>
      <c r="D82" s="623" t="s">
        <v>601</v>
      </c>
      <c r="E82" s="623"/>
      <c r="F82" s="623"/>
      <c r="G82" s="623"/>
      <c r="H82" s="623"/>
      <c r="I82" s="624"/>
      <c r="J82" s="248">
        <v>903857</v>
      </c>
      <c r="K82" s="248">
        <v>218416</v>
      </c>
      <c r="L82" s="248">
        <v>459635</v>
      </c>
      <c r="M82" s="248">
        <v>147143</v>
      </c>
      <c r="N82" s="248">
        <v>65167</v>
      </c>
      <c r="O82" s="248">
        <v>66689</v>
      </c>
      <c r="P82" s="248">
        <v>214802</v>
      </c>
      <c r="Q82" s="248">
        <v>2075709</v>
      </c>
      <c r="R82" s="141">
        <v>2</v>
      </c>
      <c r="S82" s="141">
        <v>37</v>
      </c>
    </row>
    <row r="83" spans="1:19" s="141" customFormat="1" ht="12.95" customHeight="1" x14ac:dyDescent="0.15">
      <c r="A83" s="141">
        <v>2</v>
      </c>
      <c r="B83" s="141">
        <v>38</v>
      </c>
      <c r="C83" s="313" t="s">
        <v>132</v>
      </c>
      <c r="D83" s="731" t="s">
        <v>42</v>
      </c>
      <c r="E83" s="732"/>
      <c r="F83" s="733" t="s">
        <v>104</v>
      </c>
      <c r="G83" s="731"/>
      <c r="H83" s="732"/>
      <c r="I83" s="328" t="s">
        <v>34</v>
      </c>
      <c r="J83" s="248">
        <v>961232</v>
      </c>
      <c r="K83" s="248">
        <v>81833</v>
      </c>
      <c r="L83" s="248">
        <v>0</v>
      </c>
      <c r="M83" s="248">
        <v>5317</v>
      </c>
      <c r="N83" s="248">
        <v>16768</v>
      </c>
      <c r="O83" s="248">
        <v>9209</v>
      </c>
      <c r="P83" s="248">
        <v>0</v>
      </c>
      <c r="Q83" s="248">
        <v>1074359</v>
      </c>
      <c r="R83" s="141">
        <v>2</v>
      </c>
      <c r="S83" s="141">
        <v>38</v>
      </c>
    </row>
    <row r="84" spans="1:19" s="141" customFormat="1" ht="12.95" customHeight="1" x14ac:dyDescent="0.15">
      <c r="A84" s="141">
        <v>2</v>
      </c>
      <c r="B84" s="141">
        <v>39</v>
      </c>
      <c r="C84" s="313"/>
      <c r="D84" s="742" t="s">
        <v>107</v>
      </c>
      <c r="E84" s="743"/>
      <c r="F84" s="734"/>
      <c r="G84" s="729"/>
      <c r="H84" s="730"/>
      <c r="I84" s="328" t="s">
        <v>39</v>
      </c>
      <c r="J84" s="248">
        <v>961232</v>
      </c>
      <c r="K84" s="248">
        <v>81833</v>
      </c>
      <c r="L84" s="248">
        <v>0</v>
      </c>
      <c r="M84" s="248">
        <v>5317</v>
      </c>
      <c r="N84" s="248">
        <v>16768</v>
      </c>
      <c r="O84" s="248">
        <v>9209</v>
      </c>
      <c r="P84" s="248">
        <v>0</v>
      </c>
      <c r="Q84" s="248">
        <v>1074359</v>
      </c>
      <c r="R84" s="141">
        <v>2</v>
      </c>
      <c r="S84" s="141">
        <v>39</v>
      </c>
    </row>
    <row r="85" spans="1:19" s="141" customFormat="1" ht="12.95" customHeight="1" x14ac:dyDescent="0.15">
      <c r="A85" s="141">
        <v>2</v>
      </c>
      <c r="B85" s="141">
        <v>40</v>
      </c>
      <c r="C85" s="313"/>
      <c r="D85" s="742" t="s">
        <v>47</v>
      </c>
      <c r="E85" s="743"/>
      <c r="F85" s="733" t="s">
        <v>51</v>
      </c>
      <c r="G85" s="731"/>
      <c r="H85" s="732"/>
      <c r="I85" s="328" t="s">
        <v>34</v>
      </c>
      <c r="J85" s="248">
        <v>1145820</v>
      </c>
      <c r="K85" s="248">
        <v>109820</v>
      </c>
      <c r="L85" s="248">
        <v>15779</v>
      </c>
      <c r="M85" s="248">
        <v>7971</v>
      </c>
      <c r="N85" s="248">
        <v>48783</v>
      </c>
      <c r="O85" s="248">
        <v>9451</v>
      </c>
      <c r="P85" s="248">
        <v>0</v>
      </c>
      <c r="Q85" s="248">
        <v>1337624</v>
      </c>
      <c r="R85" s="141">
        <v>2</v>
      </c>
      <c r="S85" s="141">
        <v>40</v>
      </c>
    </row>
    <row r="86" spans="1:19" s="141" customFormat="1" ht="12.95" customHeight="1" x14ac:dyDescent="0.15">
      <c r="A86" s="141">
        <v>2</v>
      </c>
      <c r="B86" s="141">
        <v>41</v>
      </c>
      <c r="C86" s="319"/>
      <c r="D86" s="729" t="s">
        <v>421</v>
      </c>
      <c r="E86" s="730"/>
      <c r="F86" s="734"/>
      <c r="G86" s="729"/>
      <c r="H86" s="730"/>
      <c r="I86" s="328" t="s">
        <v>39</v>
      </c>
      <c r="J86" s="248">
        <v>1145820</v>
      </c>
      <c r="K86" s="248">
        <v>109820</v>
      </c>
      <c r="L86" s="248">
        <v>15779</v>
      </c>
      <c r="M86" s="248">
        <v>7971</v>
      </c>
      <c r="N86" s="248">
        <v>48783</v>
      </c>
      <c r="O86" s="248">
        <v>9451</v>
      </c>
      <c r="P86" s="248">
        <v>0</v>
      </c>
      <c r="Q86" s="248">
        <v>1337624</v>
      </c>
      <c r="R86" s="141">
        <v>2</v>
      </c>
      <c r="S86" s="141">
        <v>41</v>
      </c>
    </row>
    <row r="87" spans="1:19" s="141" customFormat="1" ht="12.95" customHeight="1" x14ac:dyDescent="0.15">
      <c r="A87" s="141">
        <v>2</v>
      </c>
      <c r="B87" s="141">
        <v>42</v>
      </c>
      <c r="C87" s="313"/>
      <c r="D87" s="326"/>
      <c r="E87" s="326"/>
      <c r="F87" s="733" t="s">
        <v>104</v>
      </c>
      <c r="G87" s="731"/>
      <c r="H87" s="732"/>
      <c r="I87" s="328" t="s">
        <v>34</v>
      </c>
      <c r="J87" s="248">
        <v>0</v>
      </c>
      <c r="K87" s="248">
        <v>0</v>
      </c>
      <c r="L87" s="248">
        <v>0</v>
      </c>
      <c r="M87" s="248">
        <v>0</v>
      </c>
      <c r="N87" s="248">
        <v>0</v>
      </c>
      <c r="O87" s="248">
        <v>0</v>
      </c>
      <c r="P87" s="248">
        <v>0</v>
      </c>
      <c r="Q87" s="248">
        <v>0</v>
      </c>
      <c r="R87" s="141">
        <v>2</v>
      </c>
      <c r="S87" s="141">
        <v>42</v>
      </c>
    </row>
    <row r="88" spans="1:19" s="141" customFormat="1" ht="12.95" customHeight="1" x14ac:dyDescent="0.15">
      <c r="A88" s="141">
        <v>2</v>
      </c>
      <c r="B88" s="141">
        <v>43</v>
      </c>
      <c r="C88" s="313" t="s">
        <v>139</v>
      </c>
      <c r="D88" s="748" t="s">
        <v>869</v>
      </c>
      <c r="E88" s="749"/>
      <c r="F88" s="734"/>
      <c r="G88" s="729"/>
      <c r="H88" s="730"/>
      <c r="I88" s="328" t="s">
        <v>39</v>
      </c>
      <c r="J88" s="248">
        <v>0</v>
      </c>
      <c r="K88" s="248">
        <v>0</v>
      </c>
      <c r="L88" s="248">
        <v>0</v>
      </c>
      <c r="M88" s="248">
        <v>0</v>
      </c>
      <c r="N88" s="248">
        <v>0</v>
      </c>
      <c r="O88" s="248">
        <v>0</v>
      </c>
      <c r="P88" s="248">
        <v>0</v>
      </c>
      <c r="Q88" s="248">
        <v>0</v>
      </c>
      <c r="R88" s="141">
        <v>2</v>
      </c>
      <c r="S88" s="141">
        <v>43</v>
      </c>
    </row>
    <row r="89" spans="1:19" s="141" customFormat="1" ht="12.95" customHeight="1" x14ac:dyDescent="0.15">
      <c r="A89" s="141">
        <v>2</v>
      </c>
      <c r="B89" s="141">
        <v>44</v>
      </c>
      <c r="C89" s="313"/>
      <c r="D89" s="748"/>
      <c r="E89" s="749"/>
      <c r="F89" s="733" t="s">
        <v>51</v>
      </c>
      <c r="G89" s="731"/>
      <c r="H89" s="732"/>
      <c r="I89" s="328" t="s">
        <v>34</v>
      </c>
      <c r="J89" s="248">
        <v>0</v>
      </c>
      <c r="K89" s="248">
        <v>0</v>
      </c>
      <c r="L89" s="248">
        <v>0</v>
      </c>
      <c r="M89" s="248">
        <v>0</v>
      </c>
      <c r="N89" s="248">
        <v>0</v>
      </c>
      <c r="O89" s="248">
        <v>0</v>
      </c>
      <c r="P89" s="248">
        <v>0</v>
      </c>
      <c r="Q89" s="248">
        <v>0</v>
      </c>
      <c r="R89" s="141">
        <v>2</v>
      </c>
      <c r="S89" s="141">
        <v>44</v>
      </c>
    </row>
    <row r="90" spans="1:19" s="141" customFormat="1" ht="12.95" customHeight="1" x14ac:dyDescent="0.15">
      <c r="A90" s="141">
        <v>2</v>
      </c>
      <c r="B90" s="141">
        <v>45</v>
      </c>
      <c r="C90" s="319"/>
      <c r="D90" s="327"/>
      <c r="E90" s="327"/>
      <c r="F90" s="734"/>
      <c r="G90" s="729"/>
      <c r="H90" s="730"/>
      <c r="I90" s="328" t="s">
        <v>39</v>
      </c>
      <c r="J90" s="248">
        <v>0</v>
      </c>
      <c r="K90" s="248">
        <v>0</v>
      </c>
      <c r="L90" s="248">
        <v>0</v>
      </c>
      <c r="M90" s="248">
        <v>0</v>
      </c>
      <c r="N90" s="248">
        <v>0</v>
      </c>
      <c r="O90" s="248">
        <v>0</v>
      </c>
      <c r="P90" s="248">
        <v>0</v>
      </c>
      <c r="Q90" s="248">
        <v>0</v>
      </c>
      <c r="R90" s="141">
        <v>2</v>
      </c>
      <c r="S90" s="141">
        <v>45</v>
      </c>
    </row>
    <row r="91" spans="1:19" s="141" customFormat="1" ht="12.95" customHeight="1" x14ac:dyDescent="0.15">
      <c r="A91" s="141">
        <v>2</v>
      </c>
      <c r="B91" s="141">
        <v>46</v>
      </c>
      <c r="C91" s="321" t="s">
        <v>120</v>
      </c>
      <c r="D91" s="623" t="s">
        <v>64</v>
      </c>
      <c r="E91" s="623"/>
      <c r="F91" s="623"/>
      <c r="G91" s="623"/>
      <c r="H91" s="623"/>
      <c r="I91" s="624"/>
      <c r="J91" s="248">
        <v>0</v>
      </c>
      <c r="K91" s="248">
        <v>30110</v>
      </c>
      <c r="L91" s="248">
        <v>0</v>
      </c>
      <c r="M91" s="248">
        <v>0</v>
      </c>
      <c r="N91" s="248">
        <v>0</v>
      </c>
      <c r="O91" s="248">
        <v>0</v>
      </c>
      <c r="P91" s="248">
        <v>0</v>
      </c>
      <c r="Q91" s="248">
        <v>30110</v>
      </c>
      <c r="R91" s="141">
        <v>2</v>
      </c>
      <c r="S91" s="141">
        <v>46</v>
      </c>
    </row>
    <row r="92" spans="1:19" s="141" customFormat="1" ht="12.95" customHeight="1" x14ac:dyDescent="0.15">
      <c r="A92" s="141">
        <v>2</v>
      </c>
      <c r="B92" s="141">
        <v>47</v>
      </c>
      <c r="C92" s="313"/>
      <c r="D92" s="733" t="s">
        <v>143</v>
      </c>
      <c r="E92" s="731"/>
      <c r="F92" s="731"/>
      <c r="G92" s="731"/>
      <c r="H92" s="750"/>
      <c r="I92" s="328" t="s">
        <v>34</v>
      </c>
      <c r="J92" s="248">
        <v>73595</v>
      </c>
      <c r="K92" s="248">
        <v>0</v>
      </c>
      <c r="L92" s="248">
        <v>23787</v>
      </c>
      <c r="M92" s="248">
        <v>23134</v>
      </c>
      <c r="N92" s="248">
        <v>3901</v>
      </c>
      <c r="O92" s="248">
        <v>4408</v>
      </c>
      <c r="P92" s="248">
        <v>19779</v>
      </c>
      <c r="Q92" s="248">
        <v>148604</v>
      </c>
      <c r="R92" s="141">
        <v>2</v>
      </c>
      <c r="S92" s="141">
        <v>47</v>
      </c>
    </row>
    <row r="93" spans="1:19" s="141" customFormat="1" ht="12.95" customHeight="1" x14ac:dyDescent="0.15">
      <c r="A93" s="141">
        <v>2</v>
      </c>
      <c r="B93" s="141">
        <v>48</v>
      </c>
      <c r="C93" s="318" t="s">
        <v>135</v>
      </c>
      <c r="D93" s="729"/>
      <c r="E93" s="729"/>
      <c r="F93" s="729"/>
      <c r="G93" s="729"/>
      <c r="H93" s="751"/>
      <c r="I93" s="328" t="s">
        <v>39</v>
      </c>
      <c r="J93" s="248">
        <v>73595</v>
      </c>
      <c r="K93" s="248">
        <v>0</v>
      </c>
      <c r="L93" s="248">
        <v>23787</v>
      </c>
      <c r="M93" s="248">
        <v>23134</v>
      </c>
      <c r="N93" s="248">
        <v>3901</v>
      </c>
      <c r="O93" s="248">
        <v>4408</v>
      </c>
      <c r="P93" s="248">
        <v>19779</v>
      </c>
      <c r="Q93" s="248">
        <v>148604</v>
      </c>
      <c r="R93" s="141">
        <v>2</v>
      </c>
      <c r="S93" s="141">
        <v>48</v>
      </c>
    </row>
    <row r="94" spans="1:19" s="141" customFormat="1" ht="12.95" customHeight="1" x14ac:dyDescent="0.15">
      <c r="A94" s="141">
        <v>2</v>
      </c>
      <c r="B94" s="141">
        <v>49</v>
      </c>
      <c r="C94" s="736" t="s">
        <v>859</v>
      </c>
      <c r="D94" s="731" t="s">
        <v>595</v>
      </c>
      <c r="E94" s="744"/>
      <c r="F94" s="744"/>
      <c r="G94" s="744"/>
      <c r="H94" s="745"/>
      <c r="I94" s="328" t="s">
        <v>34</v>
      </c>
      <c r="J94" s="248">
        <v>0</v>
      </c>
      <c r="K94" s="248">
        <v>0</v>
      </c>
      <c r="L94" s="248">
        <v>0</v>
      </c>
      <c r="M94" s="248">
        <v>0</v>
      </c>
      <c r="N94" s="248">
        <v>0</v>
      </c>
      <c r="O94" s="248">
        <v>0</v>
      </c>
      <c r="P94" s="248">
        <v>0</v>
      </c>
      <c r="Q94" s="248">
        <v>0</v>
      </c>
      <c r="R94" s="141">
        <v>2</v>
      </c>
      <c r="S94" s="141">
        <v>49</v>
      </c>
    </row>
    <row r="95" spans="1:19" s="141" customFormat="1" ht="12.95" customHeight="1" x14ac:dyDescent="0.15">
      <c r="A95" s="141">
        <v>2</v>
      </c>
      <c r="B95" s="141">
        <v>50</v>
      </c>
      <c r="C95" s="736"/>
      <c r="D95" s="729" t="s">
        <v>147</v>
      </c>
      <c r="E95" s="746"/>
      <c r="F95" s="746"/>
      <c r="G95" s="746"/>
      <c r="H95" s="747"/>
      <c r="I95" s="328" t="s">
        <v>39</v>
      </c>
      <c r="J95" s="248">
        <v>0</v>
      </c>
      <c r="K95" s="248">
        <v>0</v>
      </c>
      <c r="L95" s="248">
        <v>0</v>
      </c>
      <c r="M95" s="248">
        <v>0</v>
      </c>
      <c r="N95" s="248">
        <v>0</v>
      </c>
      <c r="O95" s="248">
        <v>0</v>
      </c>
      <c r="P95" s="248">
        <v>0</v>
      </c>
      <c r="Q95" s="248">
        <v>0</v>
      </c>
      <c r="R95" s="141">
        <v>2</v>
      </c>
      <c r="S95" s="141">
        <v>50</v>
      </c>
    </row>
    <row r="96" spans="1:19" s="141" customFormat="1" ht="12.95" customHeight="1" x14ac:dyDescent="0.15">
      <c r="A96" s="141">
        <v>2</v>
      </c>
      <c r="B96" s="141">
        <v>51</v>
      </c>
      <c r="C96" s="736"/>
      <c r="D96" s="731" t="s">
        <v>870</v>
      </c>
      <c r="E96" s="731"/>
      <c r="F96" s="731"/>
      <c r="G96" s="731"/>
      <c r="H96" s="732"/>
      <c r="I96" s="328" t="s">
        <v>34</v>
      </c>
      <c r="J96" s="248">
        <v>455837</v>
      </c>
      <c r="K96" s="248">
        <v>0</v>
      </c>
      <c r="L96" s="248">
        <v>27385</v>
      </c>
      <c r="M96" s="248">
        <v>53092</v>
      </c>
      <c r="N96" s="248">
        <v>64002</v>
      </c>
      <c r="O96" s="248">
        <v>4094</v>
      </c>
      <c r="P96" s="248">
        <v>12770</v>
      </c>
      <c r="Q96" s="248">
        <v>617180</v>
      </c>
      <c r="R96" s="141">
        <v>2</v>
      </c>
      <c r="S96" s="141">
        <v>51</v>
      </c>
    </row>
    <row r="97" spans="1:19" s="141" customFormat="1" ht="12.95" customHeight="1" x14ac:dyDescent="0.15">
      <c r="A97" s="141">
        <v>2</v>
      </c>
      <c r="B97" s="141">
        <v>52</v>
      </c>
      <c r="C97" s="736"/>
      <c r="D97" s="729"/>
      <c r="E97" s="729"/>
      <c r="F97" s="729"/>
      <c r="G97" s="729"/>
      <c r="H97" s="730"/>
      <c r="I97" s="328" t="s">
        <v>39</v>
      </c>
      <c r="J97" s="248">
        <v>455837</v>
      </c>
      <c r="K97" s="248">
        <v>0</v>
      </c>
      <c r="L97" s="248">
        <v>27385</v>
      </c>
      <c r="M97" s="248">
        <v>53092</v>
      </c>
      <c r="N97" s="248">
        <v>64002</v>
      </c>
      <c r="O97" s="248">
        <v>4094</v>
      </c>
      <c r="P97" s="248">
        <v>12770</v>
      </c>
      <c r="Q97" s="248">
        <v>617180</v>
      </c>
      <c r="R97" s="141">
        <v>2</v>
      </c>
      <c r="S97" s="141">
        <v>52</v>
      </c>
    </row>
    <row r="98" spans="1:19" s="141" customFormat="1" ht="12.95" customHeight="1" x14ac:dyDescent="0.15">
      <c r="A98" s="141">
        <v>2</v>
      </c>
      <c r="B98" s="141">
        <v>53</v>
      </c>
      <c r="C98" s="736"/>
      <c r="D98" s="731" t="s">
        <v>871</v>
      </c>
      <c r="E98" s="731"/>
      <c r="F98" s="731"/>
      <c r="G98" s="731"/>
      <c r="H98" s="732"/>
      <c r="I98" s="328" t="s">
        <v>34</v>
      </c>
      <c r="J98" s="248">
        <v>88967</v>
      </c>
      <c r="K98" s="248">
        <v>8316</v>
      </c>
      <c r="L98" s="248">
        <v>35004</v>
      </c>
      <c r="M98" s="248">
        <v>12795</v>
      </c>
      <c r="N98" s="248">
        <v>8029</v>
      </c>
      <c r="O98" s="248">
        <v>0</v>
      </c>
      <c r="P98" s="248">
        <v>4513</v>
      </c>
      <c r="Q98" s="248">
        <v>157624</v>
      </c>
      <c r="R98" s="141">
        <v>2</v>
      </c>
      <c r="S98" s="141">
        <v>53</v>
      </c>
    </row>
    <row r="99" spans="1:19" s="141" customFormat="1" ht="12.95" customHeight="1" x14ac:dyDescent="0.15">
      <c r="A99" s="141">
        <v>2</v>
      </c>
      <c r="B99" s="141">
        <v>54</v>
      </c>
      <c r="C99" s="736"/>
      <c r="D99" s="729"/>
      <c r="E99" s="729"/>
      <c r="F99" s="729"/>
      <c r="G99" s="729"/>
      <c r="H99" s="730"/>
      <c r="I99" s="328" t="s">
        <v>39</v>
      </c>
      <c r="J99" s="248">
        <v>88967</v>
      </c>
      <c r="K99" s="248">
        <v>8316</v>
      </c>
      <c r="L99" s="248">
        <v>35004</v>
      </c>
      <c r="M99" s="248">
        <v>12795</v>
      </c>
      <c r="N99" s="248">
        <v>8029</v>
      </c>
      <c r="O99" s="248">
        <v>0</v>
      </c>
      <c r="P99" s="248">
        <v>4513</v>
      </c>
      <c r="Q99" s="248">
        <v>157624</v>
      </c>
      <c r="R99" s="141">
        <v>2</v>
      </c>
      <c r="S99" s="141">
        <v>54</v>
      </c>
    </row>
    <row r="100" spans="1:19" s="141" customFormat="1" ht="12.95" customHeight="1" x14ac:dyDescent="0.15">
      <c r="A100" s="141">
        <v>2</v>
      </c>
      <c r="B100" s="141">
        <v>55</v>
      </c>
      <c r="C100" s="736"/>
      <c r="D100" s="731" t="s">
        <v>237</v>
      </c>
      <c r="E100" s="731"/>
      <c r="F100" s="731"/>
      <c r="G100" s="731"/>
      <c r="H100" s="732"/>
      <c r="I100" s="328" t="s">
        <v>34</v>
      </c>
      <c r="J100" s="248">
        <v>0</v>
      </c>
      <c r="K100" s="248">
        <v>0</v>
      </c>
      <c r="L100" s="248">
        <v>0</v>
      </c>
      <c r="M100" s="248">
        <v>600</v>
      </c>
      <c r="N100" s="248">
        <v>0</v>
      </c>
      <c r="O100" s="248">
        <v>0</v>
      </c>
      <c r="P100" s="248">
        <v>120</v>
      </c>
      <c r="Q100" s="248">
        <v>720</v>
      </c>
      <c r="R100" s="141">
        <v>2</v>
      </c>
      <c r="S100" s="141">
        <v>55</v>
      </c>
    </row>
    <row r="101" spans="1:19" s="141" customFormat="1" ht="12.95" customHeight="1" x14ac:dyDescent="0.15">
      <c r="A101" s="141">
        <v>2</v>
      </c>
      <c r="B101" s="141">
        <v>56</v>
      </c>
      <c r="C101" s="736"/>
      <c r="D101" s="729"/>
      <c r="E101" s="729"/>
      <c r="F101" s="729"/>
      <c r="G101" s="729"/>
      <c r="H101" s="730"/>
      <c r="I101" s="328" t="s">
        <v>39</v>
      </c>
      <c r="J101" s="248">
        <v>0</v>
      </c>
      <c r="K101" s="248">
        <v>0</v>
      </c>
      <c r="L101" s="248">
        <v>0</v>
      </c>
      <c r="M101" s="248">
        <v>600</v>
      </c>
      <c r="N101" s="248">
        <v>0</v>
      </c>
      <c r="O101" s="248">
        <v>0</v>
      </c>
      <c r="P101" s="248">
        <v>120</v>
      </c>
      <c r="Q101" s="248">
        <v>720</v>
      </c>
      <c r="R101" s="141">
        <v>2</v>
      </c>
      <c r="S101" s="141">
        <v>56</v>
      </c>
    </row>
    <row r="102" spans="1:19" s="141" customFormat="1" ht="12.95" customHeight="1" x14ac:dyDescent="0.15">
      <c r="A102" s="141">
        <v>2</v>
      </c>
      <c r="B102" s="141">
        <v>57</v>
      </c>
      <c r="C102" s="736"/>
      <c r="D102" s="731" t="s">
        <v>481</v>
      </c>
      <c r="E102" s="731"/>
      <c r="F102" s="731"/>
      <c r="G102" s="731"/>
      <c r="H102" s="732"/>
      <c r="I102" s="328" t="s">
        <v>34</v>
      </c>
      <c r="J102" s="248">
        <v>0</v>
      </c>
      <c r="K102" s="248">
        <v>0</v>
      </c>
      <c r="L102" s="248">
        <v>0</v>
      </c>
      <c r="M102" s="248">
        <v>0</v>
      </c>
      <c r="N102" s="248">
        <v>0</v>
      </c>
      <c r="O102" s="248">
        <v>0</v>
      </c>
      <c r="P102" s="248">
        <v>0</v>
      </c>
      <c r="Q102" s="248">
        <v>0</v>
      </c>
      <c r="R102" s="141">
        <v>2</v>
      </c>
      <c r="S102" s="141">
        <v>57</v>
      </c>
    </row>
    <row r="103" spans="1:19" s="141" customFormat="1" ht="12.95" customHeight="1" x14ac:dyDescent="0.15">
      <c r="A103" s="141">
        <v>2</v>
      </c>
      <c r="B103" s="141">
        <v>58</v>
      </c>
      <c r="C103" s="736"/>
      <c r="D103" s="729"/>
      <c r="E103" s="729"/>
      <c r="F103" s="729"/>
      <c r="G103" s="729"/>
      <c r="H103" s="730"/>
      <c r="I103" s="328" t="s">
        <v>39</v>
      </c>
      <c r="J103" s="248">
        <v>0</v>
      </c>
      <c r="K103" s="248">
        <v>0</v>
      </c>
      <c r="L103" s="248">
        <v>0</v>
      </c>
      <c r="M103" s="248">
        <v>0</v>
      </c>
      <c r="N103" s="248">
        <v>0</v>
      </c>
      <c r="O103" s="248">
        <v>0</v>
      </c>
      <c r="P103" s="248">
        <v>0</v>
      </c>
      <c r="Q103" s="248">
        <v>0</v>
      </c>
      <c r="R103" s="141">
        <v>2</v>
      </c>
      <c r="S103" s="141">
        <v>58</v>
      </c>
    </row>
    <row r="104" spans="1:19" s="141" customFormat="1" ht="12.95" customHeight="1" x14ac:dyDescent="0.15">
      <c r="A104" s="141">
        <v>2</v>
      </c>
      <c r="B104" s="141">
        <v>59</v>
      </c>
      <c r="C104" s="736"/>
      <c r="D104" s="731" t="s">
        <v>807</v>
      </c>
      <c r="E104" s="744"/>
      <c r="F104" s="744"/>
      <c r="G104" s="744"/>
      <c r="H104" s="745"/>
      <c r="I104" s="328" t="s">
        <v>34</v>
      </c>
      <c r="J104" s="248">
        <v>0</v>
      </c>
      <c r="K104" s="248">
        <v>0</v>
      </c>
      <c r="L104" s="248">
        <v>0</v>
      </c>
      <c r="M104" s="248">
        <v>0</v>
      </c>
      <c r="N104" s="248">
        <v>0</v>
      </c>
      <c r="O104" s="248">
        <v>0</v>
      </c>
      <c r="P104" s="248">
        <v>0</v>
      </c>
      <c r="Q104" s="248">
        <v>0</v>
      </c>
      <c r="R104" s="141">
        <v>2</v>
      </c>
      <c r="S104" s="141">
        <v>59</v>
      </c>
    </row>
    <row r="105" spans="1:19" s="141" customFormat="1" ht="12.95" customHeight="1" x14ac:dyDescent="0.15">
      <c r="A105" s="141">
        <v>2</v>
      </c>
      <c r="B105" s="141">
        <v>60</v>
      </c>
      <c r="C105" s="736"/>
      <c r="D105" s="729" t="s">
        <v>136</v>
      </c>
      <c r="E105" s="746"/>
      <c r="F105" s="746"/>
      <c r="G105" s="746"/>
      <c r="H105" s="747"/>
      <c r="I105" s="328" t="s">
        <v>39</v>
      </c>
      <c r="J105" s="248">
        <v>0</v>
      </c>
      <c r="K105" s="248">
        <v>0</v>
      </c>
      <c r="L105" s="248">
        <v>0</v>
      </c>
      <c r="M105" s="248">
        <v>0</v>
      </c>
      <c r="N105" s="248">
        <v>0</v>
      </c>
      <c r="O105" s="248">
        <v>0</v>
      </c>
      <c r="P105" s="248">
        <v>0</v>
      </c>
      <c r="Q105" s="248">
        <v>0</v>
      </c>
      <c r="R105" s="141">
        <v>2</v>
      </c>
      <c r="S105" s="141">
        <v>60</v>
      </c>
    </row>
    <row r="106" spans="1:19" s="141" customFormat="1" ht="12.95" customHeight="1" x14ac:dyDescent="0.15">
      <c r="A106" s="141">
        <v>2</v>
      </c>
      <c r="B106" s="141">
        <v>61</v>
      </c>
      <c r="C106" s="736"/>
      <c r="D106" s="731" t="s">
        <v>385</v>
      </c>
      <c r="E106" s="731"/>
      <c r="F106" s="731"/>
      <c r="G106" s="731"/>
      <c r="H106" s="732"/>
      <c r="I106" s="328" t="s">
        <v>34</v>
      </c>
      <c r="J106" s="248">
        <v>0</v>
      </c>
      <c r="K106" s="248">
        <v>0</v>
      </c>
      <c r="L106" s="248">
        <v>0</v>
      </c>
      <c r="M106" s="248">
        <v>0</v>
      </c>
      <c r="N106" s="248">
        <v>0</v>
      </c>
      <c r="O106" s="248">
        <v>0</v>
      </c>
      <c r="P106" s="248">
        <v>0</v>
      </c>
      <c r="Q106" s="248">
        <v>0</v>
      </c>
      <c r="R106" s="141">
        <v>2</v>
      </c>
      <c r="S106" s="141">
        <v>61</v>
      </c>
    </row>
    <row r="107" spans="1:19" s="141" customFormat="1" ht="12.95" customHeight="1" x14ac:dyDescent="0.15">
      <c r="A107" s="141">
        <v>2</v>
      </c>
      <c r="B107" s="141">
        <v>62</v>
      </c>
      <c r="C107" s="736"/>
      <c r="D107" s="729"/>
      <c r="E107" s="729"/>
      <c r="F107" s="729"/>
      <c r="G107" s="729"/>
      <c r="H107" s="730"/>
      <c r="I107" s="328" t="s">
        <v>39</v>
      </c>
      <c r="J107" s="248">
        <v>0</v>
      </c>
      <c r="K107" s="248">
        <v>0</v>
      </c>
      <c r="L107" s="248">
        <v>0</v>
      </c>
      <c r="M107" s="248">
        <v>0</v>
      </c>
      <c r="N107" s="248">
        <v>0</v>
      </c>
      <c r="O107" s="248">
        <v>0</v>
      </c>
      <c r="P107" s="248">
        <v>0</v>
      </c>
      <c r="Q107" s="248">
        <v>0</v>
      </c>
      <c r="R107" s="141">
        <v>2</v>
      </c>
      <c r="S107" s="141">
        <v>62</v>
      </c>
    </row>
    <row r="108" spans="1:19" s="141" customFormat="1" ht="12.95" customHeight="1" x14ac:dyDescent="0.15">
      <c r="A108" s="141">
        <v>2</v>
      </c>
      <c r="B108" s="141">
        <v>63</v>
      </c>
      <c r="C108" s="736"/>
      <c r="D108" s="733" t="s">
        <v>982</v>
      </c>
      <c r="E108" s="731"/>
      <c r="F108" s="731"/>
      <c r="G108" s="731"/>
      <c r="H108" s="732"/>
      <c r="I108" s="328" t="s">
        <v>34</v>
      </c>
      <c r="J108" s="248">
        <v>0</v>
      </c>
      <c r="K108" s="248">
        <v>0</v>
      </c>
      <c r="L108" s="248">
        <v>0</v>
      </c>
      <c r="M108" s="248">
        <v>0</v>
      </c>
      <c r="N108" s="248">
        <v>0</v>
      </c>
      <c r="O108" s="248">
        <v>2560</v>
      </c>
      <c r="P108" s="248">
        <v>2800</v>
      </c>
      <c r="Q108" s="248">
        <v>5360</v>
      </c>
      <c r="R108" s="141">
        <v>2</v>
      </c>
      <c r="S108" s="141">
        <v>63</v>
      </c>
    </row>
    <row r="109" spans="1:19" s="141" customFormat="1" ht="12.95" customHeight="1" x14ac:dyDescent="0.15">
      <c r="A109" s="141">
        <v>2</v>
      </c>
      <c r="B109" s="141">
        <v>64</v>
      </c>
      <c r="C109" s="736"/>
      <c r="D109" s="734"/>
      <c r="E109" s="729"/>
      <c r="F109" s="729"/>
      <c r="G109" s="729"/>
      <c r="H109" s="730"/>
      <c r="I109" s="328" t="s">
        <v>39</v>
      </c>
      <c r="J109" s="248">
        <v>0</v>
      </c>
      <c r="K109" s="248">
        <v>0</v>
      </c>
      <c r="L109" s="248">
        <v>0</v>
      </c>
      <c r="M109" s="248">
        <v>0</v>
      </c>
      <c r="N109" s="248">
        <v>0</v>
      </c>
      <c r="O109" s="248">
        <v>2560</v>
      </c>
      <c r="P109" s="248">
        <v>2800</v>
      </c>
      <c r="Q109" s="248">
        <v>5360</v>
      </c>
      <c r="R109" s="141">
        <v>2</v>
      </c>
      <c r="S109" s="141">
        <v>64</v>
      </c>
    </row>
    <row r="110" spans="1:19" s="141" customFormat="1" ht="12.95" customHeight="1" x14ac:dyDescent="0.15">
      <c r="A110" s="141">
        <v>2</v>
      </c>
      <c r="B110" s="141">
        <v>65</v>
      </c>
      <c r="C110" s="736"/>
      <c r="D110" s="733" t="s">
        <v>374</v>
      </c>
      <c r="E110" s="731"/>
      <c r="F110" s="731"/>
      <c r="G110" s="731"/>
      <c r="H110" s="732"/>
      <c r="I110" s="328" t="s">
        <v>34</v>
      </c>
      <c r="J110" s="248">
        <v>0</v>
      </c>
      <c r="K110" s="248">
        <v>0</v>
      </c>
      <c r="L110" s="248">
        <v>0</v>
      </c>
      <c r="M110" s="248">
        <v>0</v>
      </c>
      <c r="N110" s="248">
        <v>0</v>
      </c>
      <c r="O110" s="248">
        <v>0</v>
      </c>
      <c r="P110" s="248">
        <v>0</v>
      </c>
      <c r="Q110" s="248">
        <v>0</v>
      </c>
      <c r="R110" s="141">
        <v>2</v>
      </c>
      <c r="S110" s="141">
        <v>65</v>
      </c>
    </row>
    <row r="111" spans="1:19" s="141" customFormat="1" ht="12.95" customHeight="1" x14ac:dyDescent="0.15">
      <c r="A111" s="141">
        <v>2</v>
      </c>
      <c r="B111" s="141">
        <v>66</v>
      </c>
      <c r="C111" s="737"/>
      <c r="D111" s="734"/>
      <c r="E111" s="729"/>
      <c r="F111" s="729"/>
      <c r="G111" s="729"/>
      <c r="H111" s="730"/>
      <c r="I111" s="328" t="s">
        <v>39</v>
      </c>
      <c r="J111" s="248">
        <v>0</v>
      </c>
      <c r="K111" s="248">
        <v>0</v>
      </c>
      <c r="L111" s="248">
        <v>0</v>
      </c>
      <c r="M111" s="248">
        <v>0</v>
      </c>
      <c r="N111" s="248">
        <v>0</v>
      </c>
      <c r="O111" s="248">
        <v>0</v>
      </c>
      <c r="P111" s="248">
        <v>0</v>
      </c>
      <c r="Q111" s="248">
        <v>0</v>
      </c>
      <c r="R111" s="141">
        <v>2</v>
      </c>
      <c r="S111" s="141">
        <v>66</v>
      </c>
    </row>
    <row r="112" spans="1:19" s="141" customFormat="1" ht="10.5" customHeight="1" x14ac:dyDescent="0.15">
      <c r="C112" s="162"/>
      <c r="D112" s="162"/>
      <c r="E112" s="162"/>
      <c r="F112" s="162"/>
      <c r="G112" s="162"/>
      <c r="H112" s="161"/>
      <c r="I112" s="162"/>
      <c r="R112" s="234"/>
      <c r="S112" s="234"/>
    </row>
    <row r="113" spans="3:19" s="141" customFormat="1" ht="10.5" customHeight="1" x14ac:dyDescent="0.15">
      <c r="C113" s="162"/>
      <c r="D113" s="162"/>
      <c r="E113" s="162"/>
      <c r="F113" s="162"/>
      <c r="G113" s="162"/>
      <c r="H113" s="161"/>
      <c r="I113" s="162"/>
      <c r="R113" s="234"/>
      <c r="S113" s="234"/>
    </row>
    <row r="114" spans="3:19" s="141" customFormat="1" ht="10.5" customHeight="1" x14ac:dyDescent="0.15">
      <c r="C114" s="162"/>
      <c r="D114" s="162"/>
      <c r="E114" s="162"/>
      <c r="F114" s="162"/>
      <c r="G114" s="162"/>
      <c r="H114" s="161"/>
      <c r="I114" s="162"/>
      <c r="R114" s="234"/>
      <c r="S114" s="234"/>
    </row>
    <row r="115" spans="3:19" s="141" customFormat="1" ht="10.5" customHeight="1" x14ac:dyDescent="0.15">
      <c r="C115" s="162"/>
      <c r="D115" s="162"/>
      <c r="E115" s="162"/>
      <c r="F115" s="162"/>
      <c r="G115" s="162"/>
      <c r="H115" s="161"/>
      <c r="I115" s="162"/>
      <c r="R115" s="234"/>
      <c r="S115" s="234"/>
    </row>
    <row r="116" spans="3:19" s="141" customFormat="1" ht="10.5" customHeight="1" x14ac:dyDescent="0.15">
      <c r="C116" s="162"/>
      <c r="D116" s="162"/>
      <c r="E116" s="162"/>
      <c r="F116" s="162"/>
      <c r="G116" s="162"/>
      <c r="H116" s="161"/>
      <c r="I116" s="162"/>
      <c r="R116" s="234"/>
      <c r="S116" s="234"/>
    </row>
    <row r="117" spans="3:19" s="141" customFormat="1" ht="10.5" customHeight="1" x14ac:dyDescent="0.15">
      <c r="C117" s="162"/>
      <c r="D117" s="162"/>
      <c r="E117" s="162"/>
      <c r="F117" s="162"/>
      <c r="G117" s="162"/>
      <c r="H117" s="161"/>
      <c r="I117" s="162"/>
      <c r="R117" s="234"/>
      <c r="S117" s="234"/>
    </row>
    <row r="118" spans="3:19" s="141" customFormat="1" ht="10.5" customHeight="1" x14ac:dyDescent="0.15">
      <c r="C118" s="162"/>
      <c r="D118" s="162"/>
      <c r="E118" s="162"/>
      <c r="F118" s="162"/>
      <c r="G118" s="162"/>
      <c r="H118" s="161"/>
      <c r="I118" s="162"/>
      <c r="R118" s="234"/>
      <c r="S118" s="234"/>
    </row>
    <row r="119" spans="3:19" s="141" customFormat="1" ht="10.5" customHeight="1" x14ac:dyDescent="0.15">
      <c r="C119" s="162"/>
      <c r="D119" s="162"/>
      <c r="E119" s="162"/>
      <c r="F119" s="162"/>
      <c r="G119" s="162"/>
      <c r="H119" s="161"/>
      <c r="I119" s="162"/>
      <c r="R119" s="234"/>
      <c r="S119" s="234"/>
    </row>
    <row r="120" spans="3:19" s="141" customFormat="1" ht="10.5" customHeight="1" x14ac:dyDescent="0.15">
      <c r="C120" s="162"/>
      <c r="D120" s="162"/>
      <c r="E120" s="162"/>
      <c r="F120" s="162"/>
      <c r="G120" s="162"/>
      <c r="H120" s="161"/>
      <c r="I120" s="162"/>
      <c r="R120" s="234"/>
      <c r="S120" s="234"/>
    </row>
    <row r="121" spans="3:19" s="141" customFormat="1" ht="10.5" customHeight="1" x14ac:dyDescent="0.15">
      <c r="C121" s="162"/>
      <c r="D121" s="162"/>
      <c r="E121" s="162"/>
      <c r="F121" s="162"/>
      <c r="G121" s="162"/>
      <c r="H121" s="161"/>
      <c r="I121" s="162"/>
      <c r="R121" s="234"/>
      <c r="S121" s="234"/>
    </row>
    <row r="122" spans="3:19" s="141" customFormat="1" ht="10.5" customHeight="1" x14ac:dyDescent="0.15">
      <c r="C122" s="162"/>
      <c r="D122" s="162"/>
      <c r="E122" s="162"/>
      <c r="F122" s="162"/>
      <c r="G122" s="162"/>
      <c r="H122" s="161"/>
      <c r="I122" s="162"/>
      <c r="R122" s="234"/>
      <c r="S122" s="234"/>
    </row>
    <row r="123" spans="3:19" s="141" customFormat="1" ht="10.5" customHeight="1" x14ac:dyDescent="0.15">
      <c r="C123" s="162"/>
      <c r="D123" s="162"/>
      <c r="E123" s="162"/>
      <c r="F123" s="162"/>
      <c r="G123" s="162"/>
      <c r="H123" s="161"/>
      <c r="I123" s="162"/>
      <c r="R123" s="234"/>
      <c r="S123" s="234"/>
    </row>
    <row r="124" spans="3:19" s="141" customFormat="1" ht="10.5" customHeight="1" x14ac:dyDescent="0.15">
      <c r="C124" s="162"/>
      <c r="D124" s="162"/>
      <c r="E124" s="162"/>
      <c r="F124" s="162"/>
      <c r="G124" s="162"/>
      <c r="H124" s="161"/>
      <c r="I124" s="162"/>
      <c r="R124" s="234"/>
      <c r="S124" s="234"/>
    </row>
    <row r="125" spans="3:19" s="141" customFormat="1" ht="9.9499999999999993" customHeight="1" x14ac:dyDescent="0.15">
      <c r="C125" s="162"/>
      <c r="D125" s="162"/>
      <c r="E125" s="162"/>
      <c r="F125" s="162"/>
      <c r="G125" s="162"/>
      <c r="H125" s="161"/>
      <c r="I125" s="162"/>
      <c r="R125" s="234"/>
      <c r="S125" s="234"/>
    </row>
    <row r="126" spans="3:19" s="141" customFormat="1" ht="9.9499999999999993" customHeight="1" x14ac:dyDescent="0.15">
      <c r="C126" s="162"/>
      <c r="D126" s="162"/>
      <c r="E126" s="162"/>
      <c r="F126" s="162"/>
      <c r="G126" s="162"/>
      <c r="H126" s="161"/>
      <c r="I126" s="162"/>
      <c r="R126" s="234"/>
      <c r="S126" s="234"/>
    </row>
    <row r="127" spans="3:19" s="141" customFormat="1" ht="9.9499999999999993" customHeight="1" x14ac:dyDescent="0.15">
      <c r="C127" s="162"/>
      <c r="D127" s="162"/>
      <c r="E127" s="162"/>
      <c r="F127" s="162"/>
      <c r="G127" s="162"/>
      <c r="H127" s="161"/>
      <c r="I127" s="162"/>
      <c r="R127" s="234"/>
      <c r="S127" s="234"/>
    </row>
    <row r="128" spans="3:19" s="141" customFormat="1" ht="9.9499999999999993" customHeight="1" x14ac:dyDescent="0.15">
      <c r="C128" s="162"/>
      <c r="D128" s="162"/>
      <c r="E128" s="162"/>
      <c r="F128" s="162"/>
      <c r="G128" s="162"/>
      <c r="H128" s="161"/>
      <c r="I128" s="162"/>
      <c r="R128" s="234"/>
      <c r="S128" s="234"/>
    </row>
    <row r="129" spans="3:19" s="141" customFormat="1" ht="9.9499999999999993" customHeight="1" x14ac:dyDescent="0.15">
      <c r="C129" s="162"/>
      <c r="D129" s="162"/>
      <c r="E129" s="162"/>
      <c r="F129" s="162"/>
      <c r="G129" s="162"/>
      <c r="H129" s="161"/>
      <c r="I129" s="162"/>
      <c r="R129" s="234"/>
      <c r="S129" s="234"/>
    </row>
    <row r="130" spans="3:19" s="141" customFormat="1" ht="9.9499999999999993" customHeight="1" x14ac:dyDescent="0.15">
      <c r="C130" s="162"/>
      <c r="D130" s="162"/>
      <c r="E130" s="162"/>
      <c r="F130" s="162"/>
      <c r="G130" s="162"/>
      <c r="H130" s="161"/>
      <c r="I130" s="162"/>
      <c r="R130" s="234"/>
      <c r="S130" s="234"/>
    </row>
    <row r="131" spans="3:19" s="141" customFormat="1" ht="9.9499999999999993" customHeight="1" x14ac:dyDescent="0.15">
      <c r="C131" s="162"/>
      <c r="D131" s="162"/>
      <c r="E131" s="162"/>
      <c r="F131" s="162"/>
      <c r="G131" s="162"/>
      <c r="H131" s="161"/>
      <c r="I131" s="162"/>
      <c r="R131" s="234"/>
      <c r="S131" s="234"/>
    </row>
    <row r="132" spans="3:19" s="141" customFormat="1" ht="9.9499999999999993" customHeight="1" x14ac:dyDescent="0.15">
      <c r="C132" s="162"/>
      <c r="D132" s="162"/>
      <c r="E132" s="162"/>
      <c r="F132" s="162"/>
      <c r="G132" s="162"/>
      <c r="H132" s="161"/>
      <c r="I132" s="162"/>
      <c r="R132" s="234"/>
      <c r="S132" s="234"/>
    </row>
    <row r="133" spans="3:19" s="141" customFormat="1" ht="9.9499999999999993" customHeight="1" x14ac:dyDescent="0.15">
      <c r="C133" s="162"/>
      <c r="D133" s="162"/>
      <c r="E133" s="162"/>
      <c r="F133" s="162"/>
      <c r="G133" s="162"/>
      <c r="H133" s="161"/>
      <c r="I133" s="162"/>
      <c r="R133" s="234"/>
      <c r="S133" s="234"/>
    </row>
    <row r="134" spans="3:19" s="141" customFormat="1" ht="9.9499999999999993" customHeight="1" x14ac:dyDescent="0.15">
      <c r="C134" s="162"/>
      <c r="D134" s="162"/>
      <c r="E134" s="162"/>
      <c r="F134" s="162"/>
      <c r="G134" s="162"/>
      <c r="H134" s="161"/>
      <c r="I134" s="162"/>
      <c r="R134" s="234"/>
      <c r="S134" s="234"/>
    </row>
    <row r="135" spans="3:19" s="141" customFormat="1" ht="9.9499999999999993" customHeight="1" x14ac:dyDescent="0.15">
      <c r="C135" s="162"/>
      <c r="D135" s="162"/>
      <c r="E135" s="162"/>
      <c r="F135" s="162"/>
      <c r="G135" s="162"/>
      <c r="H135" s="161"/>
      <c r="I135" s="162"/>
      <c r="R135" s="234"/>
      <c r="S135" s="234"/>
    </row>
    <row r="136" spans="3:19" s="141" customFormat="1" ht="9.9499999999999993" customHeight="1" x14ac:dyDescent="0.15">
      <c r="C136" s="162"/>
      <c r="D136" s="162"/>
      <c r="E136" s="162"/>
      <c r="F136" s="162"/>
      <c r="G136" s="162"/>
      <c r="H136" s="161"/>
      <c r="I136" s="162"/>
      <c r="R136" s="234"/>
      <c r="S136" s="234"/>
    </row>
    <row r="137" spans="3:19" s="141" customFormat="1" ht="9.9499999999999993" customHeight="1" x14ac:dyDescent="0.15">
      <c r="C137" s="162"/>
      <c r="D137" s="162"/>
      <c r="E137" s="162"/>
      <c r="F137" s="162"/>
      <c r="G137" s="162"/>
      <c r="H137" s="161"/>
      <c r="I137" s="162"/>
      <c r="R137" s="234"/>
      <c r="S137" s="234"/>
    </row>
    <row r="138" spans="3:19" s="141" customFormat="1" ht="9.9499999999999993" customHeight="1" x14ac:dyDescent="0.15">
      <c r="C138" s="162"/>
      <c r="D138" s="162"/>
      <c r="E138" s="162"/>
      <c r="F138" s="162"/>
      <c r="G138" s="162"/>
      <c r="H138" s="161"/>
      <c r="I138" s="162"/>
      <c r="R138" s="234"/>
      <c r="S138" s="234"/>
    </row>
    <row r="139" spans="3:19" s="141" customFormat="1" ht="9.9499999999999993" customHeight="1" x14ac:dyDescent="0.15">
      <c r="C139" s="162"/>
      <c r="D139" s="162"/>
      <c r="E139" s="162"/>
      <c r="F139" s="162"/>
      <c r="G139" s="162"/>
      <c r="H139" s="161"/>
      <c r="I139" s="162"/>
      <c r="R139" s="234"/>
      <c r="S139" s="234"/>
    </row>
    <row r="140" spans="3:19" s="141" customFormat="1" ht="9.9499999999999993" customHeight="1" x14ac:dyDescent="0.15">
      <c r="C140" s="162"/>
      <c r="D140" s="162"/>
      <c r="E140" s="162"/>
      <c r="F140" s="162"/>
      <c r="G140" s="162"/>
      <c r="H140" s="161"/>
      <c r="I140" s="162"/>
      <c r="R140" s="234"/>
      <c r="S140" s="234"/>
    </row>
    <row r="141" spans="3:19" s="141" customFormat="1" ht="9.9499999999999993" customHeight="1" x14ac:dyDescent="0.15">
      <c r="C141" s="162"/>
      <c r="D141" s="162"/>
      <c r="E141" s="162"/>
      <c r="F141" s="162"/>
      <c r="G141" s="162"/>
      <c r="H141" s="161"/>
      <c r="I141" s="162"/>
      <c r="R141" s="234"/>
      <c r="S141" s="234"/>
    </row>
    <row r="142" spans="3:19" s="141" customFormat="1" ht="9.9499999999999993" customHeight="1" x14ac:dyDescent="0.15">
      <c r="C142" s="162"/>
      <c r="D142" s="162"/>
      <c r="E142" s="162"/>
      <c r="F142" s="162"/>
      <c r="G142" s="162"/>
      <c r="H142" s="161"/>
      <c r="I142" s="162"/>
      <c r="R142" s="234"/>
      <c r="S142" s="234"/>
    </row>
    <row r="143" spans="3:19" s="141" customFormat="1" ht="9.9499999999999993" customHeight="1" x14ac:dyDescent="0.15">
      <c r="C143" s="162"/>
      <c r="D143" s="162"/>
      <c r="E143" s="162"/>
      <c r="F143" s="162"/>
      <c r="G143" s="162"/>
      <c r="H143" s="161"/>
      <c r="I143" s="162"/>
      <c r="R143" s="234"/>
      <c r="S143" s="234"/>
    </row>
    <row r="144" spans="3:19" s="141" customFormat="1" ht="9.9499999999999993" customHeight="1" x14ac:dyDescent="0.15">
      <c r="C144" s="162"/>
      <c r="D144" s="162"/>
      <c r="E144" s="162"/>
      <c r="F144" s="162"/>
      <c r="G144" s="162"/>
      <c r="H144" s="161"/>
      <c r="I144" s="162"/>
      <c r="R144" s="234"/>
      <c r="S144" s="234"/>
    </row>
    <row r="145" spans="3:19" s="141" customFormat="1" ht="9.9499999999999993" customHeight="1" x14ac:dyDescent="0.15">
      <c r="C145" s="162"/>
      <c r="D145" s="162"/>
      <c r="E145" s="162"/>
      <c r="F145" s="162"/>
      <c r="G145" s="162"/>
      <c r="H145" s="161"/>
      <c r="I145" s="162"/>
      <c r="R145" s="234"/>
      <c r="S145" s="234"/>
    </row>
    <row r="146" spans="3:19" s="141" customFormat="1" ht="9.9499999999999993" customHeight="1" x14ac:dyDescent="0.15">
      <c r="C146" s="162"/>
      <c r="D146" s="162"/>
      <c r="E146" s="162"/>
      <c r="F146" s="162"/>
      <c r="G146" s="162"/>
      <c r="H146" s="161"/>
      <c r="I146" s="162"/>
      <c r="R146" s="234"/>
      <c r="S146" s="234"/>
    </row>
    <row r="147" spans="3:19" ht="9.9499999999999993" customHeight="1" x14ac:dyDescent="0.15">
      <c r="P147" s="136"/>
    </row>
    <row r="148" spans="3:19" ht="9.9499999999999993" customHeight="1" x14ac:dyDescent="0.15">
      <c r="P148" s="136"/>
    </row>
  </sheetData>
  <mergeCells count="139">
    <mergeCell ref="D1:G1"/>
    <mergeCell ref="F8:H8"/>
    <mergeCell ref="F9:H9"/>
    <mergeCell ref="G18:H18"/>
    <mergeCell ref="G19:H19"/>
    <mergeCell ref="G22:H22"/>
    <mergeCell ref="G23:H23"/>
    <mergeCell ref="G28:H28"/>
    <mergeCell ref="G29:H29"/>
    <mergeCell ref="E8:E9"/>
    <mergeCell ref="E10:E11"/>
    <mergeCell ref="F10:H11"/>
    <mergeCell ref="E12:E13"/>
    <mergeCell ref="F12:F13"/>
    <mergeCell ref="G12:H13"/>
    <mergeCell ref="E14:E15"/>
    <mergeCell ref="F14:F15"/>
    <mergeCell ref="G14:H15"/>
    <mergeCell ref="E16:E17"/>
    <mergeCell ref="F16:F17"/>
    <mergeCell ref="G16:H17"/>
    <mergeCell ref="E18:E19"/>
    <mergeCell ref="F18:F19"/>
    <mergeCell ref="E20:E21"/>
    <mergeCell ref="G30:H30"/>
    <mergeCell ref="G31:H31"/>
    <mergeCell ref="G32:H32"/>
    <mergeCell ref="G33:H33"/>
    <mergeCell ref="G34:H34"/>
    <mergeCell ref="G35:H35"/>
    <mergeCell ref="G36:H36"/>
    <mergeCell ref="G37:H37"/>
    <mergeCell ref="G42:H42"/>
    <mergeCell ref="F63:H63"/>
    <mergeCell ref="F64:H64"/>
    <mergeCell ref="F69:H69"/>
    <mergeCell ref="F77:H77"/>
    <mergeCell ref="D72:E77"/>
    <mergeCell ref="F72:G74"/>
    <mergeCell ref="F75:H76"/>
    <mergeCell ref="G43:H43"/>
    <mergeCell ref="G44:H44"/>
    <mergeCell ref="G45:H45"/>
    <mergeCell ref="G46:H46"/>
    <mergeCell ref="G47:H47"/>
    <mergeCell ref="G48:H48"/>
    <mergeCell ref="G49:H49"/>
    <mergeCell ref="F52:H52"/>
    <mergeCell ref="G53:H53"/>
    <mergeCell ref="F48:F49"/>
    <mergeCell ref="F50:F51"/>
    <mergeCell ref="G50:H51"/>
    <mergeCell ref="E61:E62"/>
    <mergeCell ref="E54:H54"/>
    <mergeCell ref="F57:H57"/>
    <mergeCell ref="F58:H58"/>
    <mergeCell ref="F61:H61"/>
    <mergeCell ref="D78:E78"/>
    <mergeCell ref="F78:I78"/>
    <mergeCell ref="D79:E79"/>
    <mergeCell ref="F79:H79"/>
    <mergeCell ref="D80:E80"/>
    <mergeCell ref="F80:I80"/>
    <mergeCell ref="D81:E81"/>
    <mergeCell ref="F81:H81"/>
    <mergeCell ref="D82:I82"/>
    <mergeCell ref="D83:E83"/>
    <mergeCell ref="D84:E84"/>
    <mergeCell ref="D85:E85"/>
    <mergeCell ref="D86:E86"/>
    <mergeCell ref="D91:I91"/>
    <mergeCell ref="D94:H94"/>
    <mergeCell ref="D95:H95"/>
    <mergeCell ref="D104:H104"/>
    <mergeCell ref="D105:H105"/>
    <mergeCell ref="F83:H84"/>
    <mergeCell ref="F85:H86"/>
    <mergeCell ref="F87:H88"/>
    <mergeCell ref="D88:E89"/>
    <mergeCell ref="F89:H90"/>
    <mergeCell ref="D92:H93"/>
    <mergeCell ref="D96:H97"/>
    <mergeCell ref="D98:H99"/>
    <mergeCell ref="D100:H101"/>
    <mergeCell ref="D102:H103"/>
    <mergeCell ref="F20:F21"/>
    <mergeCell ref="G20:H21"/>
    <mergeCell ref="E22:E23"/>
    <mergeCell ref="F22:F23"/>
    <mergeCell ref="E24:E25"/>
    <mergeCell ref="F24:F25"/>
    <mergeCell ref="G24:H25"/>
    <mergeCell ref="E26:E27"/>
    <mergeCell ref="F26:F27"/>
    <mergeCell ref="G26:H27"/>
    <mergeCell ref="E28:E29"/>
    <mergeCell ref="F28:F29"/>
    <mergeCell ref="E30:E31"/>
    <mergeCell ref="F30:F31"/>
    <mergeCell ref="E32:E33"/>
    <mergeCell ref="F32:F33"/>
    <mergeCell ref="E34:E35"/>
    <mergeCell ref="F34:F35"/>
    <mergeCell ref="E36:E37"/>
    <mergeCell ref="F36:F37"/>
    <mergeCell ref="F59:H60"/>
    <mergeCell ref="E38:E39"/>
    <mergeCell ref="F38:F39"/>
    <mergeCell ref="G38:H39"/>
    <mergeCell ref="E40:E41"/>
    <mergeCell ref="F40:F41"/>
    <mergeCell ref="G40:H41"/>
    <mergeCell ref="F42:F43"/>
    <mergeCell ref="F44:F45"/>
    <mergeCell ref="F46:F47"/>
    <mergeCell ref="D61:D62"/>
    <mergeCell ref="F62:H62"/>
    <mergeCell ref="D106:H107"/>
    <mergeCell ref="D108:H109"/>
    <mergeCell ref="D110:H111"/>
    <mergeCell ref="C15:C36"/>
    <mergeCell ref="D15:D36"/>
    <mergeCell ref="C56:C65"/>
    <mergeCell ref="C94:C111"/>
    <mergeCell ref="D63:D64"/>
    <mergeCell ref="E63:E64"/>
    <mergeCell ref="D65:D66"/>
    <mergeCell ref="E65:E66"/>
    <mergeCell ref="F65:H66"/>
    <mergeCell ref="E67:E68"/>
    <mergeCell ref="F67:H68"/>
    <mergeCell ref="C70:C71"/>
    <mergeCell ref="D70:H71"/>
    <mergeCell ref="D55:D56"/>
    <mergeCell ref="E55:H56"/>
    <mergeCell ref="D57:D58"/>
    <mergeCell ref="E57:E58"/>
    <mergeCell ref="D59:D60"/>
    <mergeCell ref="E59:E60"/>
  </mergeCells>
  <phoneticPr fontId="6"/>
  <pageMargins left="0.78740157480314965" right="0.78740157480314965" top="0.78740157480314965" bottom="0.39370078740157483" header="0.19685039370078741" footer="0.19685039370078741"/>
  <pageSetup paperSize="9" scale="58" orientation="portrait" horizontalDpi="1200" verticalDpi="1200" r:id="rId1"/>
  <headerFooter alignWithMargins="0"/>
  <ignoredErrors>
    <ignoredError sqref="C12:I111 D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P151"/>
  <sheetViews>
    <sheetView showZeros="0" view="pageBreakPreview" zoomScale="120" zoomScaleSheetLayoutView="120" workbookViewId="0">
      <selection activeCell="C28" sqref="C28"/>
    </sheetView>
  </sheetViews>
  <sheetFormatPr defaultRowHeight="15" customHeight="1" x14ac:dyDescent="0.15"/>
  <cols>
    <col min="1" max="1" width="3.625" style="333" customWidth="1"/>
    <col min="2" max="2" width="3.625" style="136" customWidth="1"/>
    <col min="3" max="4" width="4.125" style="333" customWidth="1"/>
    <col min="5" max="5" width="25.5" style="333" customWidth="1"/>
    <col min="6" max="6" width="6.625" style="333" customWidth="1"/>
    <col min="7" max="12" width="11.625" style="333" customWidth="1"/>
    <col min="13" max="13" width="11.625" customWidth="1"/>
    <col min="14" max="14" width="11.625" style="333" customWidth="1"/>
    <col min="15" max="16" width="3.625" style="333" customWidth="1"/>
    <col min="17" max="17" width="9.75" style="333" bestFit="1" customWidth="1"/>
    <col min="18" max="18" width="9" style="333" customWidth="1"/>
    <col min="19" max="16384" width="9" style="333"/>
  </cols>
  <sheetData>
    <row r="1" spans="1:16" s="139" customFormat="1" ht="14.1" customHeight="1" x14ac:dyDescent="0.15">
      <c r="B1" s="9"/>
      <c r="C1" s="11" t="s">
        <v>448</v>
      </c>
      <c r="D1" s="432" t="s">
        <v>783</v>
      </c>
      <c r="E1" s="434"/>
      <c r="F1" s="298"/>
      <c r="G1" s="298"/>
      <c r="H1" s="298"/>
      <c r="I1" s="298"/>
      <c r="J1" s="143"/>
      <c r="K1" s="143"/>
      <c r="L1" s="235"/>
      <c r="N1" s="143"/>
      <c r="O1" s="769" t="s">
        <v>355</v>
      </c>
      <c r="P1" s="647"/>
    </row>
    <row r="2" spans="1:16" s="139" customFormat="1" ht="9.9499999999999993" customHeight="1" x14ac:dyDescent="0.15">
      <c r="B2" s="10"/>
      <c r="C2" s="12"/>
      <c r="D2" s="34"/>
      <c r="E2" s="34"/>
      <c r="F2" s="34"/>
      <c r="G2" s="143"/>
      <c r="H2" s="143"/>
      <c r="I2" s="143"/>
      <c r="J2" s="143"/>
      <c r="K2" s="143"/>
      <c r="L2" s="235"/>
      <c r="N2" s="143"/>
      <c r="O2" s="143"/>
      <c r="P2" s="143"/>
    </row>
    <row r="3" spans="1:16" s="139" customFormat="1" ht="14.1" customHeight="1" x14ac:dyDescent="0.15">
      <c r="C3" s="13" t="s">
        <v>498</v>
      </c>
      <c r="D3" s="34"/>
      <c r="E3" s="34"/>
      <c r="F3" s="34"/>
      <c r="G3" s="143"/>
      <c r="H3" s="143"/>
      <c r="I3" s="143"/>
      <c r="J3" s="143"/>
      <c r="K3" s="143"/>
      <c r="L3" s="235"/>
      <c r="N3" s="143"/>
      <c r="O3" s="143"/>
      <c r="P3" s="143"/>
    </row>
    <row r="4" spans="1:16" s="139" customFormat="1" ht="9.9499999999999993" customHeight="1" x14ac:dyDescent="0.15">
      <c r="C4" s="143"/>
      <c r="D4" s="143"/>
      <c r="E4" s="143"/>
      <c r="F4" s="143"/>
      <c r="G4" s="143"/>
      <c r="H4" s="143"/>
      <c r="I4" s="143"/>
      <c r="J4" s="143"/>
      <c r="K4" s="143"/>
      <c r="L4" s="235"/>
      <c r="N4" s="143"/>
      <c r="O4" s="143"/>
      <c r="P4" s="143"/>
    </row>
    <row r="5" spans="1:16" s="139" customFormat="1" ht="14.1" customHeight="1" x14ac:dyDescent="0.15">
      <c r="C5" s="143" t="s">
        <v>494</v>
      </c>
      <c r="D5" s="143"/>
      <c r="E5" s="143"/>
      <c r="F5" s="143"/>
      <c r="G5" s="347"/>
      <c r="H5" s="347"/>
      <c r="I5" s="347"/>
      <c r="J5" s="347"/>
      <c r="K5" s="347"/>
      <c r="L5" s="347"/>
      <c r="N5" s="143"/>
      <c r="O5" s="143"/>
      <c r="P5" s="143"/>
    </row>
    <row r="6" spans="1:16" s="139" customFormat="1" ht="9.9499999999999993" customHeight="1" x14ac:dyDescent="0.15">
      <c r="C6" s="144"/>
      <c r="D6" s="143"/>
      <c r="E6" s="143"/>
      <c r="F6" s="143"/>
      <c r="G6" s="143"/>
      <c r="H6" s="143"/>
      <c r="I6" s="143"/>
      <c r="J6" s="143"/>
      <c r="K6" s="143"/>
      <c r="L6" s="235"/>
      <c r="N6" s="143"/>
      <c r="O6" s="143"/>
      <c r="P6" s="143"/>
    </row>
    <row r="7" spans="1:16" s="228" customFormat="1" ht="24" customHeight="1" x14ac:dyDescent="0.15">
      <c r="A7" s="142" t="s">
        <v>822</v>
      </c>
      <c r="B7" s="142" t="s">
        <v>586</v>
      </c>
      <c r="C7" s="145" t="s">
        <v>633</v>
      </c>
      <c r="D7" s="152"/>
      <c r="E7" s="152"/>
      <c r="F7" s="163" t="s">
        <v>5</v>
      </c>
      <c r="G7" s="166" t="s">
        <v>320</v>
      </c>
      <c r="H7" s="166" t="s">
        <v>861</v>
      </c>
      <c r="I7" s="166" t="s">
        <v>862</v>
      </c>
      <c r="J7" s="166" t="s">
        <v>818</v>
      </c>
      <c r="K7" s="166" t="s">
        <v>912</v>
      </c>
      <c r="L7" s="166" t="s">
        <v>1022</v>
      </c>
      <c r="M7" s="166" t="s">
        <v>1016</v>
      </c>
      <c r="N7" s="166" t="s">
        <v>711</v>
      </c>
      <c r="O7" s="142" t="s">
        <v>822</v>
      </c>
      <c r="P7" s="142" t="s">
        <v>586</v>
      </c>
    </row>
    <row r="8" spans="1:16" s="228" customFormat="1" ht="18" customHeight="1" x14ac:dyDescent="0.15">
      <c r="A8" s="141">
        <v>1</v>
      </c>
      <c r="B8" s="141">
        <v>1</v>
      </c>
      <c r="C8" s="785" t="s">
        <v>75</v>
      </c>
      <c r="D8" s="786"/>
      <c r="E8" s="786"/>
      <c r="F8" s="200" t="s">
        <v>812</v>
      </c>
      <c r="G8" s="168">
        <v>5411465</v>
      </c>
      <c r="H8" s="168">
        <v>797169</v>
      </c>
      <c r="I8" s="168">
        <v>1385801</v>
      </c>
      <c r="J8" s="168">
        <v>1082832</v>
      </c>
      <c r="K8" s="168">
        <v>629936</v>
      </c>
      <c r="L8" s="168">
        <v>343958</v>
      </c>
      <c r="M8" s="168">
        <v>752224</v>
      </c>
      <c r="N8" s="168">
        <v>10403385</v>
      </c>
      <c r="O8" s="141">
        <v>1</v>
      </c>
      <c r="P8" s="141">
        <v>1</v>
      </c>
    </row>
    <row r="9" spans="1:16" s="228" customFormat="1" ht="18" customHeight="1" x14ac:dyDescent="0.15">
      <c r="A9" s="141">
        <v>1</v>
      </c>
      <c r="B9" s="141">
        <v>2</v>
      </c>
      <c r="C9" s="335"/>
      <c r="D9" s="773" t="s">
        <v>358</v>
      </c>
      <c r="E9" s="108" t="s">
        <v>808</v>
      </c>
      <c r="F9" s="344" t="s">
        <v>812</v>
      </c>
      <c r="G9" s="168">
        <v>2098530</v>
      </c>
      <c r="H9" s="168">
        <v>0</v>
      </c>
      <c r="I9" s="168">
        <v>0</v>
      </c>
      <c r="J9" s="168">
        <v>0</v>
      </c>
      <c r="K9" s="168">
        <v>99536</v>
      </c>
      <c r="L9" s="168">
        <v>137050</v>
      </c>
      <c r="M9" s="168">
        <v>0</v>
      </c>
      <c r="N9" s="168">
        <v>2335116</v>
      </c>
      <c r="O9" s="141">
        <v>1</v>
      </c>
      <c r="P9" s="141">
        <v>2</v>
      </c>
    </row>
    <row r="10" spans="1:16" s="228" customFormat="1" ht="18" customHeight="1" x14ac:dyDescent="0.15">
      <c r="A10" s="141">
        <v>1</v>
      </c>
      <c r="B10" s="141">
        <v>3</v>
      </c>
      <c r="C10" s="335"/>
      <c r="D10" s="774"/>
      <c r="E10" s="108" t="s">
        <v>148</v>
      </c>
      <c r="F10" s="344" t="s">
        <v>812</v>
      </c>
      <c r="G10" s="168">
        <v>26442</v>
      </c>
      <c r="H10" s="168">
        <v>0</v>
      </c>
      <c r="I10" s="168">
        <v>0</v>
      </c>
      <c r="J10" s="168">
        <v>0</v>
      </c>
      <c r="K10" s="168">
        <v>2066</v>
      </c>
      <c r="L10" s="168">
        <v>0</v>
      </c>
      <c r="M10" s="168">
        <v>0</v>
      </c>
      <c r="N10" s="168">
        <v>28508</v>
      </c>
      <c r="O10" s="141">
        <v>1</v>
      </c>
      <c r="P10" s="141">
        <v>3</v>
      </c>
    </row>
    <row r="11" spans="1:16" s="228" customFormat="1" ht="18" customHeight="1" x14ac:dyDescent="0.15">
      <c r="A11" s="141">
        <v>1</v>
      </c>
      <c r="B11" s="141">
        <v>4</v>
      </c>
      <c r="C11" s="335"/>
      <c r="D11" s="774"/>
      <c r="E11" s="108" t="s">
        <v>813</v>
      </c>
      <c r="F11" s="344" t="s">
        <v>812</v>
      </c>
      <c r="G11" s="168">
        <v>828795</v>
      </c>
      <c r="H11" s="168">
        <v>0</v>
      </c>
      <c r="I11" s="168">
        <v>49791</v>
      </c>
      <c r="J11" s="168">
        <v>96531</v>
      </c>
      <c r="K11" s="168">
        <v>116367</v>
      </c>
      <c r="L11" s="168">
        <v>7444</v>
      </c>
      <c r="M11" s="168">
        <v>23218</v>
      </c>
      <c r="N11" s="168">
        <v>1122146</v>
      </c>
      <c r="O11" s="141">
        <v>1</v>
      </c>
      <c r="P11" s="141">
        <v>4</v>
      </c>
    </row>
    <row r="12" spans="1:16" s="228" customFormat="1" ht="18" customHeight="1" x14ac:dyDescent="0.15">
      <c r="A12" s="141">
        <v>1</v>
      </c>
      <c r="B12" s="141">
        <v>5</v>
      </c>
      <c r="C12" s="335"/>
      <c r="D12" s="774"/>
      <c r="E12" s="108" t="s">
        <v>809</v>
      </c>
      <c r="F12" s="344" t="s">
        <v>812</v>
      </c>
      <c r="G12" s="168">
        <v>162562</v>
      </c>
      <c r="H12" s="168">
        <v>8316</v>
      </c>
      <c r="I12" s="168">
        <v>58791</v>
      </c>
      <c r="J12" s="168">
        <v>35929</v>
      </c>
      <c r="K12" s="168">
        <v>11930</v>
      </c>
      <c r="L12" s="168">
        <v>4408</v>
      </c>
      <c r="M12" s="168">
        <v>24292</v>
      </c>
      <c r="N12" s="168">
        <v>306228</v>
      </c>
      <c r="O12" s="141">
        <v>1</v>
      </c>
      <c r="P12" s="141">
        <v>5</v>
      </c>
    </row>
    <row r="13" spans="1:16" s="228" customFormat="1" ht="18" customHeight="1" x14ac:dyDescent="0.15">
      <c r="A13" s="141">
        <v>1</v>
      </c>
      <c r="B13" s="141">
        <v>6</v>
      </c>
      <c r="C13" s="335"/>
      <c r="D13" s="774"/>
      <c r="E13" s="108" t="s">
        <v>82</v>
      </c>
      <c r="F13" s="344" t="s">
        <v>812</v>
      </c>
      <c r="G13" s="168">
        <v>9276</v>
      </c>
      <c r="H13" s="168">
        <v>0</v>
      </c>
      <c r="I13" s="168">
        <v>0</v>
      </c>
      <c r="J13" s="168">
        <v>1817</v>
      </c>
      <c r="K13" s="168">
        <v>4338</v>
      </c>
      <c r="L13" s="168">
        <v>636</v>
      </c>
      <c r="M13" s="168">
        <v>0</v>
      </c>
      <c r="N13" s="168">
        <v>16067</v>
      </c>
      <c r="O13" s="141">
        <v>1</v>
      </c>
      <c r="P13" s="141">
        <v>6</v>
      </c>
    </row>
    <row r="14" spans="1:16" s="228" customFormat="1" ht="18" customHeight="1" x14ac:dyDescent="0.15">
      <c r="A14" s="141">
        <v>1</v>
      </c>
      <c r="B14" s="141">
        <v>7</v>
      </c>
      <c r="C14" s="335"/>
      <c r="D14" s="774"/>
      <c r="E14" s="108" t="s">
        <v>230</v>
      </c>
      <c r="F14" s="344" t="s">
        <v>812</v>
      </c>
      <c r="G14" s="168">
        <v>0</v>
      </c>
      <c r="H14" s="168">
        <v>0</v>
      </c>
      <c r="I14" s="168">
        <v>0</v>
      </c>
      <c r="J14" s="168">
        <v>0</v>
      </c>
      <c r="K14" s="168">
        <v>50600</v>
      </c>
      <c r="L14" s="168">
        <v>0</v>
      </c>
      <c r="M14" s="168">
        <v>0</v>
      </c>
      <c r="N14" s="168">
        <v>50600</v>
      </c>
      <c r="O14" s="141">
        <v>1</v>
      </c>
      <c r="P14" s="141">
        <v>7</v>
      </c>
    </row>
    <row r="15" spans="1:16" s="228" customFormat="1" ht="18" customHeight="1" x14ac:dyDescent="0.15">
      <c r="A15" s="141">
        <v>1</v>
      </c>
      <c r="B15" s="141">
        <v>8</v>
      </c>
      <c r="C15" s="335"/>
      <c r="D15" s="774"/>
      <c r="E15" s="108" t="s">
        <v>814</v>
      </c>
      <c r="F15" s="344" t="s">
        <v>812</v>
      </c>
      <c r="G15" s="168">
        <v>105132</v>
      </c>
      <c r="H15" s="168">
        <v>4950</v>
      </c>
      <c r="I15" s="168">
        <v>20770</v>
      </c>
      <c r="J15" s="168">
        <v>27599</v>
      </c>
      <c r="K15" s="168">
        <v>6980</v>
      </c>
      <c r="L15" s="168">
        <v>10492</v>
      </c>
      <c r="M15" s="168">
        <v>13874</v>
      </c>
      <c r="N15" s="168">
        <v>189797</v>
      </c>
      <c r="O15" s="141">
        <v>1</v>
      </c>
      <c r="P15" s="141">
        <v>8</v>
      </c>
    </row>
    <row r="16" spans="1:16" s="228" customFormat="1" ht="18" customHeight="1" x14ac:dyDescent="0.15">
      <c r="A16" s="141">
        <v>1</v>
      </c>
      <c r="B16" s="141">
        <v>9</v>
      </c>
      <c r="C16" s="335"/>
      <c r="D16" s="774"/>
      <c r="E16" s="108" t="s">
        <v>162</v>
      </c>
      <c r="F16" s="344" t="s">
        <v>812</v>
      </c>
      <c r="G16" s="168">
        <v>1857</v>
      </c>
      <c r="H16" s="168">
        <v>0</v>
      </c>
      <c r="I16" s="168">
        <v>9751</v>
      </c>
      <c r="J16" s="168">
        <v>6329</v>
      </c>
      <c r="K16" s="168">
        <v>1090</v>
      </c>
      <c r="L16" s="168">
        <v>1197</v>
      </c>
      <c r="M16" s="168">
        <v>0</v>
      </c>
      <c r="N16" s="168">
        <v>20224</v>
      </c>
      <c r="O16" s="141">
        <v>1</v>
      </c>
      <c r="P16" s="141">
        <v>9</v>
      </c>
    </row>
    <row r="17" spans="1:16" s="228" customFormat="1" ht="18" customHeight="1" x14ac:dyDescent="0.15">
      <c r="A17" s="141">
        <v>1</v>
      </c>
      <c r="B17" s="141">
        <v>10</v>
      </c>
      <c r="C17" s="335"/>
      <c r="D17" s="774"/>
      <c r="E17" s="108" t="s">
        <v>166</v>
      </c>
      <c r="F17" s="344" t="s">
        <v>812</v>
      </c>
      <c r="G17" s="168">
        <v>505067</v>
      </c>
      <c r="H17" s="168">
        <v>77683</v>
      </c>
      <c r="I17" s="168">
        <v>330663</v>
      </c>
      <c r="J17" s="168">
        <v>200879</v>
      </c>
      <c r="K17" s="168">
        <v>140978</v>
      </c>
      <c r="L17" s="168">
        <v>65034</v>
      </c>
      <c r="M17" s="168">
        <v>167432</v>
      </c>
      <c r="N17" s="168">
        <v>1487736</v>
      </c>
      <c r="O17" s="141">
        <v>1</v>
      </c>
      <c r="P17" s="141">
        <v>10</v>
      </c>
    </row>
    <row r="18" spans="1:16" s="228" customFormat="1" ht="18" customHeight="1" x14ac:dyDescent="0.15">
      <c r="A18" s="141">
        <v>1</v>
      </c>
      <c r="B18" s="141">
        <v>11</v>
      </c>
      <c r="C18" s="335"/>
      <c r="D18" s="774"/>
      <c r="E18" s="108" t="s">
        <v>625</v>
      </c>
      <c r="F18" s="344" t="s">
        <v>812</v>
      </c>
      <c r="G18" s="168">
        <v>0</v>
      </c>
      <c r="H18" s="168">
        <v>0</v>
      </c>
      <c r="I18" s="168">
        <v>0</v>
      </c>
      <c r="J18" s="168">
        <v>0</v>
      </c>
      <c r="K18" s="168">
        <v>0</v>
      </c>
      <c r="L18" s="168">
        <v>0</v>
      </c>
      <c r="M18" s="168">
        <v>0</v>
      </c>
      <c r="N18" s="168">
        <v>0</v>
      </c>
      <c r="O18" s="141">
        <v>1</v>
      </c>
      <c r="P18" s="141">
        <v>11</v>
      </c>
    </row>
    <row r="19" spans="1:16" s="228" customFormat="1" ht="18" customHeight="1" x14ac:dyDescent="0.15">
      <c r="A19" s="141">
        <v>1</v>
      </c>
      <c r="B19" s="141">
        <v>12</v>
      </c>
      <c r="C19" s="336"/>
      <c r="D19" s="774"/>
      <c r="E19" s="108" t="s">
        <v>810</v>
      </c>
      <c r="F19" s="200" t="s">
        <v>812</v>
      </c>
      <c r="G19" s="168">
        <v>115886</v>
      </c>
      <c r="H19" s="168">
        <v>52580</v>
      </c>
      <c r="I19" s="168">
        <v>33454</v>
      </c>
      <c r="J19" s="168">
        <v>45494</v>
      </c>
      <c r="K19" s="168">
        <v>11143</v>
      </c>
      <c r="L19" s="168">
        <v>6676</v>
      </c>
      <c r="M19" s="168">
        <v>37658</v>
      </c>
      <c r="N19" s="168">
        <v>302891</v>
      </c>
      <c r="O19" s="141">
        <v>1</v>
      </c>
      <c r="P19" s="141">
        <v>12</v>
      </c>
    </row>
    <row r="20" spans="1:16" s="228" customFormat="1" ht="18" customHeight="1" x14ac:dyDescent="0.15">
      <c r="A20" s="141">
        <v>1</v>
      </c>
      <c r="B20" s="141">
        <v>13</v>
      </c>
      <c r="C20" s="336"/>
      <c r="D20" s="774"/>
      <c r="E20" s="108" t="s">
        <v>817</v>
      </c>
      <c r="F20" s="200" t="s">
        <v>812</v>
      </c>
      <c r="G20" s="168">
        <v>0</v>
      </c>
      <c r="H20" s="168">
        <v>0</v>
      </c>
      <c r="I20" s="168">
        <v>0</v>
      </c>
      <c r="J20" s="168">
        <v>0</v>
      </c>
      <c r="K20" s="168">
        <v>0</v>
      </c>
      <c r="L20" s="168">
        <v>0</v>
      </c>
      <c r="M20" s="168">
        <v>0</v>
      </c>
      <c r="N20" s="168">
        <v>0</v>
      </c>
      <c r="O20" s="141">
        <v>1</v>
      </c>
      <c r="P20" s="141">
        <v>13</v>
      </c>
    </row>
    <row r="21" spans="1:16" s="228" customFormat="1" ht="18" customHeight="1" x14ac:dyDescent="0.15">
      <c r="A21" s="141">
        <v>1</v>
      </c>
      <c r="B21" s="141">
        <v>14</v>
      </c>
      <c r="C21" s="336"/>
      <c r="D21" s="775"/>
      <c r="E21" s="195" t="s">
        <v>671</v>
      </c>
      <c r="F21" s="200" t="s">
        <v>812</v>
      </c>
      <c r="G21" s="168">
        <v>0</v>
      </c>
      <c r="H21" s="168">
        <v>0</v>
      </c>
      <c r="I21" s="168">
        <v>0</v>
      </c>
      <c r="J21" s="168">
        <v>0</v>
      </c>
      <c r="K21" s="168">
        <v>0</v>
      </c>
      <c r="L21" s="168">
        <v>0</v>
      </c>
      <c r="M21" s="168">
        <v>0</v>
      </c>
      <c r="N21" s="168">
        <v>0</v>
      </c>
      <c r="O21" s="141">
        <v>1</v>
      </c>
      <c r="P21" s="141">
        <v>14</v>
      </c>
    </row>
    <row r="22" spans="1:16" s="228" customFormat="1" ht="18" customHeight="1" x14ac:dyDescent="0.15">
      <c r="A22" s="141">
        <v>1</v>
      </c>
      <c r="B22" s="141">
        <v>15</v>
      </c>
      <c r="C22" s="785" t="s">
        <v>867</v>
      </c>
      <c r="D22" s="787"/>
      <c r="E22" s="787"/>
      <c r="F22" s="200" t="s">
        <v>812</v>
      </c>
      <c r="G22" s="168">
        <v>911801</v>
      </c>
      <c r="H22" s="168">
        <v>155912</v>
      </c>
      <c r="I22" s="168">
        <v>232229</v>
      </c>
      <c r="J22" s="168">
        <v>189612</v>
      </c>
      <c r="K22" s="168">
        <v>116311</v>
      </c>
      <c r="L22" s="168">
        <v>55955</v>
      </c>
      <c r="M22" s="168">
        <v>153404</v>
      </c>
      <c r="N22" s="168">
        <v>1815224</v>
      </c>
      <c r="O22" s="141">
        <v>1</v>
      </c>
      <c r="P22" s="141">
        <v>15</v>
      </c>
    </row>
    <row r="23" spans="1:16" s="228" customFormat="1" ht="18" customHeight="1" x14ac:dyDescent="0.15">
      <c r="A23" s="141">
        <v>1</v>
      </c>
      <c r="B23" s="141">
        <v>16</v>
      </c>
      <c r="C23" s="337"/>
      <c r="D23" s="776" t="s">
        <v>358</v>
      </c>
      <c r="E23" s="95" t="s">
        <v>808</v>
      </c>
      <c r="F23" s="200" t="s">
        <v>812</v>
      </c>
      <c r="G23" s="168">
        <v>380121</v>
      </c>
      <c r="H23" s="168">
        <v>0</v>
      </c>
      <c r="I23" s="168">
        <v>0</v>
      </c>
      <c r="J23" s="168">
        <v>0</v>
      </c>
      <c r="K23" s="168">
        <v>17456</v>
      </c>
      <c r="L23" s="168">
        <v>16613</v>
      </c>
      <c r="M23" s="168">
        <v>0</v>
      </c>
      <c r="N23" s="168">
        <v>414190</v>
      </c>
      <c r="O23" s="141">
        <v>1</v>
      </c>
      <c r="P23" s="141">
        <v>16</v>
      </c>
    </row>
    <row r="24" spans="1:16" s="228" customFormat="1" ht="18" customHeight="1" x14ac:dyDescent="0.15">
      <c r="A24" s="141">
        <v>1</v>
      </c>
      <c r="B24" s="141">
        <v>17</v>
      </c>
      <c r="C24" s="337"/>
      <c r="D24" s="777"/>
      <c r="E24" s="95" t="s">
        <v>148</v>
      </c>
      <c r="F24" s="200" t="s">
        <v>812</v>
      </c>
      <c r="G24" s="168">
        <v>458</v>
      </c>
      <c r="H24" s="168">
        <v>0</v>
      </c>
      <c r="I24" s="168">
        <v>0</v>
      </c>
      <c r="J24" s="168">
        <v>0</v>
      </c>
      <c r="K24" s="168">
        <v>778</v>
      </c>
      <c r="L24" s="168">
        <v>0</v>
      </c>
      <c r="M24" s="168">
        <v>0</v>
      </c>
      <c r="N24" s="168">
        <v>1236</v>
      </c>
      <c r="O24" s="141">
        <v>1</v>
      </c>
      <c r="P24" s="141">
        <v>17</v>
      </c>
    </row>
    <row r="25" spans="1:16" s="228" customFormat="1" ht="18" customHeight="1" x14ac:dyDescent="0.15">
      <c r="A25" s="141">
        <v>1</v>
      </c>
      <c r="B25" s="141">
        <v>18</v>
      </c>
      <c r="C25" s="337"/>
      <c r="D25" s="777"/>
      <c r="E25" s="95" t="s">
        <v>813</v>
      </c>
      <c r="F25" s="200" t="s">
        <v>812</v>
      </c>
      <c r="G25" s="168">
        <v>160475</v>
      </c>
      <c r="H25" s="168">
        <v>0</v>
      </c>
      <c r="I25" s="168">
        <v>9897</v>
      </c>
      <c r="J25" s="168">
        <v>18672</v>
      </c>
      <c r="K25" s="168">
        <v>22663</v>
      </c>
      <c r="L25" s="168">
        <v>1496</v>
      </c>
      <c r="M25" s="168">
        <v>4134</v>
      </c>
      <c r="N25" s="168">
        <v>217337</v>
      </c>
      <c r="O25" s="141">
        <v>1</v>
      </c>
      <c r="P25" s="141">
        <v>18</v>
      </c>
    </row>
    <row r="26" spans="1:16" s="228" customFormat="1" ht="18" customHeight="1" x14ac:dyDescent="0.15">
      <c r="A26" s="141">
        <v>1</v>
      </c>
      <c r="B26" s="141">
        <v>19</v>
      </c>
      <c r="C26" s="337"/>
      <c r="D26" s="777"/>
      <c r="E26" s="95" t="s">
        <v>809</v>
      </c>
      <c r="F26" s="200" t="s">
        <v>812</v>
      </c>
      <c r="G26" s="168">
        <v>36067</v>
      </c>
      <c r="H26" s="168">
        <v>1817</v>
      </c>
      <c r="I26" s="168">
        <v>15171</v>
      </c>
      <c r="J26" s="168">
        <v>9340</v>
      </c>
      <c r="K26" s="168">
        <v>3125</v>
      </c>
      <c r="L26" s="168">
        <v>1822</v>
      </c>
      <c r="M26" s="168">
        <v>7248</v>
      </c>
      <c r="N26" s="168">
        <v>74590</v>
      </c>
      <c r="O26" s="141">
        <v>1</v>
      </c>
      <c r="P26" s="141">
        <v>19</v>
      </c>
    </row>
    <row r="27" spans="1:16" s="228" customFormat="1" ht="18" customHeight="1" x14ac:dyDescent="0.15">
      <c r="A27" s="141">
        <v>1</v>
      </c>
      <c r="B27" s="141">
        <v>20</v>
      </c>
      <c r="C27" s="337"/>
      <c r="D27" s="777"/>
      <c r="E27" s="95" t="s">
        <v>82</v>
      </c>
      <c r="F27" s="200" t="s">
        <v>812</v>
      </c>
      <c r="G27" s="168">
        <v>1897</v>
      </c>
      <c r="H27" s="168">
        <v>199</v>
      </c>
      <c r="I27" s="168">
        <v>0</v>
      </c>
      <c r="J27" s="168">
        <v>405</v>
      </c>
      <c r="K27" s="168">
        <v>72</v>
      </c>
      <c r="L27" s="168">
        <v>146</v>
      </c>
      <c r="M27" s="168">
        <v>0</v>
      </c>
      <c r="N27" s="168">
        <v>2719</v>
      </c>
      <c r="O27" s="141">
        <v>1</v>
      </c>
      <c r="P27" s="141">
        <v>20</v>
      </c>
    </row>
    <row r="28" spans="1:16" s="228" customFormat="1" ht="18" customHeight="1" x14ac:dyDescent="0.15">
      <c r="A28" s="141">
        <v>1</v>
      </c>
      <c r="B28" s="141">
        <v>21</v>
      </c>
      <c r="C28" s="337"/>
      <c r="D28" s="777"/>
      <c r="E28" s="95" t="s">
        <v>814</v>
      </c>
      <c r="F28" s="200" t="s">
        <v>812</v>
      </c>
      <c r="G28" s="168">
        <v>10727</v>
      </c>
      <c r="H28" s="168">
        <v>507</v>
      </c>
      <c r="I28" s="168">
        <v>1066</v>
      </c>
      <c r="J28" s="168">
        <v>1720</v>
      </c>
      <c r="K28" s="168">
        <v>530</v>
      </c>
      <c r="L28" s="168">
        <v>592</v>
      </c>
      <c r="M28" s="168">
        <v>764</v>
      </c>
      <c r="N28" s="168">
        <v>15906</v>
      </c>
      <c r="O28" s="141">
        <v>1</v>
      </c>
      <c r="P28" s="141">
        <v>21</v>
      </c>
    </row>
    <row r="29" spans="1:16" s="228" customFormat="1" ht="18" customHeight="1" x14ac:dyDescent="0.15">
      <c r="A29" s="141">
        <v>1</v>
      </c>
      <c r="B29" s="141">
        <v>22</v>
      </c>
      <c r="C29" s="337"/>
      <c r="D29" s="777"/>
      <c r="E29" s="95" t="s">
        <v>162</v>
      </c>
      <c r="F29" s="200" t="s">
        <v>812</v>
      </c>
      <c r="G29" s="168">
        <v>203</v>
      </c>
      <c r="H29" s="168">
        <v>0</v>
      </c>
      <c r="I29" s="168">
        <v>1295</v>
      </c>
      <c r="J29" s="168">
        <v>218</v>
      </c>
      <c r="K29" s="168">
        <v>170</v>
      </c>
      <c r="L29" s="168">
        <v>134</v>
      </c>
      <c r="M29" s="168">
        <v>0</v>
      </c>
      <c r="N29" s="168">
        <v>2020</v>
      </c>
      <c r="O29" s="141">
        <v>1</v>
      </c>
      <c r="P29" s="141">
        <v>22</v>
      </c>
    </row>
    <row r="30" spans="1:16" s="228" customFormat="1" ht="18" customHeight="1" x14ac:dyDescent="0.15">
      <c r="A30" s="141">
        <v>1</v>
      </c>
      <c r="B30" s="141">
        <v>23</v>
      </c>
      <c r="C30" s="337"/>
      <c r="D30" s="777"/>
      <c r="E30" s="95" t="s">
        <v>166</v>
      </c>
      <c r="F30" s="200" t="s">
        <v>812</v>
      </c>
      <c r="G30" s="168">
        <v>44609</v>
      </c>
      <c r="H30" s="168">
        <v>5140</v>
      </c>
      <c r="I30" s="168">
        <v>20171</v>
      </c>
      <c r="J30" s="168">
        <v>6811</v>
      </c>
      <c r="K30" s="168">
        <v>5386</v>
      </c>
      <c r="L30" s="168">
        <v>6604</v>
      </c>
      <c r="M30" s="168">
        <v>10512</v>
      </c>
      <c r="N30" s="168">
        <v>99233</v>
      </c>
      <c r="O30" s="141">
        <v>1</v>
      </c>
      <c r="P30" s="141">
        <v>23</v>
      </c>
    </row>
    <row r="31" spans="1:16" s="228" customFormat="1" ht="18" customHeight="1" x14ac:dyDescent="0.15">
      <c r="A31" s="141">
        <v>1</v>
      </c>
      <c r="B31" s="141">
        <v>24</v>
      </c>
      <c r="C31" s="337"/>
      <c r="D31" s="777"/>
      <c r="E31" s="95" t="s">
        <v>625</v>
      </c>
      <c r="F31" s="200" t="s">
        <v>812</v>
      </c>
      <c r="G31" s="168">
        <v>0</v>
      </c>
      <c r="H31" s="168">
        <v>0</v>
      </c>
      <c r="I31" s="168">
        <v>0</v>
      </c>
      <c r="J31" s="168">
        <v>0</v>
      </c>
      <c r="K31" s="168">
        <v>0</v>
      </c>
      <c r="L31" s="168">
        <v>0</v>
      </c>
      <c r="M31" s="168">
        <v>0</v>
      </c>
      <c r="N31" s="168">
        <v>0</v>
      </c>
      <c r="O31" s="141">
        <v>1</v>
      </c>
      <c r="P31" s="141">
        <v>24</v>
      </c>
    </row>
    <row r="32" spans="1:16" s="228" customFormat="1" ht="18" customHeight="1" x14ac:dyDescent="0.15">
      <c r="A32" s="141">
        <v>1</v>
      </c>
      <c r="B32" s="141">
        <v>25</v>
      </c>
      <c r="C32" s="338"/>
      <c r="D32" s="778"/>
      <c r="E32" s="95" t="s">
        <v>810</v>
      </c>
      <c r="F32" s="200" t="s">
        <v>812</v>
      </c>
      <c r="G32" s="168">
        <v>10023</v>
      </c>
      <c r="H32" s="168">
        <v>1039</v>
      </c>
      <c r="I32" s="168">
        <v>3319</v>
      </c>
      <c r="J32" s="168">
        <v>2223</v>
      </c>
      <c r="K32" s="168">
        <v>426</v>
      </c>
      <c r="L32" s="168">
        <v>719</v>
      </c>
      <c r="M32" s="168">
        <v>3723</v>
      </c>
      <c r="N32" s="168">
        <v>21472</v>
      </c>
      <c r="O32" s="141">
        <v>1</v>
      </c>
      <c r="P32" s="141">
        <v>25</v>
      </c>
    </row>
    <row r="33" spans="1:16" s="228" customFormat="1" ht="18" customHeight="1" x14ac:dyDescent="0.15">
      <c r="A33" s="141">
        <v>1</v>
      </c>
      <c r="B33" s="141">
        <v>26</v>
      </c>
      <c r="C33" s="468" t="s">
        <v>561</v>
      </c>
      <c r="D33" s="466"/>
      <c r="E33" s="466"/>
      <c r="F33" s="200" t="s">
        <v>812</v>
      </c>
      <c r="G33" s="168">
        <v>1557918</v>
      </c>
      <c r="H33" s="168">
        <v>653640</v>
      </c>
      <c r="I33" s="168">
        <v>882581</v>
      </c>
      <c r="J33" s="168">
        <v>668254</v>
      </c>
      <c r="K33" s="168">
        <v>184908</v>
      </c>
      <c r="L33" s="168">
        <v>111021</v>
      </c>
      <c r="M33" s="168">
        <v>485750</v>
      </c>
      <c r="N33" s="168">
        <v>4544072</v>
      </c>
      <c r="O33" s="141">
        <v>1</v>
      </c>
      <c r="P33" s="141">
        <v>26</v>
      </c>
    </row>
    <row r="34" spans="1:16" s="228" customFormat="1" ht="18" customHeight="1" x14ac:dyDescent="0.15">
      <c r="A34" s="141">
        <v>1</v>
      </c>
      <c r="B34" s="141">
        <v>27</v>
      </c>
      <c r="C34" s="468" t="s">
        <v>566</v>
      </c>
      <c r="D34" s="466"/>
      <c r="E34" s="466"/>
      <c r="F34" s="200" t="s">
        <v>812</v>
      </c>
      <c r="G34" s="168">
        <v>267221</v>
      </c>
      <c r="H34" s="168">
        <v>147210</v>
      </c>
      <c r="I34" s="168">
        <v>181310</v>
      </c>
      <c r="J34" s="168">
        <v>150223</v>
      </c>
      <c r="K34" s="168">
        <v>65705</v>
      </c>
      <c r="L34" s="168">
        <v>27829</v>
      </c>
      <c r="M34" s="168">
        <v>127023</v>
      </c>
      <c r="N34" s="168">
        <v>966521</v>
      </c>
      <c r="O34" s="141">
        <v>1</v>
      </c>
      <c r="P34" s="141">
        <v>27</v>
      </c>
    </row>
    <row r="35" spans="1:16" s="228" customFormat="1" ht="18" customHeight="1" x14ac:dyDescent="0.15">
      <c r="A35" s="141">
        <v>1</v>
      </c>
      <c r="B35" s="141">
        <v>28</v>
      </c>
      <c r="C35" s="468" t="s">
        <v>28</v>
      </c>
      <c r="D35" s="466"/>
      <c r="E35" s="466"/>
      <c r="F35" s="200" t="s">
        <v>812</v>
      </c>
      <c r="G35" s="168">
        <v>321294</v>
      </c>
      <c r="H35" s="168">
        <v>0</v>
      </c>
      <c r="I35" s="168">
        <v>0</v>
      </c>
      <c r="J35" s="168">
        <v>0</v>
      </c>
      <c r="K35" s="168">
        <v>60498</v>
      </c>
      <c r="L35" s="168">
        <v>44700</v>
      </c>
      <c r="M35" s="168">
        <v>0</v>
      </c>
      <c r="N35" s="168">
        <v>426492</v>
      </c>
      <c r="O35" s="141">
        <v>1</v>
      </c>
      <c r="P35" s="141">
        <v>28</v>
      </c>
    </row>
    <row r="36" spans="1:16" s="228" customFormat="1" ht="18" customHeight="1" x14ac:dyDescent="0.15">
      <c r="A36" s="141">
        <v>1</v>
      </c>
      <c r="B36" s="141">
        <v>29</v>
      </c>
      <c r="C36" s="468" t="s">
        <v>240</v>
      </c>
      <c r="D36" s="466"/>
      <c r="E36" s="466"/>
      <c r="F36" s="200" t="s">
        <v>812</v>
      </c>
      <c r="G36" s="168">
        <v>0</v>
      </c>
      <c r="H36" s="168">
        <v>0</v>
      </c>
      <c r="I36" s="168">
        <v>0</v>
      </c>
      <c r="J36" s="168">
        <v>0</v>
      </c>
      <c r="K36" s="168">
        <v>0</v>
      </c>
      <c r="L36" s="168">
        <v>0</v>
      </c>
      <c r="M36" s="168">
        <v>0</v>
      </c>
      <c r="N36" s="168">
        <v>0</v>
      </c>
      <c r="O36" s="141">
        <v>1</v>
      </c>
      <c r="P36" s="141">
        <v>29</v>
      </c>
    </row>
    <row r="37" spans="1:16" s="228" customFormat="1" ht="18" customHeight="1" x14ac:dyDescent="0.15">
      <c r="A37" s="141">
        <v>1</v>
      </c>
      <c r="B37" s="141">
        <v>30</v>
      </c>
      <c r="C37" s="468" t="s">
        <v>568</v>
      </c>
      <c r="D37" s="466"/>
      <c r="E37" s="466"/>
      <c r="F37" s="200" t="s">
        <v>812</v>
      </c>
      <c r="G37" s="168">
        <v>238524</v>
      </c>
      <c r="H37" s="168">
        <v>170300</v>
      </c>
      <c r="I37" s="168">
        <v>410000</v>
      </c>
      <c r="J37" s="168">
        <v>334400</v>
      </c>
      <c r="K37" s="168">
        <v>70000</v>
      </c>
      <c r="L37" s="168">
        <v>35300</v>
      </c>
      <c r="M37" s="168">
        <v>150000</v>
      </c>
      <c r="N37" s="168">
        <v>1408524</v>
      </c>
      <c r="O37" s="141">
        <v>1</v>
      </c>
      <c r="P37" s="141">
        <v>30</v>
      </c>
    </row>
    <row r="38" spans="1:16" s="228" customFormat="1" ht="18" customHeight="1" x14ac:dyDescent="0.15">
      <c r="A38" s="141">
        <v>1</v>
      </c>
      <c r="B38" s="141">
        <v>31</v>
      </c>
      <c r="C38" s="468" t="s">
        <v>315</v>
      </c>
      <c r="D38" s="466"/>
      <c r="E38" s="466"/>
      <c r="F38" s="200" t="s">
        <v>812</v>
      </c>
      <c r="G38" s="168">
        <v>0</v>
      </c>
      <c r="H38" s="168">
        <v>0</v>
      </c>
      <c r="I38" s="168">
        <v>0</v>
      </c>
      <c r="J38" s="168">
        <v>33700</v>
      </c>
      <c r="K38" s="168">
        <v>12000</v>
      </c>
      <c r="L38" s="168">
        <v>0</v>
      </c>
      <c r="M38" s="168">
        <v>0</v>
      </c>
      <c r="N38" s="168">
        <v>45700</v>
      </c>
      <c r="O38" s="141">
        <v>1</v>
      </c>
      <c r="P38" s="141">
        <v>31</v>
      </c>
    </row>
    <row r="39" spans="1:16" s="228" customFormat="1" ht="18" customHeight="1" x14ac:dyDescent="0.15">
      <c r="A39" s="141">
        <v>1</v>
      </c>
      <c r="B39" s="141">
        <v>33</v>
      </c>
      <c r="C39" s="339" t="s">
        <v>58</v>
      </c>
      <c r="D39" s="468" t="s">
        <v>868</v>
      </c>
      <c r="E39" s="466"/>
      <c r="F39" s="344" t="s">
        <v>812</v>
      </c>
      <c r="G39" s="348">
        <v>3643539</v>
      </c>
      <c r="H39" s="348">
        <v>718098</v>
      </c>
      <c r="I39" s="348">
        <v>1372319</v>
      </c>
      <c r="J39" s="348">
        <v>1081878</v>
      </c>
      <c r="K39" s="348">
        <v>596055</v>
      </c>
      <c r="L39" s="348">
        <v>340269</v>
      </c>
      <c r="M39" s="348">
        <v>752224</v>
      </c>
      <c r="N39" s="168">
        <v>8504382</v>
      </c>
      <c r="O39" s="141">
        <v>1</v>
      </c>
      <c r="P39" s="141">
        <v>33</v>
      </c>
    </row>
    <row r="40" spans="1:16" s="228" customFormat="1" ht="18" customHeight="1" x14ac:dyDescent="0.15">
      <c r="A40" s="141">
        <v>1</v>
      </c>
      <c r="B40" s="141">
        <v>34</v>
      </c>
      <c r="C40" s="779" t="s">
        <v>958</v>
      </c>
      <c r="D40" s="782" t="s">
        <v>815</v>
      </c>
      <c r="E40" s="95" t="s">
        <v>816</v>
      </c>
      <c r="F40" s="344" t="s">
        <v>812</v>
      </c>
      <c r="G40" s="348">
        <v>193725</v>
      </c>
      <c r="H40" s="348">
        <v>60896</v>
      </c>
      <c r="I40" s="348">
        <v>92245</v>
      </c>
      <c r="J40" s="348">
        <v>83240</v>
      </c>
      <c r="K40" s="348">
        <v>27411</v>
      </c>
      <c r="L40" s="348">
        <v>11720</v>
      </c>
      <c r="M40" s="348">
        <v>61950</v>
      </c>
      <c r="N40" s="168">
        <v>531187</v>
      </c>
      <c r="O40" s="141">
        <v>1</v>
      </c>
      <c r="P40" s="141">
        <v>34</v>
      </c>
    </row>
    <row r="41" spans="1:16" s="228" customFormat="1" ht="18" customHeight="1" x14ac:dyDescent="0.15">
      <c r="A41" s="141">
        <v>1</v>
      </c>
      <c r="B41" s="141">
        <v>35</v>
      </c>
      <c r="C41" s="780"/>
      <c r="D41" s="783"/>
      <c r="E41" s="95" t="s">
        <v>959</v>
      </c>
      <c r="F41" s="344" t="s">
        <v>812</v>
      </c>
      <c r="G41" s="348">
        <v>471310</v>
      </c>
      <c r="H41" s="348">
        <v>170800</v>
      </c>
      <c r="I41" s="348">
        <v>410000</v>
      </c>
      <c r="J41" s="348">
        <v>334400</v>
      </c>
      <c r="K41" s="348">
        <v>180000</v>
      </c>
      <c r="L41" s="348">
        <v>80000</v>
      </c>
      <c r="M41" s="348">
        <v>150000</v>
      </c>
      <c r="N41" s="168">
        <v>1796510</v>
      </c>
      <c r="O41" s="141">
        <v>1</v>
      </c>
      <c r="P41" s="141">
        <v>35</v>
      </c>
    </row>
    <row r="42" spans="1:16" s="228" customFormat="1" ht="18" customHeight="1" x14ac:dyDescent="0.15">
      <c r="A42" s="141">
        <v>1</v>
      </c>
      <c r="B42" s="141">
        <v>36</v>
      </c>
      <c r="C42" s="780"/>
      <c r="D42" s="783"/>
      <c r="E42" s="95" t="s">
        <v>960</v>
      </c>
      <c r="F42" s="344" t="s">
        <v>812</v>
      </c>
      <c r="G42" s="348">
        <v>134929</v>
      </c>
      <c r="H42" s="348">
        <v>38600</v>
      </c>
      <c r="I42" s="348">
        <v>0</v>
      </c>
      <c r="J42" s="348">
        <v>56600</v>
      </c>
      <c r="K42" s="348">
        <v>13700</v>
      </c>
      <c r="L42" s="348">
        <v>11100</v>
      </c>
      <c r="M42" s="348">
        <v>53700</v>
      </c>
      <c r="N42" s="168">
        <v>308629</v>
      </c>
      <c r="O42" s="141">
        <v>1</v>
      </c>
      <c r="P42" s="141">
        <v>36</v>
      </c>
    </row>
    <row r="43" spans="1:16" s="228" customFormat="1" ht="18" customHeight="1" x14ac:dyDescent="0.15">
      <c r="A43" s="141">
        <v>1</v>
      </c>
      <c r="B43" s="141">
        <v>37</v>
      </c>
      <c r="C43" s="780"/>
      <c r="D43" s="783"/>
      <c r="E43" s="95" t="s">
        <v>621</v>
      </c>
      <c r="F43" s="344" t="s">
        <v>812</v>
      </c>
      <c r="G43" s="348">
        <v>0</v>
      </c>
      <c r="H43" s="348">
        <v>0</v>
      </c>
      <c r="I43" s="348">
        <v>0</v>
      </c>
      <c r="J43" s="348">
        <v>0</v>
      </c>
      <c r="K43" s="348">
        <v>50600</v>
      </c>
      <c r="L43" s="348">
        <v>0</v>
      </c>
      <c r="M43" s="348">
        <v>0</v>
      </c>
      <c r="N43" s="168">
        <v>50600</v>
      </c>
      <c r="O43" s="141">
        <v>1</v>
      </c>
      <c r="P43" s="141">
        <v>37</v>
      </c>
    </row>
    <row r="44" spans="1:16" s="228" customFormat="1" ht="18" customHeight="1" x14ac:dyDescent="0.15">
      <c r="A44" s="141">
        <v>1</v>
      </c>
      <c r="B44" s="141">
        <v>38</v>
      </c>
      <c r="C44" s="780"/>
      <c r="D44" s="783"/>
      <c r="E44" s="95" t="s">
        <v>814</v>
      </c>
      <c r="F44" s="344" t="s">
        <v>812</v>
      </c>
      <c r="G44" s="348">
        <v>70785</v>
      </c>
      <c r="H44" s="348">
        <v>4950</v>
      </c>
      <c r="I44" s="348">
        <v>20770</v>
      </c>
      <c r="J44" s="348">
        <v>27598</v>
      </c>
      <c r="K44" s="348">
        <v>6980</v>
      </c>
      <c r="L44" s="348">
        <v>10492</v>
      </c>
      <c r="M44" s="348">
        <v>13874</v>
      </c>
      <c r="N44" s="168">
        <v>155449</v>
      </c>
      <c r="O44" s="141">
        <v>1</v>
      </c>
      <c r="P44" s="141">
        <v>38</v>
      </c>
    </row>
    <row r="45" spans="1:16" s="228" customFormat="1" ht="18" customHeight="1" x14ac:dyDescent="0.15">
      <c r="A45" s="141">
        <v>1</v>
      </c>
      <c r="B45" s="141">
        <v>39</v>
      </c>
      <c r="C45" s="780"/>
      <c r="D45" s="783"/>
      <c r="E45" s="95" t="s">
        <v>817</v>
      </c>
      <c r="F45" s="344" t="s">
        <v>812</v>
      </c>
      <c r="G45" s="348">
        <v>0</v>
      </c>
      <c r="H45" s="348">
        <v>0</v>
      </c>
      <c r="I45" s="348">
        <v>0</v>
      </c>
      <c r="J45" s="348">
        <v>0</v>
      </c>
      <c r="K45" s="348">
        <v>0</v>
      </c>
      <c r="L45" s="348">
        <v>0</v>
      </c>
      <c r="M45" s="348">
        <v>0</v>
      </c>
      <c r="N45" s="168">
        <v>0</v>
      </c>
      <c r="O45" s="141">
        <v>1</v>
      </c>
      <c r="P45" s="141">
        <v>39</v>
      </c>
    </row>
    <row r="46" spans="1:16" s="228" customFormat="1" ht="18" customHeight="1" x14ac:dyDescent="0.15">
      <c r="A46" s="141">
        <v>1</v>
      </c>
      <c r="B46" s="141">
        <v>40</v>
      </c>
      <c r="C46" s="780"/>
      <c r="D46" s="784"/>
      <c r="E46" s="95" t="s">
        <v>201</v>
      </c>
      <c r="F46" s="344" t="s">
        <v>812</v>
      </c>
      <c r="G46" s="348">
        <v>1412940</v>
      </c>
      <c r="H46" s="348">
        <v>0</v>
      </c>
      <c r="I46" s="348">
        <v>0</v>
      </c>
      <c r="J46" s="348">
        <v>0</v>
      </c>
      <c r="K46" s="348">
        <v>99536</v>
      </c>
      <c r="L46" s="348">
        <v>137050</v>
      </c>
      <c r="M46" s="348">
        <v>0</v>
      </c>
      <c r="N46" s="168">
        <v>1649526</v>
      </c>
      <c r="O46" s="141">
        <v>1</v>
      </c>
      <c r="P46" s="141">
        <v>40</v>
      </c>
    </row>
    <row r="47" spans="1:16" s="228" customFormat="1" ht="18" customHeight="1" x14ac:dyDescent="0.15">
      <c r="A47" s="141">
        <v>1</v>
      </c>
      <c r="B47" s="141">
        <v>41</v>
      </c>
      <c r="C47" s="780"/>
      <c r="D47" s="466" t="s">
        <v>820</v>
      </c>
      <c r="E47" s="466"/>
      <c r="F47" s="344" t="s">
        <v>812</v>
      </c>
      <c r="G47" s="348">
        <v>613916</v>
      </c>
      <c r="H47" s="348">
        <v>125163</v>
      </c>
      <c r="I47" s="348">
        <v>229932</v>
      </c>
      <c r="J47" s="348">
        <v>189246</v>
      </c>
      <c r="K47" s="348">
        <v>99708</v>
      </c>
      <c r="L47" s="348">
        <v>55246</v>
      </c>
      <c r="M47" s="348">
        <v>153404</v>
      </c>
      <c r="N47" s="168">
        <v>1466615</v>
      </c>
      <c r="O47" s="141">
        <v>1</v>
      </c>
      <c r="P47" s="141">
        <v>41</v>
      </c>
    </row>
    <row r="48" spans="1:16" s="228" customFormat="1" ht="18" customHeight="1" x14ac:dyDescent="0.15">
      <c r="A48" s="141">
        <v>1</v>
      </c>
      <c r="B48" s="141">
        <v>42</v>
      </c>
      <c r="C48" s="780"/>
      <c r="D48" s="770" t="s">
        <v>815</v>
      </c>
      <c r="E48" s="108" t="s">
        <v>816</v>
      </c>
      <c r="F48" s="344" t="s">
        <v>812</v>
      </c>
      <c r="G48" s="348">
        <v>32310</v>
      </c>
      <c r="H48" s="348">
        <v>3055</v>
      </c>
      <c r="I48" s="348">
        <v>18489</v>
      </c>
      <c r="J48" s="348">
        <v>11968</v>
      </c>
      <c r="K48" s="348">
        <v>3623</v>
      </c>
      <c r="L48" s="348">
        <v>2687</v>
      </c>
      <c r="M48" s="348">
        <v>10971</v>
      </c>
      <c r="N48" s="168">
        <v>83103</v>
      </c>
      <c r="O48" s="141">
        <v>1</v>
      </c>
      <c r="P48" s="141">
        <v>42</v>
      </c>
    </row>
    <row r="49" spans="1:16" s="228" customFormat="1" ht="18" customHeight="1" x14ac:dyDescent="0.15">
      <c r="A49" s="141">
        <v>1</v>
      </c>
      <c r="B49" s="141">
        <v>43</v>
      </c>
      <c r="C49" s="780"/>
      <c r="D49" s="771"/>
      <c r="E49" s="108" t="s">
        <v>959</v>
      </c>
      <c r="F49" s="344" t="s">
        <v>812</v>
      </c>
      <c r="G49" s="348">
        <v>0</v>
      </c>
      <c r="H49" s="348">
        <v>0</v>
      </c>
      <c r="I49" s="348">
        <v>0</v>
      </c>
      <c r="J49" s="348">
        <v>33700</v>
      </c>
      <c r="K49" s="348">
        <v>20000</v>
      </c>
      <c r="L49" s="348">
        <v>0</v>
      </c>
      <c r="M49" s="348">
        <v>0</v>
      </c>
      <c r="N49" s="168">
        <v>53700</v>
      </c>
      <c r="O49" s="141">
        <v>1</v>
      </c>
      <c r="P49" s="141">
        <v>43</v>
      </c>
    </row>
    <row r="50" spans="1:16" s="228" customFormat="1" ht="18" customHeight="1" x14ac:dyDescent="0.15">
      <c r="A50" s="141">
        <v>1</v>
      </c>
      <c r="B50" s="141">
        <v>44</v>
      </c>
      <c r="C50" s="780"/>
      <c r="D50" s="771"/>
      <c r="E50" s="108" t="s">
        <v>960</v>
      </c>
      <c r="F50" s="344" t="s">
        <v>812</v>
      </c>
      <c r="G50" s="348">
        <v>0</v>
      </c>
      <c r="H50" s="348">
        <v>0</v>
      </c>
      <c r="I50" s="348">
        <v>0</v>
      </c>
      <c r="J50" s="348">
        <v>10000</v>
      </c>
      <c r="K50" s="348">
        <v>3300</v>
      </c>
      <c r="L50" s="348">
        <v>0</v>
      </c>
      <c r="M50" s="348">
        <v>0</v>
      </c>
      <c r="N50" s="168">
        <v>13300</v>
      </c>
      <c r="O50" s="141">
        <v>1</v>
      </c>
      <c r="P50" s="141">
        <v>44</v>
      </c>
    </row>
    <row r="51" spans="1:16" s="228" customFormat="1" ht="18" customHeight="1" x14ac:dyDescent="0.15">
      <c r="A51" s="141">
        <v>1</v>
      </c>
      <c r="B51" s="141">
        <v>45</v>
      </c>
      <c r="C51" s="780"/>
      <c r="D51" s="771"/>
      <c r="E51" s="108" t="s">
        <v>814</v>
      </c>
      <c r="F51" s="344" t="s">
        <v>812</v>
      </c>
      <c r="G51" s="348">
        <v>7222</v>
      </c>
      <c r="H51" s="348">
        <v>507</v>
      </c>
      <c r="I51" s="348">
        <v>1066</v>
      </c>
      <c r="J51" s="348">
        <v>1720</v>
      </c>
      <c r="K51" s="348">
        <v>530</v>
      </c>
      <c r="L51" s="348">
        <v>592</v>
      </c>
      <c r="M51" s="348">
        <v>764</v>
      </c>
      <c r="N51" s="168">
        <v>12401</v>
      </c>
      <c r="O51" s="141">
        <v>1</v>
      </c>
      <c r="P51" s="141">
        <v>45</v>
      </c>
    </row>
    <row r="52" spans="1:16" s="228" customFormat="1" ht="18" customHeight="1" x14ac:dyDescent="0.15">
      <c r="A52" s="141">
        <v>1</v>
      </c>
      <c r="B52" s="141">
        <v>46</v>
      </c>
      <c r="C52" s="781"/>
      <c r="D52" s="772"/>
      <c r="E52" s="95" t="s">
        <v>808</v>
      </c>
      <c r="F52" s="200" t="s">
        <v>812</v>
      </c>
      <c r="G52" s="348">
        <v>255935</v>
      </c>
      <c r="H52" s="348">
        <v>0</v>
      </c>
      <c r="I52" s="348">
        <v>0</v>
      </c>
      <c r="J52" s="348">
        <v>0</v>
      </c>
      <c r="K52" s="348">
        <v>17456</v>
      </c>
      <c r="L52" s="348">
        <v>16613</v>
      </c>
      <c r="M52" s="348">
        <v>0</v>
      </c>
      <c r="N52" s="168">
        <v>290004</v>
      </c>
      <c r="O52" s="141">
        <v>1</v>
      </c>
      <c r="P52" s="141">
        <v>46</v>
      </c>
    </row>
    <row r="53" spans="1:16" s="228" customFormat="1" ht="18" customHeight="1" x14ac:dyDescent="0.15">
      <c r="A53" s="141">
        <v>1</v>
      </c>
      <c r="B53" s="141">
        <v>49</v>
      </c>
      <c r="C53" s="340" t="s">
        <v>962</v>
      </c>
      <c r="D53" s="468" t="s">
        <v>691</v>
      </c>
      <c r="E53" s="466"/>
      <c r="F53" s="200" t="s">
        <v>812</v>
      </c>
      <c r="G53" s="348">
        <v>508972</v>
      </c>
      <c r="H53" s="348">
        <v>79071</v>
      </c>
      <c r="I53" s="348">
        <v>13482</v>
      </c>
      <c r="J53" s="348">
        <v>954</v>
      </c>
      <c r="K53" s="348">
        <v>33881</v>
      </c>
      <c r="L53" s="348">
        <v>3689</v>
      </c>
      <c r="M53" s="348">
        <v>0</v>
      </c>
      <c r="N53" s="168">
        <v>640049</v>
      </c>
      <c r="O53" s="141">
        <v>1</v>
      </c>
      <c r="P53" s="141">
        <v>49</v>
      </c>
    </row>
    <row r="54" spans="1:16" s="228" customFormat="1" ht="18" customHeight="1" x14ac:dyDescent="0.15">
      <c r="A54" s="141">
        <v>1</v>
      </c>
      <c r="B54" s="141">
        <v>50</v>
      </c>
      <c r="C54" s="341" t="s">
        <v>21</v>
      </c>
      <c r="D54" s="468" t="s">
        <v>963</v>
      </c>
      <c r="E54" s="466"/>
      <c r="F54" s="200" t="s">
        <v>812</v>
      </c>
      <c r="G54" s="348">
        <v>87301</v>
      </c>
      <c r="H54" s="348">
        <v>30749</v>
      </c>
      <c r="I54" s="348">
        <v>2297</v>
      </c>
      <c r="J54" s="348">
        <v>366</v>
      </c>
      <c r="K54" s="348">
        <v>16603</v>
      </c>
      <c r="L54" s="348">
        <v>709</v>
      </c>
      <c r="M54" s="348">
        <v>0</v>
      </c>
      <c r="N54" s="168">
        <v>138025</v>
      </c>
      <c r="O54" s="141">
        <v>1</v>
      </c>
      <c r="P54" s="141">
        <v>50</v>
      </c>
    </row>
    <row r="55" spans="1:16" s="228" customFormat="1" ht="18" customHeight="1" x14ac:dyDescent="0.15">
      <c r="B55" s="141"/>
      <c r="C55" s="141"/>
      <c r="D55" s="141"/>
      <c r="E55" s="342"/>
      <c r="F55" s="345"/>
      <c r="G55" s="349"/>
      <c r="H55" s="141"/>
      <c r="I55" s="141"/>
      <c r="J55" s="141"/>
      <c r="K55" s="141"/>
      <c r="L55" s="141"/>
      <c r="M55" s="141"/>
      <c r="N55" s="141"/>
      <c r="O55" s="141">
        <v>0</v>
      </c>
      <c r="P55" s="141">
        <v>0</v>
      </c>
    </row>
    <row r="56" spans="1:16" s="228" customFormat="1" ht="18" customHeight="1" x14ac:dyDescent="0.15">
      <c r="B56" s="141"/>
      <c r="C56" s="141"/>
      <c r="D56" s="141"/>
      <c r="E56" s="343"/>
      <c r="F56" s="345"/>
      <c r="G56" s="141"/>
      <c r="H56" s="141"/>
      <c r="I56" s="141"/>
      <c r="J56" s="141"/>
      <c r="K56" s="141"/>
      <c r="L56" s="141"/>
      <c r="M56" s="141"/>
      <c r="N56" s="141"/>
      <c r="O56" s="141"/>
      <c r="P56" s="141"/>
    </row>
    <row r="57" spans="1:16" s="334" customFormat="1" ht="18" customHeight="1" x14ac:dyDescent="0.15">
      <c r="B57" s="173">
        <v>101</v>
      </c>
      <c r="C57" s="625" t="s">
        <v>617</v>
      </c>
      <c r="D57" s="561"/>
      <c r="E57" s="561"/>
      <c r="F57" s="214"/>
      <c r="G57" s="350" t="s">
        <v>1031</v>
      </c>
      <c r="H57" s="350" t="s">
        <v>1032</v>
      </c>
      <c r="I57" s="350" t="s">
        <v>1033</v>
      </c>
      <c r="J57" s="350" t="s">
        <v>1034</v>
      </c>
      <c r="K57" s="350" t="s">
        <v>1033</v>
      </c>
      <c r="L57" s="350" t="s">
        <v>1027</v>
      </c>
      <c r="M57" s="350" t="s">
        <v>1035</v>
      </c>
      <c r="N57" s="350">
        <v>0</v>
      </c>
      <c r="O57" s="173">
        <v>0</v>
      </c>
      <c r="P57" s="173">
        <v>101</v>
      </c>
    </row>
    <row r="58" spans="1:16" s="228" customFormat="1" ht="18" customHeight="1" x14ac:dyDescent="0.15">
      <c r="B58" s="141">
        <v>102</v>
      </c>
      <c r="C58" s="625" t="s">
        <v>17</v>
      </c>
      <c r="D58" s="561"/>
      <c r="E58" s="561"/>
      <c r="F58" s="214" t="s">
        <v>351</v>
      </c>
      <c r="G58" s="168">
        <v>27661243</v>
      </c>
      <c r="H58" s="168">
        <v>2392762</v>
      </c>
      <c r="I58" s="168">
        <v>3908041</v>
      </c>
      <c r="J58" s="168">
        <v>2830041</v>
      </c>
      <c r="K58" s="168">
        <v>1136172</v>
      </c>
      <c r="L58" s="168">
        <v>1718728</v>
      </c>
      <c r="M58" s="168">
        <v>1862699</v>
      </c>
      <c r="N58" s="168">
        <v>41509686</v>
      </c>
      <c r="O58" s="141">
        <v>0</v>
      </c>
      <c r="P58" s="141">
        <v>102</v>
      </c>
    </row>
    <row r="59" spans="1:16" s="228" customFormat="1" ht="18" customHeight="1" x14ac:dyDescent="0.15">
      <c r="B59" s="141">
        <v>103</v>
      </c>
      <c r="C59" s="625" t="s">
        <v>161</v>
      </c>
      <c r="D59" s="561"/>
      <c r="E59" s="561"/>
      <c r="F59" s="59" t="s">
        <v>475</v>
      </c>
      <c r="G59" s="248">
        <v>4899625</v>
      </c>
      <c r="H59" s="248">
        <v>405374</v>
      </c>
      <c r="I59" s="248">
        <v>634393</v>
      </c>
      <c r="J59" s="248">
        <v>480625</v>
      </c>
      <c r="K59" s="248">
        <v>193366</v>
      </c>
      <c r="L59" s="248">
        <v>266498</v>
      </c>
      <c r="M59" s="248">
        <v>322231</v>
      </c>
      <c r="N59" s="248">
        <v>7202112</v>
      </c>
      <c r="O59" s="141">
        <v>0</v>
      </c>
      <c r="P59" s="141">
        <v>103</v>
      </c>
    </row>
    <row r="60" spans="1:16" s="228" customFormat="1" ht="18" customHeight="1" x14ac:dyDescent="0.15">
      <c r="B60" s="141">
        <v>104</v>
      </c>
      <c r="C60" s="625" t="s">
        <v>785</v>
      </c>
      <c r="D60" s="561"/>
      <c r="E60" s="561"/>
      <c r="F60" s="59" t="s">
        <v>475</v>
      </c>
      <c r="G60" s="248">
        <v>3884223</v>
      </c>
      <c r="H60" s="248">
        <v>416918</v>
      </c>
      <c r="I60" s="248">
        <v>635083</v>
      </c>
      <c r="J60" s="248">
        <v>480610</v>
      </c>
      <c r="K60" s="248">
        <v>193366</v>
      </c>
      <c r="L60" s="248">
        <v>266498</v>
      </c>
      <c r="M60" s="248">
        <v>350675</v>
      </c>
      <c r="N60" s="248">
        <v>6227373</v>
      </c>
      <c r="O60" s="141">
        <v>0</v>
      </c>
      <c r="P60" s="141">
        <v>104</v>
      </c>
    </row>
    <row r="61" spans="1:16" s="228" customFormat="1" ht="18" customHeight="1" x14ac:dyDescent="0.15">
      <c r="B61" s="141">
        <v>105</v>
      </c>
      <c r="C61" s="29" t="s">
        <v>506</v>
      </c>
      <c r="D61" s="508" t="s">
        <v>786</v>
      </c>
      <c r="E61" s="415"/>
      <c r="F61" s="59" t="s">
        <v>475</v>
      </c>
      <c r="G61" s="248">
        <v>1821589</v>
      </c>
      <c r="H61" s="248">
        <v>220099</v>
      </c>
      <c r="I61" s="248">
        <v>476457</v>
      </c>
      <c r="J61" s="248">
        <v>363218</v>
      </c>
      <c r="K61" s="248">
        <v>90334</v>
      </c>
      <c r="L61" s="248">
        <v>150829</v>
      </c>
      <c r="M61" s="248">
        <v>350675</v>
      </c>
      <c r="N61" s="248">
        <v>3473201</v>
      </c>
      <c r="O61" s="141">
        <v>0</v>
      </c>
      <c r="P61" s="141">
        <v>105</v>
      </c>
    </row>
    <row r="62" spans="1:16" s="228" customFormat="1" ht="18" customHeight="1" x14ac:dyDescent="0.15">
      <c r="B62" s="141">
        <v>106</v>
      </c>
      <c r="C62" s="177" t="s">
        <v>607</v>
      </c>
      <c r="D62" s="508" t="s">
        <v>363</v>
      </c>
      <c r="E62" s="415"/>
      <c r="F62" s="59" t="s">
        <v>475</v>
      </c>
      <c r="G62" s="248">
        <v>2062634</v>
      </c>
      <c r="H62" s="248">
        <v>196819</v>
      </c>
      <c r="I62" s="248">
        <v>158626</v>
      </c>
      <c r="J62" s="248">
        <v>117392</v>
      </c>
      <c r="K62" s="248">
        <v>103032</v>
      </c>
      <c r="L62" s="248">
        <v>115669</v>
      </c>
      <c r="M62" s="248">
        <v>0</v>
      </c>
      <c r="N62" s="248">
        <v>2754172</v>
      </c>
      <c r="O62" s="141">
        <v>0</v>
      </c>
      <c r="P62" s="141">
        <v>106</v>
      </c>
    </row>
    <row r="63" spans="1:16" s="228" customFormat="1" ht="18" customHeight="1" x14ac:dyDescent="0.15">
      <c r="B63" s="141">
        <v>107</v>
      </c>
      <c r="C63" s="625" t="s">
        <v>573</v>
      </c>
      <c r="D63" s="561"/>
      <c r="E63" s="561"/>
      <c r="F63" s="74" t="s">
        <v>469</v>
      </c>
      <c r="G63" s="351">
        <v>177.12960332259834</v>
      </c>
      <c r="H63" s="351">
        <v>169.41676606365363</v>
      </c>
      <c r="I63" s="351">
        <v>162.33018026167073</v>
      </c>
      <c r="J63" s="351">
        <v>169.82969504682089</v>
      </c>
      <c r="K63" s="351">
        <v>170.19078097330333</v>
      </c>
      <c r="L63" s="351">
        <v>155.05536652687334</v>
      </c>
      <c r="M63" s="351">
        <v>172.99144950418722</v>
      </c>
      <c r="N63" s="351">
        <v>173.50437196754513</v>
      </c>
      <c r="O63" s="141">
        <v>0</v>
      </c>
      <c r="P63" s="141">
        <v>107</v>
      </c>
    </row>
    <row r="64" spans="1:16" s="228" customFormat="1" ht="18" customHeight="1" x14ac:dyDescent="0.15">
      <c r="B64" s="141">
        <v>108</v>
      </c>
      <c r="C64" s="625" t="s">
        <v>658</v>
      </c>
      <c r="D64" s="561"/>
      <c r="E64" s="561"/>
      <c r="F64" s="74" t="s">
        <v>469</v>
      </c>
      <c r="G64" s="351">
        <v>140.4211300265863</v>
      </c>
      <c r="H64" s="351">
        <v>174.24131610247906</v>
      </c>
      <c r="I64" s="351">
        <v>162.50673931005329</v>
      </c>
      <c r="J64" s="351">
        <v>169.82439477025244</v>
      </c>
      <c r="K64" s="351">
        <v>170.19078097330333</v>
      </c>
      <c r="L64" s="351">
        <v>155.05536652687334</v>
      </c>
      <c r="M64" s="351">
        <v>188.26176424639729</v>
      </c>
      <c r="N64" s="351">
        <v>150.02216591086716</v>
      </c>
      <c r="O64" s="141">
        <v>0</v>
      </c>
      <c r="P64" s="141">
        <v>108</v>
      </c>
    </row>
    <row r="65" spans="1:16" s="228" customFormat="1" ht="18" customHeight="1" x14ac:dyDescent="0.15">
      <c r="B65" s="141">
        <v>109</v>
      </c>
      <c r="C65" s="625" t="s">
        <v>660</v>
      </c>
      <c r="D65" s="561"/>
      <c r="E65" s="561"/>
      <c r="F65" s="74" t="s">
        <v>392</v>
      </c>
      <c r="G65" s="351">
        <v>126.1</v>
      </c>
      <c r="H65" s="351">
        <v>97.2</v>
      </c>
      <c r="I65" s="351">
        <v>99.9</v>
      </c>
      <c r="J65" s="351">
        <v>100</v>
      </c>
      <c r="K65" s="351">
        <v>100</v>
      </c>
      <c r="L65" s="351">
        <v>100</v>
      </c>
      <c r="M65" s="351">
        <v>91.9</v>
      </c>
      <c r="N65" s="351">
        <v>115.7</v>
      </c>
      <c r="O65" s="141">
        <v>0</v>
      </c>
      <c r="P65" s="141">
        <v>109</v>
      </c>
    </row>
    <row r="66" spans="1:16" s="228" customFormat="1" ht="18" customHeight="1" x14ac:dyDescent="0.15">
      <c r="B66" s="141">
        <v>110</v>
      </c>
      <c r="C66" s="625" t="s">
        <v>838</v>
      </c>
      <c r="D66" s="561"/>
      <c r="E66" s="561"/>
      <c r="F66" s="74" t="s">
        <v>392</v>
      </c>
      <c r="G66" s="351">
        <v>92.623381711916153</v>
      </c>
      <c r="H66" s="351">
        <v>50.387328014799401</v>
      </c>
      <c r="I66" s="351">
        <v>50.197296806966619</v>
      </c>
      <c r="J66" s="351">
        <v>50.169247694000177</v>
      </c>
      <c r="K66" s="351">
        <v>54.145827849434056</v>
      </c>
      <c r="L66" s="351">
        <v>56.760841403984955</v>
      </c>
      <c r="M66" s="351">
        <v>33.036406855999005</v>
      </c>
      <c r="N66" s="351">
        <v>68.404658350071173</v>
      </c>
      <c r="O66" s="141">
        <v>0</v>
      </c>
      <c r="P66" s="141">
        <v>110</v>
      </c>
    </row>
    <row r="67" spans="1:16" s="228" customFormat="1" ht="18" customHeight="1" x14ac:dyDescent="0.15">
      <c r="A67" s="139"/>
      <c r="B67" s="141">
        <v>111</v>
      </c>
      <c r="C67" s="625" t="s">
        <v>62</v>
      </c>
      <c r="D67" s="561"/>
      <c r="E67" s="561"/>
      <c r="F67" s="74" t="s">
        <v>392</v>
      </c>
      <c r="G67" s="351">
        <v>90.247926309518363</v>
      </c>
      <c r="H67" s="351">
        <v>76.357656417316804</v>
      </c>
      <c r="I67" s="351">
        <v>74.282810029365251</v>
      </c>
      <c r="J67" s="351">
        <v>82.901802029743337</v>
      </c>
      <c r="K67" s="351">
        <v>75.442739079102722</v>
      </c>
      <c r="L67" s="351">
        <v>96.01151986089225</v>
      </c>
      <c r="M67" s="351">
        <v>68.329167613421191</v>
      </c>
      <c r="N67" s="351">
        <v>85.754004500189367</v>
      </c>
      <c r="O67" s="141">
        <v>0</v>
      </c>
      <c r="P67" s="141">
        <v>111</v>
      </c>
    </row>
    <row r="68" spans="1:16" s="228" customFormat="1" ht="18" customHeight="1" x14ac:dyDescent="0.15">
      <c r="B68" s="141">
        <v>112</v>
      </c>
      <c r="C68" s="625" t="s">
        <v>916</v>
      </c>
      <c r="D68" s="561"/>
      <c r="E68" s="561"/>
      <c r="F68" s="214" t="s">
        <v>392</v>
      </c>
      <c r="G68" s="311">
        <v>91.2</v>
      </c>
      <c r="H68" s="311">
        <v>78.900000000000006</v>
      </c>
      <c r="I68" s="311">
        <v>92.4</v>
      </c>
      <c r="J68" s="311">
        <v>98</v>
      </c>
      <c r="K68" s="311">
        <v>100</v>
      </c>
      <c r="L68" s="311">
        <v>84.5</v>
      </c>
      <c r="M68" s="311">
        <v>87.3</v>
      </c>
      <c r="N68" s="311">
        <v>90.7</v>
      </c>
      <c r="P68" s="141">
        <v>112</v>
      </c>
    </row>
    <row r="69" spans="1:16" s="334" customFormat="1" ht="18" customHeight="1" x14ac:dyDescent="0.15">
      <c r="B69" s="173">
        <v>113</v>
      </c>
      <c r="C69" s="625" t="s">
        <v>917</v>
      </c>
      <c r="D69" s="561"/>
      <c r="E69" s="561"/>
      <c r="F69" s="346" t="s">
        <v>392</v>
      </c>
      <c r="G69" s="206">
        <v>28.3</v>
      </c>
      <c r="H69" s="206">
        <v>46.8</v>
      </c>
      <c r="I69" s="206">
        <v>1541.7</v>
      </c>
      <c r="J69" s="206">
        <v>0</v>
      </c>
      <c r="K69" s="206">
        <v>0</v>
      </c>
      <c r="L69" s="206">
        <v>0</v>
      </c>
      <c r="M69" s="206">
        <v>29.7</v>
      </c>
      <c r="N69" s="206">
        <v>46.1</v>
      </c>
      <c r="P69" s="173">
        <v>113</v>
      </c>
    </row>
    <row r="70" spans="1:16" s="228" customFormat="1" ht="15" customHeight="1" x14ac:dyDescent="0.15">
      <c r="B70" s="141"/>
    </row>
    <row r="71" spans="1:16" s="139" customFormat="1" ht="15" customHeight="1" x14ac:dyDescent="0.15">
      <c r="A71" s="228"/>
      <c r="B71" s="141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N71" s="228"/>
      <c r="O71" s="228"/>
      <c r="P71" s="228"/>
    </row>
    <row r="72" spans="1:16" s="228" customFormat="1" ht="15" customHeight="1" x14ac:dyDescent="0.15">
      <c r="B72" s="141"/>
    </row>
    <row r="73" spans="1:16" s="228" customFormat="1" ht="15" customHeight="1" x14ac:dyDescent="0.15">
      <c r="B73" s="141"/>
    </row>
    <row r="74" spans="1:16" s="228" customFormat="1" ht="15" customHeight="1" x14ac:dyDescent="0.15">
      <c r="B74" s="141"/>
    </row>
    <row r="75" spans="1:16" s="228" customFormat="1" ht="15" customHeight="1" x14ac:dyDescent="0.15">
      <c r="B75" s="141"/>
    </row>
    <row r="76" spans="1:16" s="228" customFormat="1" ht="15" customHeight="1" x14ac:dyDescent="0.15">
      <c r="B76" s="141"/>
    </row>
    <row r="77" spans="1:16" s="228" customFormat="1" ht="15" customHeight="1" x14ac:dyDescent="0.15">
      <c r="B77" s="141"/>
    </row>
    <row r="78" spans="1:16" s="228" customFormat="1" ht="15" customHeight="1" x14ac:dyDescent="0.15">
      <c r="B78" s="141"/>
    </row>
    <row r="79" spans="1:16" s="228" customFormat="1" ht="15" customHeight="1" x14ac:dyDescent="0.15">
      <c r="B79" s="141"/>
    </row>
    <row r="80" spans="1:16" s="228" customFormat="1" ht="15" customHeight="1" x14ac:dyDescent="0.15">
      <c r="B80" s="141"/>
    </row>
    <row r="81" spans="2:2" s="228" customFormat="1" ht="15" customHeight="1" x14ac:dyDescent="0.15">
      <c r="B81" s="141"/>
    </row>
    <row r="82" spans="2:2" s="228" customFormat="1" ht="15" customHeight="1" x14ac:dyDescent="0.15">
      <c r="B82" s="141"/>
    </row>
    <row r="83" spans="2:2" s="228" customFormat="1" ht="15" customHeight="1" x14ac:dyDescent="0.15">
      <c r="B83" s="141"/>
    </row>
    <row r="84" spans="2:2" s="228" customFormat="1" ht="15" customHeight="1" x14ac:dyDescent="0.15">
      <c r="B84" s="141"/>
    </row>
    <row r="85" spans="2:2" s="228" customFormat="1" ht="15" customHeight="1" x14ac:dyDescent="0.15">
      <c r="B85" s="141"/>
    </row>
    <row r="86" spans="2:2" s="228" customFormat="1" ht="15" customHeight="1" x14ac:dyDescent="0.15">
      <c r="B86" s="141"/>
    </row>
    <row r="87" spans="2:2" s="228" customFormat="1" ht="15" customHeight="1" x14ac:dyDescent="0.15">
      <c r="B87" s="141"/>
    </row>
    <row r="88" spans="2:2" s="228" customFormat="1" ht="15" customHeight="1" x14ac:dyDescent="0.15">
      <c r="B88" s="141"/>
    </row>
    <row r="89" spans="2:2" s="228" customFormat="1" ht="15" customHeight="1" x14ac:dyDescent="0.15">
      <c r="B89" s="141"/>
    </row>
    <row r="90" spans="2:2" s="228" customFormat="1" ht="15" customHeight="1" x14ac:dyDescent="0.15">
      <c r="B90" s="141"/>
    </row>
    <row r="91" spans="2:2" s="228" customFormat="1" ht="15" customHeight="1" x14ac:dyDescent="0.15">
      <c r="B91" s="141"/>
    </row>
    <row r="92" spans="2:2" s="228" customFormat="1" ht="15" customHeight="1" x14ac:dyDescent="0.15">
      <c r="B92" s="141"/>
    </row>
    <row r="93" spans="2:2" s="228" customFormat="1" ht="15" customHeight="1" x14ac:dyDescent="0.15">
      <c r="B93" s="141"/>
    </row>
    <row r="94" spans="2:2" s="228" customFormat="1" ht="15" customHeight="1" x14ac:dyDescent="0.15">
      <c r="B94" s="141"/>
    </row>
    <row r="95" spans="2:2" s="228" customFormat="1" ht="15" customHeight="1" x14ac:dyDescent="0.15">
      <c r="B95" s="141"/>
    </row>
    <row r="96" spans="2:2" s="228" customFormat="1" ht="15" customHeight="1" x14ac:dyDescent="0.15">
      <c r="B96" s="141"/>
    </row>
    <row r="97" spans="2:2" s="228" customFormat="1" ht="15" customHeight="1" x14ac:dyDescent="0.15">
      <c r="B97" s="141"/>
    </row>
    <row r="98" spans="2:2" s="228" customFormat="1" ht="15" customHeight="1" x14ac:dyDescent="0.15">
      <c r="B98" s="141"/>
    </row>
    <row r="99" spans="2:2" s="228" customFormat="1" ht="15" customHeight="1" x14ac:dyDescent="0.15">
      <c r="B99" s="141"/>
    </row>
    <row r="100" spans="2:2" s="228" customFormat="1" ht="15" customHeight="1" x14ac:dyDescent="0.15">
      <c r="B100" s="141"/>
    </row>
    <row r="101" spans="2:2" s="228" customFormat="1" ht="15" customHeight="1" x14ac:dyDescent="0.15">
      <c r="B101" s="141"/>
    </row>
    <row r="102" spans="2:2" s="228" customFormat="1" ht="15" customHeight="1" x14ac:dyDescent="0.15">
      <c r="B102" s="141"/>
    </row>
    <row r="103" spans="2:2" s="228" customFormat="1" ht="15" customHeight="1" x14ac:dyDescent="0.15">
      <c r="B103" s="141"/>
    </row>
    <row r="104" spans="2:2" s="228" customFormat="1" ht="15" customHeight="1" x14ac:dyDescent="0.15">
      <c r="B104" s="141"/>
    </row>
    <row r="105" spans="2:2" s="228" customFormat="1" ht="15" customHeight="1" x14ac:dyDescent="0.15">
      <c r="B105" s="141"/>
    </row>
    <row r="106" spans="2:2" s="228" customFormat="1" ht="15" customHeight="1" x14ac:dyDescent="0.15">
      <c r="B106" s="141"/>
    </row>
    <row r="107" spans="2:2" s="228" customFormat="1" ht="15" customHeight="1" x14ac:dyDescent="0.15">
      <c r="B107" s="141"/>
    </row>
    <row r="108" spans="2:2" s="228" customFormat="1" ht="15" customHeight="1" x14ac:dyDescent="0.15">
      <c r="B108" s="141"/>
    </row>
    <row r="109" spans="2:2" s="228" customFormat="1" ht="15" customHeight="1" x14ac:dyDescent="0.15">
      <c r="B109" s="141"/>
    </row>
    <row r="110" spans="2:2" s="228" customFormat="1" ht="15" customHeight="1" x14ac:dyDescent="0.15">
      <c r="B110" s="141"/>
    </row>
    <row r="111" spans="2:2" s="228" customFormat="1" ht="15" customHeight="1" x14ac:dyDescent="0.15">
      <c r="B111" s="141"/>
    </row>
    <row r="112" spans="2:2" s="228" customFormat="1" ht="15" customHeight="1" x14ac:dyDescent="0.15">
      <c r="B112" s="141"/>
    </row>
    <row r="113" spans="2:2" s="228" customFormat="1" ht="15" customHeight="1" x14ac:dyDescent="0.15">
      <c r="B113" s="141"/>
    </row>
    <row r="114" spans="2:2" s="228" customFormat="1" ht="15" customHeight="1" x14ac:dyDescent="0.15">
      <c r="B114" s="141"/>
    </row>
    <row r="115" spans="2:2" s="228" customFormat="1" ht="15" customHeight="1" x14ac:dyDescent="0.15">
      <c r="B115" s="141"/>
    </row>
    <row r="116" spans="2:2" s="228" customFormat="1" ht="15" customHeight="1" x14ac:dyDescent="0.15">
      <c r="B116" s="141"/>
    </row>
    <row r="117" spans="2:2" s="228" customFormat="1" ht="15" customHeight="1" x14ac:dyDescent="0.15">
      <c r="B117" s="141"/>
    </row>
    <row r="118" spans="2:2" s="228" customFormat="1" ht="15" customHeight="1" x14ac:dyDescent="0.15">
      <c r="B118" s="141"/>
    </row>
    <row r="119" spans="2:2" s="228" customFormat="1" ht="15" customHeight="1" x14ac:dyDescent="0.15">
      <c r="B119" s="141"/>
    </row>
    <row r="120" spans="2:2" s="228" customFormat="1" ht="15" customHeight="1" x14ac:dyDescent="0.15">
      <c r="B120" s="141"/>
    </row>
    <row r="121" spans="2:2" s="228" customFormat="1" ht="15" customHeight="1" x14ac:dyDescent="0.15">
      <c r="B121" s="141"/>
    </row>
    <row r="122" spans="2:2" s="228" customFormat="1" ht="15" customHeight="1" x14ac:dyDescent="0.15">
      <c r="B122" s="141"/>
    </row>
    <row r="123" spans="2:2" s="228" customFormat="1" ht="15" customHeight="1" x14ac:dyDescent="0.15">
      <c r="B123" s="141"/>
    </row>
    <row r="124" spans="2:2" s="228" customFormat="1" ht="15" customHeight="1" x14ac:dyDescent="0.15">
      <c r="B124" s="141"/>
    </row>
    <row r="125" spans="2:2" s="228" customFormat="1" ht="15" customHeight="1" x14ac:dyDescent="0.15">
      <c r="B125" s="141"/>
    </row>
    <row r="126" spans="2:2" s="228" customFormat="1" ht="15" customHeight="1" x14ac:dyDescent="0.15">
      <c r="B126" s="141"/>
    </row>
    <row r="127" spans="2:2" s="228" customFormat="1" ht="15" customHeight="1" x14ac:dyDescent="0.15">
      <c r="B127" s="141"/>
    </row>
    <row r="128" spans="2:2" s="228" customFormat="1" ht="15" customHeight="1" x14ac:dyDescent="0.15">
      <c r="B128" s="141"/>
    </row>
    <row r="129" spans="2:2" s="228" customFormat="1" ht="15" customHeight="1" x14ac:dyDescent="0.15">
      <c r="B129" s="141"/>
    </row>
    <row r="130" spans="2:2" s="228" customFormat="1" ht="15" customHeight="1" x14ac:dyDescent="0.15">
      <c r="B130" s="141"/>
    </row>
    <row r="131" spans="2:2" s="228" customFormat="1" ht="15" customHeight="1" x14ac:dyDescent="0.15">
      <c r="B131" s="141"/>
    </row>
    <row r="132" spans="2:2" s="228" customFormat="1" ht="15" customHeight="1" x14ac:dyDescent="0.15">
      <c r="B132" s="141"/>
    </row>
    <row r="133" spans="2:2" s="228" customFormat="1" ht="15" customHeight="1" x14ac:dyDescent="0.15">
      <c r="B133" s="141"/>
    </row>
    <row r="134" spans="2:2" s="228" customFormat="1" ht="15" customHeight="1" x14ac:dyDescent="0.15">
      <c r="B134" s="141"/>
    </row>
    <row r="135" spans="2:2" s="228" customFormat="1" ht="15" customHeight="1" x14ac:dyDescent="0.15">
      <c r="B135" s="141"/>
    </row>
    <row r="136" spans="2:2" s="228" customFormat="1" ht="15" customHeight="1" x14ac:dyDescent="0.15">
      <c r="B136" s="141"/>
    </row>
    <row r="137" spans="2:2" s="228" customFormat="1" ht="15" customHeight="1" x14ac:dyDescent="0.15">
      <c r="B137" s="141"/>
    </row>
    <row r="138" spans="2:2" s="228" customFormat="1" ht="15" customHeight="1" x14ac:dyDescent="0.15">
      <c r="B138" s="141"/>
    </row>
    <row r="139" spans="2:2" s="228" customFormat="1" ht="15" customHeight="1" x14ac:dyDescent="0.15">
      <c r="B139" s="141"/>
    </row>
    <row r="140" spans="2:2" s="228" customFormat="1" ht="15" customHeight="1" x14ac:dyDescent="0.15">
      <c r="B140" s="141"/>
    </row>
    <row r="141" spans="2:2" s="228" customFormat="1" ht="15" customHeight="1" x14ac:dyDescent="0.15">
      <c r="B141" s="141"/>
    </row>
    <row r="142" spans="2:2" s="228" customFormat="1" ht="15" customHeight="1" x14ac:dyDescent="0.15">
      <c r="B142" s="141"/>
    </row>
    <row r="143" spans="2:2" s="228" customFormat="1" ht="15" customHeight="1" x14ac:dyDescent="0.15">
      <c r="B143" s="141"/>
    </row>
    <row r="144" spans="2:2" s="228" customFormat="1" ht="15" customHeight="1" x14ac:dyDescent="0.15">
      <c r="B144" s="141"/>
    </row>
    <row r="145" spans="2:2" s="228" customFormat="1" ht="15" customHeight="1" x14ac:dyDescent="0.15">
      <c r="B145" s="141"/>
    </row>
    <row r="146" spans="2:2" s="228" customFormat="1" ht="15" customHeight="1" x14ac:dyDescent="0.15">
      <c r="B146" s="141"/>
    </row>
    <row r="147" spans="2:2" s="228" customFormat="1" ht="15" customHeight="1" x14ac:dyDescent="0.15">
      <c r="B147" s="141"/>
    </row>
    <row r="148" spans="2:2" s="228" customFormat="1" ht="15" customHeight="1" x14ac:dyDescent="0.15">
      <c r="B148" s="141"/>
    </row>
    <row r="149" spans="2:2" s="228" customFormat="1" ht="15" customHeight="1" x14ac:dyDescent="0.15">
      <c r="B149" s="141"/>
    </row>
    <row r="150" spans="2:2" s="228" customFormat="1" ht="15" customHeight="1" x14ac:dyDescent="0.15">
      <c r="B150" s="141"/>
    </row>
    <row r="151" spans="2:2" s="228" customFormat="1" ht="15" customHeight="1" x14ac:dyDescent="0.15">
      <c r="B151" s="141"/>
    </row>
  </sheetData>
  <mergeCells count="32">
    <mergeCell ref="D1:E1"/>
    <mergeCell ref="C8:E8"/>
    <mergeCell ref="C22:E22"/>
    <mergeCell ref="C33:E33"/>
    <mergeCell ref="C34:E34"/>
    <mergeCell ref="C35:E35"/>
    <mergeCell ref="C36:E36"/>
    <mergeCell ref="C37:E37"/>
    <mergeCell ref="C38:E38"/>
    <mergeCell ref="D39:E39"/>
    <mergeCell ref="C63:E63"/>
    <mergeCell ref="D47:E47"/>
    <mergeCell ref="D53:E53"/>
    <mergeCell ref="D54:E54"/>
    <mergeCell ref="C57:E57"/>
    <mergeCell ref="C58:E58"/>
    <mergeCell ref="O1:P1"/>
    <mergeCell ref="C69:E69"/>
    <mergeCell ref="D48:D52"/>
    <mergeCell ref="D9:D21"/>
    <mergeCell ref="D23:D32"/>
    <mergeCell ref="C40:C52"/>
    <mergeCell ref="D40:D46"/>
    <mergeCell ref="C64:E64"/>
    <mergeCell ref="C65:E65"/>
    <mergeCell ref="C66:E66"/>
    <mergeCell ref="C67:E67"/>
    <mergeCell ref="C68:E68"/>
    <mergeCell ref="C59:E59"/>
    <mergeCell ref="C60:E60"/>
    <mergeCell ref="D61:E61"/>
    <mergeCell ref="D62:E62"/>
  </mergeCells>
  <phoneticPr fontId="6"/>
  <pageMargins left="0.78740157480314965" right="0.78740157480314965" top="0.78740157480314965" bottom="0.39370078740157483" header="0.19685039370078741" footer="0.19685039370078741"/>
  <pageSetup paperSize="9" scale="58" orientation="portrait" horizontalDpi="1200" verticalDpi="1200" r:id="rId1"/>
  <headerFooter alignWithMargins="0"/>
  <ignoredErrors>
    <ignoredError sqref="C39:C5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50"/>
  <sheetViews>
    <sheetView showZeros="0" view="pageBreakPreview" topLeftCell="B1" zoomScale="120" zoomScaleSheetLayoutView="120" workbookViewId="0">
      <pane xSplit="7" ySplit="7" topLeftCell="I8" activePane="bottomRight" state="frozen"/>
      <selection activeCell="B1" sqref="B1"/>
      <selection pane="topRight" activeCell="I1" sqref="I1"/>
      <selection pane="bottomLeft" activeCell="B8" sqref="B8"/>
      <selection pane="bottomRight" activeCell="I8" sqref="I8:P110"/>
    </sheetView>
  </sheetViews>
  <sheetFormatPr defaultRowHeight="11.1" customHeight="1" x14ac:dyDescent="0.15"/>
  <cols>
    <col min="1" max="2" width="3.625" style="1" customWidth="1"/>
    <col min="3" max="3" width="3.625" style="3" customWidth="1"/>
    <col min="4" max="4" width="4.625" style="3" customWidth="1"/>
    <col min="5" max="5" width="2.625" style="3" customWidth="1"/>
    <col min="6" max="6" width="4.625" style="3" customWidth="1"/>
    <col min="7" max="7" width="14.625" style="3" customWidth="1"/>
    <col min="8" max="8" width="4.625" style="3" customWidth="1"/>
    <col min="9" max="14" width="10.625" style="1" customWidth="1"/>
    <col min="15" max="15" width="10.75" customWidth="1"/>
    <col min="16" max="16" width="10.625" style="1" customWidth="1"/>
    <col min="17" max="18" width="3.625" style="1" customWidth="1"/>
    <col min="19" max="19" width="6.625" style="1" customWidth="1"/>
    <col min="20" max="20" width="9" style="1" customWidth="1"/>
    <col min="21" max="16384" width="9" style="1"/>
  </cols>
  <sheetData>
    <row r="1" spans="1:19" s="4" customFormat="1" ht="14.1" customHeight="1" x14ac:dyDescent="0.15">
      <c r="B1" s="9"/>
      <c r="C1" s="11" t="s">
        <v>448</v>
      </c>
      <c r="D1" s="432" t="s">
        <v>783</v>
      </c>
      <c r="E1" s="433"/>
      <c r="F1" s="433"/>
      <c r="G1" s="434"/>
      <c r="H1" s="115"/>
      <c r="S1" s="135" t="s">
        <v>355</v>
      </c>
    </row>
    <row r="2" spans="1:19" s="5" customFormat="1" ht="9.9499999999999993" customHeight="1" x14ac:dyDescent="0.15">
      <c r="B2" s="10"/>
      <c r="C2" s="12"/>
      <c r="D2" s="34"/>
      <c r="E2" s="34"/>
      <c r="F2" s="34"/>
      <c r="G2" s="34"/>
      <c r="H2" s="15"/>
    </row>
    <row r="3" spans="1:19" s="5" customFormat="1" ht="14.1" customHeight="1" x14ac:dyDescent="0.15">
      <c r="C3" s="13" t="s">
        <v>498</v>
      </c>
      <c r="D3" s="34"/>
      <c r="E3" s="34"/>
      <c r="F3" s="34"/>
      <c r="G3" s="34"/>
      <c r="H3" s="15"/>
    </row>
    <row r="4" spans="1:19" s="5" customFormat="1" ht="9.9499999999999993" customHeight="1" x14ac:dyDescent="0.15">
      <c r="C4" s="15"/>
      <c r="D4" s="15"/>
      <c r="E4" s="15"/>
      <c r="F4" s="15"/>
      <c r="G4" s="15"/>
      <c r="H4" s="15"/>
    </row>
    <row r="5" spans="1:19" s="5" customFormat="1" ht="14.1" customHeight="1" x14ac:dyDescent="0.15">
      <c r="C5" s="15" t="s">
        <v>675</v>
      </c>
      <c r="D5" s="15"/>
      <c r="E5" s="15"/>
      <c r="F5" s="15"/>
      <c r="G5" s="15"/>
      <c r="H5" s="15"/>
    </row>
    <row r="6" spans="1:19" s="5" customFormat="1" ht="9.9499999999999993" customHeight="1" x14ac:dyDescent="0.15">
      <c r="C6" s="15"/>
      <c r="D6" s="15"/>
      <c r="E6" s="15"/>
      <c r="F6" s="15"/>
      <c r="G6" s="15"/>
      <c r="H6" s="15"/>
      <c r="I6" s="76"/>
      <c r="J6" s="76"/>
      <c r="K6" s="76"/>
      <c r="L6" s="76"/>
      <c r="M6" s="76"/>
      <c r="N6" s="76"/>
      <c r="P6" s="76"/>
    </row>
    <row r="7" spans="1:19" s="6" customFormat="1" ht="24" customHeight="1" x14ac:dyDescent="0.15">
      <c r="A7" s="93" t="s">
        <v>822</v>
      </c>
      <c r="B7" s="8" t="s">
        <v>586</v>
      </c>
      <c r="C7" s="16" t="s">
        <v>154</v>
      </c>
      <c r="D7" s="36"/>
      <c r="E7" s="36"/>
      <c r="F7" s="36"/>
      <c r="G7" s="36"/>
      <c r="H7" s="64" t="s">
        <v>19</v>
      </c>
      <c r="I7" s="77" t="s">
        <v>320</v>
      </c>
      <c r="J7" s="77" t="s">
        <v>861</v>
      </c>
      <c r="K7" s="77" t="s">
        <v>862</v>
      </c>
      <c r="L7" s="77" t="s">
        <v>818</v>
      </c>
      <c r="M7" s="77" t="s">
        <v>912</v>
      </c>
      <c r="N7" s="77" t="s">
        <v>1018</v>
      </c>
      <c r="O7" s="77" t="s">
        <v>1016</v>
      </c>
      <c r="P7" s="77" t="s">
        <v>711</v>
      </c>
      <c r="Q7" s="8" t="s">
        <v>822</v>
      </c>
      <c r="R7" s="8" t="s">
        <v>586</v>
      </c>
    </row>
    <row r="8" spans="1:19" s="7" customFormat="1" ht="11.1" customHeight="1" x14ac:dyDescent="0.15">
      <c r="A8" s="7">
        <v>1</v>
      </c>
      <c r="B8" s="7">
        <v>1</v>
      </c>
      <c r="C8" s="19" t="s">
        <v>63</v>
      </c>
      <c r="D8" s="416" t="s">
        <v>677</v>
      </c>
      <c r="E8" s="416"/>
      <c r="F8" s="416"/>
      <c r="G8" s="416"/>
      <c r="H8" s="70" t="s">
        <v>422</v>
      </c>
      <c r="I8" s="124">
        <v>10124543</v>
      </c>
      <c r="J8" s="124">
        <v>1455399</v>
      </c>
      <c r="K8" s="124">
        <v>1628375</v>
      </c>
      <c r="L8" s="124">
        <v>1197119</v>
      </c>
      <c r="M8" s="124">
        <v>653738</v>
      </c>
      <c r="N8" s="124">
        <v>568033</v>
      </c>
      <c r="O8" s="124">
        <v>1263807</v>
      </c>
      <c r="P8" s="124">
        <v>16891014</v>
      </c>
      <c r="Q8" s="7">
        <v>1</v>
      </c>
      <c r="R8" s="7">
        <v>1</v>
      </c>
    </row>
    <row r="9" spans="1:19" s="7" customFormat="1" ht="11.1" customHeight="1" x14ac:dyDescent="0.15">
      <c r="A9" s="7">
        <v>1</v>
      </c>
      <c r="B9" s="7">
        <v>2</v>
      </c>
      <c r="C9" s="22"/>
      <c r="D9" s="71" t="s">
        <v>295</v>
      </c>
      <c r="E9" s="422" t="s">
        <v>501</v>
      </c>
      <c r="F9" s="422"/>
      <c r="G9" s="422"/>
      <c r="H9" s="71" t="s">
        <v>678</v>
      </c>
      <c r="I9" s="124">
        <v>7007562</v>
      </c>
      <c r="J9" s="124">
        <v>597865</v>
      </c>
      <c r="K9" s="124">
        <v>650468</v>
      </c>
      <c r="L9" s="124">
        <v>494758</v>
      </c>
      <c r="M9" s="124">
        <v>259145</v>
      </c>
      <c r="N9" s="124">
        <v>287027</v>
      </c>
      <c r="O9" s="124">
        <v>323336</v>
      </c>
      <c r="P9" s="124">
        <v>9620161</v>
      </c>
      <c r="Q9" s="7">
        <v>1</v>
      </c>
      <c r="R9" s="7">
        <v>2</v>
      </c>
    </row>
    <row r="10" spans="1:19" s="7" customFormat="1" ht="11.1" customHeight="1" x14ac:dyDescent="0.15">
      <c r="A10" s="7">
        <v>1</v>
      </c>
      <c r="B10" s="7">
        <v>3</v>
      </c>
      <c r="C10" s="22"/>
      <c r="D10" s="101"/>
      <c r="E10" s="71" t="s">
        <v>67</v>
      </c>
      <c r="F10" s="422" t="s">
        <v>426</v>
      </c>
      <c r="G10" s="422"/>
      <c r="H10" s="71"/>
      <c r="I10" s="124">
        <v>4899625</v>
      </c>
      <c r="J10" s="124">
        <v>405374</v>
      </c>
      <c r="K10" s="124">
        <v>634393</v>
      </c>
      <c r="L10" s="124">
        <v>480625</v>
      </c>
      <c r="M10" s="124">
        <v>193366</v>
      </c>
      <c r="N10" s="124">
        <v>266498</v>
      </c>
      <c r="O10" s="124">
        <v>322231</v>
      </c>
      <c r="P10" s="124">
        <v>7202112</v>
      </c>
      <c r="Q10" s="7">
        <v>1</v>
      </c>
      <c r="R10" s="7">
        <v>3</v>
      </c>
    </row>
    <row r="11" spans="1:19" s="7" customFormat="1" ht="11.1" customHeight="1" x14ac:dyDescent="0.15">
      <c r="A11" s="7">
        <v>1</v>
      </c>
      <c r="B11" s="7">
        <v>8</v>
      </c>
      <c r="C11" s="22"/>
      <c r="D11" s="101"/>
      <c r="E11" s="71" t="s">
        <v>183</v>
      </c>
      <c r="F11" s="422" t="s">
        <v>429</v>
      </c>
      <c r="G11" s="422"/>
      <c r="H11" s="71"/>
      <c r="I11" s="89">
        <v>2107052</v>
      </c>
      <c r="J11" s="89">
        <v>191653</v>
      </c>
      <c r="K11" s="89">
        <v>15779</v>
      </c>
      <c r="L11" s="89">
        <v>13288</v>
      </c>
      <c r="M11" s="89">
        <v>65551</v>
      </c>
      <c r="N11" s="89">
        <v>18660</v>
      </c>
      <c r="O11" s="89">
        <v>0</v>
      </c>
      <c r="P11" s="124">
        <v>2411983</v>
      </c>
      <c r="Q11" s="7">
        <v>1</v>
      </c>
      <c r="R11" s="7">
        <v>8</v>
      </c>
    </row>
    <row r="12" spans="1:19" s="7" customFormat="1" ht="11.1" customHeight="1" x14ac:dyDescent="0.15">
      <c r="A12" s="7">
        <v>1</v>
      </c>
      <c r="B12" s="7">
        <v>11</v>
      </c>
      <c r="C12" s="22"/>
      <c r="D12" s="101"/>
      <c r="E12" s="71" t="s">
        <v>482</v>
      </c>
      <c r="F12" s="422" t="s">
        <v>434</v>
      </c>
      <c r="G12" s="422"/>
      <c r="H12" s="71"/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124">
        <v>0</v>
      </c>
      <c r="Q12" s="7">
        <v>1</v>
      </c>
      <c r="R12" s="7">
        <v>11</v>
      </c>
    </row>
    <row r="13" spans="1:19" s="7" customFormat="1" ht="11.1" customHeight="1" x14ac:dyDescent="0.15">
      <c r="A13" s="7">
        <v>1</v>
      </c>
      <c r="B13" s="7">
        <v>12</v>
      </c>
      <c r="C13" s="22"/>
      <c r="D13" s="101"/>
      <c r="E13" s="71" t="s">
        <v>485</v>
      </c>
      <c r="F13" s="422" t="s">
        <v>437</v>
      </c>
      <c r="G13" s="422"/>
      <c r="H13" s="71"/>
      <c r="I13" s="89">
        <v>885</v>
      </c>
      <c r="J13" s="89">
        <v>838</v>
      </c>
      <c r="K13" s="89">
        <v>296</v>
      </c>
      <c r="L13" s="89">
        <v>845</v>
      </c>
      <c r="M13" s="89">
        <v>228</v>
      </c>
      <c r="N13" s="89">
        <v>1869</v>
      </c>
      <c r="O13" s="89">
        <v>1105</v>
      </c>
      <c r="P13" s="124">
        <v>6066</v>
      </c>
      <c r="Q13" s="7">
        <v>1</v>
      </c>
      <c r="R13" s="7">
        <v>12</v>
      </c>
    </row>
    <row r="14" spans="1:19" s="7" customFormat="1" ht="11.1" customHeight="1" x14ac:dyDescent="0.15">
      <c r="A14" s="7">
        <v>1</v>
      </c>
      <c r="B14" s="7">
        <v>13</v>
      </c>
      <c r="C14" s="22"/>
      <c r="D14" s="102"/>
      <c r="E14" s="22"/>
      <c r="F14" s="68" t="s">
        <v>440</v>
      </c>
      <c r="G14" s="113" t="s">
        <v>274</v>
      </c>
      <c r="H14" s="71"/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124">
        <v>0</v>
      </c>
      <c r="Q14" s="7">
        <v>1</v>
      </c>
      <c r="R14" s="7">
        <v>13</v>
      </c>
    </row>
    <row r="15" spans="1:19" s="7" customFormat="1" ht="11.1" customHeight="1" x14ac:dyDescent="0.15">
      <c r="A15" s="7">
        <v>1</v>
      </c>
      <c r="B15" s="7">
        <v>14</v>
      </c>
      <c r="C15" s="22"/>
      <c r="D15" s="103"/>
      <c r="E15" s="110"/>
      <c r="F15" s="68" t="s">
        <v>442</v>
      </c>
      <c r="G15" s="57" t="s">
        <v>364</v>
      </c>
      <c r="H15" s="71"/>
      <c r="I15" s="89">
        <v>885</v>
      </c>
      <c r="J15" s="89">
        <v>838</v>
      </c>
      <c r="K15" s="89">
        <v>296</v>
      </c>
      <c r="L15" s="89">
        <v>845</v>
      </c>
      <c r="M15" s="89">
        <v>228</v>
      </c>
      <c r="N15" s="89">
        <v>1869</v>
      </c>
      <c r="O15" s="89">
        <v>1105</v>
      </c>
      <c r="P15" s="124">
        <v>6066</v>
      </c>
      <c r="Q15" s="7">
        <v>1</v>
      </c>
      <c r="R15" s="7">
        <v>14</v>
      </c>
    </row>
    <row r="16" spans="1:19" s="7" customFormat="1" ht="11.1" customHeight="1" x14ac:dyDescent="0.15">
      <c r="A16" s="7">
        <v>1</v>
      </c>
      <c r="B16" s="7">
        <v>15</v>
      </c>
      <c r="C16" s="22"/>
      <c r="D16" s="71" t="s">
        <v>302</v>
      </c>
      <c r="E16" s="422" t="s">
        <v>680</v>
      </c>
      <c r="F16" s="422"/>
      <c r="G16" s="422"/>
      <c r="H16" s="71" t="s">
        <v>332</v>
      </c>
      <c r="I16" s="89">
        <v>3104269</v>
      </c>
      <c r="J16" s="89">
        <v>857534</v>
      </c>
      <c r="K16" s="89">
        <v>977846</v>
      </c>
      <c r="L16" s="89">
        <v>702361</v>
      </c>
      <c r="M16" s="89">
        <v>392846</v>
      </c>
      <c r="N16" s="89">
        <v>277125</v>
      </c>
      <c r="O16" s="89">
        <v>940471</v>
      </c>
      <c r="P16" s="124">
        <v>7252452</v>
      </c>
      <c r="Q16" s="7">
        <v>1</v>
      </c>
      <c r="R16" s="7">
        <v>15</v>
      </c>
    </row>
    <row r="17" spans="1:18" s="7" customFormat="1" ht="11.1" customHeight="1" x14ac:dyDescent="0.15">
      <c r="A17" s="7">
        <v>1</v>
      </c>
      <c r="B17" s="7">
        <v>16</v>
      </c>
      <c r="C17" s="22"/>
      <c r="D17" s="101"/>
      <c r="E17" s="71" t="s">
        <v>67</v>
      </c>
      <c r="F17" s="422" t="s">
        <v>207</v>
      </c>
      <c r="G17" s="422"/>
      <c r="H17" s="71"/>
      <c r="I17" s="89">
        <v>108</v>
      </c>
      <c r="J17" s="89">
        <v>2</v>
      </c>
      <c r="K17" s="89">
        <v>247</v>
      </c>
      <c r="L17" s="89">
        <v>0</v>
      </c>
      <c r="M17" s="89">
        <v>1</v>
      </c>
      <c r="N17" s="89">
        <v>0</v>
      </c>
      <c r="O17" s="89">
        <v>0</v>
      </c>
      <c r="P17" s="124">
        <v>358</v>
      </c>
      <c r="Q17" s="7">
        <v>1</v>
      </c>
      <c r="R17" s="7">
        <v>16</v>
      </c>
    </row>
    <row r="18" spans="1:18" s="7" customFormat="1" ht="11.1" customHeight="1" x14ac:dyDescent="0.15">
      <c r="A18" s="7">
        <v>1</v>
      </c>
      <c r="B18" s="7">
        <v>17</v>
      </c>
      <c r="C18" s="22"/>
      <c r="D18" s="101"/>
      <c r="E18" s="71" t="s">
        <v>183</v>
      </c>
      <c r="F18" s="422" t="s">
        <v>434</v>
      </c>
      <c r="G18" s="422"/>
      <c r="H18" s="71"/>
      <c r="I18" s="89">
        <v>0</v>
      </c>
      <c r="J18" s="89">
        <v>0</v>
      </c>
      <c r="K18" s="89">
        <v>0</v>
      </c>
      <c r="L18" s="89">
        <v>0</v>
      </c>
      <c r="M18" s="89">
        <v>0</v>
      </c>
      <c r="N18" s="89">
        <v>0</v>
      </c>
      <c r="O18" s="89">
        <v>0</v>
      </c>
      <c r="P18" s="124">
        <v>0</v>
      </c>
      <c r="Q18" s="7">
        <v>1</v>
      </c>
      <c r="R18" s="7">
        <v>17</v>
      </c>
    </row>
    <row r="19" spans="1:18" s="7" customFormat="1" ht="11.1" customHeight="1" x14ac:dyDescent="0.15">
      <c r="A19" s="7">
        <v>1</v>
      </c>
      <c r="B19" s="7">
        <v>18</v>
      </c>
      <c r="C19" s="22"/>
      <c r="D19" s="101"/>
      <c r="E19" s="71" t="s">
        <v>482</v>
      </c>
      <c r="F19" s="422" t="s">
        <v>681</v>
      </c>
      <c r="G19" s="422"/>
      <c r="H19" s="71"/>
      <c r="I19" s="89">
        <v>12625</v>
      </c>
      <c r="J19" s="89">
        <v>0</v>
      </c>
      <c r="K19" s="89">
        <v>0</v>
      </c>
      <c r="L19" s="89">
        <v>0</v>
      </c>
      <c r="M19" s="89">
        <v>0</v>
      </c>
      <c r="N19" s="89">
        <v>0</v>
      </c>
      <c r="O19" s="89">
        <v>0</v>
      </c>
      <c r="P19" s="124">
        <v>12625</v>
      </c>
      <c r="Q19" s="7">
        <v>1</v>
      </c>
      <c r="R19" s="7">
        <v>18</v>
      </c>
    </row>
    <row r="20" spans="1:18" s="7" customFormat="1" ht="11.1" customHeight="1" x14ac:dyDescent="0.15">
      <c r="A20" s="7">
        <v>1</v>
      </c>
      <c r="B20" s="7">
        <v>19</v>
      </c>
      <c r="C20" s="22"/>
      <c r="D20" s="101"/>
      <c r="E20" s="71" t="s">
        <v>485</v>
      </c>
      <c r="F20" s="422" t="s">
        <v>583</v>
      </c>
      <c r="G20" s="422"/>
      <c r="H20" s="71"/>
      <c r="I20" s="89">
        <v>0</v>
      </c>
      <c r="J20" s="89">
        <v>0</v>
      </c>
      <c r="K20" s="89">
        <v>0</v>
      </c>
      <c r="L20" s="89">
        <v>0</v>
      </c>
      <c r="M20" s="89">
        <v>0</v>
      </c>
      <c r="N20" s="89">
        <v>0</v>
      </c>
      <c r="O20" s="89">
        <v>0</v>
      </c>
      <c r="P20" s="124">
        <v>0</v>
      </c>
      <c r="Q20" s="7">
        <v>1</v>
      </c>
      <c r="R20" s="7">
        <v>19</v>
      </c>
    </row>
    <row r="21" spans="1:18" s="7" customFormat="1" ht="11.1" customHeight="1" x14ac:dyDescent="0.15">
      <c r="A21" s="7">
        <v>1</v>
      </c>
      <c r="B21" s="7">
        <v>20</v>
      </c>
      <c r="C21" s="22"/>
      <c r="D21" s="101"/>
      <c r="E21" s="71" t="s">
        <v>488</v>
      </c>
      <c r="F21" s="422" t="s">
        <v>35</v>
      </c>
      <c r="G21" s="422"/>
      <c r="H21" s="72"/>
      <c r="I21" s="89">
        <v>1155867</v>
      </c>
      <c r="J21" s="89">
        <v>476339</v>
      </c>
      <c r="K21" s="89">
        <v>704007</v>
      </c>
      <c r="L21" s="89">
        <v>475968</v>
      </c>
      <c r="M21" s="89">
        <v>229755</v>
      </c>
      <c r="N21" s="89">
        <v>93307</v>
      </c>
      <c r="O21" s="89">
        <v>568778</v>
      </c>
      <c r="P21" s="124">
        <v>3704021</v>
      </c>
      <c r="Q21" s="7">
        <v>1</v>
      </c>
      <c r="R21" s="7">
        <v>20</v>
      </c>
    </row>
    <row r="22" spans="1:18" s="7" customFormat="1" ht="11.1" customHeight="1" x14ac:dyDescent="0.15">
      <c r="A22" s="7">
        <v>1</v>
      </c>
      <c r="B22" s="7">
        <v>22</v>
      </c>
      <c r="C22" s="22"/>
      <c r="D22" s="101"/>
      <c r="E22" s="72" t="s">
        <v>509</v>
      </c>
      <c r="F22" s="422" t="s">
        <v>884</v>
      </c>
      <c r="G22" s="422"/>
      <c r="H22" s="72"/>
      <c r="I22" s="89">
        <v>1933272</v>
      </c>
      <c r="J22" s="89">
        <v>378101</v>
      </c>
      <c r="K22" s="89">
        <v>273445</v>
      </c>
      <c r="L22" s="89">
        <v>226304</v>
      </c>
      <c r="M22" s="89">
        <v>163077</v>
      </c>
      <c r="N22" s="89">
        <v>183799</v>
      </c>
      <c r="O22" s="89">
        <v>370870</v>
      </c>
      <c r="P22" s="124">
        <v>3528868</v>
      </c>
      <c r="Q22" s="7">
        <v>1</v>
      </c>
      <c r="R22" s="7">
        <v>22</v>
      </c>
    </row>
    <row r="23" spans="1:18" s="7" customFormat="1" ht="11.1" customHeight="1" x14ac:dyDescent="0.15">
      <c r="A23" s="7">
        <v>1</v>
      </c>
      <c r="B23" s="7">
        <v>23</v>
      </c>
      <c r="C23" s="22"/>
      <c r="D23" s="101"/>
      <c r="E23" s="71" t="s">
        <v>629</v>
      </c>
      <c r="F23" s="422" t="s">
        <v>885</v>
      </c>
      <c r="G23" s="422"/>
      <c r="H23" s="72"/>
      <c r="I23" s="89">
        <v>0</v>
      </c>
      <c r="J23" s="89">
        <v>0</v>
      </c>
      <c r="K23" s="89">
        <v>0</v>
      </c>
      <c r="L23" s="89">
        <v>0</v>
      </c>
      <c r="M23" s="89">
        <v>0</v>
      </c>
      <c r="N23" s="89">
        <v>0</v>
      </c>
      <c r="O23" s="89">
        <v>0</v>
      </c>
      <c r="P23" s="124">
        <v>0</v>
      </c>
      <c r="Q23" s="7">
        <v>1</v>
      </c>
      <c r="R23" s="7">
        <v>23</v>
      </c>
    </row>
    <row r="24" spans="1:18" s="7" customFormat="1" ht="11.1" customHeight="1" x14ac:dyDescent="0.15">
      <c r="A24" s="7">
        <v>1</v>
      </c>
      <c r="B24" s="7">
        <v>24</v>
      </c>
      <c r="C24" s="24"/>
      <c r="D24" s="104"/>
      <c r="E24" s="72" t="s">
        <v>768</v>
      </c>
      <c r="F24" s="427" t="s">
        <v>683</v>
      </c>
      <c r="G24" s="427"/>
      <c r="H24" s="72"/>
      <c r="I24" s="89">
        <v>2397</v>
      </c>
      <c r="J24" s="89">
        <v>3092</v>
      </c>
      <c r="K24" s="89">
        <v>147</v>
      </c>
      <c r="L24" s="89">
        <v>89</v>
      </c>
      <c r="M24" s="89">
        <v>13</v>
      </c>
      <c r="N24" s="89">
        <v>19</v>
      </c>
      <c r="O24" s="89">
        <v>823</v>
      </c>
      <c r="P24" s="124">
        <v>6580</v>
      </c>
      <c r="Q24" s="7">
        <v>1</v>
      </c>
      <c r="R24" s="7">
        <v>24</v>
      </c>
    </row>
    <row r="25" spans="1:18" s="7" customFormat="1" ht="11.1" customHeight="1" x14ac:dyDescent="0.15">
      <c r="A25" s="7">
        <v>1</v>
      </c>
      <c r="B25" s="7">
        <v>25</v>
      </c>
      <c r="C25" s="19" t="s">
        <v>292</v>
      </c>
      <c r="D25" s="416" t="s">
        <v>685</v>
      </c>
      <c r="E25" s="416"/>
      <c r="F25" s="416"/>
      <c r="G25" s="416"/>
      <c r="H25" s="70" t="s">
        <v>458</v>
      </c>
      <c r="I25" s="89">
        <v>8921601</v>
      </c>
      <c r="J25" s="89">
        <v>1342849</v>
      </c>
      <c r="K25" s="89">
        <v>1556111</v>
      </c>
      <c r="L25" s="89">
        <v>1211625</v>
      </c>
      <c r="M25" s="89">
        <v>585392</v>
      </c>
      <c r="N25" s="89">
        <v>569533</v>
      </c>
      <c r="O25" s="89">
        <v>1015171</v>
      </c>
      <c r="P25" s="124">
        <v>15202282</v>
      </c>
      <c r="Q25" s="7">
        <v>1</v>
      </c>
      <c r="R25" s="7">
        <v>25</v>
      </c>
    </row>
    <row r="26" spans="1:18" s="7" customFormat="1" ht="11.1" customHeight="1" x14ac:dyDescent="0.15">
      <c r="A26" s="7">
        <v>1</v>
      </c>
      <c r="B26" s="7">
        <v>26</v>
      </c>
      <c r="C26" s="22"/>
      <c r="D26" s="71" t="s">
        <v>295</v>
      </c>
      <c r="E26" s="422" t="s">
        <v>687</v>
      </c>
      <c r="F26" s="422"/>
      <c r="G26" s="422"/>
      <c r="H26" s="71" t="s">
        <v>468</v>
      </c>
      <c r="I26" s="89">
        <v>7884009</v>
      </c>
      <c r="J26" s="89">
        <v>1177435</v>
      </c>
      <c r="K26" s="89">
        <v>1321232</v>
      </c>
      <c r="L26" s="89">
        <v>1020502</v>
      </c>
      <c r="M26" s="89">
        <v>468639</v>
      </c>
      <c r="N26" s="89">
        <v>503023</v>
      </c>
      <c r="O26" s="89">
        <v>861535</v>
      </c>
      <c r="P26" s="124">
        <v>13236375</v>
      </c>
      <c r="Q26" s="7">
        <v>1</v>
      </c>
      <c r="R26" s="7">
        <v>26</v>
      </c>
    </row>
    <row r="27" spans="1:18" s="7" customFormat="1" ht="11.1" customHeight="1" x14ac:dyDescent="0.15">
      <c r="A27" s="7">
        <v>1</v>
      </c>
      <c r="B27" s="7">
        <v>27</v>
      </c>
      <c r="C27" s="22"/>
      <c r="D27" s="101"/>
      <c r="E27" s="71" t="s">
        <v>67</v>
      </c>
      <c r="F27" s="422" t="s">
        <v>23</v>
      </c>
      <c r="G27" s="422"/>
      <c r="H27" s="71"/>
      <c r="I27" s="89">
        <v>348123</v>
      </c>
      <c r="J27" s="89">
        <v>38999</v>
      </c>
      <c r="K27" s="89">
        <v>56068</v>
      </c>
      <c r="L27" s="89">
        <v>49216</v>
      </c>
      <c r="M27" s="89">
        <v>41680</v>
      </c>
      <c r="N27" s="89">
        <v>34499</v>
      </c>
      <c r="O27" s="89">
        <v>32402</v>
      </c>
      <c r="P27" s="124">
        <v>600987</v>
      </c>
      <c r="Q27" s="7">
        <v>1</v>
      </c>
      <c r="R27" s="7">
        <v>27</v>
      </c>
    </row>
    <row r="28" spans="1:18" s="7" customFormat="1" ht="11.1" customHeight="1" x14ac:dyDescent="0.15">
      <c r="A28" s="7">
        <v>1</v>
      </c>
      <c r="B28" s="7">
        <v>28</v>
      </c>
      <c r="C28" s="22"/>
      <c r="D28" s="101"/>
      <c r="E28" s="71" t="s">
        <v>183</v>
      </c>
      <c r="F28" s="422" t="s">
        <v>471</v>
      </c>
      <c r="G28" s="422"/>
      <c r="H28" s="71"/>
      <c r="I28" s="89">
        <v>294900</v>
      </c>
      <c r="J28" s="89">
        <v>30181</v>
      </c>
      <c r="K28" s="89">
        <v>0</v>
      </c>
      <c r="L28" s="89">
        <v>0</v>
      </c>
      <c r="M28" s="89">
        <v>4826</v>
      </c>
      <c r="N28" s="89">
        <v>2410</v>
      </c>
      <c r="O28" s="89">
        <v>0</v>
      </c>
      <c r="P28" s="124">
        <v>332317</v>
      </c>
      <c r="Q28" s="7">
        <v>1</v>
      </c>
      <c r="R28" s="7">
        <v>28</v>
      </c>
    </row>
    <row r="29" spans="1:18" s="7" customFormat="1" ht="11.1" customHeight="1" x14ac:dyDescent="0.15">
      <c r="A29" s="7">
        <v>1</v>
      </c>
      <c r="B29" s="7">
        <v>29</v>
      </c>
      <c r="C29" s="22"/>
      <c r="D29" s="101"/>
      <c r="E29" s="71" t="s">
        <v>482</v>
      </c>
      <c r="F29" s="422" t="s">
        <v>352</v>
      </c>
      <c r="G29" s="422"/>
      <c r="H29" s="71"/>
      <c r="I29" s="89">
        <v>541729</v>
      </c>
      <c r="J29" s="89">
        <v>169514</v>
      </c>
      <c r="K29" s="89">
        <v>14040</v>
      </c>
      <c r="L29" s="89">
        <v>0</v>
      </c>
      <c r="M29" s="89">
        <v>0</v>
      </c>
      <c r="N29" s="89">
        <v>0</v>
      </c>
      <c r="O29" s="89">
        <v>14187</v>
      </c>
      <c r="P29" s="124">
        <v>739470</v>
      </c>
      <c r="Q29" s="7">
        <v>1</v>
      </c>
      <c r="R29" s="7">
        <v>29</v>
      </c>
    </row>
    <row r="30" spans="1:18" s="7" customFormat="1" ht="11.1" customHeight="1" x14ac:dyDescent="0.15">
      <c r="A30" s="7">
        <v>1</v>
      </c>
      <c r="B30" s="7">
        <v>33</v>
      </c>
      <c r="C30" s="22"/>
      <c r="D30" s="101"/>
      <c r="E30" s="71" t="s">
        <v>485</v>
      </c>
      <c r="F30" s="422" t="s">
        <v>478</v>
      </c>
      <c r="G30" s="422"/>
      <c r="H30" s="71"/>
      <c r="I30" s="89">
        <v>0</v>
      </c>
      <c r="J30" s="89">
        <v>0</v>
      </c>
      <c r="K30" s="89">
        <v>0</v>
      </c>
      <c r="L30" s="89">
        <v>0</v>
      </c>
      <c r="M30" s="89">
        <v>0</v>
      </c>
      <c r="N30" s="89">
        <v>0</v>
      </c>
      <c r="O30" s="89">
        <v>0</v>
      </c>
      <c r="P30" s="124">
        <v>0</v>
      </c>
      <c r="Q30" s="7">
        <v>1</v>
      </c>
      <c r="R30" s="7">
        <v>33</v>
      </c>
    </row>
    <row r="31" spans="1:18" s="7" customFormat="1" ht="11.1" customHeight="1" x14ac:dyDescent="0.15">
      <c r="A31" s="7">
        <v>1</v>
      </c>
      <c r="B31" s="7">
        <v>34</v>
      </c>
      <c r="C31" s="22"/>
      <c r="D31" s="101"/>
      <c r="E31" s="71" t="s">
        <v>488</v>
      </c>
      <c r="F31" s="478" t="s">
        <v>688</v>
      </c>
      <c r="G31" s="478"/>
      <c r="H31" s="71"/>
      <c r="I31" s="89">
        <v>311365</v>
      </c>
      <c r="J31" s="89">
        <v>31388</v>
      </c>
      <c r="K31" s="89">
        <v>27890</v>
      </c>
      <c r="L31" s="89">
        <v>25703</v>
      </c>
      <c r="M31" s="89">
        <v>25101</v>
      </c>
      <c r="N31" s="89">
        <v>10366</v>
      </c>
      <c r="O31" s="89">
        <v>18915</v>
      </c>
      <c r="P31" s="124">
        <v>450728</v>
      </c>
      <c r="Q31" s="7">
        <v>1</v>
      </c>
      <c r="R31" s="7">
        <v>34</v>
      </c>
    </row>
    <row r="32" spans="1:18" s="7" customFormat="1" ht="11.1" customHeight="1" x14ac:dyDescent="0.15">
      <c r="A32" s="7">
        <v>1</v>
      </c>
      <c r="B32" s="7">
        <v>35</v>
      </c>
      <c r="C32" s="22"/>
      <c r="D32" s="101"/>
      <c r="E32" s="72" t="s">
        <v>509</v>
      </c>
      <c r="F32" s="422" t="s">
        <v>692</v>
      </c>
      <c r="G32" s="422"/>
      <c r="H32" s="71"/>
      <c r="I32" s="89">
        <v>210758</v>
      </c>
      <c r="J32" s="89">
        <v>28946</v>
      </c>
      <c r="K32" s="89">
        <v>93228</v>
      </c>
      <c r="L32" s="89">
        <v>21717</v>
      </c>
      <c r="M32" s="89">
        <v>0</v>
      </c>
      <c r="N32" s="89">
        <v>22656</v>
      </c>
      <c r="O32" s="89">
        <v>50030</v>
      </c>
      <c r="P32" s="124">
        <v>427335</v>
      </c>
      <c r="Q32" s="7">
        <v>1</v>
      </c>
      <c r="R32" s="7">
        <v>35</v>
      </c>
    </row>
    <row r="33" spans="1:18" s="7" customFormat="1" ht="11.1" customHeight="1" x14ac:dyDescent="0.15">
      <c r="A33" s="7">
        <v>1</v>
      </c>
      <c r="B33" s="7">
        <v>36</v>
      </c>
      <c r="C33" s="22"/>
      <c r="D33" s="101"/>
      <c r="E33" s="71" t="s">
        <v>629</v>
      </c>
      <c r="F33" s="422" t="s">
        <v>345</v>
      </c>
      <c r="G33" s="422"/>
      <c r="H33" s="71"/>
      <c r="I33" s="89">
        <v>5150891</v>
      </c>
      <c r="J33" s="89">
        <v>805550</v>
      </c>
      <c r="K33" s="89">
        <v>844804</v>
      </c>
      <c r="L33" s="89">
        <v>645808</v>
      </c>
      <c r="M33" s="89">
        <v>361979</v>
      </c>
      <c r="N33" s="89">
        <v>344717</v>
      </c>
      <c r="O33" s="89">
        <v>510761</v>
      </c>
      <c r="P33" s="124">
        <v>8664510</v>
      </c>
      <c r="Q33" s="7">
        <v>1</v>
      </c>
      <c r="R33" s="7">
        <v>36</v>
      </c>
    </row>
    <row r="34" spans="1:18" s="7" customFormat="1" ht="11.1" customHeight="1" x14ac:dyDescent="0.15">
      <c r="A34" s="7">
        <v>1</v>
      </c>
      <c r="B34" s="7">
        <v>37</v>
      </c>
      <c r="C34" s="22"/>
      <c r="D34" s="101"/>
      <c r="E34" s="71" t="s">
        <v>768</v>
      </c>
      <c r="F34" s="422" t="s">
        <v>487</v>
      </c>
      <c r="G34" s="422"/>
      <c r="H34" s="71"/>
      <c r="I34" s="89">
        <v>68919</v>
      </c>
      <c r="J34" s="89">
        <v>72584</v>
      </c>
      <c r="K34" s="89">
        <v>3374</v>
      </c>
      <c r="L34" s="89">
        <v>4128</v>
      </c>
      <c r="M34" s="89">
        <v>0</v>
      </c>
      <c r="N34" s="89">
        <v>1270</v>
      </c>
      <c r="O34" s="89">
        <v>0</v>
      </c>
      <c r="P34" s="124">
        <v>150275</v>
      </c>
      <c r="Q34" s="7">
        <v>1</v>
      </c>
      <c r="R34" s="7">
        <v>37</v>
      </c>
    </row>
    <row r="35" spans="1:18" s="7" customFormat="1" ht="11.1" customHeight="1" x14ac:dyDescent="0.15">
      <c r="A35" s="7">
        <v>1</v>
      </c>
      <c r="B35" s="7">
        <v>38</v>
      </c>
      <c r="C35" s="22"/>
      <c r="D35" s="101"/>
      <c r="E35" s="71" t="s">
        <v>793</v>
      </c>
      <c r="F35" s="479" t="s">
        <v>274</v>
      </c>
      <c r="G35" s="479"/>
      <c r="H35" s="71"/>
      <c r="I35" s="89">
        <v>957324</v>
      </c>
      <c r="J35" s="89">
        <v>0</v>
      </c>
      <c r="K35" s="89">
        <v>281828</v>
      </c>
      <c r="L35" s="89">
        <v>273930</v>
      </c>
      <c r="M35" s="89">
        <v>35053</v>
      </c>
      <c r="N35" s="89">
        <v>87105</v>
      </c>
      <c r="O35" s="89">
        <v>235240</v>
      </c>
      <c r="P35" s="124">
        <v>1870480</v>
      </c>
      <c r="Q35" s="7">
        <v>1</v>
      </c>
      <c r="R35" s="7">
        <v>38</v>
      </c>
    </row>
    <row r="36" spans="1:18" s="7" customFormat="1" ht="11.1" customHeight="1" x14ac:dyDescent="0.15">
      <c r="A36" s="7">
        <v>1</v>
      </c>
      <c r="B36" s="7">
        <v>39</v>
      </c>
      <c r="C36" s="22"/>
      <c r="D36" s="105"/>
      <c r="E36" s="71" t="s">
        <v>794</v>
      </c>
      <c r="F36" s="478" t="s">
        <v>433</v>
      </c>
      <c r="G36" s="478"/>
      <c r="H36" s="71"/>
      <c r="I36" s="89">
        <v>0</v>
      </c>
      <c r="J36" s="89">
        <v>273</v>
      </c>
      <c r="K36" s="89">
        <v>0</v>
      </c>
      <c r="L36" s="89">
        <v>0</v>
      </c>
      <c r="M36" s="89">
        <v>0</v>
      </c>
      <c r="N36" s="89">
        <v>0</v>
      </c>
      <c r="O36" s="89">
        <v>0</v>
      </c>
      <c r="P36" s="124">
        <v>273</v>
      </c>
      <c r="Q36" s="7">
        <v>1</v>
      </c>
      <c r="R36" s="7">
        <v>39</v>
      </c>
    </row>
    <row r="37" spans="1:18" s="7" customFormat="1" ht="11.1" customHeight="1" x14ac:dyDescent="0.15">
      <c r="A37" s="7">
        <v>1</v>
      </c>
      <c r="B37" s="7">
        <v>40</v>
      </c>
      <c r="C37" s="22"/>
      <c r="D37" s="71" t="s">
        <v>302</v>
      </c>
      <c r="E37" s="422" t="s">
        <v>530</v>
      </c>
      <c r="F37" s="422"/>
      <c r="G37" s="422"/>
      <c r="H37" s="71" t="s">
        <v>232</v>
      </c>
      <c r="I37" s="89">
        <v>1037289</v>
      </c>
      <c r="J37" s="89">
        <v>165279</v>
      </c>
      <c r="K37" s="89">
        <v>233038</v>
      </c>
      <c r="L37" s="89">
        <v>189918</v>
      </c>
      <c r="M37" s="89">
        <v>116753</v>
      </c>
      <c r="N37" s="89">
        <v>58107</v>
      </c>
      <c r="O37" s="89">
        <v>153545</v>
      </c>
      <c r="P37" s="124">
        <v>1953929</v>
      </c>
      <c r="Q37" s="7">
        <v>1</v>
      </c>
      <c r="R37" s="7">
        <v>40</v>
      </c>
    </row>
    <row r="38" spans="1:18" s="7" customFormat="1" ht="11.1" customHeight="1" x14ac:dyDescent="0.15">
      <c r="A38" s="7">
        <v>1</v>
      </c>
      <c r="B38" s="7">
        <v>41</v>
      </c>
      <c r="C38" s="22"/>
      <c r="D38" s="101"/>
      <c r="E38" s="71" t="s">
        <v>67</v>
      </c>
      <c r="F38" s="422" t="s">
        <v>248</v>
      </c>
      <c r="G38" s="422"/>
      <c r="H38" s="71"/>
      <c r="I38" s="89">
        <v>911801</v>
      </c>
      <c r="J38" s="89">
        <v>155912</v>
      </c>
      <c r="K38" s="89">
        <v>232229</v>
      </c>
      <c r="L38" s="89">
        <v>189620</v>
      </c>
      <c r="M38" s="89">
        <v>116319</v>
      </c>
      <c r="N38" s="89">
        <v>55955</v>
      </c>
      <c r="O38" s="89">
        <v>153404</v>
      </c>
      <c r="P38" s="124">
        <v>1815240</v>
      </c>
      <c r="Q38" s="7">
        <v>1</v>
      </c>
      <c r="R38" s="7">
        <v>41</v>
      </c>
    </row>
    <row r="39" spans="1:18" s="7" customFormat="1" ht="11.1" customHeight="1" x14ac:dyDescent="0.15">
      <c r="A39" s="7">
        <v>1</v>
      </c>
      <c r="B39" s="7">
        <v>42</v>
      </c>
      <c r="C39" s="22"/>
      <c r="D39" s="101"/>
      <c r="E39" s="71" t="s">
        <v>183</v>
      </c>
      <c r="F39" s="422" t="s">
        <v>125</v>
      </c>
      <c r="G39" s="422"/>
      <c r="H39" s="71"/>
      <c r="I39" s="89">
        <v>0</v>
      </c>
      <c r="J39" s="89">
        <v>0</v>
      </c>
      <c r="K39" s="89">
        <v>0</v>
      </c>
      <c r="L39" s="89">
        <v>0</v>
      </c>
      <c r="M39" s="89">
        <v>0</v>
      </c>
      <c r="N39" s="89">
        <v>0</v>
      </c>
      <c r="O39" s="89">
        <v>0</v>
      </c>
      <c r="P39" s="124">
        <v>0</v>
      </c>
      <c r="Q39" s="7">
        <v>1</v>
      </c>
      <c r="R39" s="7">
        <v>42</v>
      </c>
    </row>
    <row r="40" spans="1:18" s="7" customFormat="1" ht="11.1" customHeight="1" x14ac:dyDescent="0.15">
      <c r="A40" s="7">
        <v>1</v>
      </c>
      <c r="B40" s="7">
        <v>43</v>
      </c>
      <c r="C40" s="22"/>
      <c r="D40" s="101"/>
      <c r="E40" s="71" t="s">
        <v>482</v>
      </c>
      <c r="F40" s="478" t="s">
        <v>170</v>
      </c>
      <c r="G40" s="478"/>
      <c r="H40" s="71"/>
      <c r="I40" s="89">
        <v>0</v>
      </c>
      <c r="J40" s="89">
        <v>0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124">
        <v>0</v>
      </c>
      <c r="Q40" s="7">
        <v>1</v>
      </c>
      <c r="R40" s="7">
        <v>43</v>
      </c>
    </row>
    <row r="41" spans="1:18" s="7" customFormat="1" ht="11.1" customHeight="1" x14ac:dyDescent="0.15">
      <c r="A41" s="7">
        <v>1</v>
      </c>
      <c r="B41" s="7">
        <v>44</v>
      </c>
      <c r="C41" s="22"/>
      <c r="D41" s="101"/>
      <c r="E41" s="71" t="s">
        <v>485</v>
      </c>
      <c r="F41" s="422" t="s">
        <v>496</v>
      </c>
      <c r="G41" s="422"/>
      <c r="H41" s="71"/>
      <c r="I41" s="89">
        <v>0</v>
      </c>
      <c r="J41" s="89">
        <v>0</v>
      </c>
      <c r="K41" s="89">
        <v>0</v>
      </c>
      <c r="L41" s="89">
        <v>0</v>
      </c>
      <c r="M41" s="89">
        <v>0</v>
      </c>
      <c r="N41" s="89">
        <v>0</v>
      </c>
      <c r="O41" s="89">
        <v>0</v>
      </c>
      <c r="P41" s="124">
        <v>0</v>
      </c>
      <c r="Q41" s="7">
        <v>1</v>
      </c>
      <c r="R41" s="7">
        <v>44</v>
      </c>
    </row>
    <row r="42" spans="1:18" s="7" customFormat="1" ht="11.1" customHeight="1" x14ac:dyDescent="0.15">
      <c r="A42" s="7">
        <v>1</v>
      </c>
      <c r="B42" s="7">
        <v>45</v>
      </c>
      <c r="C42" s="24"/>
      <c r="D42" s="104"/>
      <c r="E42" s="71" t="s">
        <v>488</v>
      </c>
      <c r="F42" s="427" t="s">
        <v>497</v>
      </c>
      <c r="G42" s="427"/>
      <c r="H42" s="72"/>
      <c r="I42" s="89">
        <v>125488</v>
      </c>
      <c r="J42" s="89">
        <v>9367</v>
      </c>
      <c r="K42" s="89">
        <v>809</v>
      </c>
      <c r="L42" s="89">
        <v>298</v>
      </c>
      <c r="M42" s="89">
        <v>434</v>
      </c>
      <c r="N42" s="89">
        <v>2152</v>
      </c>
      <c r="O42" s="89">
        <v>141</v>
      </c>
      <c r="P42" s="124">
        <v>138689</v>
      </c>
      <c r="Q42" s="7">
        <v>1</v>
      </c>
      <c r="R42" s="7">
        <v>45</v>
      </c>
    </row>
    <row r="43" spans="1:18" s="7" customFormat="1" ht="11.1" customHeight="1" x14ac:dyDescent="0.15">
      <c r="A43" s="7">
        <v>1</v>
      </c>
      <c r="B43" s="7">
        <v>46</v>
      </c>
      <c r="C43" s="17" t="s">
        <v>58</v>
      </c>
      <c r="D43" s="67" t="s">
        <v>788</v>
      </c>
      <c r="E43" s="67"/>
      <c r="F43" s="67"/>
      <c r="G43" s="439" t="s">
        <v>198</v>
      </c>
      <c r="H43" s="440"/>
      <c r="I43" s="89">
        <v>1190533</v>
      </c>
      <c r="J43" s="89">
        <v>112685</v>
      </c>
      <c r="K43" s="89">
        <v>74044</v>
      </c>
      <c r="L43" s="89">
        <v>0</v>
      </c>
      <c r="M43" s="89">
        <v>66599</v>
      </c>
      <c r="N43" s="89">
        <v>3022</v>
      </c>
      <c r="O43" s="89">
        <v>248727</v>
      </c>
      <c r="P43" s="124">
        <v>1695610</v>
      </c>
      <c r="Q43" s="7">
        <v>1</v>
      </c>
      <c r="R43" s="7">
        <v>46</v>
      </c>
    </row>
    <row r="44" spans="1:18" s="7" customFormat="1" ht="11.1" customHeight="1" x14ac:dyDescent="0.15">
      <c r="A44" s="7">
        <v>1</v>
      </c>
      <c r="B44" s="7">
        <v>47</v>
      </c>
      <c r="C44" s="20" t="s">
        <v>114</v>
      </c>
      <c r="D44" s="38" t="s">
        <v>1023</v>
      </c>
      <c r="E44" s="38"/>
      <c r="F44" s="38"/>
      <c r="G44" s="441"/>
      <c r="H44" s="442"/>
      <c r="I44" s="89">
        <v>0</v>
      </c>
      <c r="J44" s="89">
        <v>0</v>
      </c>
      <c r="K44" s="89">
        <v>0</v>
      </c>
      <c r="L44" s="89">
        <v>13301</v>
      </c>
      <c r="M44" s="89">
        <v>0</v>
      </c>
      <c r="N44" s="89">
        <v>0</v>
      </c>
      <c r="O44" s="89">
        <v>0</v>
      </c>
      <c r="P44" s="124">
        <v>13301</v>
      </c>
      <c r="Q44" s="7">
        <v>1</v>
      </c>
      <c r="R44" s="7">
        <v>47</v>
      </c>
    </row>
    <row r="45" spans="1:18" s="7" customFormat="1" ht="11.1" customHeight="1" x14ac:dyDescent="0.15">
      <c r="A45" s="7">
        <v>1</v>
      </c>
      <c r="B45" s="7">
        <v>48</v>
      </c>
      <c r="C45" s="19" t="s">
        <v>73</v>
      </c>
      <c r="D45" s="416" t="s">
        <v>180</v>
      </c>
      <c r="E45" s="416"/>
      <c r="F45" s="416"/>
      <c r="G45" s="416"/>
      <c r="H45" s="116" t="s">
        <v>502</v>
      </c>
      <c r="I45" s="89">
        <v>12712</v>
      </c>
      <c r="J45" s="89">
        <v>0</v>
      </c>
      <c r="K45" s="89">
        <v>61</v>
      </c>
      <c r="L45" s="89">
        <v>0</v>
      </c>
      <c r="M45" s="89">
        <v>1747</v>
      </c>
      <c r="N45" s="89">
        <v>3881</v>
      </c>
      <c r="O45" s="89">
        <v>0</v>
      </c>
      <c r="P45" s="124">
        <v>18401</v>
      </c>
      <c r="Q45" s="7">
        <v>1</v>
      </c>
      <c r="R45" s="7">
        <v>48</v>
      </c>
    </row>
    <row r="46" spans="1:18" s="7" customFormat="1" ht="11.1" customHeight="1" x14ac:dyDescent="0.15">
      <c r="A46" s="7">
        <v>1</v>
      </c>
      <c r="B46" s="7">
        <v>49</v>
      </c>
      <c r="C46" s="22"/>
      <c r="D46" s="106" t="s">
        <v>295</v>
      </c>
      <c r="E46" s="422" t="s">
        <v>490</v>
      </c>
      <c r="F46" s="422"/>
      <c r="G46" s="422"/>
      <c r="H46" s="117"/>
      <c r="I46" s="89">
        <v>0</v>
      </c>
      <c r="J46" s="89">
        <v>0</v>
      </c>
      <c r="K46" s="89">
        <v>0</v>
      </c>
      <c r="L46" s="89">
        <v>0</v>
      </c>
      <c r="M46" s="89">
        <v>0</v>
      </c>
      <c r="N46" s="89">
        <v>0</v>
      </c>
      <c r="O46" s="89">
        <v>0</v>
      </c>
      <c r="P46" s="124">
        <v>0</v>
      </c>
      <c r="Q46" s="7">
        <v>1</v>
      </c>
      <c r="R46" s="7">
        <v>49</v>
      </c>
    </row>
    <row r="47" spans="1:18" s="7" customFormat="1" ht="11.1" customHeight="1" x14ac:dyDescent="0.15">
      <c r="A47" s="7">
        <v>1</v>
      </c>
      <c r="B47" s="7">
        <v>50</v>
      </c>
      <c r="C47" s="22"/>
      <c r="D47" s="106" t="s">
        <v>302</v>
      </c>
      <c r="E47" s="422" t="s">
        <v>507</v>
      </c>
      <c r="F47" s="422"/>
      <c r="G47" s="422"/>
      <c r="H47" s="117"/>
      <c r="I47" s="89">
        <v>0</v>
      </c>
      <c r="J47" s="89">
        <v>0</v>
      </c>
      <c r="K47" s="89">
        <v>0</v>
      </c>
      <c r="L47" s="89">
        <v>0</v>
      </c>
      <c r="M47" s="89">
        <v>0</v>
      </c>
      <c r="N47" s="89">
        <v>0</v>
      </c>
      <c r="O47" s="89">
        <v>0</v>
      </c>
      <c r="P47" s="124">
        <v>0</v>
      </c>
      <c r="Q47" s="7">
        <v>1</v>
      </c>
      <c r="R47" s="7">
        <v>50</v>
      </c>
    </row>
    <row r="48" spans="1:18" s="7" customFormat="1" ht="11.1" customHeight="1" x14ac:dyDescent="0.15">
      <c r="A48" s="7">
        <v>1</v>
      </c>
      <c r="B48" s="7">
        <v>51</v>
      </c>
      <c r="C48" s="24"/>
      <c r="D48" s="106" t="s">
        <v>309</v>
      </c>
      <c r="E48" s="427" t="s">
        <v>364</v>
      </c>
      <c r="F48" s="427"/>
      <c r="G48" s="427"/>
      <c r="H48" s="118"/>
      <c r="I48" s="89">
        <v>12712</v>
      </c>
      <c r="J48" s="89">
        <v>0</v>
      </c>
      <c r="K48" s="89">
        <v>61</v>
      </c>
      <c r="L48" s="89">
        <v>0</v>
      </c>
      <c r="M48" s="89">
        <v>1747</v>
      </c>
      <c r="N48" s="89">
        <v>3881</v>
      </c>
      <c r="O48" s="89">
        <v>0</v>
      </c>
      <c r="P48" s="124">
        <v>18401</v>
      </c>
      <c r="Q48" s="7">
        <v>1</v>
      </c>
      <c r="R48" s="7">
        <v>51</v>
      </c>
    </row>
    <row r="49" spans="1:18" s="7" customFormat="1" ht="11.1" customHeight="1" x14ac:dyDescent="0.15">
      <c r="A49" s="7">
        <v>1</v>
      </c>
      <c r="B49" s="7">
        <v>52</v>
      </c>
      <c r="C49" s="19" t="s">
        <v>9</v>
      </c>
      <c r="D49" s="416" t="s">
        <v>405</v>
      </c>
      <c r="E49" s="416"/>
      <c r="F49" s="416"/>
      <c r="G49" s="416"/>
      <c r="H49" s="116" t="s">
        <v>328</v>
      </c>
      <c r="I49" s="89">
        <v>303</v>
      </c>
      <c r="J49" s="89">
        <v>135</v>
      </c>
      <c r="K49" s="89">
        <v>1841</v>
      </c>
      <c r="L49" s="89">
        <v>1205</v>
      </c>
      <c r="M49" s="89">
        <v>0</v>
      </c>
      <c r="N49" s="89">
        <v>8403</v>
      </c>
      <c r="O49" s="89">
        <v>91</v>
      </c>
      <c r="P49" s="124">
        <v>11978</v>
      </c>
      <c r="Q49" s="7">
        <v>1</v>
      </c>
      <c r="R49" s="7">
        <v>52</v>
      </c>
    </row>
    <row r="50" spans="1:18" s="7" customFormat="1" ht="11.1" customHeight="1" x14ac:dyDescent="0.15">
      <c r="A50" s="7">
        <v>1</v>
      </c>
      <c r="B50" s="7">
        <v>53</v>
      </c>
      <c r="C50" s="22"/>
      <c r="D50" s="106" t="s">
        <v>295</v>
      </c>
      <c r="E50" s="422" t="s">
        <v>512</v>
      </c>
      <c r="F50" s="422"/>
      <c r="G50" s="422"/>
      <c r="H50" s="117"/>
      <c r="I50" s="89">
        <v>0</v>
      </c>
      <c r="J50" s="89">
        <v>0</v>
      </c>
      <c r="K50" s="89">
        <v>0</v>
      </c>
      <c r="L50" s="89">
        <v>0</v>
      </c>
      <c r="M50" s="89">
        <v>0</v>
      </c>
      <c r="N50" s="89">
        <v>0</v>
      </c>
      <c r="O50" s="89">
        <v>0</v>
      </c>
      <c r="P50" s="124">
        <v>0</v>
      </c>
      <c r="Q50" s="7">
        <v>1</v>
      </c>
      <c r="R50" s="7">
        <v>53</v>
      </c>
    </row>
    <row r="51" spans="1:18" s="7" customFormat="1" ht="11.1" customHeight="1" x14ac:dyDescent="0.15">
      <c r="A51" s="7">
        <v>1</v>
      </c>
      <c r="B51" s="7">
        <v>54</v>
      </c>
      <c r="C51" s="24"/>
      <c r="D51" s="106" t="s">
        <v>302</v>
      </c>
      <c r="E51" s="427" t="s">
        <v>364</v>
      </c>
      <c r="F51" s="427"/>
      <c r="G51" s="427"/>
      <c r="H51" s="118"/>
      <c r="I51" s="89">
        <v>303</v>
      </c>
      <c r="J51" s="89">
        <v>135</v>
      </c>
      <c r="K51" s="89">
        <v>1841</v>
      </c>
      <c r="L51" s="89">
        <v>1205</v>
      </c>
      <c r="M51" s="89">
        <v>0</v>
      </c>
      <c r="N51" s="89">
        <v>8403</v>
      </c>
      <c r="O51" s="89">
        <v>91</v>
      </c>
      <c r="P51" s="124">
        <v>11978</v>
      </c>
      <c r="Q51" s="7">
        <v>1</v>
      </c>
      <c r="R51" s="7">
        <v>54</v>
      </c>
    </row>
    <row r="52" spans="1:18" s="7" customFormat="1" ht="11.1" customHeight="1" x14ac:dyDescent="0.15">
      <c r="A52" s="7">
        <v>1</v>
      </c>
      <c r="B52" s="7">
        <v>55</v>
      </c>
      <c r="C52" s="17" t="s">
        <v>126</v>
      </c>
      <c r="D52" s="67" t="s">
        <v>689</v>
      </c>
      <c r="E52" s="67"/>
      <c r="F52" s="67"/>
      <c r="G52" s="439" t="s">
        <v>694</v>
      </c>
      <c r="H52" s="440"/>
      <c r="I52" s="89">
        <v>1202942</v>
      </c>
      <c r="J52" s="89">
        <v>112550</v>
      </c>
      <c r="K52" s="89">
        <v>72264</v>
      </c>
      <c r="L52" s="89">
        <v>0</v>
      </c>
      <c r="M52" s="89">
        <v>68346</v>
      </c>
      <c r="N52" s="89">
        <v>0</v>
      </c>
      <c r="O52" s="89">
        <v>248636</v>
      </c>
      <c r="P52" s="124">
        <v>1704738</v>
      </c>
      <c r="Q52" s="7">
        <v>1</v>
      </c>
      <c r="R52" s="7">
        <v>55</v>
      </c>
    </row>
    <row r="53" spans="1:18" s="7" customFormat="1" ht="11.1" customHeight="1" x14ac:dyDescent="0.15">
      <c r="A53" s="7">
        <v>1</v>
      </c>
      <c r="B53" s="7">
        <v>56</v>
      </c>
      <c r="C53" s="20" t="s">
        <v>132</v>
      </c>
      <c r="D53" s="38" t="s">
        <v>795</v>
      </c>
      <c r="E53" s="38"/>
      <c r="F53" s="38"/>
      <c r="G53" s="441"/>
      <c r="H53" s="442"/>
      <c r="I53" s="89">
        <v>0</v>
      </c>
      <c r="J53" s="89">
        <v>0</v>
      </c>
      <c r="K53" s="89">
        <v>0</v>
      </c>
      <c r="L53" s="89">
        <v>14506</v>
      </c>
      <c r="M53" s="89">
        <v>0</v>
      </c>
      <c r="N53" s="89">
        <v>1500</v>
      </c>
      <c r="O53" s="89">
        <v>0</v>
      </c>
      <c r="P53" s="124">
        <v>16006</v>
      </c>
      <c r="Q53" s="7">
        <v>1</v>
      </c>
      <c r="R53" s="7">
        <v>56</v>
      </c>
    </row>
    <row r="54" spans="1:18" s="7" customFormat="1" ht="11.1" customHeight="1" x14ac:dyDescent="0.15">
      <c r="C54" s="19" t="s">
        <v>139</v>
      </c>
      <c r="D54" s="369" t="s">
        <v>409</v>
      </c>
      <c r="E54" s="369"/>
      <c r="F54" s="369"/>
      <c r="G54" s="369"/>
      <c r="H54" s="116"/>
      <c r="I54" s="124"/>
      <c r="J54" s="124"/>
      <c r="K54" s="124"/>
      <c r="L54" s="124"/>
      <c r="M54" s="124"/>
      <c r="N54" s="124"/>
      <c r="O54" s="124"/>
      <c r="P54" s="124"/>
    </row>
    <row r="55" spans="1:18" s="7" customFormat="1" ht="11.1" customHeight="1" x14ac:dyDescent="0.15">
      <c r="A55" s="7">
        <v>1</v>
      </c>
      <c r="B55" s="7">
        <v>57</v>
      </c>
      <c r="C55" s="20"/>
      <c r="D55" s="420" t="s">
        <v>520</v>
      </c>
      <c r="E55" s="420"/>
      <c r="F55" s="420"/>
      <c r="G55" s="420"/>
      <c r="H55" s="119"/>
      <c r="I55" s="125">
        <v>168828</v>
      </c>
      <c r="J55" s="125">
        <v>0</v>
      </c>
      <c r="K55" s="125">
        <v>0</v>
      </c>
      <c r="L55" s="125">
        <v>-1295955</v>
      </c>
      <c r="M55" s="125">
        <v>135851</v>
      </c>
      <c r="N55" s="125">
        <v>0</v>
      </c>
      <c r="O55" s="125">
        <v>-177098</v>
      </c>
      <c r="P55" s="125">
        <v>-1168374</v>
      </c>
      <c r="Q55" s="7">
        <v>1</v>
      </c>
      <c r="R55" s="7">
        <v>57</v>
      </c>
    </row>
    <row r="56" spans="1:18" s="7" customFormat="1" ht="11.1" customHeight="1" x14ac:dyDescent="0.15">
      <c r="C56" s="19" t="s">
        <v>120</v>
      </c>
      <c r="D56" s="369" t="s">
        <v>890</v>
      </c>
      <c r="E56" s="369"/>
      <c r="F56" s="369"/>
      <c r="G56" s="369"/>
      <c r="H56" s="120"/>
      <c r="I56" s="126"/>
      <c r="J56" s="126"/>
      <c r="K56" s="126"/>
      <c r="L56" s="126"/>
      <c r="M56" s="126"/>
      <c r="N56" s="126"/>
      <c r="O56" s="126"/>
      <c r="P56" s="124"/>
    </row>
    <row r="57" spans="1:18" s="7" customFormat="1" ht="11.1" customHeight="1" x14ac:dyDescent="0.15">
      <c r="A57" s="7">
        <v>1</v>
      </c>
      <c r="B57" s="7">
        <v>58</v>
      </c>
      <c r="C57" s="25"/>
      <c r="D57" s="420" t="s">
        <v>891</v>
      </c>
      <c r="E57" s="420"/>
      <c r="F57" s="420"/>
      <c r="G57" s="420"/>
      <c r="H57" s="120"/>
      <c r="I57" s="125">
        <v>1018309</v>
      </c>
      <c r="J57" s="125">
        <v>116106</v>
      </c>
      <c r="K57" s="125">
        <v>0</v>
      </c>
      <c r="L57" s="125">
        <v>0</v>
      </c>
      <c r="M57" s="125">
        <v>15560</v>
      </c>
      <c r="N57" s="125">
        <v>0</v>
      </c>
      <c r="O57" s="125">
        <v>0</v>
      </c>
      <c r="P57" s="125">
        <v>1149975</v>
      </c>
      <c r="Q57" s="7">
        <v>1</v>
      </c>
      <c r="R57" s="7">
        <v>58</v>
      </c>
    </row>
    <row r="58" spans="1:18" s="7" customFormat="1" ht="11.1" customHeight="1" x14ac:dyDescent="0.15">
      <c r="C58" s="19" t="s">
        <v>135</v>
      </c>
      <c r="D58" s="469" t="s">
        <v>521</v>
      </c>
      <c r="E58" s="469"/>
      <c r="F58" s="469"/>
      <c r="G58" s="469"/>
      <c r="H58" s="116"/>
      <c r="I58" s="124"/>
      <c r="J58" s="124"/>
      <c r="K58" s="124"/>
      <c r="L58" s="124"/>
      <c r="M58" s="124"/>
      <c r="N58" s="124"/>
      <c r="O58" s="124"/>
      <c r="P58" s="124"/>
    </row>
    <row r="59" spans="1:18" s="7" customFormat="1" ht="11.1" customHeight="1" x14ac:dyDescent="0.15">
      <c r="A59" s="7">
        <v>1</v>
      </c>
      <c r="B59" s="7">
        <v>59</v>
      </c>
      <c r="C59" s="20"/>
      <c r="D59" s="420" t="s">
        <v>424</v>
      </c>
      <c r="E59" s="420"/>
      <c r="F59" s="420"/>
      <c r="G59" s="420"/>
      <c r="H59" s="119"/>
      <c r="I59" s="125">
        <v>2390079</v>
      </c>
      <c r="J59" s="125">
        <v>228656</v>
      </c>
      <c r="K59" s="125">
        <v>72264</v>
      </c>
      <c r="L59" s="125">
        <v>-1310461</v>
      </c>
      <c r="M59" s="125">
        <v>219757</v>
      </c>
      <c r="N59" s="125">
        <v>-1500</v>
      </c>
      <c r="O59" s="125">
        <v>71538</v>
      </c>
      <c r="P59" s="125">
        <v>1670333</v>
      </c>
      <c r="Q59" s="7">
        <v>1</v>
      </c>
      <c r="R59" s="7">
        <v>59</v>
      </c>
    </row>
    <row r="60" spans="1:18" s="7" customFormat="1" ht="11.1" customHeight="1" x14ac:dyDescent="0.15">
      <c r="C60" s="94"/>
      <c r="D60" s="411"/>
      <c r="E60" s="411"/>
      <c r="F60" s="411"/>
      <c r="G60" s="411"/>
      <c r="H60" s="94"/>
      <c r="I60" s="127"/>
      <c r="J60" s="127"/>
      <c r="K60" s="127"/>
      <c r="L60" s="127"/>
      <c r="M60" s="127"/>
      <c r="N60" s="127"/>
      <c r="O60" s="127"/>
      <c r="P60" s="127"/>
    </row>
    <row r="61" spans="1:18" s="7" customFormat="1" ht="11.1" customHeight="1" x14ac:dyDescent="0.15">
      <c r="A61" s="7">
        <v>1</v>
      </c>
      <c r="B61" s="7">
        <v>60</v>
      </c>
      <c r="C61" s="399" t="s">
        <v>622</v>
      </c>
      <c r="D61" s="470"/>
      <c r="E61" s="470"/>
      <c r="F61" s="470"/>
      <c r="G61" s="470"/>
      <c r="H61" s="471"/>
      <c r="I61" s="79">
        <v>0</v>
      </c>
      <c r="J61" s="79">
        <v>0</v>
      </c>
      <c r="K61" s="79">
        <v>0</v>
      </c>
      <c r="L61" s="79">
        <v>43700</v>
      </c>
      <c r="M61" s="79">
        <v>23300</v>
      </c>
      <c r="N61" s="79">
        <v>0</v>
      </c>
      <c r="O61" s="79">
        <v>0</v>
      </c>
      <c r="P61" s="79">
        <v>67000</v>
      </c>
      <c r="Q61" s="7">
        <v>1</v>
      </c>
      <c r="R61" s="7">
        <v>60</v>
      </c>
    </row>
    <row r="62" spans="1:18" s="7" customFormat="1" ht="11.1" customHeight="1" x14ac:dyDescent="0.15">
      <c r="A62" s="7">
        <v>1</v>
      </c>
      <c r="B62" s="7">
        <v>61</v>
      </c>
      <c r="C62" s="410" t="s">
        <v>696</v>
      </c>
      <c r="D62" s="453"/>
      <c r="E62" s="453"/>
      <c r="F62" s="453"/>
      <c r="G62" s="453"/>
      <c r="H62" s="454"/>
      <c r="I62" s="79">
        <v>0</v>
      </c>
      <c r="J62" s="79">
        <v>0</v>
      </c>
      <c r="K62" s="79">
        <v>0</v>
      </c>
      <c r="L62" s="79">
        <v>0</v>
      </c>
      <c r="M62" s="79">
        <v>0</v>
      </c>
      <c r="N62" s="79">
        <v>0</v>
      </c>
      <c r="O62" s="79">
        <v>0</v>
      </c>
      <c r="P62" s="79">
        <v>0</v>
      </c>
      <c r="Q62" s="7">
        <v>1</v>
      </c>
      <c r="R62" s="7">
        <v>61</v>
      </c>
    </row>
    <row r="63" spans="1:18" s="7" customFormat="1" ht="11.1" customHeight="1" x14ac:dyDescent="0.15">
      <c r="A63" s="7">
        <v>1</v>
      </c>
      <c r="B63" s="7">
        <v>62</v>
      </c>
      <c r="C63" s="472" t="s">
        <v>631</v>
      </c>
      <c r="D63" s="473"/>
      <c r="E63" s="473"/>
      <c r="F63" s="473"/>
      <c r="G63" s="473"/>
      <c r="H63" s="474"/>
      <c r="I63" s="79">
        <v>0</v>
      </c>
      <c r="J63" s="79">
        <v>0</v>
      </c>
      <c r="K63" s="79">
        <v>0</v>
      </c>
      <c r="L63" s="79">
        <v>0</v>
      </c>
      <c r="M63" s="79">
        <v>0</v>
      </c>
      <c r="N63" s="79">
        <v>0</v>
      </c>
      <c r="O63" s="79">
        <v>0</v>
      </c>
      <c r="P63" s="79">
        <v>0</v>
      </c>
      <c r="Q63" s="7">
        <v>1</v>
      </c>
      <c r="R63" s="7">
        <v>62</v>
      </c>
    </row>
    <row r="64" spans="1:18" s="7" customFormat="1" ht="11.1" customHeight="1" x14ac:dyDescent="0.15">
      <c r="A64" s="7">
        <v>1</v>
      </c>
      <c r="B64" s="7">
        <v>63</v>
      </c>
      <c r="C64" s="472" t="s">
        <v>899</v>
      </c>
      <c r="D64" s="473"/>
      <c r="E64" s="473"/>
      <c r="F64" s="473"/>
      <c r="G64" s="473"/>
      <c r="H64" s="474"/>
      <c r="I64" s="79">
        <v>0</v>
      </c>
      <c r="J64" s="79">
        <v>0</v>
      </c>
      <c r="K64" s="79">
        <v>0</v>
      </c>
      <c r="L64" s="79">
        <v>0</v>
      </c>
      <c r="M64" s="79">
        <v>0</v>
      </c>
      <c r="N64" s="79">
        <v>0</v>
      </c>
      <c r="O64" s="79">
        <v>0</v>
      </c>
      <c r="P64" s="79">
        <v>0</v>
      </c>
      <c r="Q64" s="7">
        <v>1</v>
      </c>
      <c r="R64" s="7">
        <v>63</v>
      </c>
    </row>
    <row r="65" spans="1:18" s="7" customFormat="1" ht="11.1" customHeight="1" x14ac:dyDescent="0.15">
      <c r="A65" s="7">
        <v>1</v>
      </c>
      <c r="B65" s="7">
        <v>64</v>
      </c>
      <c r="C65" s="475" t="s">
        <v>927</v>
      </c>
      <c r="D65" s="476"/>
      <c r="E65" s="476"/>
      <c r="F65" s="476"/>
      <c r="G65" s="476"/>
      <c r="H65" s="477"/>
      <c r="I65" s="79">
        <v>28811</v>
      </c>
      <c r="J65" s="79">
        <v>2604</v>
      </c>
      <c r="K65" s="79">
        <v>6849</v>
      </c>
      <c r="L65" s="79">
        <v>5830</v>
      </c>
      <c r="M65" s="79">
        <v>1676</v>
      </c>
      <c r="N65" s="79">
        <v>2677</v>
      </c>
      <c r="O65" s="79">
        <v>0</v>
      </c>
      <c r="P65" s="79">
        <v>48447</v>
      </c>
      <c r="Q65" s="7">
        <v>1</v>
      </c>
      <c r="R65" s="7">
        <v>64</v>
      </c>
    </row>
    <row r="66" spans="1:18" s="7" customFormat="1" ht="11.1" customHeight="1" x14ac:dyDescent="0.15">
      <c r="A66" s="7">
        <v>1</v>
      </c>
      <c r="B66" s="7">
        <v>65</v>
      </c>
      <c r="C66" s="443" t="s">
        <v>928</v>
      </c>
      <c r="D66" s="444"/>
      <c r="E66" s="466" t="s">
        <v>972</v>
      </c>
      <c r="F66" s="466"/>
      <c r="G66" s="466"/>
      <c r="H66" s="467"/>
      <c r="I66" s="79">
        <v>0</v>
      </c>
      <c r="J66" s="79">
        <v>0</v>
      </c>
      <c r="K66" s="79">
        <v>0</v>
      </c>
      <c r="L66" s="79">
        <v>0</v>
      </c>
      <c r="M66" s="79">
        <v>0</v>
      </c>
      <c r="N66" s="79">
        <v>0</v>
      </c>
      <c r="O66" s="79">
        <v>0</v>
      </c>
      <c r="P66" s="79">
        <v>0</v>
      </c>
      <c r="Q66" s="7">
        <v>1</v>
      </c>
      <c r="R66" s="7">
        <v>65</v>
      </c>
    </row>
    <row r="67" spans="1:18" s="7" customFormat="1" ht="11.1" customHeight="1" x14ac:dyDescent="0.15">
      <c r="A67" s="7">
        <v>1</v>
      </c>
      <c r="B67" s="7">
        <v>66</v>
      </c>
      <c r="C67" s="445"/>
      <c r="D67" s="446"/>
      <c r="E67" s="466" t="s">
        <v>929</v>
      </c>
      <c r="F67" s="466"/>
      <c r="G67" s="466"/>
      <c r="H67" s="467"/>
      <c r="I67" s="79">
        <v>26478</v>
      </c>
      <c r="J67" s="79">
        <v>2323</v>
      </c>
      <c r="K67" s="79">
        <v>6849</v>
      </c>
      <c r="L67" s="79">
        <v>5074</v>
      </c>
      <c r="M67" s="79">
        <v>1366</v>
      </c>
      <c r="N67" s="79">
        <v>2154</v>
      </c>
      <c r="O67" s="79">
        <v>0</v>
      </c>
      <c r="P67" s="79">
        <v>44244</v>
      </c>
      <c r="Q67" s="7">
        <v>1</v>
      </c>
      <c r="R67" s="7">
        <v>66</v>
      </c>
    </row>
    <row r="68" spans="1:18" s="7" customFormat="1" ht="11.1" customHeight="1" x14ac:dyDescent="0.15">
      <c r="A68" s="7">
        <v>1</v>
      </c>
      <c r="B68" s="7">
        <v>67</v>
      </c>
      <c r="C68" s="445"/>
      <c r="D68" s="446"/>
      <c r="E68" s="466" t="s">
        <v>930</v>
      </c>
      <c r="F68" s="466"/>
      <c r="G68" s="466"/>
      <c r="H68" s="467"/>
      <c r="I68" s="79">
        <v>0</v>
      </c>
      <c r="J68" s="79">
        <v>0</v>
      </c>
      <c r="K68" s="79">
        <v>0</v>
      </c>
      <c r="L68" s="79">
        <v>0</v>
      </c>
      <c r="M68" s="79">
        <v>0</v>
      </c>
      <c r="N68" s="79">
        <v>0</v>
      </c>
      <c r="O68" s="79">
        <v>0</v>
      </c>
      <c r="P68" s="79">
        <v>0</v>
      </c>
      <c r="Q68" s="7">
        <v>1</v>
      </c>
      <c r="R68" s="7">
        <v>67</v>
      </c>
    </row>
    <row r="69" spans="1:18" s="7" customFormat="1" ht="11.1" customHeight="1" x14ac:dyDescent="0.15">
      <c r="A69" s="7">
        <v>1</v>
      </c>
      <c r="B69" s="7">
        <v>68</v>
      </c>
      <c r="C69" s="445"/>
      <c r="D69" s="446"/>
      <c r="E69" s="466" t="s">
        <v>931</v>
      </c>
      <c r="F69" s="466"/>
      <c r="G69" s="466"/>
      <c r="H69" s="467"/>
      <c r="I69" s="79">
        <v>0</v>
      </c>
      <c r="J69" s="79">
        <v>0</v>
      </c>
      <c r="K69" s="79">
        <v>0</v>
      </c>
      <c r="L69" s="79">
        <v>0</v>
      </c>
      <c r="M69" s="79">
        <v>0</v>
      </c>
      <c r="N69" s="79">
        <v>0</v>
      </c>
      <c r="O69" s="79">
        <v>0</v>
      </c>
      <c r="P69" s="79">
        <v>0</v>
      </c>
      <c r="Q69" s="7">
        <v>1</v>
      </c>
      <c r="R69" s="7">
        <v>68</v>
      </c>
    </row>
    <row r="70" spans="1:18" s="7" customFormat="1" ht="11.1" customHeight="1" x14ac:dyDescent="0.15">
      <c r="A70" s="7">
        <v>1</v>
      </c>
      <c r="B70" s="7">
        <v>69</v>
      </c>
      <c r="C70" s="445"/>
      <c r="D70" s="446"/>
      <c r="E70" s="466" t="s">
        <v>932</v>
      </c>
      <c r="F70" s="466"/>
      <c r="G70" s="466"/>
      <c r="H70" s="467"/>
      <c r="I70" s="79">
        <v>2333</v>
      </c>
      <c r="J70" s="79">
        <v>281</v>
      </c>
      <c r="K70" s="79">
        <v>0</v>
      </c>
      <c r="L70" s="79">
        <v>756</v>
      </c>
      <c r="M70" s="79">
        <v>310</v>
      </c>
      <c r="N70" s="79">
        <v>523</v>
      </c>
      <c r="O70" s="79">
        <v>0</v>
      </c>
      <c r="P70" s="79">
        <v>4203</v>
      </c>
      <c r="Q70" s="7">
        <v>1</v>
      </c>
      <c r="R70" s="7">
        <v>69</v>
      </c>
    </row>
    <row r="71" spans="1:18" s="7" customFormat="1" ht="11.1" customHeight="1" x14ac:dyDescent="0.15">
      <c r="A71" s="7">
        <v>1</v>
      </c>
      <c r="B71" s="7">
        <v>70</v>
      </c>
      <c r="C71" s="447"/>
      <c r="D71" s="448"/>
      <c r="E71" s="466" t="s">
        <v>933</v>
      </c>
      <c r="F71" s="466"/>
      <c r="G71" s="466"/>
      <c r="H71" s="467"/>
      <c r="I71" s="79">
        <v>0</v>
      </c>
      <c r="J71" s="79">
        <v>0</v>
      </c>
      <c r="K71" s="79">
        <v>0</v>
      </c>
      <c r="L71" s="79">
        <v>0</v>
      </c>
      <c r="M71" s="79">
        <v>0</v>
      </c>
      <c r="N71" s="79">
        <v>0</v>
      </c>
      <c r="O71" s="79">
        <v>0</v>
      </c>
      <c r="P71" s="79">
        <v>0</v>
      </c>
      <c r="Q71" s="7">
        <v>1</v>
      </c>
      <c r="R71" s="7">
        <v>70</v>
      </c>
    </row>
    <row r="72" spans="1:18" s="7" customFormat="1" ht="11.1" customHeight="1" x14ac:dyDescent="0.15">
      <c r="A72" s="7">
        <v>1</v>
      </c>
      <c r="B72" s="7">
        <v>71</v>
      </c>
      <c r="C72" s="468" t="s">
        <v>934</v>
      </c>
      <c r="D72" s="466"/>
      <c r="E72" s="466"/>
      <c r="F72" s="466"/>
      <c r="G72" s="466"/>
      <c r="H72" s="467"/>
      <c r="I72" s="79">
        <v>0</v>
      </c>
      <c r="J72" s="79">
        <v>0</v>
      </c>
      <c r="K72" s="79">
        <v>0</v>
      </c>
      <c r="L72" s="79">
        <v>0</v>
      </c>
      <c r="M72" s="79">
        <v>0</v>
      </c>
      <c r="N72" s="79">
        <v>0</v>
      </c>
      <c r="O72" s="79">
        <v>0</v>
      </c>
      <c r="P72" s="79">
        <v>0</v>
      </c>
      <c r="Q72" s="7">
        <v>1</v>
      </c>
      <c r="R72" s="7">
        <v>71</v>
      </c>
    </row>
    <row r="73" spans="1:18" s="7" customFormat="1" ht="11.1" customHeight="1" x14ac:dyDescent="0.15">
      <c r="A73" s="7">
        <v>1</v>
      </c>
      <c r="B73" s="7">
        <v>72</v>
      </c>
      <c r="C73" s="468" t="s">
        <v>918</v>
      </c>
      <c r="D73" s="466"/>
      <c r="E73" s="466"/>
      <c r="F73" s="466"/>
      <c r="G73" s="466"/>
      <c r="H73" s="467"/>
      <c r="I73" s="79">
        <v>0</v>
      </c>
      <c r="J73" s="79">
        <v>0</v>
      </c>
      <c r="K73" s="79">
        <v>0</v>
      </c>
      <c r="L73" s="79">
        <v>0</v>
      </c>
      <c r="M73" s="79">
        <v>0</v>
      </c>
      <c r="N73" s="79">
        <v>0</v>
      </c>
      <c r="O73" s="79">
        <v>0</v>
      </c>
      <c r="P73" s="79">
        <v>0</v>
      </c>
      <c r="Q73" s="7">
        <v>1</v>
      </c>
      <c r="R73" s="7">
        <v>72</v>
      </c>
    </row>
    <row r="74" spans="1:18" s="7" customFormat="1" ht="11.1" customHeight="1" x14ac:dyDescent="0.15">
      <c r="A74" s="7">
        <v>1</v>
      </c>
      <c r="B74" s="7">
        <v>73</v>
      </c>
      <c r="C74" s="468" t="s">
        <v>935</v>
      </c>
      <c r="D74" s="466"/>
      <c r="E74" s="466"/>
      <c r="F74" s="466"/>
      <c r="G74" s="466"/>
      <c r="H74" s="467"/>
      <c r="I74" s="79">
        <v>0</v>
      </c>
      <c r="J74" s="79">
        <v>0</v>
      </c>
      <c r="K74" s="79">
        <v>0</v>
      </c>
      <c r="L74" s="79">
        <v>0</v>
      </c>
      <c r="M74" s="79">
        <v>0</v>
      </c>
      <c r="N74" s="79">
        <v>0</v>
      </c>
      <c r="O74" s="79">
        <v>0</v>
      </c>
      <c r="P74" s="79">
        <v>0</v>
      </c>
      <c r="Q74" s="7">
        <v>1</v>
      </c>
      <c r="R74" s="7">
        <v>73</v>
      </c>
    </row>
    <row r="75" spans="1:18" s="7" customFormat="1" ht="11.1" customHeight="1" x14ac:dyDescent="0.15">
      <c r="A75" s="7">
        <v>1</v>
      </c>
      <c r="B75" s="7">
        <v>74</v>
      </c>
      <c r="C75" s="468" t="s">
        <v>748</v>
      </c>
      <c r="D75" s="466"/>
      <c r="E75" s="466"/>
      <c r="F75" s="466"/>
      <c r="G75" s="466"/>
      <c r="H75" s="467"/>
      <c r="I75" s="79">
        <v>0</v>
      </c>
      <c r="J75" s="79">
        <v>0</v>
      </c>
      <c r="K75" s="79">
        <v>0</v>
      </c>
      <c r="L75" s="79">
        <v>0</v>
      </c>
      <c r="M75" s="79">
        <v>0</v>
      </c>
      <c r="N75" s="79">
        <v>0</v>
      </c>
      <c r="O75" s="79">
        <v>0</v>
      </c>
      <c r="P75" s="79">
        <v>0</v>
      </c>
      <c r="Q75" s="7">
        <v>1</v>
      </c>
      <c r="R75" s="7">
        <v>74</v>
      </c>
    </row>
    <row r="76" spans="1:18" s="7" customFormat="1" ht="11.1" customHeight="1" x14ac:dyDescent="0.15">
      <c r="A76" s="7">
        <v>2</v>
      </c>
      <c r="B76" s="7">
        <v>2</v>
      </c>
      <c r="C76" s="461" t="s">
        <v>892</v>
      </c>
      <c r="D76" s="462"/>
      <c r="E76" s="462"/>
      <c r="F76" s="462"/>
      <c r="G76" s="462"/>
      <c r="H76" s="463"/>
      <c r="I76" s="79">
        <v>0</v>
      </c>
      <c r="J76" s="79">
        <v>0</v>
      </c>
      <c r="K76" s="79">
        <v>0</v>
      </c>
      <c r="L76" s="79">
        <v>0</v>
      </c>
      <c r="M76" s="79">
        <v>0</v>
      </c>
      <c r="N76" s="79">
        <v>0</v>
      </c>
      <c r="O76" s="79">
        <v>0</v>
      </c>
      <c r="P76" s="79">
        <v>0</v>
      </c>
      <c r="Q76" s="7">
        <v>2</v>
      </c>
      <c r="R76" s="7">
        <v>2</v>
      </c>
    </row>
    <row r="77" spans="1:18" s="7" customFormat="1" ht="11.1" customHeight="1" x14ac:dyDescent="0.15">
      <c r="A77" s="7">
        <v>2</v>
      </c>
      <c r="B77" s="7">
        <v>3</v>
      </c>
      <c r="C77" s="399" t="s">
        <v>155</v>
      </c>
      <c r="D77" s="411"/>
      <c r="E77" s="411"/>
      <c r="F77" s="411"/>
      <c r="G77" s="411"/>
      <c r="H77" s="414"/>
      <c r="I77" s="79">
        <v>3262919</v>
      </c>
      <c r="J77" s="79">
        <v>667992</v>
      </c>
      <c r="K77" s="79">
        <v>719786</v>
      </c>
      <c r="L77" s="79">
        <v>489256</v>
      </c>
      <c r="M77" s="79">
        <v>295306</v>
      </c>
      <c r="N77" s="79">
        <v>111967</v>
      </c>
      <c r="O77" s="79">
        <v>568778</v>
      </c>
      <c r="P77" s="79">
        <v>6116004</v>
      </c>
      <c r="Q77" s="7">
        <v>2</v>
      </c>
      <c r="R77" s="7">
        <v>3</v>
      </c>
    </row>
    <row r="78" spans="1:18" s="7" customFormat="1" ht="11.1" customHeight="1" x14ac:dyDescent="0.15">
      <c r="A78" s="7">
        <v>2</v>
      </c>
      <c r="B78" s="7">
        <v>4</v>
      </c>
      <c r="C78" s="22"/>
      <c r="D78" s="17" t="s">
        <v>295</v>
      </c>
      <c r="E78" s="411" t="s">
        <v>451</v>
      </c>
      <c r="F78" s="411"/>
      <c r="G78" s="411"/>
      <c r="H78" s="414"/>
      <c r="I78" s="79">
        <v>2359062</v>
      </c>
      <c r="J78" s="79">
        <v>449576</v>
      </c>
      <c r="K78" s="79">
        <v>560151</v>
      </c>
      <c r="L78" s="79">
        <v>342113</v>
      </c>
      <c r="M78" s="79">
        <v>230139</v>
      </c>
      <c r="N78" s="79">
        <v>111967</v>
      </c>
      <c r="O78" s="79">
        <v>482032</v>
      </c>
      <c r="P78" s="79">
        <v>4535040</v>
      </c>
      <c r="Q78" s="7">
        <v>2</v>
      </c>
      <c r="R78" s="7">
        <v>4</v>
      </c>
    </row>
    <row r="79" spans="1:18" s="7" customFormat="1" ht="11.1" customHeight="1" x14ac:dyDescent="0.15">
      <c r="A79" s="7">
        <v>2</v>
      </c>
      <c r="B79" s="7">
        <v>5</v>
      </c>
      <c r="C79" s="22"/>
      <c r="D79" s="19" t="s">
        <v>302</v>
      </c>
      <c r="E79" s="411" t="s">
        <v>531</v>
      </c>
      <c r="F79" s="411"/>
      <c r="G79" s="411"/>
      <c r="H79" s="414"/>
      <c r="I79" s="79">
        <v>903857</v>
      </c>
      <c r="J79" s="79">
        <v>218416</v>
      </c>
      <c r="K79" s="79">
        <v>159635</v>
      </c>
      <c r="L79" s="79">
        <v>147143</v>
      </c>
      <c r="M79" s="79">
        <v>65167</v>
      </c>
      <c r="N79" s="79">
        <v>0</v>
      </c>
      <c r="O79" s="79">
        <v>86746</v>
      </c>
      <c r="P79" s="79">
        <v>1580964</v>
      </c>
      <c r="Q79" s="7">
        <v>2</v>
      </c>
      <c r="R79" s="7">
        <v>5</v>
      </c>
    </row>
    <row r="80" spans="1:18" s="7" customFormat="1" ht="11.1" customHeight="1" x14ac:dyDescent="0.15">
      <c r="A80" s="7">
        <v>2</v>
      </c>
      <c r="B80" s="7">
        <v>6</v>
      </c>
      <c r="C80" s="22"/>
      <c r="D80" s="101"/>
      <c r="E80" s="111" t="s">
        <v>67</v>
      </c>
      <c r="F80" s="464" t="s">
        <v>267</v>
      </c>
      <c r="G80" s="464"/>
      <c r="H80" s="465"/>
      <c r="I80" s="79">
        <v>0</v>
      </c>
      <c r="J80" s="79">
        <v>0</v>
      </c>
      <c r="K80" s="79">
        <v>0</v>
      </c>
      <c r="L80" s="79">
        <v>0</v>
      </c>
      <c r="M80" s="79">
        <v>0</v>
      </c>
      <c r="N80" s="79">
        <v>0</v>
      </c>
      <c r="O80" s="79">
        <v>0</v>
      </c>
      <c r="P80" s="79">
        <v>0</v>
      </c>
      <c r="Q80" s="7">
        <v>2</v>
      </c>
      <c r="R80" s="7">
        <v>6</v>
      </c>
    </row>
    <row r="81" spans="1:18" s="7" customFormat="1" ht="11.1" customHeight="1" x14ac:dyDescent="0.15">
      <c r="A81" s="7">
        <v>2</v>
      </c>
      <c r="B81" s="7">
        <v>7</v>
      </c>
      <c r="C81" s="96"/>
      <c r="D81" s="104"/>
      <c r="E81" s="111" t="s">
        <v>183</v>
      </c>
      <c r="F81" s="411" t="s">
        <v>532</v>
      </c>
      <c r="G81" s="411"/>
      <c r="H81" s="414"/>
      <c r="I81" s="79">
        <v>903857</v>
      </c>
      <c r="J81" s="79">
        <v>218416</v>
      </c>
      <c r="K81" s="79">
        <v>159635</v>
      </c>
      <c r="L81" s="79">
        <v>147143</v>
      </c>
      <c r="M81" s="79">
        <v>65167</v>
      </c>
      <c r="N81" s="79">
        <v>0</v>
      </c>
      <c r="O81" s="79">
        <v>86746</v>
      </c>
      <c r="P81" s="79">
        <v>1580964</v>
      </c>
      <c r="Q81" s="7">
        <v>2</v>
      </c>
      <c r="R81" s="7">
        <v>7</v>
      </c>
    </row>
    <row r="82" spans="1:18" s="7" customFormat="1" ht="11.1" customHeight="1" x14ac:dyDescent="0.15">
      <c r="C82" s="54"/>
      <c r="D82" s="54"/>
      <c r="E82" s="54"/>
      <c r="F82" s="54"/>
      <c r="G82" s="54"/>
      <c r="H82" s="54"/>
      <c r="I82" s="128"/>
      <c r="J82" s="128"/>
      <c r="K82" s="128"/>
      <c r="L82" s="128"/>
      <c r="M82" s="128"/>
      <c r="N82" s="128"/>
      <c r="O82" s="128"/>
      <c r="P82" s="128"/>
    </row>
    <row r="83" spans="1:18" s="7" customFormat="1" ht="11.1" customHeight="1" x14ac:dyDescent="0.15">
      <c r="C83" s="97" t="s">
        <v>128</v>
      </c>
      <c r="D83" s="97"/>
      <c r="E83" s="97"/>
      <c r="F83" s="97"/>
      <c r="G83" s="97"/>
      <c r="H83" s="97"/>
      <c r="I83" s="129"/>
      <c r="J83" s="129"/>
      <c r="K83" s="129"/>
      <c r="L83" s="129"/>
      <c r="M83" s="129"/>
      <c r="N83" s="129"/>
      <c r="O83" s="129"/>
      <c r="P83" s="129"/>
    </row>
    <row r="84" spans="1:18" s="7" customFormat="1" ht="11.1" customHeight="1" x14ac:dyDescent="0.15">
      <c r="A84" s="7">
        <v>2</v>
      </c>
      <c r="B84" s="7">
        <v>9</v>
      </c>
      <c r="C84" s="399" t="s">
        <v>537</v>
      </c>
      <c r="D84" s="369"/>
      <c r="E84" s="400"/>
      <c r="F84" s="410" t="s">
        <v>698</v>
      </c>
      <c r="G84" s="453"/>
      <c r="H84" s="454"/>
      <c r="I84" s="79">
        <v>10372116</v>
      </c>
      <c r="J84" s="79">
        <v>1455399</v>
      </c>
      <c r="K84" s="79">
        <v>2042038</v>
      </c>
      <c r="L84" s="79">
        <v>1405905</v>
      </c>
      <c r="M84" s="79">
        <v>857980</v>
      </c>
      <c r="N84" s="79">
        <v>1050187</v>
      </c>
      <c r="O84" s="79">
        <v>3418644</v>
      </c>
      <c r="P84" s="79">
        <v>20602269</v>
      </c>
      <c r="Q84" s="7">
        <v>2</v>
      </c>
      <c r="R84" s="7">
        <v>9</v>
      </c>
    </row>
    <row r="85" spans="1:18" s="7" customFormat="1" ht="11.1" customHeight="1" x14ac:dyDescent="0.15">
      <c r="A85" s="7">
        <v>2</v>
      </c>
      <c r="B85" s="7">
        <v>10</v>
      </c>
      <c r="C85" s="401" t="s">
        <v>540</v>
      </c>
      <c r="D85" s="420"/>
      <c r="E85" s="402"/>
      <c r="F85" s="410" t="s">
        <v>684</v>
      </c>
      <c r="G85" s="453"/>
      <c r="H85" s="454"/>
      <c r="I85" s="79">
        <v>10802321</v>
      </c>
      <c r="J85" s="79">
        <v>1555603</v>
      </c>
      <c r="K85" s="79">
        <v>2104848</v>
      </c>
      <c r="L85" s="79">
        <v>1452499</v>
      </c>
      <c r="M85" s="79">
        <v>879199</v>
      </c>
      <c r="N85" s="79">
        <v>1087415</v>
      </c>
      <c r="O85" s="79">
        <v>3494224</v>
      </c>
      <c r="P85" s="79">
        <v>21376109</v>
      </c>
      <c r="Q85" s="7">
        <v>2</v>
      </c>
      <c r="R85" s="7">
        <v>10</v>
      </c>
    </row>
    <row r="86" spans="1:18" s="7" customFormat="1" ht="11.1" customHeight="1" x14ac:dyDescent="0.15">
      <c r="A86" s="7">
        <v>2</v>
      </c>
      <c r="B86" s="7">
        <v>11</v>
      </c>
      <c r="C86" s="399" t="s">
        <v>537</v>
      </c>
      <c r="D86" s="369"/>
      <c r="E86" s="400"/>
      <c r="F86" s="410" t="s">
        <v>698</v>
      </c>
      <c r="G86" s="453"/>
      <c r="H86" s="454"/>
      <c r="I86" s="79">
        <v>9194936</v>
      </c>
      <c r="J86" s="79">
        <v>1342849</v>
      </c>
      <c r="K86" s="79">
        <v>1960722</v>
      </c>
      <c r="L86" s="79">
        <v>1414696</v>
      </c>
      <c r="M86" s="79">
        <v>761245</v>
      </c>
      <c r="N86" s="79">
        <v>1052295</v>
      </c>
      <c r="O86" s="79">
        <v>2791626</v>
      </c>
      <c r="P86" s="79">
        <v>18518369</v>
      </c>
      <c r="Q86" s="7">
        <v>2</v>
      </c>
      <c r="R86" s="7">
        <v>11</v>
      </c>
    </row>
    <row r="87" spans="1:18" s="7" customFormat="1" ht="11.1" customHeight="1" x14ac:dyDescent="0.15">
      <c r="A87" s="7">
        <v>2</v>
      </c>
      <c r="B87" s="7">
        <v>12</v>
      </c>
      <c r="C87" s="401" t="s">
        <v>702</v>
      </c>
      <c r="D87" s="420"/>
      <c r="E87" s="402"/>
      <c r="F87" s="410" t="s">
        <v>684</v>
      </c>
      <c r="G87" s="453"/>
      <c r="H87" s="454"/>
      <c r="I87" s="79">
        <v>9393208</v>
      </c>
      <c r="J87" s="79">
        <v>1366720</v>
      </c>
      <c r="K87" s="79">
        <v>2001573</v>
      </c>
      <c r="L87" s="79">
        <v>1445224</v>
      </c>
      <c r="M87" s="79">
        <v>774621</v>
      </c>
      <c r="N87" s="79">
        <v>1072486</v>
      </c>
      <c r="O87" s="79">
        <v>2845836</v>
      </c>
      <c r="P87" s="79">
        <v>18899668</v>
      </c>
      <c r="Q87" s="7">
        <v>2</v>
      </c>
      <c r="R87" s="7">
        <v>12</v>
      </c>
    </row>
    <row r="88" spans="1:18" s="7" customFormat="1" ht="11.1" customHeight="1" x14ac:dyDescent="0.15">
      <c r="A88" s="7">
        <v>2</v>
      </c>
      <c r="B88" s="7">
        <v>13</v>
      </c>
      <c r="C88" s="455" t="s">
        <v>541</v>
      </c>
      <c r="D88" s="456"/>
      <c r="E88" s="457"/>
      <c r="F88" s="410" t="s">
        <v>378</v>
      </c>
      <c r="G88" s="453"/>
      <c r="H88" s="454"/>
      <c r="I88" s="79">
        <v>0</v>
      </c>
      <c r="J88" s="79">
        <v>64671</v>
      </c>
      <c r="K88" s="79">
        <v>0</v>
      </c>
      <c r="L88" s="79">
        <v>50806</v>
      </c>
      <c r="M88" s="79">
        <v>0</v>
      </c>
      <c r="N88" s="79">
        <v>0</v>
      </c>
      <c r="O88" s="79">
        <v>20313</v>
      </c>
      <c r="P88" s="79">
        <v>135790</v>
      </c>
      <c r="Q88" s="7">
        <v>2</v>
      </c>
      <c r="R88" s="7">
        <v>13</v>
      </c>
    </row>
    <row r="89" spans="1:18" s="7" customFormat="1" ht="11.1" customHeight="1" x14ac:dyDescent="0.15">
      <c r="A89" s="7">
        <v>2</v>
      </c>
      <c r="B89" s="7">
        <v>14</v>
      </c>
      <c r="C89" s="458" t="s">
        <v>542</v>
      </c>
      <c r="D89" s="459"/>
      <c r="E89" s="460"/>
      <c r="F89" s="410" t="s">
        <v>225</v>
      </c>
      <c r="G89" s="453"/>
      <c r="H89" s="454"/>
      <c r="I89" s="79">
        <v>106594</v>
      </c>
      <c r="J89" s="79">
        <v>0</v>
      </c>
      <c r="K89" s="79">
        <v>765</v>
      </c>
      <c r="L89" s="79">
        <v>0</v>
      </c>
      <c r="M89" s="79">
        <v>3931</v>
      </c>
      <c r="N89" s="79">
        <v>19532</v>
      </c>
      <c r="O89" s="79">
        <v>0</v>
      </c>
      <c r="P89" s="79">
        <v>130822</v>
      </c>
      <c r="Q89" s="7">
        <v>2</v>
      </c>
      <c r="R89" s="7">
        <v>14</v>
      </c>
    </row>
    <row r="90" spans="1:18" s="7" customFormat="1" ht="11.1" customHeight="1" x14ac:dyDescent="0.15">
      <c r="C90" s="98"/>
      <c r="D90" s="98"/>
      <c r="E90" s="98"/>
      <c r="F90" s="37"/>
      <c r="G90" s="107"/>
      <c r="H90" s="107"/>
      <c r="I90" s="130"/>
      <c r="J90" s="130"/>
      <c r="K90" s="130"/>
      <c r="L90" s="130"/>
      <c r="M90" s="130"/>
      <c r="N90" s="130"/>
      <c r="O90" s="130"/>
      <c r="P90" s="130"/>
    </row>
    <row r="91" spans="1:18" s="7" customFormat="1" ht="11.1" customHeight="1" x14ac:dyDescent="0.15">
      <c r="A91" s="6"/>
      <c r="B91" s="6"/>
      <c r="C91" s="97" t="s">
        <v>893</v>
      </c>
      <c r="D91" s="109"/>
      <c r="E91" s="109"/>
      <c r="F91" s="109"/>
      <c r="G91" s="109"/>
      <c r="H91" s="109"/>
      <c r="I91" s="129"/>
      <c r="J91" s="129"/>
      <c r="K91" s="129"/>
      <c r="L91" s="129"/>
      <c r="M91" s="129"/>
      <c r="N91" s="129"/>
      <c r="O91" s="129"/>
      <c r="P91" s="129"/>
    </row>
    <row r="92" spans="1:18" s="7" customFormat="1" ht="11.1" customHeight="1" x14ac:dyDescent="0.15">
      <c r="A92" s="7">
        <v>2</v>
      </c>
      <c r="B92" s="7">
        <v>15</v>
      </c>
      <c r="C92" s="99" t="s">
        <v>562</v>
      </c>
      <c r="D92" s="452" t="s">
        <v>894</v>
      </c>
      <c r="E92" s="393"/>
      <c r="F92" s="393"/>
      <c r="G92" s="393"/>
      <c r="H92" s="393"/>
      <c r="I92" s="79">
        <v>4096131</v>
      </c>
      <c r="J92" s="79">
        <v>799177</v>
      </c>
      <c r="K92" s="79">
        <v>553991</v>
      </c>
      <c r="L92" s="79">
        <v>86056</v>
      </c>
      <c r="M92" s="79">
        <v>154860</v>
      </c>
      <c r="N92" s="79">
        <v>126344</v>
      </c>
      <c r="O92" s="79">
        <v>358457</v>
      </c>
      <c r="P92" s="79">
        <v>6175016</v>
      </c>
      <c r="Q92" s="7">
        <v>2</v>
      </c>
      <c r="R92" s="7">
        <v>15</v>
      </c>
    </row>
    <row r="93" spans="1:18" s="7" customFormat="1" ht="11.1" customHeight="1" x14ac:dyDescent="0.15">
      <c r="A93" s="7">
        <v>2</v>
      </c>
      <c r="B93" s="7">
        <v>16</v>
      </c>
      <c r="C93" s="99" t="s">
        <v>164</v>
      </c>
      <c r="D93" s="452" t="s">
        <v>896</v>
      </c>
      <c r="E93" s="393"/>
      <c r="F93" s="393"/>
      <c r="G93" s="393"/>
      <c r="H93" s="393"/>
      <c r="I93" s="79">
        <v>-2827093</v>
      </c>
      <c r="J93" s="79">
        <v>-966323</v>
      </c>
      <c r="K93" s="79">
        <v>-216702</v>
      </c>
      <c r="L93" s="79">
        <v>-275150</v>
      </c>
      <c r="M93" s="79">
        <v>-434</v>
      </c>
      <c r="N93" s="79">
        <v>524</v>
      </c>
      <c r="O93" s="79">
        <v>-171854</v>
      </c>
      <c r="P93" s="79">
        <v>-4457032</v>
      </c>
      <c r="Q93" s="7">
        <v>2</v>
      </c>
      <c r="R93" s="7">
        <v>16</v>
      </c>
    </row>
    <row r="94" spans="1:18" s="7" customFormat="1" ht="11.1" customHeight="1" x14ac:dyDescent="0.15">
      <c r="A94" s="7">
        <v>2</v>
      </c>
      <c r="B94" s="7">
        <v>17</v>
      </c>
      <c r="C94" s="99" t="s">
        <v>829</v>
      </c>
      <c r="D94" s="452" t="s">
        <v>897</v>
      </c>
      <c r="E94" s="393"/>
      <c r="F94" s="393"/>
      <c r="G94" s="393"/>
      <c r="H94" s="393"/>
      <c r="I94" s="79">
        <v>-1693146</v>
      </c>
      <c r="J94" s="79">
        <v>573948</v>
      </c>
      <c r="K94" s="79">
        <v>-569605</v>
      </c>
      <c r="L94" s="79">
        <v>-160118</v>
      </c>
      <c r="M94" s="79">
        <v>-267436</v>
      </c>
      <c r="N94" s="79">
        <v>-155769</v>
      </c>
      <c r="O94" s="79">
        <v>-155754</v>
      </c>
      <c r="P94" s="79">
        <v>-2427880</v>
      </c>
      <c r="Q94" s="7">
        <v>2</v>
      </c>
      <c r="R94" s="7">
        <v>17</v>
      </c>
    </row>
    <row r="95" spans="1:18" s="7" customFormat="1" ht="11.1" customHeight="1" x14ac:dyDescent="0.15">
      <c r="A95" s="7">
        <v>2</v>
      </c>
      <c r="B95" s="7">
        <v>18</v>
      </c>
      <c r="C95" s="99" t="s">
        <v>639</v>
      </c>
      <c r="D95" s="452" t="s">
        <v>973</v>
      </c>
      <c r="E95" s="393"/>
      <c r="F95" s="393"/>
      <c r="G95" s="393"/>
      <c r="H95" s="393"/>
      <c r="I95" s="79">
        <v>0</v>
      </c>
      <c r="J95" s="79">
        <v>0</v>
      </c>
      <c r="K95" s="79">
        <v>0</v>
      </c>
      <c r="L95" s="79">
        <v>0</v>
      </c>
      <c r="M95" s="79">
        <v>0</v>
      </c>
      <c r="N95" s="79">
        <v>0</v>
      </c>
      <c r="O95" s="79">
        <v>0</v>
      </c>
      <c r="P95" s="79">
        <v>0</v>
      </c>
      <c r="Q95" s="7">
        <v>2</v>
      </c>
      <c r="R95" s="7">
        <v>18</v>
      </c>
    </row>
    <row r="96" spans="1:18" s="7" customFormat="1" ht="11.1" customHeight="1" x14ac:dyDescent="0.15">
      <c r="A96" s="7">
        <v>2</v>
      </c>
      <c r="B96" s="7">
        <v>19</v>
      </c>
      <c r="C96" s="99" t="s">
        <v>80</v>
      </c>
      <c r="D96" s="452" t="s">
        <v>898</v>
      </c>
      <c r="E96" s="393"/>
      <c r="F96" s="393"/>
      <c r="G96" s="393"/>
      <c r="H96" s="393"/>
      <c r="I96" s="79">
        <v>-424108</v>
      </c>
      <c r="J96" s="79">
        <v>406802</v>
      </c>
      <c r="K96" s="79">
        <v>-232316</v>
      </c>
      <c r="L96" s="79">
        <v>-349212</v>
      </c>
      <c r="M96" s="79">
        <v>-113010</v>
      </c>
      <c r="N96" s="79">
        <v>-28901</v>
      </c>
      <c r="O96" s="79">
        <v>30849</v>
      </c>
      <c r="P96" s="79">
        <v>-709896</v>
      </c>
      <c r="Q96" s="7">
        <v>2</v>
      </c>
      <c r="R96" s="7">
        <v>19</v>
      </c>
    </row>
    <row r="97" spans="1:18" s="7" customFormat="1" ht="11.1" customHeight="1" x14ac:dyDescent="0.15">
      <c r="A97" s="7">
        <v>2</v>
      </c>
      <c r="B97" s="7">
        <v>20</v>
      </c>
      <c r="C97" s="99" t="s">
        <v>886</v>
      </c>
      <c r="D97" s="452" t="s">
        <v>137</v>
      </c>
      <c r="E97" s="393"/>
      <c r="F97" s="393"/>
      <c r="G97" s="393"/>
      <c r="H97" s="393"/>
      <c r="I97" s="79">
        <v>5037555</v>
      </c>
      <c r="J97" s="79">
        <v>864463</v>
      </c>
      <c r="K97" s="79">
        <v>1190764</v>
      </c>
      <c r="L97" s="79">
        <v>677598</v>
      </c>
      <c r="M97" s="79">
        <v>120307</v>
      </c>
      <c r="N97" s="79">
        <v>79160</v>
      </c>
      <c r="O97" s="79">
        <v>107345</v>
      </c>
      <c r="P97" s="79">
        <v>8077192</v>
      </c>
      <c r="Q97" s="7">
        <v>2</v>
      </c>
      <c r="R97" s="7">
        <v>20</v>
      </c>
    </row>
    <row r="98" spans="1:18" s="7" customFormat="1" ht="11.1" customHeight="1" x14ac:dyDescent="0.15">
      <c r="A98" s="7">
        <v>2</v>
      </c>
      <c r="B98" s="7">
        <v>21</v>
      </c>
      <c r="C98" s="99" t="s">
        <v>824</v>
      </c>
      <c r="D98" s="452" t="s">
        <v>535</v>
      </c>
      <c r="E98" s="393"/>
      <c r="F98" s="393"/>
      <c r="G98" s="393"/>
      <c r="H98" s="393"/>
      <c r="I98" s="79">
        <v>4613447</v>
      </c>
      <c r="J98" s="79">
        <v>1271265</v>
      </c>
      <c r="K98" s="79">
        <v>958448</v>
      </c>
      <c r="L98" s="79">
        <v>328386</v>
      </c>
      <c r="M98" s="79">
        <v>7297</v>
      </c>
      <c r="N98" s="79">
        <v>50259</v>
      </c>
      <c r="O98" s="79">
        <v>138194</v>
      </c>
      <c r="P98" s="79">
        <v>7367296</v>
      </c>
      <c r="Q98" s="7">
        <v>2</v>
      </c>
      <c r="R98" s="7">
        <v>21</v>
      </c>
    </row>
    <row r="99" spans="1:18" s="7" customFormat="1" ht="11.1" customHeight="1" x14ac:dyDescent="0.15">
      <c r="C99" s="100"/>
      <c r="D99" s="100"/>
      <c r="E99" s="100"/>
      <c r="F99" s="100"/>
      <c r="G99" s="100"/>
      <c r="H99" s="100"/>
      <c r="I99" s="129"/>
      <c r="J99" s="129"/>
      <c r="K99" s="129"/>
      <c r="L99" s="129"/>
      <c r="M99" s="129"/>
      <c r="N99" s="129"/>
      <c r="O99" s="129"/>
      <c r="P99" s="129"/>
    </row>
    <row r="100" spans="1:18" s="7" customFormat="1" ht="11.1" customHeight="1" x14ac:dyDescent="0.15">
      <c r="A100" s="7">
        <v>2</v>
      </c>
      <c r="B100" s="7">
        <v>22</v>
      </c>
      <c r="C100" s="443" t="s">
        <v>163</v>
      </c>
      <c r="D100" s="444"/>
      <c r="E100" s="435" t="s">
        <v>895</v>
      </c>
      <c r="F100" s="435"/>
      <c r="G100" s="435"/>
      <c r="H100" s="435"/>
      <c r="I100" s="79">
        <v>1548086</v>
      </c>
      <c r="J100" s="79">
        <v>350772</v>
      </c>
      <c r="K100" s="79">
        <v>236450</v>
      </c>
      <c r="L100" s="79">
        <v>166400</v>
      </c>
      <c r="M100" s="79">
        <v>106300</v>
      </c>
      <c r="N100" s="79">
        <v>96691</v>
      </c>
      <c r="O100" s="79">
        <v>104876</v>
      </c>
      <c r="P100" s="79">
        <v>2609575</v>
      </c>
      <c r="Q100" s="7">
        <v>2</v>
      </c>
      <c r="R100" s="7">
        <v>22</v>
      </c>
    </row>
    <row r="101" spans="1:18" s="7" customFormat="1" ht="11.1" customHeight="1" x14ac:dyDescent="0.15">
      <c r="A101" s="7">
        <v>2</v>
      </c>
      <c r="B101" s="7">
        <v>23</v>
      </c>
      <c r="C101" s="445"/>
      <c r="D101" s="446"/>
      <c r="E101" s="435" t="s">
        <v>974</v>
      </c>
      <c r="F101" s="435"/>
      <c r="G101" s="435"/>
      <c r="H101" s="435"/>
      <c r="I101" s="79">
        <v>101</v>
      </c>
      <c r="J101" s="79">
        <v>0</v>
      </c>
      <c r="K101" s="79">
        <v>0</v>
      </c>
      <c r="L101" s="79">
        <v>0</v>
      </c>
      <c r="M101" s="79">
        <v>0</v>
      </c>
      <c r="N101" s="79">
        <v>1518</v>
      </c>
      <c r="O101" s="79">
        <v>0</v>
      </c>
      <c r="P101" s="79">
        <v>1619</v>
      </c>
      <c r="Q101" s="7">
        <v>2</v>
      </c>
      <c r="R101" s="7">
        <v>23</v>
      </c>
    </row>
    <row r="102" spans="1:18" s="7" customFormat="1" ht="11.1" customHeight="1" x14ac:dyDescent="0.15">
      <c r="A102" s="7">
        <v>2</v>
      </c>
      <c r="B102" s="7">
        <v>24</v>
      </c>
      <c r="C102" s="445"/>
      <c r="D102" s="446"/>
      <c r="E102" s="435" t="s">
        <v>936</v>
      </c>
      <c r="F102" s="435"/>
      <c r="G102" s="435"/>
      <c r="H102" s="435"/>
      <c r="I102" s="79">
        <v>152509</v>
      </c>
      <c r="J102" s="79">
        <v>513</v>
      </c>
      <c r="K102" s="79">
        <v>6531</v>
      </c>
      <c r="L102" s="79">
        <v>56803</v>
      </c>
      <c r="M102" s="79">
        <v>8773</v>
      </c>
      <c r="N102" s="79">
        <v>13352</v>
      </c>
      <c r="O102" s="79">
        <v>4156</v>
      </c>
      <c r="P102" s="79">
        <v>242637</v>
      </c>
      <c r="Q102" s="7">
        <v>2</v>
      </c>
      <c r="R102" s="7">
        <v>24</v>
      </c>
    </row>
    <row r="103" spans="1:18" s="7" customFormat="1" ht="11.1" customHeight="1" x14ac:dyDescent="0.15">
      <c r="A103" s="7">
        <v>2</v>
      </c>
      <c r="B103" s="7">
        <v>25</v>
      </c>
      <c r="C103" s="445"/>
      <c r="D103" s="446"/>
      <c r="E103" s="435" t="s">
        <v>937</v>
      </c>
      <c r="F103" s="435"/>
      <c r="G103" s="435"/>
      <c r="H103" s="435"/>
      <c r="I103" s="79">
        <v>5</v>
      </c>
      <c r="J103" s="79">
        <v>0</v>
      </c>
      <c r="K103" s="79">
        <v>0</v>
      </c>
      <c r="L103" s="79">
        <v>0</v>
      </c>
      <c r="M103" s="79">
        <v>38314</v>
      </c>
      <c r="N103" s="79">
        <v>44112</v>
      </c>
      <c r="O103" s="79">
        <v>256137</v>
      </c>
      <c r="P103" s="79">
        <v>338568</v>
      </c>
      <c r="Q103" s="7">
        <v>2</v>
      </c>
      <c r="R103" s="7">
        <v>25</v>
      </c>
    </row>
    <row r="104" spans="1:18" s="7" customFormat="1" ht="11.1" customHeight="1" x14ac:dyDescent="0.15">
      <c r="A104" s="7">
        <v>2</v>
      </c>
      <c r="B104" s="7">
        <v>26</v>
      </c>
      <c r="C104" s="445"/>
      <c r="D104" s="446"/>
      <c r="E104" s="435" t="s">
        <v>938</v>
      </c>
      <c r="F104" s="435"/>
      <c r="G104" s="435"/>
      <c r="H104" s="435"/>
      <c r="I104" s="79">
        <v>49</v>
      </c>
      <c r="J104" s="79">
        <v>0</v>
      </c>
      <c r="K104" s="79">
        <v>0</v>
      </c>
      <c r="L104" s="79">
        <v>0</v>
      </c>
      <c r="M104" s="79">
        <v>0</v>
      </c>
      <c r="N104" s="79">
        <v>0</v>
      </c>
      <c r="O104" s="79">
        <v>0</v>
      </c>
      <c r="P104" s="79">
        <v>49</v>
      </c>
      <c r="Q104" s="7">
        <v>2</v>
      </c>
      <c r="R104" s="7">
        <v>26</v>
      </c>
    </row>
    <row r="105" spans="1:18" s="7" customFormat="1" ht="11.1" customHeight="1" x14ac:dyDescent="0.15">
      <c r="A105" s="7">
        <v>2</v>
      </c>
      <c r="B105" s="7">
        <v>27</v>
      </c>
      <c r="C105" s="445"/>
      <c r="D105" s="446"/>
      <c r="E105" s="435" t="s">
        <v>939</v>
      </c>
      <c r="F105" s="435"/>
      <c r="G105" s="435"/>
      <c r="H105" s="435"/>
      <c r="I105" s="79">
        <v>232522</v>
      </c>
      <c r="J105" s="79">
        <v>9129</v>
      </c>
      <c r="K105" s="79">
        <v>30464</v>
      </c>
      <c r="L105" s="79">
        <v>3101</v>
      </c>
      <c r="M105" s="79">
        <v>9690</v>
      </c>
      <c r="N105" s="79">
        <v>28126</v>
      </c>
      <c r="O105" s="79">
        <v>5701</v>
      </c>
      <c r="P105" s="79">
        <v>318733</v>
      </c>
      <c r="Q105" s="7">
        <v>2</v>
      </c>
      <c r="R105" s="7">
        <v>27</v>
      </c>
    </row>
    <row r="106" spans="1:18" s="7" customFormat="1" ht="11.1" customHeight="1" x14ac:dyDescent="0.15">
      <c r="A106" s="7">
        <v>2</v>
      </c>
      <c r="B106" s="7">
        <v>28</v>
      </c>
      <c r="C106" s="447"/>
      <c r="D106" s="448"/>
      <c r="E106" s="435" t="s">
        <v>940</v>
      </c>
      <c r="F106" s="435"/>
      <c r="G106" s="435"/>
      <c r="H106" s="435"/>
      <c r="I106" s="79">
        <v>0</v>
      </c>
      <c r="J106" s="79">
        <v>17687</v>
      </c>
      <c r="K106" s="79">
        <v>0</v>
      </c>
      <c r="L106" s="79">
        <v>0</v>
      </c>
      <c r="M106" s="79">
        <v>0</v>
      </c>
      <c r="N106" s="79">
        <v>0</v>
      </c>
      <c r="O106" s="79">
        <v>0</v>
      </c>
      <c r="P106" s="79">
        <v>17687</v>
      </c>
      <c r="Q106" s="7">
        <v>2</v>
      </c>
      <c r="R106" s="7">
        <v>28</v>
      </c>
    </row>
    <row r="107" spans="1:18" s="7" customFormat="1" ht="11.1" customHeight="1" x14ac:dyDescent="0.15">
      <c r="C107" s="98"/>
      <c r="D107" s="98"/>
      <c r="E107" s="98"/>
      <c r="F107" s="112"/>
      <c r="G107" s="114"/>
      <c r="H107" s="114"/>
      <c r="I107" s="129"/>
      <c r="J107" s="129"/>
      <c r="K107" s="129"/>
      <c r="L107" s="129"/>
      <c r="M107" s="129"/>
      <c r="N107" s="129"/>
      <c r="O107" s="129"/>
      <c r="P107" s="129"/>
    </row>
    <row r="108" spans="1:18" s="7" customFormat="1" ht="11.1" customHeight="1" x14ac:dyDescent="0.15">
      <c r="B108" s="7">
        <v>101</v>
      </c>
      <c r="C108" s="449" t="s">
        <v>703</v>
      </c>
      <c r="D108" s="106" t="s">
        <v>295</v>
      </c>
      <c r="E108" s="422" t="s">
        <v>704</v>
      </c>
      <c r="F108" s="422"/>
      <c r="G108" s="422"/>
      <c r="H108" s="121" t="s">
        <v>545</v>
      </c>
      <c r="I108" s="131">
        <v>113.5</v>
      </c>
      <c r="J108" s="131">
        <v>108.4</v>
      </c>
      <c r="K108" s="131">
        <v>104.6</v>
      </c>
      <c r="L108" s="131">
        <v>98.8</v>
      </c>
      <c r="M108" s="131">
        <v>111.7</v>
      </c>
      <c r="N108" s="131">
        <v>99.7</v>
      </c>
      <c r="O108" s="131">
        <v>124.5</v>
      </c>
      <c r="P108" s="131">
        <v>111.1</v>
      </c>
      <c r="R108" s="7">
        <v>101</v>
      </c>
    </row>
    <row r="109" spans="1:18" s="7" customFormat="1" ht="11.1" customHeight="1" x14ac:dyDescent="0.15">
      <c r="B109" s="7">
        <v>102</v>
      </c>
      <c r="C109" s="450"/>
      <c r="D109" s="106" t="s">
        <v>302</v>
      </c>
      <c r="E109" s="422" t="s">
        <v>706</v>
      </c>
      <c r="F109" s="422"/>
      <c r="G109" s="422"/>
      <c r="H109" s="122" t="s">
        <v>545</v>
      </c>
      <c r="I109" s="132">
        <v>113.3</v>
      </c>
      <c r="J109" s="132">
        <v>108.4</v>
      </c>
      <c r="K109" s="132">
        <v>104.8</v>
      </c>
      <c r="L109" s="132">
        <v>98.9</v>
      </c>
      <c r="M109" s="132">
        <v>111.4</v>
      </c>
      <c r="N109" s="132">
        <v>100.5</v>
      </c>
      <c r="O109" s="132">
        <v>124.5</v>
      </c>
      <c r="P109" s="132">
        <v>111.1</v>
      </c>
      <c r="R109" s="7">
        <v>102</v>
      </c>
    </row>
    <row r="110" spans="1:18" s="7" customFormat="1" ht="11.1" customHeight="1" x14ac:dyDescent="0.15">
      <c r="B110" s="7">
        <v>103</v>
      </c>
      <c r="C110" s="451"/>
      <c r="D110" s="106" t="s">
        <v>309</v>
      </c>
      <c r="E110" s="422" t="s">
        <v>708</v>
      </c>
      <c r="F110" s="422"/>
      <c r="G110" s="422"/>
      <c r="H110" s="123" t="s">
        <v>545</v>
      </c>
      <c r="I110" s="133">
        <v>88.9</v>
      </c>
      <c r="J110" s="133">
        <v>50.8</v>
      </c>
      <c r="K110" s="133">
        <v>49.2</v>
      </c>
      <c r="L110" s="133">
        <v>48.5</v>
      </c>
      <c r="M110" s="133">
        <v>55.3</v>
      </c>
      <c r="N110" s="133">
        <v>57.1</v>
      </c>
      <c r="O110" s="133">
        <v>37.5</v>
      </c>
      <c r="P110" s="133">
        <v>72.7</v>
      </c>
      <c r="R110" s="7">
        <v>103</v>
      </c>
    </row>
    <row r="111" spans="1:18" s="7" customFormat="1" ht="11.1" customHeight="1" x14ac:dyDescent="0.15">
      <c r="C111" s="54"/>
      <c r="D111" s="54"/>
      <c r="E111" s="54"/>
      <c r="F111" s="54"/>
      <c r="G111" s="54"/>
      <c r="H111" s="54"/>
    </row>
    <row r="112" spans="1:18" s="7" customFormat="1" ht="11.1" customHeight="1" x14ac:dyDescent="0.15">
      <c r="C112" s="54"/>
      <c r="D112" s="54"/>
      <c r="E112" s="54"/>
      <c r="F112" s="54"/>
      <c r="G112" s="54"/>
      <c r="H112" s="54"/>
    </row>
    <row r="113" spans="3:15" s="7" customFormat="1" ht="11.1" customHeight="1" x14ac:dyDescent="0.15">
      <c r="C113" s="436" t="s">
        <v>919</v>
      </c>
      <c r="D113" s="437"/>
      <c r="E113" s="437"/>
      <c r="F113" s="437"/>
      <c r="G113" s="437"/>
      <c r="H113" s="438"/>
      <c r="I113" s="134">
        <f>('24表'!J8-'24表'!J21)*100/('20表'!I9-'20表'!I12-'20表'!I11)</f>
        <v>542.82084925854656</v>
      </c>
      <c r="J113" s="134">
        <f>('24表'!K8-'24表'!K21)*100/('20表'!J9-'20表'!J12-'20表'!J11)</f>
        <v>1078.5323919529703</v>
      </c>
      <c r="K113" s="134">
        <f>('24表'!L8-'24表'!L21)*100/('20表'!K9-'20表'!K12-'20表'!K11)</f>
        <v>986.35867330298777</v>
      </c>
      <c r="L113" s="134">
        <f>('24表'!M8-'24表'!M21)*100/('20表'!L9-'20表'!L12-'20表'!L11)</f>
        <v>1570.761210459634</v>
      </c>
      <c r="M113" s="134">
        <f>('24表'!N8-'24表'!N21)*100/('20表'!M9-'20表'!M12-'20表'!M11)</f>
        <v>1298.9075074640743</v>
      </c>
      <c r="N113" s="134">
        <f>('24表'!O8-'24表'!O21)*100/('20表'!N9-'20表'!N12-'20表'!N11)</f>
        <v>521.24180692857169</v>
      </c>
      <c r="O113" s="134">
        <f>('24表'!Q8-'24表'!Q21)*100/('20表'!O9-'20表'!O12-'20表'!O11)</f>
        <v>16776.899881238092</v>
      </c>
    </row>
    <row r="114" spans="3:15" s="7" customFormat="1" ht="11.1" customHeight="1" x14ac:dyDescent="0.15">
      <c r="C114" s="54"/>
      <c r="D114" s="54"/>
      <c r="E114" s="54"/>
      <c r="F114" s="54"/>
      <c r="G114" s="54"/>
      <c r="H114" s="54"/>
    </row>
    <row r="115" spans="3:15" s="7" customFormat="1" ht="11.1" customHeight="1" x14ac:dyDescent="0.15">
      <c r="C115" s="54"/>
      <c r="D115" s="54"/>
      <c r="E115" s="54"/>
      <c r="F115" s="54"/>
      <c r="G115" s="54"/>
      <c r="H115" s="54"/>
    </row>
    <row r="116" spans="3:15" s="7" customFormat="1" ht="11.1" customHeight="1" x14ac:dyDescent="0.15">
      <c r="C116" s="54"/>
      <c r="D116" s="54"/>
      <c r="E116" s="54"/>
      <c r="F116" s="54"/>
      <c r="G116" s="54"/>
      <c r="H116" s="54"/>
    </row>
    <row r="117" spans="3:15" s="7" customFormat="1" ht="11.1" customHeight="1" x14ac:dyDescent="0.15">
      <c r="C117" s="54"/>
      <c r="D117" s="54"/>
      <c r="E117" s="54"/>
      <c r="F117" s="54"/>
      <c r="G117" s="54"/>
      <c r="H117" s="54"/>
    </row>
    <row r="118" spans="3:15" s="7" customFormat="1" ht="11.1" customHeight="1" x14ac:dyDescent="0.15">
      <c r="C118" s="54"/>
      <c r="D118" s="54"/>
      <c r="E118" s="54"/>
      <c r="F118" s="54"/>
      <c r="G118" s="54"/>
      <c r="H118" s="54"/>
    </row>
    <row r="119" spans="3:15" s="7" customFormat="1" ht="11.1" customHeight="1" x14ac:dyDescent="0.15">
      <c r="C119" s="54"/>
      <c r="D119" s="54"/>
      <c r="E119" s="54"/>
      <c r="F119" s="54"/>
      <c r="G119" s="54"/>
      <c r="H119" s="54"/>
    </row>
    <row r="120" spans="3:15" s="7" customFormat="1" ht="11.1" customHeight="1" x14ac:dyDescent="0.15">
      <c r="C120" s="54"/>
      <c r="D120" s="54"/>
      <c r="E120" s="54"/>
      <c r="F120" s="54"/>
      <c r="G120" s="54"/>
      <c r="H120" s="54"/>
    </row>
    <row r="121" spans="3:15" s="7" customFormat="1" ht="11.1" customHeight="1" x14ac:dyDescent="0.15">
      <c r="C121" s="54"/>
      <c r="D121" s="54"/>
      <c r="E121" s="54"/>
      <c r="F121" s="54"/>
      <c r="G121" s="54"/>
      <c r="H121" s="54"/>
    </row>
    <row r="122" spans="3:15" s="7" customFormat="1" ht="11.1" customHeight="1" x14ac:dyDescent="0.15">
      <c r="C122" s="54"/>
      <c r="D122" s="54"/>
      <c r="E122" s="54"/>
      <c r="F122" s="54"/>
      <c r="G122" s="54"/>
      <c r="H122" s="54"/>
    </row>
    <row r="123" spans="3:15" s="7" customFormat="1" ht="11.1" customHeight="1" x14ac:dyDescent="0.15">
      <c r="C123" s="54"/>
      <c r="D123" s="54"/>
      <c r="E123" s="54"/>
      <c r="F123" s="54"/>
      <c r="G123" s="54"/>
      <c r="H123" s="54"/>
    </row>
    <row r="124" spans="3:15" s="7" customFormat="1" ht="11.1" customHeight="1" x14ac:dyDescent="0.15">
      <c r="C124" s="54"/>
      <c r="D124" s="54"/>
      <c r="E124" s="54"/>
      <c r="F124" s="54"/>
      <c r="G124" s="54"/>
      <c r="H124" s="54"/>
    </row>
    <row r="125" spans="3:15" s="7" customFormat="1" ht="11.1" customHeight="1" x14ac:dyDescent="0.15">
      <c r="C125" s="54"/>
      <c r="D125" s="54"/>
      <c r="E125" s="54"/>
      <c r="F125" s="54"/>
      <c r="G125" s="54"/>
      <c r="H125" s="54"/>
    </row>
    <row r="126" spans="3:15" s="7" customFormat="1" ht="11.1" customHeight="1" x14ac:dyDescent="0.15">
      <c r="C126" s="54"/>
      <c r="D126" s="54"/>
      <c r="E126" s="54"/>
      <c r="F126" s="54"/>
      <c r="G126" s="54"/>
      <c r="H126" s="54"/>
    </row>
    <row r="127" spans="3:15" s="7" customFormat="1" ht="11.1" customHeight="1" x14ac:dyDescent="0.15">
      <c r="C127" s="54"/>
      <c r="D127" s="54"/>
      <c r="E127" s="54"/>
      <c r="F127" s="54"/>
      <c r="G127" s="54"/>
      <c r="H127" s="54"/>
    </row>
    <row r="128" spans="3:15" s="7" customFormat="1" ht="11.1" customHeight="1" x14ac:dyDescent="0.15">
      <c r="C128" s="54"/>
      <c r="D128" s="54"/>
      <c r="E128" s="54"/>
      <c r="F128" s="54"/>
      <c r="G128" s="54"/>
      <c r="H128" s="54"/>
    </row>
    <row r="129" spans="3:8" s="7" customFormat="1" ht="11.1" customHeight="1" x14ac:dyDescent="0.15">
      <c r="C129" s="54"/>
      <c r="D129" s="54"/>
      <c r="E129" s="54"/>
      <c r="F129" s="54"/>
      <c r="G129" s="54"/>
      <c r="H129" s="54"/>
    </row>
    <row r="130" spans="3:8" s="7" customFormat="1" ht="11.1" customHeight="1" x14ac:dyDescent="0.15">
      <c r="C130" s="54"/>
      <c r="D130" s="54"/>
      <c r="E130" s="54"/>
      <c r="F130" s="54"/>
      <c r="G130" s="54"/>
      <c r="H130" s="54"/>
    </row>
    <row r="131" spans="3:8" s="7" customFormat="1" ht="11.1" customHeight="1" x14ac:dyDescent="0.15">
      <c r="C131" s="54"/>
      <c r="D131" s="54"/>
      <c r="E131" s="54"/>
      <c r="F131" s="54"/>
      <c r="G131" s="54"/>
      <c r="H131" s="54"/>
    </row>
    <row r="132" spans="3:8" s="7" customFormat="1" ht="11.1" customHeight="1" x14ac:dyDescent="0.15">
      <c r="C132" s="54"/>
      <c r="D132" s="54"/>
      <c r="E132" s="54"/>
      <c r="F132" s="54"/>
      <c r="G132" s="54"/>
      <c r="H132" s="54"/>
    </row>
    <row r="133" spans="3:8" s="7" customFormat="1" ht="11.1" customHeight="1" x14ac:dyDescent="0.15">
      <c r="C133" s="54"/>
      <c r="D133" s="54"/>
      <c r="E133" s="54"/>
      <c r="F133" s="54"/>
      <c r="G133" s="54"/>
      <c r="H133" s="54"/>
    </row>
    <row r="134" spans="3:8" s="7" customFormat="1" ht="11.1" customHeight="1" x14ac:dyDescent="0.15">
      <c r="C134" s="54"/>
      <c r="D134" s="54"/>
      <c r="E134" s="54"/>
      <c r="F134" s="54"/>
      <c r="G134" s="54"/>
      <c r="H134" s="54"/>
    </row>
    <row r="135" spans="3:8" s="7" customFormat="1" ht="11.1" customHeight="1" x14ac:dyDescent="0.15">
      <c r="C135" s="54"/>
      <c r="D135" s="54"/>
      <c r="E135" s="54"/>
      <c r="F135" s="54"/>
      <c r="G135" s="54"/>
      <c r="H135" s="54"/>
    </row>
    <row r="136" spans="3:8" s="7" customFormat="1" ht="11.1" customHeight="1" x14ac:dyDescent="0.15">
      <c r="C136" s="54"/>
      <c r="D136" s="54"/>
      <c r="E136" s="54"/>
      <c r="F136" s="54"/>
      <c r="G136" s="54"/>
      <c r="H136" s="54"/>
    </row>
    <row r="137" spans="3:8" s="7" customFormat="1" ht="11.1" customHeight="1" x14ac:dyDescent="0.15">
      <c r="C137" s="54"/>
      <c r="D137" s="54"/>
      <c r="E137" s="54"/>
      <c r="F137" s="54"/>
      <c r="G137" s="54"/>
      <c r="H137" s="54"/>
    </row>
    <row r="138" spans="3:8" s="7" customFormat="1" ht="11.1" customHeight="1" x14ac:dyDescent="0.15">
      <c r="C138" s="54"/>
      <c r="D138" s="54"/>
      <c r="E138" s="54"/>
      <c r="F138" s="54"/>
      <c r="G138" s="54"/>
      <c r="H138" s="54"/>
    </row>
    <row r="139" spans="3:8" s="7" customFormat="1" ht="11.1" customHeight="1" x14ac:dyDescent="0.15">
      <c r="C139" s="54"/>
      <c r="D139" s="54"/>
      <c r="E139" s="54"/>
      <c r="F139" s="54"/>
      <c r="G139" s="54"/>
      <c r="H139" s="54"/>
    </row>
    <row r="140" spans="3:8" s="7" customFormat="1" ht="11.1" customHeight="1" x14ac:dyDescent="0.15">
      <c r="C140" s="54"/>
      <c r="D140" s="54"/>
      <c r="E140" s="54"/>
      <c r="F140" s="54"/>
      <c r="G140" s="54"/>
      <c r="H140" s="54"/>
    </row>
    <row r="141" spans="3:8" s="7" customFormat="1" ht="11.1" customHeight="1" x14ac:dyDescent="0.15">
      <c r="C141" s="54"/>
      <c r="D141" s="54"/>
      <c r="E141" s="54"/>
      <c r="F141" s="54"/>
      <c r="G141" s="54"/>
      <c r="H141" s="54"/>
    </row>
    <row r="142" spans="3:8" s="7" customFormat="1" ht="11.1" customHeight="1" x14ac:dyDescent="0.15">
      <c r="C142" s="54"/>
      <c r="D142" s="54"/>
      <c r="E142" s="54"/>
      <c r="F142" s="54"/>
      <c r="G142" s="54"/>
      <c r="H142" s="54"/>
    </row>
    <row r="143" spans="3:8" s="7" customFormat="1" ht="11.1" customHeight="1" x14ac:dyDescent="0.15">
      <c r="C143" s="54"/>
      <c r="D143" s="54"/>
      <c r="E143" s="54"/>
      <c r="F143" s="54"/>
      <c r="G143" s="54"/>
      <c r="H143" s="54"/>
    </row>
    <row r="144" spans="3:8" s="7" customFormat="1" ht="11.1" customHeight="1" x14ac:dyDescent="0.15">
      <c r="C144" s="54"/>
      <c r="D144" s="54"/>
      <c r="E144" s="54"/>
      <c r="F144" s="54"/>
      <c r="G144" s="54"/>
      <c r="H144" s="54"/>
    </row>
    <row r="145" spans="3:8" s="7" customFormat="1" ht="11.1" customHeight="1" x14ac:dyDescent="0.15">
      <c r="C145" s="54"/>
      <c r="D145" s="54"/>
      <c r="E145" s="54"/>
      <c r="F145" s="54"/>
      <c r="G145" s="54"/>
      <c r="H145" s="54"/>
    </row>
    <row r="146" spans="3:8" s="7" customFormat="1" ht="11.1" customHeight="1" x14ac:dyDescent="0.15">
      <c r="C146" s="54"/>
      <c r="D146" s="54"/>
      <c r="E146" s="54"/>
      <c r="F146" s="54"/>
      <c r="G146" s="54"/>
      <c r="H146" s="54"/>
    </row>
    <row r="147" spans="3:8" s="7" customFormat="1" ht="11.1" customHeight="1" x14ac:dyDescent="0.15">
      <c r="C147" s="54"/>
      <c r="D147" s="54"/>
      <c r="E147" s="54"/>
      <c r="F147" s="54"/>
      <c r="G147" s="54"/>
      <c r="H147" s="54"/>
    </row>
    <row r="148" spans="3:8" s="7" customFormat="1" ht="11.1" customHeight="1" x14ac:dyDescent="0.15">
      <c r="C148" s="54"/>
      <c r="D148" s="54"/>
      <c r="E148" s="54"/>
      <c r="F148" s="54"/>
      <c r="G148" s="54"/>
      <c r="H148" s="54"/>
    </row>
    <row r="149" spans="3:8" s="7" customFormat="1" ht="11.1" customHeight="1" x14ac:dyDescent="0.15">
      <c r="C149" s="54"/>
      <c r="D149" s="54"/>
      <c r="E149" s="54"/>
      <c r="F149" s="54"/>
      <c r="G149" s="54"/>
      <c r="H149" s="54"/>
    </row>
    <row r="150" spans="3:8" s="7" customFormat="1" ht="11.1" customHeight="1" x14ac:dyDescent="0.15">
      <c r="C150" s="54"/>
      <c r="D150" s="54"/>
      <c r="E150" s="54"/>
      <c r="F150" s="54"/>
      <c r="G150" s="54"/>
      <c r="H150" s="54"/>
    </row>
  </sheetData>
  <mergeCells count="104">
    <mergeCell ref="D1:G1"/>
    <mergeCell ref="D8:G8"/>
    <mergeCell ref="E9:G9"/>
    <mergeCell ref="F10:G10"/>
    <mergeCell ref="F11:G11"/>
    <mergeCell ref="F12:G12"/>
    <mergeCell ref="F13:G13"/>
    <mergeCell ref="E16:G16"/>
    <mergeCell ref="F17:G17"/>
    <mergeCell ref="F18:G18"/>
    <mergeCell ref="F19:G19"/>
    <mergeCell ref="F20:G20"/>
    <mergeCell ref="F21:G21"/>
    <mergeCell ref="F22:G22"/>
    <mergeCell ref="F23:G23"/>
    <mergeCell ref="F24:G24"/>
    <mergeCell ref="D25:G25"/>
    <mergeCell ref="E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E37:G37"/>
    <mergeCell ref="F38:G38"/>
    <mergeCell ref="F39:G39"/>
    <mergeCell ref="F40:G40"/>
    <mergeCell ref="F41:G41"/>
    <mergeCell ref="F42:G42"/>
    <mergeCell ref="D45:G45"/>
    <mergeCell ref="E46:G46"/>
    <mergeCell ref="E47:G47"/>
    <mergeCell ref="E48:G48"/>
    <mergeCell ref="D49:G49"/>
    <mergeCell ref="E50:G50"/>
    <mergeCell ref="E51:G51"/>
    <mergeCell ref="D54:G54"/>
    <mergeCell ref="D55:G55"/>
    <mergeCell ref="D56:G56"/>
    <mergeCell ref="D57:G57"/>
    <mergeCell ref="D58:G58"/>
    <mergeCell ref="D59:G59"/>
    <mergeCell ref="D60:G60"/>
    <mergeCell ref="C61:H61"/>
    <mergeCell ref="C62:H62"/>
    <mergeCell ref="C63:H63"/>
    <mergeCell ref="C64:H64"/>
    <mergeCell ref="C65:H65"/>
    <mergeCell ref="E66:H66"/>
    <mergeCell ref="E67:H67"/>
    <mergeCell ref="E68:H68"/>
    <mergeCell ref="E69:H69"/>
    <mergeCell ref="E70:H70"/>
    <mergeCell ref="E71:H71"/>
    <mergeCell ref="C72:H72"/>
    <mergeCell ref="C73:H73"/>
    <mergeCell ref="C74:H74"/>
    <mergeCell ref="C75:H75"/>
    <mergeCell ref="C87:E87"/>
    <mergeCell ref="F87:H87"/>
    <mergeCell ref="C88:E88"/>
    <mergeCell ref="F88:H88"/>
    <mergeCell ref="C89:E89"/>
    <mergeCell ref="F89:H89"/>
    <mergeCell ref="D92:H92"/>
    <mergeCell ref="C76:H76"/>
    <mergeCell ref="C77:H77"/>
    <mergeCell ref="E78:H78"/>
    <mergeCell ref="E79:H79"/>
    <mergeCell ref="F80:H80"/>
    <mergeCell ref="F81:H81"/>
    <mergeCell ref="C84:E84"/>
    <mergeCell ref="F84:H84"/>
    <mergeCell ref="C85:E85"/>
    <mergeCell ref="F85:H85"/>
    <mergeCell ref="E103:H103"/>
    <mergeCell ref="E104:H104"/>
    <mergeCell ref="E105:H105"/>
    <mergeCell ref="E106:H106"/>
    <mergeCell ref="E108:G108"/>
    <mergeCell ref="E109:G109"/>
    <mergeCell ref="E110:G110"/>
    <mergeCell ref="C113:H113"/>
    <mergeCell ref="G43:H44"/>
    <mergeCell ref="G52:H53"/>
    <mergeCell ref="C66:D71"/>
    <mergeCell ref="C108:C110"/>
    <mergeCell ref="C100:D106"/>
    <mergeCell ref="D93:H93"/>
    <mergeCell ref="D94:H94"/>
    <mergeCell ref="D95:H95"/>
    <mergeCell ref="D96:H96"/>
    <mergeCell ref="D97:H97"/>
    <mergeCell ref="D98:H98"/>
    <mergeCell ref="E100:H100"/>
    <mergeCell ref="E101:H101"/>
    <mergeCell ref="E102:H102"/>
    <mergeCell ref="C86:E86"/>
    <mergeCell ref="F86:H86"/>
  </mergeCells>
  <phoneticPr fontId="6"/>
  <pageMargins left="0.78740157480314965" right="0.78740157480314965" top="0.78740157480314965" bottom="0.39370078740157483" header="0.19685039370078741" footer="0.19685039370078741"/>
  <pageSetup paperSize="9" scale="61" orientation="portrait" horizontalDpi="1200" verticalDpi="1200" r:id="rId1"/>
  <headerFooter alignWithMargins="0"/>
  <ignoredErrors>
    <ignoredError sqref="C8:H43 C52:C59 D78:D80 C92:C98 D108:D110 C45:H51 C44 E44:H44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50"/>
  <sheetViews>
    <sheetView showZeros="0" view="pageBreakPreview" topLeftCell="A4" zoomScale="110" zoomScaleSheetLayoutView="110" workbookViewId="0">
      <selection activeCell="H8" sqref="H8:O82"/>
    </sheetView>
  </sheetViews>
  <sheetFormatPr defaultColWidth="10.75" defaultRowHeight="11.1" customHeight="1" x14ac:dyDescent="0.15"/>
  <cols>
    <col min="1" max="2" width="3.625" style="136" customWidth="1"/>
    <col min="3" max="3" width="4" style="137" customWidth="1"/>
    <col min="4" max="5" width="4.625" style="138" customWidth="1"/>
    <col min="6" max="6" width="10.625" style="138" customWidth="1"/>
    <col min="7" max="7" width="4.375" style="138" customWidth="1"/>
    <col min="8" max="13" width="9.625" style="136" customWidth="1"/>
    <col min="14" max="14" width="9.625" customWidth="1"/>
    <col min="15" max="15" width="9.625" style="136" customWidth="1"/>
    <col min="16" max="17" width="3.625" style="136" customWidth="1"/>
    <col min="18" max="16384" width="10.75" style="136"/>
  </cols>
  <sheetData>
    <row r="1" spans="1:17" s="139" customFormat="1" ht="14.1" customHeight="1" x14ac:dyDescent="0.15">
      <c r="B1" s="9"/>
      <c r="C1" s="11" t="s">
        <v>448</v>
      </c>
      <c r="D1" s="511" t="s">
        <v>783</v>
      </c>
      <c r="E1" s="512"/>
      <c r="F1" s="513"/>
      <c r="G1" s="143"/>
    </row>
    <row r="2" spans="1:17" s="139" customFormat="1" ht="9.9499999999999993" customHeight="1" x14ac:dyDescent="0.15">
      <c r="B2" s="10"/>
      <c r="C2" s="12"/>
      <c r="D2" s="34"/>
      <c r="E2" s="34"/>
      <c r="F2" s="34"/>
      <c r="G2" s="143"/>
    </row>
    <row r="3" spans="1:17" s="139" customFormat="1" ht="14.1" customHeight="1" x14ac:dyDescent="0.15">
      <c r="C3" s="13" t="s">
        <v>498</v>
      </c>
      <c r="D3" s="34"/>
      <c r="E3" s="34"/>
      <c r="F3" s="34"/>
      <c r="G3" s="143"/>
    </row>
    <row r="4" spans="1:17" s="139" customFormat="1" ht="9.9499999999999993" customHeight="1" x14ac:dyDescent="0.15">
      <c r="C4" s="143"/>
      <c r="D4" s="143"/>
      <c r="E4" s="143"/>
      <c r="F4" s="143"/>
      <c r="G4" s="143"/>
    </row>
    <row r="5" spans="1:17" s="139" customFormat="1" ht="14.1" customHeight="1" x14ac:dyDescent="0.15">
      <c r="C5" s="143" t="s">
        <v>656</v>
      </c>
      <c r="D5" s="143"/>
      <c r="E5" s="143"/>
      <c r="F5" s="143"/>
      <c r="G5" s="143"/>
    </row>
    <row r="6" spans="1:17" s="139" customFormat="1" ht="9.9499999999999993" customHeight="1" x14ac:dyDescent="0.15">
      <c r="C6" s="144"/>
      <c r="D6" s="143"/>
      <c r="E6" s="143"/>
      <c r="F6" s="143"/>
      <c r="G6" s="143"/>
      <c r="H6" s="165"/>
      <c r="I6" s="165"/>
      <c r="J6" s="165"/>
      <c r="K6" s="165"/>
      <c r="L6" s="165"/>
      <c r="M6" s="165"/>
      <c r="O6" s="165"/>
    </row>
    <row r="7" spans="1:17" s="140" customFormat="1" ht="24" customHeight="1" x14ac:dyDescent="0.15">
      <c r="A7" s="142" t="s">
        <v>822</v>
      </c>
      <c r="B7" s="142" t="s">
        <v>586</v>
      </c>
      <c r="C7" s="145" t="s">
        <v>154</v>
      </c>
      <c r="D7" s="152"/>
      <c r="E7" s="152"/>
      <c r="F7" s="152"/>
      <c r="G7" s="163" t="s">
        <v>149</v>
      </c>
      <c r="H7" s="166" t="s">
        <v>192</v>
      </c>
      <c r="I7" s="166" t="s">
        <v>861</v>
      </c>
      <c r="J7" s="166" t="s">
        <v>862</v>
      </c>
      <c r="K7" s="166" t="s">
        <v>111</v>
      </c>
      <c r="L7" s="166" t="s">
        <v>564</v>
      </c>
      <c r="M7" s="166" t="s">
        <v>1018</v>
      </c>
      <c r="N7" s="166" t="s">
        <v>1017</v>
      </c>
      <c r="O7" s="166" t="s">
        <v>710</v>
      </c>
      <c r="P7" s="142" t="s">
        <v>822</v>
      </c>
      <c r="Q7" s="142" t="s">
        <v>586</v>
      </c>
    </row>
    <row r="8" spans="1:17" s="141" customFormat="1" ht="14.1" customHeight="1" x14ac:dyDescent="0.15">
      <c r="A8" s="141">
        <v>1</v>
      </c>
      <c r="B8" s="141">
        <v>1</v>
      </c>
      <c r="C8" s="146" t="s">
        <v>63</v>
      </c>
      <c r="D8" s="153" t="s">
        <v>295</v>
      </c>
      <c r="E8" s="415" t="s">
        <v>548</v>
      </c>
      <c r="F8" s="415"/>
      <c r="G8" s="480"/>
      <c r="H8" s="167">
        <v>177041</v>
      </c>
      <c r="I8" s="167">
        <v>15181</v>
      </c>
      <c r="J8" s="167">
        <v>52302</v>
      </c>
      <c r="K8" s="167">
        <v>30723</v>
      </c>
      <c r="L8" s="167">
        <v>8726</v>
      </c>
      <c r="M8" s="167">
        <v>13881</v>
      </c>
      <c r="N8" s="167">
        <v>26779</v>
      </c>
      <c r="O8" s="167">
        <v>324633</v>
      </c>
      <c r="P8" s="141">
        <v>1</v>
      </c>
      <c r="Q8" s="141">
        <v>1</v>
      </c>
    </row>
    <row r="9" spans="1:17" s="141" customFormat="1" ht="14.1" customHeight="1" x14ac:dyDescent="0.15">
      <c r="A9" s="141">
        <v>1</v>
      </c>
      <c r="B9" s="141">
        <v>2</v>
      </c>
      <c r="C9" s="26" t="s">
        <v>298</v>
      </c>
      <c r="D9" s="154" t="s">
        <v>302</v>
      </c>
      <c r="E9" s="415" t="s">
        <v>305</v>
      </c>
      <c r="F9" s="415"/>
      <c r="G9" s="480"/>
      <c r="H9" s="167">
        <v>87928</v>
      </c>
      <c r="I9" s="167">
        <v>5899</v>
      </c>
      <c r="J9" s="167">
        <v>24925</v>
      </c>
      <c r="K9" s="167">
        <v>16057</v>
      </c>
      <c r="L9" s="167">
        <v>4538</v>
      </c>
      <c r="M9" s="167">
        <v>6638</v>
      </c>
      <c r="N9" s="167">
        <v>14371</v>
      </c>
      <c r="O9" s="167">
        <v>160356</v>
      </c>
      <c r="P9" s="141">
        <v>1</v>
      </c>
      <c r="Q9" s="141">
        <v>2</v>
      </c>
    </row>
    <row r="10" spans="1:17" s="141" customFormat="1" ht="14.1" customHeight="1" x14ac:dyDescent="0.15">
      <c r="A10" s="141">
        <v>1</v>
      </c>
      <c r="B10" s="141">
        <v>3</v>
      </c>
      <c r="C10" s="26" t="s">
        <v>307</v>
      </c>
      <c r="D10" s="153" t="s">
        <v>309</v>
      </c>
      <c r="E10" s="415" t="s">
        <v>312</v>
      </c>
      <c r="F10" s="415"/>
      <c r="G10" s="480"/>
      <c r="H10" s="167">
        <v>6606</v>
      </c>
      <c r="I10" s="167">
        <v>0</v>
      </c>
      <c r="J10" s="167">
        <v>1367</v>
      </c>
      <c r="K10" s="167">
        <v>0</v>
      </c>
      <c r="L10" s="167">
        <v>0</v>
      </c>
      <c r="M10" s="167">
        <v>0</v>
      </c>
      <c r="N10" s="167">
        <v>0</v>
      </c>
      <c r="O10" s="167">
        <v>7973</v>
      </c>
      <c r="P10" s="141">
        <v>1</v>
      </c>
      <c r="Q10" s="141">
        <v>3</v>
      </c>
    </row>
    <row r="11" spans="1:17" s="141" customFormat="1" ht="14.1" customHeight="1" x14ac:dyDescent="0.15">
      <c r="A11" s="141">
        <v>1</v>
      </c>
      <c r="B11" s="141">
        <v>4</v>
      </c>
      <c r="C11" s="26" t="s">
        <v>87</v>
      </c>
      <c r="D11" s="154" t="s">
        <v>314</v>
      </c>
      <c r="E11" s="415" t="s">
        <v>920</v>
      </c>
      <c r="F11" s="415"/>
      <c r="G11" s="480"/>
      <c r="H11" s="167">
        <v>0</v>
      </c>
      <c r="I11" s="167">
        <v>0</v>
      </c>
      <c r="J11" s="167">
        <v>0</v>
      </c>
      <c r="K11" s="167">
        <v>0</v>
      </c>
      <c r="L11" s="167">
        <v>0</v>
      </c>
      <c r="M11" s="167">
        <v>0</v>
      </c>
      <c r="N11" s="167">
        <v>0</v>
      </c>
      <c r="O11" s="167">
        <v>0</v>
      </c>
      <c r="P11" s="141">
        <v>1</v>
      </c>
      <c r="Q11" s="141">
        <v>4</v>
      </c>
    </row>
    <row r="12" spans="1:17" s="141" customFormat="1" ht="14.1" customHeight="1" x14ac:dyDescent="0.15">
      <c r="A12" s="141">
        <v>1</v>
      </c>
      <c r="B12" s="141">
        <v>5</v>
      </c>
      <c r="C12" s="26" t="s">
        <v>551</v>
      </c>
      <c r="D12" s="153" t="s">
        <v>316</v>
      </c>
      <c r="E12" s="415" t="s">
        <v>552</v>
      </c>
      <c r="F12" s="415"/>
      <c r="G12" s="480"/>
      <c r="H12" s="167">
        <v>54516</v>
      </c>
      <c r="I12" s="167">
        <v>4955</v>
      </c>
      <c r="J12" s="167">
        <v>16886</v>
      </c>
      <c r="K12" s="167">
        <v>9762</v>
      </c>
      <c r="L12" s="167">
        <v>2856</v>
      </c>
      <c r="M12" s="167">
        <v>4371</v>
      </c>
      <c r="N12" s="167">
        <v>8709</v>
      </c>
      <c r="O12" s="167">
        <v>102055</v>
      </c>
      <c r="P12" s="141">
        <v>1</v>
      </c>
      <c r="Q12" s="141">
        <v>5</v>
      </c>
    </row>
    <row r="13" spans="1:17" s="141" customFormat="1" ht="14.1" customHeight="1" x14ac:dyDescent="0.15">
      <c r="A13" s="141">
        <v>1</v>
      </c>
      <c r="B13" s="141">
        <v>6</v>
      </c>
      <c r="C13" s="31" t="s">
        <v>555</v>
      </c>
      <c r="D13" s="154" t="s">
        <v>317</v>
      </c>
      <c r="E13" s="415" t="s">
        <v>123</v>
      </c>
      <c r="F13" s="415"/>
      <c r="G13" s="480"/>
      <c r="H13" s="167">
        <v>326091</v>
      </c>
      <c r="I13" s="167">
        <v>26035</v>
      </c>
      <c r="J13" s="167">
        <v>95480</v>
      </c>
      <c r="K13" s="167">
        <v>56542</v>
      </c>
      <c r="L13" s="167">
        <v>16120</v>
      </c>
      <c r="M13" s="167">
        <v>24890</v>
      </c>
      <c r="N13" s="167">
        <v>49859</v>
      </c>
      <c r="O13" s="167">
        <v>595017</v>
      </c>
      <c r="P13" s="141">
        <v>1</v>
      </c>
      <c r="Q13" s="141">
        <v>6</v>
      </c>
    </row>
    <row r="14" spans="1:17" s="141" customFormat="1" ht="14.1" customHeight="1" x14ac:dyDescent="0.15">
      <c r="A14" s="141">
        <v>1</v>
      </c>
      <c r="B14" s="141">
        <v>7</v>
      </c>
      <c r="C14" s="26" t="s">
        <v>292</v>
      </c>
      <c r="D14" s="415" t="s">
        <v>199</v>
      </c>
      <c r="E14" s="415"/>
      <c r="F14" s="415"/>
      <c r="G14" s="509"/>
      <c r="H14" s="167">
        <v>911801</v>
      </c>
      <c r="I14" s="167">
        <v>155912</v>
      </c>
      <c r="J14" s="167">
        <v>232229</v>
      </c>
      <c r="K14" s="167">
        <v>189620</v>
      </c>
      <c r="L14" s="167">
        <v>116319</v>
      </c>
      <c r="M14" s="167">
        <v>55955</v>
      </c>
      <c r="N14" s="167">
        <v>153404</v>
      </c>
      <c r="O14" s="167">
        <v>1815240</v>
      </c>
      <c r="P14" s="141">
        <v>1</v>
      </c>
      <c r="Q14" s="141">
        <v>7</v>
      </c>
    </row>
    <row r="15" spans="1:17" s="141" customFormat="1" ht="14.1" customHeight="1" x14ac:dyDescent="0.15">
      <c r="A15" s="141">
        <v>1</v>
      </c>
      <c r="B15" s="141">
        <v>8</v>
      </c>
      <c r="C15" s="481" t="s">
        <v>4</v>
      </c>
      <c r="D15" s="153" t="s">
        <v>295</v>
      </c>
      <c r="E15" s="415" t="s">
        <v>337</v>
      </c>
      <c r="F15" s="415"/>
      <c r="G15" s="480"/>
      <c r="H15" s="167">
        <v>911801</v>
      </c>
      <c r="I15" s="167">
        <v>155912</v>
      </c>
      <c r="J15" s="167">
        <v>232229</v>
      </c>
      <c r="K15" s="167">
        <v>189612</v>
      </c>
      <c r="L15" s="167">
        <v>116311</v>
      </c>
      <c r="M15" s="167">
        <v>55955</v>
      </c>
      <c r="N15" s="167">
        <v>153404</v>
      </c>
      <c r="O15" s="167">
        <v>1815224</v>
      </c>
      <c r="P15" s="141">
        <v>1</v>
      </c>
      <c r="Q15" s="141">
        <v>8</v>
      </c>
    </row>
    <row r="16" spans="1:17" s="141" customFormat="1" ht="14.1" customHeight="1" x14ac:dyDescent="0.15">
      <c r="A16" s="141">
        <v>1</v>
      </c>
      <c r="B16" s="141">
        <v>9</v>
      </c>
      <c r="C16" s="482"/>
      <c r="D16" s="154" t="s">
        <v>302</v>
      </c>
      <c r="E16" s="415" t="s">
        <v>576</v>
      </c>
      <c r="F16" s="415"/>
      <c r="G16" s="480"/>
      <c r="H16" s="167">
        <v>0</v>
      </c>
      <c r="I16" s="167">
        <v>0</v>
      </c>
      <c r="J16" s="167">
        <v>0</v>
      </c>
      <c r="K16" s="167">
        <v>8</v>
      </c>
      <c r="L16" s="167">
        <v>8</v>
      </c>
      <c r="M16" s="167">
        <v>0</v>
      </c>
      <c r="N16" s="167">
        <v>0</v>
      </c>
      <c r="O16" s="167">
        <v>16</v>
      </c>
      <c r="P16" s="141">
        <v>1</v>
      </c>
      <c r="Q16" s="141">
        <v>9</v>
      </c>
    </row>
    <row r="17" spans="1:17" s="141" customFormat="1" ht="14.1" customHeight="1" x14ac:dyDescent="0.15">
      <c r="A17" s="141">
        <v>1</v>
      </c>
      <c r="B17" s="141">
        <v>10</v>
      </c>
      <c r="C17" s="483"/>
      <c r="D17" s="153" t="s">
        <v>309</v>
      </c>
      <c r="E17" s="415" t="s">
        <v>257</v>
      </c>
      <c r="F17" s="415"/>
      <c r="G17" s="480"/>
      <c r="H17" s="167">
        <v>0</v>
      </c>
      <c r="I17" s="167">
        <v>0</v>
      </c>
      <c r="J17" s="167">
        <v>0</v>
      </c>
      <c r="K17" s="167">
        <v>0</v>
      </c>
      <c r="L17" s="167">
        <v>0</v>
      </c>
      <c r="M17" s="167">
        <v>0</v>
      </c>
      <c r="N17" s="167">
        <v>0</v>
      </c>
      <c r="O17" s="167">
        <v>0</v>
      </c>
      <c r="P17" s="141">
        <v>1</v>
      </c>
      <c r="Q17" s="141">
        <v>10</v>
      </c>
    </row>
    <row r="18" spans="1:17" s="141" customFormat="1" ht="14.1" customHeight="1" x14ac:dyDescent="0.15">
      <c r="A18" s="141">
        <v>1</v>
      </c>
      <c r="B18" s="141">
        <v>11</v>
      </c>
      <c r="C18" s="53" t="s">
        <v>58</v>
      </c>
      <c r="D18" s="415" t="s">
        <v>210</v>
      </c>
      <c r="E18" s="415"/>
      <c r="F18" s="415"/>
      <c r="G18" s="509"/>
      <c r="H18" s="167">
        <v>5150891</v>
      </c>
      <c r="I18" s="167">
        <v>805550</v>
      </c>
      <c r="J18" s="167">
        <v>844804</v>
      </c>
      <c r="K18" s="167">
        <v>645808</v>
      </c>
      <c r="L18" s="167">
        <v>361979</v>
      </c>
      <c r="M18" s="167">
        <v>344717</v>
      </c>
      <c r="N18" s="167">
        <v>510761</v>
      </c>
      <c r="O18" s="167">
        <v>8664510</v>
      </c>
      <c r="P18" s="141">
        <v>1</v>
      </c>
      <c r="Q18" s="141">
        <v>11</v>
      </c>
    </row>
    <row r="19" spans="1:17" s="141" customFormat="1" ht="14.1" customHeight="1" x14ac:dyDescent="0.15">
      <c r="A19" s="141">
        <v>1</v>
      </c>
      <c r="B19" s="141">
        <v>12</v>
      </c>
      <c r="C19" s="53" t="s">
        <v>114</v>
      </c>
      <c r="D19" s="415" t="s">
        <v>344</v>
      </c>
      <c r="E19" s="415"/>
      <c r="F19" s="415"/>
      <c r="G19" s="509"/>
      <c r="H19" s="167">
        <v>145538</v>
      </c>
      <c r="I19" s="167">
        <v>37410</v>
      </c>
      <c r="J19" s="167">
        <v>13987</v>
      </c>
      <c r="K19" s="167">
        <v>3769</v>
      </c>
      <c r="L19" s="167">
        <v>5307</v>
      </c>
      <c r="M19" s="167">
        <v>4217</v>
      </c>
      <c r="N19" s="167">
        <v>8614</v>
      </c>
      <c r="O19" s="167">
        <v>218842</v>
      </c>
      <c r="P19" s="141">
        <v>1</v>
      </c>
      <c r="Q19" s="141">
        <v>12</v>
      </c>
    </row>
    <row r="20" spans="1:17" s="141" customFormat="1" ht="14.1" customHeight="1" x14ac:dyDescent="0.15">
      <c r="A20" s="141">
        <v>1</v>
      </c>
      <c r="B20" s="141">
        <v>13</v>
      </c>
      <c r="C20" s="53" t="s">
        <v>73</v>
      </c>
      <c r="D20" s="415" t="s">
        <v>319</v>
      </c>
      <c r="E20" s="415"/>
      <c r="F20" s="415"/>
      <c r="G20" s="509"/>
      <c r="H20" s="167">
        <v>10895</v>
      </c>
      <c r="I20" s="167">
        <v>0</v>
      </c>
      <c r="J20" s="167">
        <v>615</v>
      </c>
      <c r="K20" s="167">
        <v>0</v>
      </c>
      <c r="L20" s="167">
        <v>42</v>
      </c>
      <c r="M20" s="167">
        <v>86</v>
      </c>
      <c r="N20" s="167">
        <v>144</v>
      </c>
      <c r="O20" s="167">
        <v>11782</v>
      </c>
      <c r="P20" s="141">
        <v>1</v>
      </c>
      <c r="Q20" s="141">
        <v>13</v>
      </c>
    </row>
    <row r="21" spans="1:17" s="141" customFormat="1" ht="14.1" customHeight="1" x14ac:dyDescent="0.15">
      <c r="A21" s="141">
        <v>1</v>
      </c>
      <c r="B21" s="141">
        <v>14</v>
      </c>
      <c r="C21" s="53" t="s">
        <v>9</v>
      </c>
      <c r="D21" s="415" t="s">
        <v>313</v>
      </c>
      <c r="E21" s="415"/>
      <c r="F21" s="415"/>
      <c r="G21" s="509"/>
      <c r="H21" s="167">
        <v>9538</v>
      </c>
      <c r="I21" s="167">
        <v>40</v>
      </c>
      <c r="J21" s="167">
        <v>2861</v>
      </c>
      <c r="K21" s="167">
        <v>967</v>
      </c>
      <c r="L21" s="167">
        <v>1736</v>
      </c>
      <c r="M21" s="167">
        <v>427</v>
      </c>
      <c r="N21" s="167">
        <v>561</v>
      </c>
      <c r="O21" s="167">
        <v>16130</v>
      </c>
      <c r="P21" s="141">
        <v>1</v>
      </c>
      <c r="Q21" s="141">
        <v>14</v>
      </c>
    </row>
    <row r="22" spans="1:17" s="141" customFormat="1" ht="14.1" customHeight="1" x14ac:dyDescent="0.15">
      <c r="A22" s="141">
        <v>1</v>
      </c>
      <c r="B22" s="141">
        <v>15</v>
      </c>
      <c r="C22" s="53" t="s">
        <v>126</v>
      </c>
      <c r="D22" s="415" t="s">
        <v>238</v>
      </c>
      <c r="E22" s="415"/>
      <c r="F22" s="415"/>
      <c r="G22" s="509"/>
      <c r="H22" s="167">
        <v>186671</v>
      </c>
      <c r="I22" s="167">
        <v>12247</v>
      </c>
      <c r="J22" s="167">
        <v>7926</v>
      </c>
      <c r="K22" s="167">
        <v>3243</v>
      </c>
      <c r="L22" s="167">
        <v>2469</v>
      </c>
      <c r="M22" s="167">
        <v>10369</v>
      </c>
      <c r="N22" s="167">
        <v>1717</v>
      </c>
      <c r="O22" s="167">
        <v>224642</v>
      </c>
      <c r="P22" s="141">
        <v>1</v>
      </c>
      <c r="Q22" s="141">
        <v>15</v>
      </c>
    </row>
    <row r="23" spans="1:17" s="141" customFormat="1" ht="14.1" customHeight="1" x14ac:dyDescent="0.15">
      <c r="A23" s="141">
        <v>1</v>
      </c>
      <c r="B23" s="141">
        <v>16</v>
      </c>
      <c r="C23" s="53" t="s">
        <v>132</v>
      </c>
      <c r="D23" s="415" t="s">
        <v>208</v>
      </c>
      <c r="E23" s="415"/>
      <c r="F23" s="415"/>
      <c r="G23" s="509"/>
      <c r="H23" s="167">
        <v>15804</v>
      </c>
      <c r="I23" s="167">
        <v>0</v>
      </c>
      <c r="J23" s="167">
        <v>490</v>
      </c>
      <c r="K23" s="167">
        <v>770</v>
      </c>
      <c r="L23" s="167">
        <v>0</v>
      </c>
      <c r="M23" s="167">
        <v>0</v>
      </c>
      <c r="N23" s="167">
        <v>0</v>
      </c>
      <c r="O23" s="167">
        <v>17064</v>
      </c>
      <c r="P23" s="141">
        <v>1</v>
      </c>
      <c r="Q23" s="141">
        <v>16</v>
      </c>
    </row>
    <row r="24" spans="1:17" s="141" customFormat="1" ht="14.1" customHeight="1" x14ac:dyDescent="0.15">
      <c r="A24" s="141">
        <v>1</v>
      </c>
      <c r="B24" s="141">
        <v>17</v>
      </c>
      <c r="C24" s="53" t="s">
        <v>139</v>
      </c>
      <c r="D24" s="415" t="s">
        <v>323</v>
      </c>
      <c r="E24" s="415"/>
      <c r="F24" s="415"/>
      <c r="G24" s="509"/>
      <c r="H24" s="167">
        <v>22745</v>
      </c>
      <c r="I24" s="167">
        <v>0</v>
      </c>
      <c r="J24" s="167">
        <v>103</v>
      </c>
      <c r="K24" s="167">
        <v>0</v>
      </c>
      <c r="L24" s="167">
        <v>0</v>
      </c>
      <c r="M24" s="167">
        <v>0</v>
      </c>
      <c r="N24" s="167">
        <v>135</v>
      </c>
      <c r="O24" s="167">
        <v>22983</v>
      </c>
      <c r="P24" s="141">
        <v>1</v>
      </c>
      <c r="Q24" s="141">
        <v>17</v>
      </c>
    </row>
    <row r="25" spans="1:17" s="141" customFormat="1" ht="14.1" customHeight="1" x14ac:dyDescent="0.15">
      <c r="A25" s="141">
        <v>1</v>
      </c>
      <c r="B25" s="141">
        <v>18</v>
      </c>
      <c r="C25" s="53" t="s">
        <v>120</v>
      </c>
      <c r="D25" s="415" t="s">
        <v>325</v>
      </c>
      <c r="E25" s="415"/>
      <c r="F25" s="415"/>
      <c r="G25" s="509"/>
      <c r="H25" s="167">
        <v>0</v>
      </c>
      <c r="I25" s="167">
        <v>0</v>
      </c>
      <c r="J25" s="167">
        <v>555</v>
      </c>
      <c r="K25" s="167">
        <v>0</v>
      </c>
      <c r="L25" s="167">
        <v>1855</v>
      </c>
      <c r="M25" s="167">
        <v>0</v>
      </c>
      <c r="N25" s="167">
        <v>1016</v>
      </c>
      <c r="O25" s="167">
        <v>3426</v>
      </c>
      <c r="P25" s="141">
        <v>1</v>
      </c>
      <c r="Q25" s="141">
        <v>18</v>
      </c>
    </row>
    <row r="26" spans="1:17" s="141" customFormat="1" ht="14.1" customHeight="1" x14ac:dyDescent="0.15">
      <c r="A26" s="141">
        <v>1</v>
      </c>
      <c r="B26" s="141">
        <v>19</v>
      </c>
      <c r="C26" s="53" t="s">
        <v>135</v>
      </c>
      <c r="D26" s="415" t="s">
        <v>115</v>
      </c>
      <c r="E26" s="415"/>
      <c r="F26" s="415"/>
      <c r="G26" s="509"/>
      <c r="H26" s="167">
        <v>570180</v>
      </c>
      <c r="I26" s="167">
        <v>211694</v>
      </c>
      <c r="J26" s="167">
        <v>50433</v>
      </c>
      <c r="K26" s="167">
        <v>6074</v>
      </c>
      <c r="L26" s="167">
        <v>19169</v>
      </c>
      <c r="M26" s="167">
        <v>25818</v>
      </c>
      <c r="N26" s="167">
        <v>24347</v>
      </c>
      <c r="O26" s="167">
        <v>907715</v>
      </c>
      <c r="P26" s="141">
        <v>1</v>
      </c>
      <c r="Q26" s="141">
        <v>19</v>
      </c>
    </row>
    <row r="27" spans="1:17" s="141" customFormat="1" ht="14.1" customHeight="1" x14ac:dyDescent="0.15">
      <c r="A27" s="141">
        <v>1</v>
      </c>
      <c r="B27" s="141">
        <v>27</v>
      </c>
      <c r="C27" s="53" t="s">
        <v>290</v>
      </c>
      <c r="D27" s="415" t="s">
        <v>329</v>
      </c>
      <c r="E27" s="415"/>
      <c r="F27" s="415"/>
      <c r="G27" s="509"/>
      <c r="H27" s="168">
        <v>957324</v>
      </c>
      <c r="I27" s="168">
        <v>0</v>
      </c>
      <c r="J27" s="168">
        <v>281828</v>
      </c>
      <c r="K27" s="168">
        <v>273930</v>
      </c>
      <c r="L27" s="168">
        <v>35053</v>
      </c>
      <c r="M27" s="168">
        <v>87105</v>
      </c>
      <c r="N27" s="168">
        <v>235240</v>
      </c>
      <c r="O27" s="167">
        <v>1870480</v>
      </c>
      <c r="P27" s="141">
        <v>1</v>
      </c>
      <c r="Q27" s="141">
        <v>27</v>
      </c>
    </row>
    <row r="28" spans="1:17" s="141" customFormat="1" ht="14.1" customHeight="1" x14ac:dyDescent="0.15">
      <c r="A28" s="141">
        <v>1</v>
      </c>
      <c r="B28" s="141">
        <v>28</v>
      </c>
      <c r="C28" s="53" t="s">
        <v>272</v>
      </c>
      <c r="D28" s="415" t="s">
        <v>113</v>
      </c>
      <c r="E28" s="415"/>
      <c r="F28" s="415"/>
      <c r="G28" s="509"/>
      <c r="H28" s="168">
        <v>613820</v>
      </c>
      <c r="I28" s="168">
        <v>93826</v>
      </c>
      <c r="J28" s="168">
        <v>22959</v>
      </c>
      <c r="K28" s="168">
        <v>29697</v>
      </c>
      <c r="L28" s="168">
        <v>25343</v>
      </c>
      <c r="M28" s="168">
        <v>7546</v>
      </c>
      <c r="N28" s="168">
        <v>29282</v>
      </c>
      <c r="O28" s="167">
        <v>822473</v>
      </c>
      <c r="P28" s="141">
        <v>1</v>
      </c>
      <c r="Q28" s="141">
        <v>28</v>
      </c>
    </row>
    <row r="29" spans="1:17" s="141" customFormat="1" ht="14.1" customHeight="1" x14ac:dyDescent="0.15">
      <c r="A29" s="141">
        <v>1</v>
      </c>
      <c r="B29" s="141">
        <v>29</v>
      </c>
      <c r="C29" s="53" t="s">
        <v>571</v>
      </c>
      <c r="D29" s="415" t="s">
        <v>54</v>
      </c>
      <c r="E29" s="415"/>
      <c r="F29" s="415"/>
      <c r="G29" s="509"/>
      <c r="H29" s="168">
        <v>8921298</v>
      </c>
      <c r="I29" s="168">
        <v>1342714</v>
      </c>
      <c r="J29" s="168">
        <v>1554270</v>
      </c>
      <c r="K29" s="168">
        <v>1210420</v>
      </c>
      <c r="L29" s="168">
        <v>585392</v>
      </c>
      <c r="M29" s="168">
        <v>561130</v>
      </c>
      <c r="N29" s="168">
        <v>1015080</v>
      </c>
      <c r="O29" s="167">
        <v>15190304</v>
      </c>
      <c r="P29" s="141">
        <v>1</v>
      </c>
      <c r="Q29" s="141">
        <v>29</v>
      </c>
    </row>
    <row r="30" spans="1:17" s="141" customFormat="1" ht="14.1" customHeight="1" x14ac:dyDescent="0.15">
      <c r="A30" s="141">
        <v>1</v>
      </c>
      <c r="B30" s="141">
        <v>54</v>
      </c>
      <c r="C30" s="53" t="s">
        <v>331</v>
      </c>
      <c r="D30" s="415" t="s">
        <v>170</v>
      </c>
      <c r="E30" s="415"/>
      <c r="F30" s="415"/>
      <c r="G30" s="509"/>
      <c r="H30" s="168">
        <v>0</v>
      </c>
      <c r="I30" s="168">
        <v>0</v>
      </c>
      <c r="J30" s="168">
        <v>0</v>
      </c>
      <c r="K30" s="168">
        <v>0</v>
      </c>
      <c r="L30" s="168">
        <v>0</v>
      </c>
      <c r="M30" s="168">
        <v>0</v>
      </c>
      <c r="N30" s="168">
        <v>0</v>
      </c>
      <c r="O30" s="167">
        <v>0</v>
      </c>
      <c r="P30" s="141">
        <v>1</v>
      </c>
      <c r="Q30" s="141">
        <v>54</v>
      </c>
    </row>
    <row r="31" spans="1:17" s="141" customFormat="1" ht="14.1" customHeight="1" x14ac:dyDescent="0.15">
      <c r="A31" s="141">
        <v>1</v>
      </c>
      <c r="B31" s="141">
        <v>55</v>
      </c>
      <c r="C31" s="53" t="s">
        <v>333</v>
      </c>
      <c r="D31" s="415" t="s">
        <v>285</v>
      </c>
      <c r="E31" s="415"/>
      <c r="F31" s="415"/>
      <c r="G31" s="509"/>
      <c r="H31" s="168">
        <v>0</v>
      </c>
      <c r="I31" s="168">
        <v>0</v>
      </c>
      <c r="J31" s="168">
        <v>0</v>
      </c>
      <c r="K31" s="168">
        <v>0</v>
      </c>
      <c r="L31" s="168">
        <v>0</v>
      </c>
      <c r="M31" s="168">
        <v>0</v>
      </c>
      <c r="N31" s="168">
        <v>0</v>
      </c>
      <c r="O31" s="167">
        <v>0</v>
      </c>
      <c r="P31" s="141">
        <v>1</v>
      </c>
      <c r="Q31" s="141">
        <v>55</v>
      </c>
    </row>
    <row r="32" spans="1:17" s="141" customFormat="1" ht="14.1" customHeight="1" x14ac:dyDescent="0.15">
      <c r="A32" s="141">
        <v>1</v>
      </c>
      <c r="B32" s="141">
        <v>56</v>
      </c>
      <c r="C32" s="53" t="s">
        <v>335</v>
      </c>
      <c r="D32" s="415" t="s">
        <v>572</v>
      </c>
      <c r="E32" s="415"/>
      <c r="F32" s="415"/>
      <c r="G32" s="509"/>
      <c r="H32" s="168">
        <v>0</v>
      </c>
      <c r="I32" s="168">
        <v>0</v>
      </c>
      <c r="J32" s="168">
        <v>0</v>
      </c>
      <c r="K32" s="168">
        <v>0</v>
      </c>
      <c r="L32" s="168">
        <v>0</v>
      </c>
      <c r="M32" s="168">
        <v>0</v>
      </c>
      <c r="N32" s="168">
        <v>0</v>
      </c>
      <c r="O32" s="167">
        <v>0</v>
      </c>
      <c r="P32" s="141">
        <v>1</v>
      </c>
      <c r="Q32" s="141">
        <v>56</v>
      </c>
    </row>
    <row r="33" spans="1:17" s="141" customFormat="1" ht="14.1" customHeight="1" x14ac:dyDescent="0.15">
      <c r="A33" s="141">
        <v>1</v>
      </c>
      <c r="B33" s="141">
        <v>57</v>
      </c>
      <c r="C33" s="53" t="s">
        <v>339</v>
      </c>
      <c r="D33" s="415" t="s">
        <v>343</v>
      </c>
      <c r="E33" s="415"/>
      <c r="F33" s="415"/>
      <c r="G33" s="509"/>
      <c r="H33" s="168">
        <v>8921298</v>
      </c>
      <c r="I33" s="168">
        <v>1342714</v>
      </c>
      <c r="J33" s="168">
        <v>1554270</v>
      </c>
      <c r="K33" s="168">
        <v>1210420</v>
      </c>
      <c r="L33" s="168">
        <v>585392</v>
      </c>
      <c r="M33" s="168">
        <v>561130</v>
      </c>
      <c r="N33" s="168">
        <v>1015080</v>
      </c>
      <c r="O33" s="167">
        <v>15190304</v>
      </c>
      <c r="P33" s="141">
        <v>1</v>
      </c>
      <c r="Q33" s="141">
        <v>57</v>
      </c>
    </row>
    <row r="34" spans="1:17" s="141" customFormat="1" ht="14.1" customHeight="1" x14ac:dyDescent="0.15">
      <c r="A34" s="141">
        <v>1</v>
      </c>
      <c r="B34" s="141">
        <v>30</v>
      </c>
      <c r="C34" s="18"/>
      <c r="D34" s="508" t="s">
        <v>48</v>
      </c>
      <c r="E34" s="510"/>
      <c r="F34" s="510"/>
      <c r="G34" s="74" t="s">
        <v>598</v>
      </c>
      <c r="H34" s="168">
        <v>840</v>
      </c>
      <c r="I34" s="168">
        <v>107</v>
      </c>
      <c r="J34" s="168">
        <v>144</v>
      </c>
      <c r="K34" s="168">
        <v>132</v>
      </c>
      <c r="L34" s="168">
        <v>48</v>
      </c>
      <c r="M34" s="168">
        <v>36</v>
      </c>
      <c r="N34" s="168">
        <v>108</v>
      </c>
      <c r="O34" s="167">
        <v>1415</v>
      </c>
      <c r="P34" s="141">
        <v>1</v>
      </c>
      <c r="Q34" s="141">
        <v>30</v>
      </c>
    </row>
    <row r="35" spans="1:17" s="141" customFormat="1" ht="14.1" customHeight="1" x14ac:dyDescent="0.15">
      <c r="A35" s="141">
        <v>1</v>
      </c>
      <c r="B35" s="141">
        <v>31</v>
      </c>
      <c r="C35" s="26"/>
      <c r="D35" s="508" t="s">
        <v>41</v>
      </c>
      <c r="E35" s="510"/>
      <c r="F35" s="510"/>
      <c r="G35" s="74" t="s">
        <v>598</v>
      </c>
      <c r="H35" s="168">
        <v>70</v>
      </c>
      <c r="I35" s="168">
        <v>9</v>
      </c>
      <c r="J35" s="168">
        <v>12</v>
      </c>
      <c r="K35" s="168">
        <v>11</v>
      </c>
      <c r="L35" s="168">
        <v>4</v>
      </c>
      <c r="M35" s="168">
        <v>3</v>
      </c>
      <c r="N35" s="168">
        <v>9</v>
      </c>
      <c r="O35" s="167">
        <v>118</v>
      </c>
      <c r="P35" s="141">
        <v>1</v>
      </c>
      <c r="Q35" s="141">
        <v>31</v>
      </c>
    </row>
    <row r="36" spans="1:17" s="141" customFormat="1" ht="14.1" customHeight="1" x14ac:dyDescent="0.15">
      <c r="A36" s="141">
        <v>1</v>
      </c>
      <c r="B36" s="141">
        <v>32</v>
      </c>
      <c r="C36" s="26" t="s">
        <v>346</v>
      </c>
      <c r="D36" s="508" t="s">
        <v>276</v>
      </c>
      <c r="E36" s="415"/>
      <c r="F36" s="415"/>
      <c r="G36" s="509"/>
      <c r="H36" s="168">
        <v>274581</v>
      </c>
      <c r="I36" s="168">
        <v>33673</v>
      </c>
      <c r="J36" s="168">
        <v>52302</v>
      </c>
      <c r="K36" s="168">
        <v>44153</v>
      </c>
      <c r="L36" s="168">
        <v>15880</v>
      </c>
      <c r="M36" s="168">
        <v>13881</v>
      </c>
      <c r="N36" s="168">
        <v>33853</v>
      </c>
      <c r="O36" s="167">
        <v>468323</v>
      </c>
      <c r="P36" s="141">
        <v>1</v>
      </c>
      <c r="Q36" s="141">
        <v>32</v>
      </c>
    </row>
    <row r="37" spans="1:17" s="141" customFormat="1" ht="14.1" customHeight="1" x14ac:dyDescent="0.15">
      <c r="A37" s="141">
        <v>1</v>
      </c>
      <c r="B37" s="141">
        <v>33</v>
      </c>
      <c r="C37" s="26"/>
      <c r="D37" s="390" t="s">
        <v>393</v>
      </c>
      <c r="E37" s="415" t="s">
        <v>33</v>
      </c>
      <c r="F37" s="415"/>
      <c r="G37" s="480"/>
      <c r="H37" s="168">
        <v>265043</v>
      </c>
      <c r="I37" s="168">
        <v>32488</v>
      </c>
      <c r="J37" s="168">
        <v>50190</v>
      </c>
      <c r="K37" s="168">
        <v>42767</v>
      </c>
      <c r="L37" s="168">
        <v>15262</v>
      </c>
      <c r="M37" s="168">
        <v>12825</v>
      </c>
      <c r="N37" s="168">
        <v>33001</v>
      </c>
      <c r="O37" s="167">
        <v>451576</v>
      </c>
      <c r="P37" s="141">
        <v>1</v>
      </c>
      <c r="Q37" s="141">
        <v>33</v>
      </c>
    </row>
    <row r="38" spans="1:17" s="141" customFormat="1" ht="14.1" customHeight="1" x14ac:dyDescent="0.15">
      <c r="A38" s="141">
        <v>1</v>
      </c>
      <c r="B38" s="141">
        <v>34</v>
      </c>
      <c r="C38" s="147" t="s">
        <v>87</v>
      </c>
      <c r="D38" s="391"/>
      <c r="E38" s="415" t="s">
        <v>347</v>
      </c>
      <c r="F38" s="415"/>
      <c r="G38" s="480"/>
      <c r="H38" s="168">
        <v>9538</v>
      </c>
      <c r="I38" s="168">
        <v>1185</v>
      </c>
      <c r="J38" s="168">
        <v>2112</v>
      </c>
      <c r="K38" s="168">
        <v>1386</v>
      </c>
      <c r="L38" s="168">
        <v>618</v>
      </c>
      <c r="M38" s="168">
        <v>1056</v>
      </c>
      <c r="N38" s="168">
        <v>852</v>
      </c>
      <c r="O38" s="167">
        <v>16747</v>
      </c>
      <c r="P38" s="141">
        <v>1</v>
      </c>
      <c r="Q38" s="141">
        <v>34</v>
      </c>
    </row>
    <row r="39" spans="1:17" s="141" customFormat="1" ht="14.1" customHeight="1" x14ac:dyDescent="0.15">
      <c r="A39" s="141">
        <v>1</v>
      </c>
      <c r="B39" s="141">
        <v>35</v>
      </c>
      <c r="C39" s="147" t="s">
        <v>330</v>
      </c>
      <c r="D39" s="392"/>
      <c r="E39" s="415" t="s">
        <v>811</v>
      </c>
      <c r="F39" s="415"/>
      <c r="G39" s="480"/>
      <c r="H39" s="168">
        <v>0</v>
      </c>
      <c r="I39" s="168">
        <v>0</v>
      </c>
      <c r="J39" s="168">
        <v>0</v>
      </c>
      <c r="K39" s="168">
        <v>0</v>
      </c>
      <c r="L39" s="168">
        <v>0</v>
      </c>
      <c r="M39" s="168">
        <v>0</v>
      </c>
      <c r="N39" s="168">
        <v>0</v>
      </c>
      <c r="O39" s="167">
        <v>0</v>
      </c>
      <c r="P39" s="141">
        <v>1</v>
      </c>
      <c r="Q39" s="141">
        <v>35</v>
      </c>
    </row>
    <row r="40" spans="1:17" s="141" customFormat="1" ht="14.1" customHeight="1" x14ac:dyDescent="0.15">
      <c r="A40" s="141">
        <v>1</v>
      </c>
      <c r="B40" s="141">
        <v>36</v>
      </c>
      <c r="C40" s="147" t="s">
        <v>2</v>
      </c>
      <c r="D40" s="508" t="s">
        <v>348</v>
      </c>
      <c r="E40" s="415"/>
      <c r="F40" s="415"/>
      <c r="G40" s="509"/>
      <c r="H40" s="168">
        <v>138672</v>
      </c>
      <c r="I40" s="168">
        <v>15726</v>
      </c>
      <c r="J40" s="168">
        <v>25459</v>
      </c>
      <c r="K40" s="168">
        <v>24310</v>
      </c>
      <c r="L40" s="168">
        <v>7935</v>
      </c>
      <c r="M40" s="168">
        <v>4850</v>
      </c>
      <c r="N40" s="168">
        <v>18049</v>
      </c>
      <c r="O40" s="167">
        <v>235001</v>
      </c>
      <c r="P40" s="141">
        <v>1</v>
      </c>
      <c r="Q40" s="141">
        <v>36</v>
      </c>
    </row>
    <row r="41" spans="1:17" s="141" customFormat="1" ht="14.1" customHeight="1" x14ac:dyDescent="0.15">
      <c r="A41" s="141">
        <v>1</v>
      </c>
      <c r="B41" s="141">
        <v>37</v>
      </c>
      <c r="C41" s="147" t="s">
        <v>349</v>
      </c>
      <c r="D41" s="390" t="s">
        <v>796</v>
      </c>
      <c r="E41" s="415" t="s">
        <v>353</v>
      </c>
      <c r="F41" s="415"/>
      <c r="G41" s="480"/>
      <c r="H41" s="168">
        <v>14866</v>
      </c>
      <c r="I41" s="168">
        <v>1375</v>
      </c>
      <c r="J41" s="168">
        <v>2835</v>
      </c>
      <c r="K41" s="168">
        <v>4505</v>
      </c>
      <c r="L41" s="168">
        <v>272</v>
      </c>
      <c r="M41" s="168">
        <v>463</v>
      </c>
      <c r="N41" s="168">
        <v>1814</v>
      </c>
      <c r="O41" s="167">
        <v>26130</v>
      </c>
      <c r="P41" s="141">
        <v>1</v>
      </c>
      <c r="Q41" s="141">
        <v>37</v>
      </c>
    </row>
    <row r="42" spans="1:17" s="141" customFormat="1" ht="14.1" customHeight="1" x14ac:dyDescent="0.15">
      <c r="A42" s="141">
        <v>1</v>
      </c>
      <c r="B42" s="141">
        <v>38</v>
      </c>
      <c r="C42" s="147" t="s">
        <v>354</v>
      </c>
      <c r="D42" s="391"/>
      <c r="E42" s="415" t="s">
        <v>357</v>
      </c>
      <c r="F42" s="415"/>
      <c r="G42" s="480"/>
      <c r="H42" s="168">
        <v>103</v>
      </c>
      <c r="I42" s="168">
        <v>0</v>
      </c>
      <c r="J42" s="168">
        <v>0</v>
      </c>
      <c r="K42" s="168">
        <v>0</v>
      </c>
      <c r="L42" s="168">
        <v>0</v>
      </c>
      <c r="M42" s="168">
        <v>0</v>
      </c>
      <c r="N42" s="168">
        <v>0</v>
      </c>
      <c r="O42" s="167">
        <v>103</v>
      </c>
      <c r="P42" s="141">
        <v>1</v>
      </c>
      <c r="Q42" s="141">
        <v>38</v>
      </c>
    </row>
    <row r="43" spans="1:17" s="141" customFormat="1" ht="14.1" customHeight="1" x14ac:dyDescent="0.15">
      <c r="A43" s="141">
        <v>1</v>
      </c>
      <c r="B43" s="141">
        <v>39</v>
      </c>
      <c r="C43" s="147" t="s">
        <v>321</v>
      </c>
      <c r="D43" s="391"/>
      <c r="E43" s="415" t="s">
        <v>359</v>
      </c>
      <c r="F43" s="415"/>
      <c r="G43" s="480"/>
      <c r="H43" s="168">
        <v>103708</v>
      </c>
      <c r="I43" s="168">
        <v>12236</v>
      </c>
      <c r="J43" s="168">
        <v>20411</v>
      </c>
      <c r="K43" s="168">
        <v>16912</v>
      </c>
      <c r="L43" s="168">
        <v>6227</v>
      </c>
      <c r="M43" s="168">
        <v>3585</v>
      </c>
      <c r="N43" s="168">
        <v>13209</v>
      </c>
      <c r="O43" s="167">
        <v>176288</v>
      </c>
      <c r="P43" s="141">
        <v>1</v>
      </c>
      <c r="Q43" s="141">
        <v>39</v>
      </c>
    </row>
    <row r="44" spans="1:17" s="141" customFormat="1" ht="14.1" customHeight="1" x14ac:dyDescent="0.15">
      <c r="A44" s="141">
        <v>1</v>
      </c>
      <c r="B44" s="141">
        <v>40</v>
      </c>
      <c r="C44" s="147" t="s">
        <v>361</v>
      </c>
      <c r="D44" s="392"/>
      <c r="E44" s="415" t="s">
        <v>364</v>
      </c>
      <c r="F44" s="415"/>
      <c r="G44" s="480"/>
      <c r="H44" s="168">
        <v>19995</v>
      </c>
      <c r="I44" s="168">
        <v>2115</v>
      </c>
      <c r="J44" s="168">
        <v>2213</v>
      </c>
      <c r="K44" s="168">
        <v>2893</v>
      </c>
      <c r="L44" s="168">
        <v>1436</v>
      </c>
      <c r="M44" s="168">
        <v>802</v>
      </c>
      <c r="N44" s="168">
        <v>3026</v>
      </c>
      <c r="O44" s="167">
        <v>32480</v>
      </c>
      <c r="P44" s="141">
        <v>1</v>
      </c>
      <c r="Q44" s="141">
        <v>40</v>
      </c>
    </row>
    <row r="45" spans="1:17" s="141" customFormat="1" ht="14.1" customHeight="1" x14ac:dyDescent="0.15">
      <c r="A45" s="141">
        <v>1</v>
      </c>
      <c r="B45" s="141">
        <v>41</v>
      </c>
      <c r="C45" s="147"/>
      <c r="D45" s="508" t="s">
        <v>365</v>
      </c>
      <c r="E45" s="415"/>
      <c r="F45" s="415"/>
      <c r="G45" s="509"/>
      <c r="H45" s="168">
        <v>413253</v>
      </c>
      <c r="I45" s="168">
        <v>49399</v>
      </c>
      <c r="J45" s="168">
        <v>77761</v>
      </c>
      <c r="K45" s="168">
        <v>68463</v>
      </c>
      <c r="L45" s="168">
        <v>23815</v>
      </c>
      <c r="M45" s="168">
        <v>18731</v>
      </c>
      <c r="N45" s="168">
        <v>51902</v>
      </c>
      <c r="O45" s="167">
        <v>703324</v>
      </c>
      <c r="P45" s="141">
        <v>1</v>
      </c>
      <c r="Q45" s="141">
        <v>41</v>
      </c>
    </row>
    <row r="46" spans="1:17" s="141" customFormat="1" ht="14.1" customHeight="1" x14ac:dyDescent="0.15">
      <c r="A46" s="141">
        <v>1</v>
      </c>
      <c r="B46" s="141">
        <v>42</v>
      </c>
      <c r="C46" s="147"/>
      <c r="D46" s="508" t="s">
        <v>304</v>
      </c>
      <c r="E46" s="415"/>
      <c r="F46" s="415"/>
      <c r="G46" s="74" t="s">
        <v>580</v>
      </c>
      <c r="H46" s="168">
        <v>3209</v>
      </c>
      <c r="I46" s="168">
        <v>358</v>
      </c>
      <c r="J46" s="168">
        <v>569</v>
      </c>
      <c r="K46" s="168">
        <v>487</v>
      </c>
      <c r="L46" s="168">
        <v>167</v>
      </c>
      <c r="M46" s="168">
        <v>148</v>
      </c>
      <c r="N46" s="168">
        <v>400</v>
      </c>
      <c r="O46" s="167">
        <v>5338</v>
      </c>
      <c r="P46" s="141">
        <v>1</v>
      </c>
      <c r="Q46" s="141">
        <v>42</v>
      </c>
    </row>
    <row r="47" spans="1:17" s="141" customFormat="1" ht="14.1" customHeight="1" x14ac:dyDescent="0.15">
      <c r="A47" s="141">
        <v>1</v>
      </c>
      <c r="B47" s="141">
        <v>43</v>
      </c>
      <c r="C47" s="31"/>
      <c r="D47" s="508" t="s">
        <v>727</v>
      </c>
      <c r="E47" s="415"/>
      <c r="F47" s="415"/>
      <c r="G47" s="74" t="s">
        <v>43</v>
      </c>
      <c r="H47" s="168">
        <v>1382</v>
      </c>
      <c r="I47" s="168">
        <v>170</v>
      </c>
      <c r="J47" s="168">
        <v>327</v>
      </c>
      <c r="K47" s="168">
        <v>276</v>
      </c>
      <c r="L47" s="168">
        <v>79</v>
      </c>
      <c r="M47" s="168">
        <v>85</v>
      </c>
      <c r="N47" s="168">
        <v>165</v>
      </c>
      <c r="O47" s="167">
        <v>2484</v>
      </c>
      <c r="P47" s="141">
        <v>1</v>
      </c>
      <c r="Q47" s="141">
        <v>43</v>
      </c>
    </row>
    <row r="48" spans="1:17" s="141" customFormat="1" ht="14.1" customHeight="1" x14ac:dyDescent="0.15">
      <c r="A48" s="141">
        <v>1</v>
      </c>
      <c r="B48" s="141">
        <v>44</v>
      </c>
      <c r="C48" s="18" t="s">
        <v>367</v>
      </c>
      <c r="D48" s="508" t="s">
        <v>590</v>
      </c>
      <c r="E48" s="415"/>
      <c r="F48" s="415"/>
      <c r="G48" s="509"/>
      <c r="H48" s="168">
        <v>81354</v>
      </c>
      <c r="I48" s="168">
        <v>0</v>
      </c>
      <c r="J48" s="168">
        <v>0</v>
      </c>
      <c r="K48" s="168">
        <v>0</v>
      </c>
      <c r="L48" s="168">
        <v>0</v>
      </c>
      <c r="M48" s="168">
        <v>0</v>
      </c>
      <c r="N48" s="168">
        <v>0</v>
      </c>
      <c r="O48" s="167">
        <v>81354</v>
      </c>
      <c r="P48" s="141">
        <v>1</v>
      </c>
      <c r="Q48" s="141">
        <v>44</v>
      </c>
    </row>
    <row r="49" spans="1:17" s="141" customFormat="1" ht="14.1" customHeight="1" x14ac:dyDescent="0.15">
      <c r="A49" s="141">
        <v>1</v>
      </c>
      <c r="B49" s="141">
        <v>45</v>
      </c>
      <c r="C49" s="484" t="s">
        <v>379</v>
      </c>
      <c r="D49" s="390" t="s">
        <v>4</v>
      </c>
      <c r="E49" s="415" t="s">
        <v>558</v>
      </c>
      <c r="F49" s="415"/>
      <c r="G49" s="480"/>
      <c r="H49" s="168">
        <v>922</v>
      </c>
      <c r="I49" s="168">
        <v>0</v>
      </c>
      <c r="J49" s="168">
        <v>0</v>
      </c>
      <c r="K49" s="168">
        <v>0</v>
      </c>
      <c r="L49" s="168">
        <v>0</v>
      </c>
      <c r="M49" s="168">
        <v>0</v>
      </c>
      <c r="N49" s="168">
        <v>0</v>
      </c>
      <c r="O49" s="167">
        <v>922</v>
      </c>
      <c r="P49" s="141">
        <v>1</v>
      </c>
      <c r="Q49" s="141">
        <v>45</v>
      </c>
    </row>
    <row r="50" spans="1:17" s="141" customFormat="1" ht="14.1" customHeight="1" x14ac:dyDescent="0.15">
      <c r="A50" s="141">
        <v>1</v>
      </c>
      <c r="B50" s="141">
        <v>46</v>
      </c>
      <c r="C50" s="484"/>
      <c r="D50" s="391"/>
      <c r="E50" s="415" t="s">
        <v>594</v>
      </c>
      <c r="F50" s="415"/>
      <c r="G50" s="480"/>
      <c r="H50" s="168">
        <v>0</v>
      </c>
      <c r="I50" s="168">
        <v>0</v>
      </c>
      <c r="J50" s="168">
        <v>0</v>
      </c>
      <c r="K50" s="168">
        <v>0</v>
      </c>
      <c r="L50" s="168">
        <v>0</v>
      </c>
      <c r="M50" s="168">
        <v>0</v>
      </c>
      <c r="N50" s="168">
        <v>0</v>
      </c>
      <c r="O50" s="167">
        <v>0</v>
      </c>
      <c r="P50" s="141">
        <v>1</v>
      </c>
      <c r="Q50" s="141">
        <v>46</v>
      </c>
    </row>
    <row r="51" spans="1:17" s="141" customFormat="1" ht="14.1" customHeight="1" x14ac:dyDescent="0.15">
      <c r="A51" s="141">
        <v>1</v>
      </c>
      <c r="B51" s="141">
        <v>47</v>
      </c>
      <c r="C51" s="484"/>
      <c r="D51" s="392"/>
      <c r="E51" s="415" t="s">
        <v>921</v>
      </c>
      <c r="F51" s="415"/>
      <c r="G51" s="480"/>
      <c r="H51" s="168">
        <v>80432</v>
      </c>
      <c r="I51" s="168">
        <v>0</v>
      </c>
      <c r="J51" s="168">
        <v>0</v>
      </c>
      <c r="K51" s="168">
        <v>0</v>
      </c>
      <c r="L51" s="168">
        <v>0</v>
      </c>
      <c r="M51" s="168">
        <v>0</v>
      </c>
      <c r="N51" s="168">
        <v>0</v>
      </c>
      <c r="O51" s="167">
        <v>80432</v>
      </c>
      <c r="P51" s="141">
        <v>1</v>
      </c>
      <c r="Q51" s="141">
        <v>47</v>
      </c>
    </row>
    <row r="52" spans="1:17" s="141" customFormat="1" ht="14.1" customHeight="1" x14ac:dyDescent="0.15">
      <c r="A52" s="141">
        <v>1</v>
      </c>
      <c r="B52" s="141">
        <v>48</v>
      </c>
      <c r="C52" s="484"/>
      <c r="D52" s="508" t="s">
        <v>251</v>
      </c>
      <c r="E52" s="415"/>
      <c r="F52" s="415"/>
      <c r="G52" s="74" t="s">
        <v>598</v>
      </c>
      <c r="H52" s="168">
        <v>4</v>
      </c>
      <c r="I52" s="168">
        <v>0</v>
      </c>
      <c r="J52" s="168">
        <v>0</v>
      </c>
      <c r="K52" s="168">
        <v>0</v>
      </c>
      <c r="L52" s="168">
        <v>0</v>
      </c>
      <c r="M52" s="168">
        <v>0</v>
      </c>
      <c r="N52" s="168">
        <v>0</v>
      </c>
      <c r="O52" s="167">
        <v>4</v>
      </c>
      <c r="P52" s="141">
        <v>1</v>
      </c>
      <c r="Q52" s="141">
        <v>48</v>
      </c>
    </row>
    <row r="53" spans="1:17" s="141" customFormat="1" ht="14.1" customHeight="1" x14ac:dyDescent="0.15">
      <c r="A53" s="141">
        <v>1</v>
      </c>
      <c r="B53" s="141">
        <v>49</v>
      </c>
      <c r="C53" s="484"/>
      <c r="D53" s="508" t="s">
        <v>697</v>
      </c>
      <c r="E53" s="415"/>
      <c r="F53" s="415"/>
      <c r="G53" s="74" t="s">
        <v>513</v>
      </c>
      <c r="H53" s="169">
        <v>190.83600000000001</v>
      </c>
      <c r="I53" s="169">
        <v>0</v>
      </c>
      <c r="J53" s="169">
        <v>0</v>
      </c>
      <c r="K53" s="168">
        <v>0</v>
      </c>
      <c r="L53" s="168">
        <v>0</v>
      </c>
      <c r="M53" s="168">
        <v>0</v>
      </c>
      <c r="N53" s="168">
        <v>0</v>
      </c>
      <c r="O53" s="167">
        <v>190.83600000000001</v>
      </c>
      <c r="P53" s="141">
        <v>1</v>
      </c>
      <c r="Q53" s="141">
        <v>49</v>
      </c>
    </row>
    <row r="54" spans="1:17" s="141" customFormat="1" ht="14.1" customHeight="1" x14ac:dyDescent="0.15">
      <c r="A54" s="141">
        <v>1</v>
      </c>
      <c r="B54" s="141">
        <v>50</v>
      </c>
      <c r="C54" s="485"/>
      <c r="D54" s="508" t="s">
        <v>22</v>
      </c>
      <c r="E54" s="415"/>
      <c r="F54" s="415"/>
      <c r="G54" s="74" t="s">
        <v>43</v>
      </c>
      <c r="H54" s="168">
        <v>167</v>
      </c>
      <c r="I54" s="168">
        <v>0</v>
      </c>
      <c r="J54" s="168">
        <v>0</v>
      </c>
      <c r="K54" s="168">
        <v>0</v>
      </c>
      <c r="L54" s="168">
        <v>0</v>
      </c>
      <c r="M54" s="168">
        <v>0</v>
      </c>
      <c r="N54" s="168">
        <v>0</v>
      </c>
      <c r="O54" s="167">
        <v>167</v>
      </c>
      <c r="P54" s="141">
        <v>1</v>
      </c>
      <c r="Q54" s="141">
        <v>50</v>
      </c>
    </row>
    <row r="55" spans="1:17" s="141" customFormat="1" ht="14.1" customHeight="1" x14ac:dyDescent="0.15">
      <c r="A55" s="141">
        <v>1</v>
      </c>
      <c r="B55" s="141">
        <v>52</v>
      </c>
      <c r="C55" s="486" t="s">
        <v>805</v>
      </c>
      <c r="D55" s="487"/>
      <c r="E55" s="508" t="s">
        <v>744</v>
      </c>
      <c r="F55" s="415"/>
      <c r="G55" s="480"/>
      <c r="H55" s="168">
        <v>492</v>
      </c>
      <c r="I55" s="168">
        <v>462</v>
      </c>
      <c r="J55" s="168">
        <v>540</v>
      </c>
      <c r="K55" s="168">
        <v>519</v>
      </c>
      <c r="L55" s="168">
        <v>496</v>
      </c>
      <c r="M55" s="168">
        <v>520</v>
      </c>
      <c r="N55" s="168">
        <v>481</v>
      </c>
      <c r="O55" s="167">
        <v>3510</v>
      </c>
      <c r="P55" s="141">
        <v>1</v>
      </c>
      <c r="Q55" s="141">
        <v>52</v>
      </c>
    </row>
    <row r="56" spans="1:17" s="141" customFormat="1" ht="14.1" customHeight="1" x14ac:dyDescent="0.15">
      <c r="A56" s="141">
        <v>1</v>
      </c>
      <c r="B56" s="141">
        <v>53</v>
      </c>
      <c r="C56" s="488"/>
      <c r="D56" s="489"/>
      <c r="E56" s="508" t="s">
        <v>557</v>
      </c>
      <c r="F56" s="415"/>
      <c r="G56" s="480"/>
      <c r="H56" s="168">
        <v>48</v>
      </c>
      <c r="I56" s="168">
        <v>0</v>
      </c>
      <c r="J56" s="168">
        <v>0</v>
      </c>
      <c r="K56" s="168">
        <v>0</v>
      </c>
      <c r="L56" s="168">
        <v>0</v>
      </c>
      <c r="M56" s="168">
        <v>0</v>
      </c>
      <c r="N56" s="168">
        <v>0</v>
      </c>
      <c r="O56" s="167">
        <v>48</v>
      </c>
      <c r="P56" s="141">
        <v>1</v>
      </c>
      <c r="Q56" s="141">
        <v>53</v>
      </c>
    </row>
    <row r="57" spans="1:17" s="141" customFormat="1" ht="14.1" customHeight="1" x14ac:dyDescent="0.15">
      <c r="A57" s="141">
        <v>1</v>
      </c>
      <c r="B57" s="141">
        <v>59</v>
      </c>
      <c r="C57" s="495" t="s">
        <v>771</v>
      </c>
      <c r="D57" s="496"/>
      <c r="E57" s="497"/>
      <c r="F57" s="498" t="s">
        <v>34</v>
      </c>
      <c r="G57" s="499"/>
      <c r="H57" s="168">
        <v>438212</v>
      </c>
      <c r="I57" s="168">
        <v>74087</v>
      </c>
      <c r="J57" s="168">
        <v>198025</v>
      </c>
      <c r="K57" s="168">
        <v>109169</v>
      </c>
      <c r="L57" s="168">
        <v>82003</v>
      </c>
      <c r="M57" s="168">
        <v>17873</v>
      </c>
      <c r="N57" s="168">
        <v>153404</v>
      </c>
      <c r="O57" s="167">
        <v>1072773</v>
      </c>
      <c r="P57" s="141">
        <v>1</v>
      </c>
      <c r="Q57" s="141">
        <v>59</v>
      </c>
    </row>
    <row r="58" spans="1:17" s="141" customFormat="1" ht="14.1" customHeight="1" x14ac:dyDescent="0.15">
      <c r="A58" s="141">
        <v>1</v>
      </c>
      <c r="B58" s="141">
        <v>60</v>
      </c>
      <c r="C58" s="500" t="s">
        <v>511</v>
      </c>
      <c r="D58" s="501"/>
      <c r="E58" s="502"/>
      <c r="F58" s="498" t="s">
        <v>39</v>
      </c>
      <c r="G58" s="499"/>
      <c r="H58" s="168">
        <v>627148</v>
      </c>
      <c r="I58" s="168">
        <v>104995</v>
      </c>
      <c r="J58" s="168">
        <v>198025</v>
      </c>
      <c r="K58" s="168">
        <v>109169</v>
      </c>
      <c r="L58" s="168">
        <v>82003</v>
      </c>
      <c r="M58" s="168">
        <v>17191</v>
      </c>
      <c r="N58" s="168">
        <v>153404</v>
      </c>
      <c r="O58" s="167">
        <v>1291935</v>
      </c>
      <c r="P58" s="141">
        <v>1</v>
      </c>
      <c r="Q58" s="141">
        <v>60</v>
      </c>
    </row>
    <row r="59" spans="1:17" s="141" customFormat="1" ht="14.1" customHeight="1" x14ac:dyDescent="0.15">
      <c r="A59" s="141">
        <v>1</v>
      </c>
      <c r="B59" s="141">
        <v>63</v>
      </c>
      <c r="C59" s="503" t="s">
        <v>614</v>
      </c>
      <c r="D59" s="504"/>
      <c r="E59" s="505" t="s">
        <v>900</v>
      </c>
      <c r="F59" s="506"/>
      <c r="G59" s="507"/>
      <c r="H59" s="168">
        <v>911801</v>
      </c>
      <c r="I59" s="168">
        <v>155912</v>
      </c>
      <c r="J59" s="168">
        <v>232229</v>
      </c>
      <c r="K59" s="168">
        <v>189612</v>
      </c>
      <c r="L59" s="168">
        <v>116311</v>
      </c>
      <c r="M59" s="168">
        <v>55955</v>
      </c>
      <c r="N59" s="168">
        <v>153404</v>
      </c>
      <c r="O59" s="167">
        <v>1815224</v>
      </c>
      <c r="P59" s="141">
        <v>1</v>
      </c>
      <c r="Q59" s="141">
        <v>63</v>
      </c>
    </row>
    <row r="60" spans="1:17" s="141" customFormat="1" ht="14.1" customHeight="1" x14ac:dyDescent="0.15">
      <c r="C60" s="148"/>
      <c r="D60" s="58"/>
      <c r="E60" s="58"/>
      <c r="F60" s="58"/>
      <c r="G60" s="59"/>
      <c r="H60" s="170"/>
      <c r="I60" s="170"/>
      <c r="J60" s="170"/>
      <c r="K60" s="170"/>
      <c r="L60" s="170"/>
      <c r="M60" s="170"/>
      <c r="N60" s="170"/>
      <c r="O60" s="170"/>
      <c r="P60" s="141">
        <v>0</v>
      </c>
      <c r="Q60" s="141">
        <v>0</v>
      </c>
    </row>
    <row r="61" spans="1:17" s="141" customFormat="1" ht="14.1" customHeight="1" x14ac:dyDescent="0.15">
      <c r="B61" s="141">
        <v>101</v>
      </c>
      <c r="C61" s="29"/>
      <c r="D61" s="156" t="s">
        <v>63</v>
      </c>
      <c r="E61" s="153" t="s">
        <v>295</v>
      </c>
      <c r="F61" s="493" t="s">
        <v>276</v>
      </c>
      <c r="G61" s="494"/>
      <c r="H61" s="171">
        <v>2</v>
      </c>
      <c r="I61" s="171">
        <v>1.1000000000000001</v>
      </c>
      <c r="J61" s="171">
        <v>3.4</v>
      </c>
      <c r="K61" s="171">
        <v>2.5</v>
      </c>
      <c r="L61" s="171">
        <v>1.5</v>
      </c>
      <c r="M61" s="171">
        <v>2.5</v>
      </c>
      <c r="N61" s="171">
        <v>2.6</v>
      </c>
      <c r="O61" s="171">
        <v>2.1</v>
      </c>
      <c r="P61" s="141">
        <v>0</v>
      </c>
      <c r="Q61" s="141">
        <v>101</v>
      </c>
    </row>
    <row r="62" spans="1:17" s="141" customFormat="1" ht="14.1" customHeight="1" x14ac:dyDescent="0.15">
      <c r="B62" s="141">
        <v>102</v>
      </c>
      <c r="C62" s="26"/>
      <c r="D62" s="157" t="s">
        <v>666</v>
      </c>
      <c r="E62" s="154" t="s">
        <v>302</v>
      </c>
      <c r="F62" s="493" t="s">
        <v>348</v>
      </c>
      <c r="G62" s="494"/>
      <c r="H62" s="171">
        <v>1</v>
      </c>
      <c r="I62" s="171">
        <v>0.4</v>
      </c>
      <c r="J62" s="171">
        <v>1.6</v>
      </c>
      <c r="K62" s="171">
        <v>1.3</v>
      </c>
      <c r="L62" s="171">
        <v>0.8</v>
      </c>
      <c r="M62" s="171">
        <v>1.2</v>
      </c>
      <c r="N62" s="171">
        <v>1.4</v>
      </c>
      <c r="O62" s="171">
        <v>1.1000000000000001</v>
      </c>
      <c r="P62" s="141">
        <v>0</v>
      </c>
      <c r="Q62" s="141">
        <v>102</v>
      </c>
    </row>
    <row r="63" spans="1:17" s="141" customFormat="1" ht="14.1" customHeight="1" x14ac:dyDescent="0.15">
      <c r="B63" s="141">
        <v>103</v>
      </c>
      <c r="C63" s="26"/>
      <c r="D63" s="158" t="s">
        <v>56</v>
      </c>
      <c r="E63" s="153" t="s">
        <v>309</v>
      </c>
      <c r="F63" s="493" t="s">
        <v>76</v>
      </c>
      <c r="G63" s="494"/>
      <c r="H63" s="171">
        <v>0.1</v>
      </c>
      <c r="I63" s="171">
        <v>0</v>
      </c>
      <c r="J63" s="171">
        <v>0.1</v>
      </c>
      <c r="K63" s="171">
        <v>0</v>
      </c>
      <c r="L63" s="171">
        <v>0</v>
      </c>
      <c r="M63" s="171">
        <v>0</v>
      </c>
      <c r="N63" s="171">
        <v>0</v>
      </c>
      <c r="O63" s="174">
        <v>0.05</v>
      </c>
      <c r="P63" s="141">
        <v>0</v>
      </c>
      <c r="Q63" s="141">
        <v>103</v>
      </c>
    </row>
    <row r="64" spans="1:17" s="141" customFormat="1" ht="14.1" customHeight="1" x14ac:dyDescent="0.15">
      <c r="B64" s="141">
        <v>104</v>
      </c>
      <c r="C64" s="149" t="s">
        <v>668</v>
      </c>
      <c r="D64" s="158" t="s">
        <v>669</v>
      </c>
      <c r="E64" s="154" t="s">
        <v>314</v>
      </c>
      <c r="F64" s="493" t="s">
        <v>253</v>
      </c>
      <c r="G64" s="494"/>
      <c r="H64" s="171">
        <v>0</v>
      </c>
      <c r="I64" s="171">
        <v>0</v>
      </c>
      <c r="J64" s="171">
        <v>0</v>
      </c>
      <c r="K64" s="171">
        <v>0</v>
      </c>
      <c r="L64" s="171">
        <v>0</v>
      </c>
      <c r="M64" s="171">
        <v>0</v>
      </c>
      <c r="N64" s="171">
        <v>0</v>
      </c>
      <c r="O64" s="171">
        <v>0</v>
      </c>
      <c r="P64" s="141">
        <v>0</v>
      </c>
      <c r="Q64" s="141">
        <v>104</v>
      </c>
    </row>
    <row r="65" spans="2:17" s="141" customFormat="1" ht="14.1" customHeight="1" x14ac:dyDescent="0.15">
      <c r="B65" s="141">
        <v>105</v>
      </c>
      <c r="C65" s="149"/>
      <c r="D65" s="158" t="s">
        <v>330</v>
      </c>
      <c r="E65" s="153" t="s">
        <v>316</v>
      </c>
      <c r="F65" s="493" t="s">
        <v>368</v>
      </c>
      <c r="G65" s="494"/>
      <c r="H65" s="171">
        <v>0.6</v>
      </c>
      <c r="I65" s="171">
        <v>0.4</v>
      </c>
      <c r="J65" s="171">
        <v>1.1000000000000001</v>
      </c>
      <c r="K65" s="171">
        <v>0.8</v>
      </c>
      <c r="L65" s="171">
        <v>0.5</v>
      </c>
      <c r="M65" s="171">
        <v>0.8</v>
      </c>
      <c r="N65" s="171">
        <v>0.9</v>
      </c>
      <c r="O65" s="171">
        <v>0.7</v>
      </c>
      <c r="P65" s="141">
        <v>0</v>
      </c>
      <c r="Q65" s="141">
        <v>105</v>
      </c>
    </row>
    <row r="66" spans="2:17" s="141" customFormat="1" ht="14.1" customHeight="1" x14ac:dyDescent="0.15">
      <c r="B66" s="141">
        <v>106</v>
      </c>
      <c r="C66" s="149"/>
      <c r="D66" s="159" t="s">
        <v>249</v>
      </c>
      <c r="E66" s="154" t="s">
        <v>317</v>
      </c>
      <c r="F66" s="493" t="s">
        <v>371</v>
      </c>
      <c r="G66" s="494"/>
      <c r="H66" s="171">
        <v>3.7</v>
      </c>
      <c r="I66" s="171">
        <v>1.9</v>
      </c>
      <c r="J66" s="171">
        <v>6.1</v>
      </c>
      <c r="K66" s="171">
        <v>4.7</v>
      </c>
      <c r="L66" s="171">
        <v>2.8</v>
      </c>
      <c r="M66" s="171">
        <v>4.4000000000000004</v>
      </c>
      <c r="N66" s="171">
        <v>4.9000000000000004</v>
      </c>
      <c r="O66" s="171">
        <v>3.9</v>
      </c>
      <c r="P66" s="141">
        <v>0</v>
      </c>
      <c r="Q66" s="141">
        <v>106</v>
      </c>
    </row>
    <row r="67" spans="2:17" s="141" customFormat="1" ht="14.1" customHeight="1" x14ac:dyDescent="0.15">
      <c r="B67" s="141">
        <v>107</v>
      </c>
      <c r="C67" s="149" t="s">
        <v>670</v>
      </c>
      <c r="D67" s="154" t="s">
        <v>292</v>
      </c>
      <c r="E67" s="415" t="s">
        <v>248</v>
      </c>
      <c r="F67" s="415"/>
      <c r="G67" s="480"/>
      <c r="H67" s="171">
        <v>10.199999999999999</v>
      </c>
      <c r="I67" s="171">
        <v>11.6</v>
      </c>
      <c r="J67" s="171">
        <v>14.9</v>
      </c>
      <c r="K67" s="171">
        <v>15.7</v>
      </c>
      <c r="L67" s="171">
        <v>19.899999999999999</v>
      </c>
      <c r="M67" s="171">
        <v>10</v>
      </c>
      <c r="N67" s="171">
        <v>15.1</v>
      </c>
      <c r="O67" s="171">
        <v>11.9</v>
      </c>
      <c r="P67" s="141">
        <v>0</v>
      </c>
      <c r="Q67" s="141">
        <v>107</v>
      </c>
    </row>
    <row r="68" spans="2:17" s="141" customFormat="1" ht="14.1" customHeight="1" x14ac:dyDescent="0.15">
      <c r="B68" s="141">
        <v>108</v>
      </c>
      <c r="C68" s="149"/>
      <c r="D68" s="490" t="s">
        <v>393</v>
      </c>
      <c r="E68" s="153" t="s">
        <v>295</v>
      </c>
      <c r="F68" s="493" t="s">
        <v>337</v>
      </c>
      <c r="G68" s="494"/>
      <c r="H68" s="171">
        <v>10.199999999999999</v>
      </c>
      <c r="I68" s="171">
        <v>11.6</v>
      </c>
      <c r="J68" s="171">
        <v>14.9</v>
      </c>
      <c r="K68" s="171">
        <v>15.7</v>
      </c>
      <c r="L68" s="171">
        <v>19.899999999999999</v>
      </c>
      <c r="M68" s="171">
        <v>10</v>
      </c>
      <c r="N68" s="171">
        <v>15.1</v>
      </c>
      <c r="O68" s="171">
        <v>11.9</v>
      </c>
      <c r="P68" s="141">
        <v>0</v>
      </c>
      <c r="Q68" s="141">
        <v>108</v>
      </c>
    </row>
    <row r="69" spans="2:17" s="141" customFormat="1" ht="14.1" customHeight="1" x14ac:dyDescent="0.15">
      <c r="B69" s="141">
        <v>109</v>
      </c>
      <c r="C69" s="149"/>
      <c r="D69" s="491"/>
      <c r="E69" s="154" t="s">
        <v>302</v>
      </c>
      <c r="F69" s="493" t="s">
        <v>576</v>
      </c>
      <c r="G69" s="494"/>
      <c r="H69" s="171">
        <v>0</v>
      </c>
      <c r="I69" s="171">
        <v>0</v>
      </c>
      <c r="J69" s="171">
        <v>0</v>
      </c>
      <c r="K69" s="171">
        <v>0</v>
      </c>
      <c r="L69" s="171">
        <v>0</v>
      </c>
      <c r="M69" s="171">
        <v>0</v>
      </c>
      <c r="N69" s="171">
        <v>0</v>
      </c>
      <c r="O69" s="171">
        <v>0</v>
      </c>
      <c r="P69" s="141">
        <v>0</v>
      </c>
      <c r="Q69" s="141">
        <v>109</v>
      </c>
    </row>
    <row r="70" spans="2:17" s="141" customFormat="1" ht="14.1" customHeight="1" x14ac:dyDescent="0.15">
      <c r="B70" s="141">
        <v>110</v>
      </c>
      <c r="C70" s="149" t="s">
        <v>672</v>
      </c>
      <c r="D70" s="492"/>
      <c r="E70" s="153" t="s">
        <v>309</v>
      </c>
      <c r="F70" s="493" t="s">
        <v>257</v>
      </c>
      <c r="G70" s="494"/>
      <c r="H70" s="171">
        <v>0</v>
      </c>
      <c r="I70" s="171">
        <v>0</v>
      </c>
      <c r="J70" s="171">
        <v>0</v>
      </c>
      <c r="K70" s="171">
        <v>0</v>
      </c>
      <c r="L70" s="171">
        <v>0</v>
      </c>
      <c r="M70" s="171">
        <v>0</v>
      </c>
      <c r="N70" s="171">
        <v>0</v>
      </c>
      <c r="O70" s="171">
        <v>0</v>
      </c>
      <c r="P70" s="141">
        <v>0</v>
      </c>
      <c r="Q70" s="141">
        <v>110</v>
      </c>
    </row>
    <row r="71" spans="2:17" s="141" customFormat="1" ht="14.1" customHeight="1" x14ac:dyDescent="0.15">
      <c r="B71" s="141">
        <v>111</v>
      </c>
      <c r="C71" s="149"/>
      <c r="D71" s="154" t="s">
        <v>58</v>
      </c>
      <c r="E71" s="415" t="s">
        <v>131</v>
      </c>
      <c r="F71" s="415"/>
      <c r="G71" s="480"/>
      <c r="H71" s="171">
        <v>57.7</v>
      </c>
      <c r="I71" s="171">
        <v>60</v>
      </c>
      <c r="J71" s="171">
        <v>54.4</v>
      </c>
      <c r="K71" s="171">
        <v>53.4</v>
      </c>
      <c r="L71" s="171">
        <v>61.8</v>
      </c>
      <c r="M71" s="171">
        <v>61.4</v>
      </c>
      <c r="N71" s="171">
        <v>50.3</v>
      </c>
      <c r="O71" s="171">
        <v>57</v>
      </c>
      <c r="P71" s="141">
        <v>0</v>
      </c>
      <c r="Q71" s="141">
        <v>111</v>
      </c>
    </row>
    <row r="72" spans="2:17" s="141" customFormat="1" ht="14.1" customHeight="1" x14ac:dyDescent="0.15">
      <c r="B72" s="141">
        <v>112</v>
      </c>
      <c r="C72" s="149"/>
      <c r="D72" s="154" t="s">
        <v>114</v>
      </c>
      <c r="E72" s="415" t="s">
        <v>202</v>
      </c>
      <c r="F72" s="415"/>
      <c r="G72" s="480"/>
      <c r="H72" s="171">
        <v>1.6</v>
      </c>
      <c r="I72" s="171">
        <v>2.8</v>
      </c>
      <c r="J72" s="171">
        <v>0.9</v>
      </c>
      <c r="K72" s="171">
        <v>0.3</v>
      </c>
      <c r="L72" s="171">
        <v>0.9</v>
      </c>
      <c r="M72" s="171">
        <v>0.8</v>
      </c>
      <c r="N72" s="171">
        <v>0.8</v>
      </c>
      <c r="O72" s="171">
        <v>1.4</v>
      </c>
      <c r="P72" s="141">
        <v>0</v>
      </c>
      <c r="Q72" s="141">
        <v>112</v>
      </c>
    </row>
    <row r="73" spans="2:17" s="141" customFormat="1" ht="14.1" customHeight="1" x14ac:dyDescent="0.15">
      <c r="B73" s="141">
        <v>113</v>
      </c>
      <c r="C73" s="149" t="s">
        <v>168</v>
      </c>
      <c r="D73" s="154" t="s">
        <v>73</v>
      </c>
      <c r="E73" s="415" t="s">
        <v>156</v>
      </c>
      <c r="F73" s="415"/>
      <c r="G73" s="480"/>
      <c r="H73" s="171">
        <v>0.1</v>
      </c>
      <c r="I73" s="171">
        <v>0</v>
      </c>
      <c r="J73" s="171">
        <v>0</v>
      </c>
      <c r="K73" s="171">
        <v>0</v>
      </c>
      <c r="L73" s="171">
        <v>0</v>
      </c>
      <c r="M73" s="171">
        <v>0</v>
      </c>
      <c r="N73" s="171">
        <v>0</v>
      </c>
      <c r="O73" s="171">
        <v>0.1</v>
      </c>
      <c r="P73" s="141">
        <v>0</v>
      </c>
      <c r="Q73" s="141">
        <v>113</v>
      </c>
    </row>
    <row r="74" spans="2:17" s="141" customFormat="1" ht="14.1" customHeight="1" x14ac:dyDescent="0.15">
      <c r="B74" s="141">
        <v>114</v>
      </c>
      <c r="C74" s="149"/>
      <c r="D74" s="154" t="s">
        <v>9</v>
      </c>
      <c r="E74" s="415" t="s">
        <v>373</v>
      </c>
      <c r="F74" s="415"/>
      <c r="G74" s="480"/>
      <c r="H74" s="171">
        <v>0.1</v>
      </c>
      <c r="I74" s="171">
        <v>0</v>
      </c>
      <c r="J74" s="171">
        <v>0.2</v>
      </c>
      <c r="K74" s="171">
        <v>0.1</v>
      </c>
      <c r="L74" s="171">
        <v>0.3</v>
      </c>
      <c r="M74" s="171">
        <v>0.1</v>
      </c>
      <c r="N74" s="171">
        <v>0.1</v>
      </c>
      <c r="O74" s="171">
        <v>0.1</v>
      </c>
      <c r="P74" s="141">
        <v>0</v>
      </c>
      <c r="Q74" s="141">
        <v>114</v>
      </c>
    </row>
    <row r="75" spans="2:17" s="141" customFormat="1" ht="14.1" customHeight="1" x14ac:dyDescent="0.15">
      <c r="B75" s="141">
        <v>115</v>
      </c>
      <c r="C75" s="149"/>
      <c r="D75" s="154" t="s">
        <v>126</v>
      </c>
      <c r="E75" s="415" t="s">
        <v>376</v>
      </c>
      <c r="F75" s="415"/>
      <c r="G75" s="480"/>
      <c r="H75" s="171">
        <v>2.1</v>
      </c>
      <c r="I75" s="171">
        <v>0.9</v>
      </c>
      <c r="J75" s="171">
        <v>0.5</v>
      </c>
      <c r="K75" s="171">
        <v>0.3</v>
      </c>
      <c r="L75" s="171">
        <v>0.4</v>
      </c>
      <c r="M75" s="171">
        <v>1.8</v>
      </c>
      <c r="N75" s="171">
        <v>0.2</v>
      </c>
      <c r="O75" s="171">
        <v>1.5</v>
      </c>
      <c r="P75" s="141">
        <v>0</v>
      </c>
      <c r="Q75" s="141">
        <v>115</v>
      </c>
    </row>
    <row r="76" spans="2:17" s="141" customFormat="1" ht="14.1" customHeight="1" x14ac:dyDescent="0.15">
      <c r="B76" s="141">
        <v>116</v>
      </c>
      <c r="C76" s="149" t="s">
        <v>674</v>
      </c>
      <c r="D76" s="154" t="s">
        <v>132</v>
      </c>
      <c r="E76" s="415" t="s">
        <v>377</v>
      </c>
      <c r="F76" s="415"/>
      <c r="G76" s="480"/>
      <c r="H76" s="171">
        <v>0.2</v>
      </c>
      <c r="I76" s="171">
        <v>0</v>
      </c>
      <c r="J76" s="171">
        <v>0</v>
      </c>
      <c r="K76" s="171">
        <v>0.1</v>
      </c>
      <c r="L76" s="171">
        <v>0</v>
      </c>
      <c r="M76" s="171">
        <v>0</v>
      </c>
      <c r="N76" s="171">
        <v>0</v>
      </c>
      <c r="O76" s="171">
        <v>0.1</v>
      </c>
      <c r="P76" s="141">
        <v>0</v>
      </c>
      <c r="Q76" s="141">
        <v>116</v>
      </c>
    </row>
    <row r="77" spans="2:17" s="141" customFormat="1" ht="14.1" customHeight="1" x14ac:dyDescent="0.15">
      <c r="B77" s="141">
        <v>117</v>
      </c>
      <c r="C77" s="26"/>
      <c r="D77" s="154" t="s">
        <v>139</v>
      </c>
      <c r="E77" s="415" t="s">
        <v>46</v>
      </c>
      <c r="F77" s="415"/>
      <c r="G77" s="480"/>
      <c r="H77" s="171">
        <v>0.3</v>
      </c>
      <c r="I77" s="171">
        <v>0</v>
      </c>
      <c r="J77" s="171">
        <v>0</v>
      </c>
      <c r="K77" s="171">
        <v>0</v>
      </c>
      <c r="L77" s="171">
        <v>0</v>
      </c>
      <c r="M77" s="171">
        <v>0</v>
      </c>
      <c r="N77" s="171">
        <v>0</v>
      </c>
      <c r="O77" s="171">
        <v>0.2</v>
      </c>
      <c r="P77" s="141">
        <v>0</v>
      </c>
      <c r="Q77" s="141">
        <v>117</v>
      </c>
    </row>
    <row r="78" spans="2:17" s="141" customFormat="1" ht="14.1" customHeight="1" x14ac:dyDescent="0.15">
      <c r="B78" s="141">
        <v>118</v>
      </c>
      <c r="C78" s="26"/>
      <c r="D78" s="154" t="s">
        <v>120</v>
      </c>
      <c r="E78" s="415" t="s">
        <v>326</v>
      </c>
      <c r="F78" s="415"/>
      <c r="G78" s="480"/>
      <c r="H78" s="171">
        <v>0</v>
      </c>
      <c r="I78" s="171">
        <v>0</v>
      </c>
      <c r="J78" s="171">
        <v>0</v>
      </c>
      <c r="K78" s="171">
        <v>0</v>
      </c>
      <c r="L78" s="171">
        <v>0.3</v>
      </c>
      <c r="M78" s="171">
        <v>0</v>
      </c>
      <c r="N78" s="171">
        <v>0.1</v>
      </c>
      <c r="O78" s="175">
        <v>0.02</v>
      </c>
      <c r="P78" s="141">
        <v>0</v>
      </c>
      <c r="Q78" s="141">
        <v>118</v>
      </c>
    </row>
    <row r="79" spans="2:17" s="141" customFormat="1" ht="14.1" customHeight="1" x14ac:dyDescent="0.15">
      <c r="B79" s="141">
        <v>119</v>
      </c>
      <c r="C79" s="26" t="s">
        <v>392</v>
      </c>
      <c r="D79" s="154" t="s">
        <v>135</v>
      </c>
      <c r="E79" s="415" t="s">
        <v>108</v>
      </c>
      <c r="F79" s="415"/>
      <c r="G79" s="480"/>
      <c r="H79" s="171">
        <v>6.4</v>
      </c>
      <c r="I79" s="171">
        <v>15.8</v>
      </c>
      <c r="J79" s="171">
        <v>3.2</v>
      </c>
      <c r="K79" s="171">
        <v>0.5</v>
      </c>
      <c r="L79" s="171">
        <v>3.3</v>
      </c>
      <c r="M79" s="171">
        <v>4.5999999999999996</v>
      </c>
      <c r="N79" s="171">
        <v>2.4</v>
      </c>
      <c r="O79" s="171">
        <v>6</v>
      </c>
      <c r="P79" s="141">
        <v>0</v>
      </c>
      <c r="Q79" s="141">
        <v>119</v>
      </c>
    </row>
    <row r="80" spans="2:17" s="141" customFormat="1" ht="14.1" customHeight="1" x14ac:dyDescent="0.15">
      <c r="B80" s="141">
        <v>120</v>
      </c>
      <c r="C80" s="26"/>
      <c r="D80" s="154" t="s">
        <v>290</v>
      </c>
      <c r="E80" s="415" t="s">
        <v>274</v>
      </c>
      <c r="F80" s="415"/>
      <c r="G80" s="480"/>
      <c r="H80" s="171">
        <v>10.7</v>
      </c>
      <c r="I80" s="171">
        <v>0</v>
      </c>
      <c r="J80" s="171">
        <v>18.100000000000001</v>
      </c>
      <c r="K80" s="171">
        <v>22.6</v>
      </c>
      <c r="L80" s="171">
        <v>6</v>
      </c>
      <c r="M80" s="171">
        <v>15.5</v>
      </c>
      <c r="N80" s="171">
        <v>23.2</v>
      </c>
      <c r="O80" s="171">
        <v>12.3</v>
      </c>
      <c r="P80" s="141">
        <v>0</v>
      </c>
      <c r="Q80" s="141">
        <v>120</v>
      </c>
    </row>
    <row r="81" spans="2:17" s="141" customFormat="1" ht="14.1" customHeight="1" x14ac:dyDescent="0.15">
      <c r="B81" s="141">
        <v>121</v>
      </c>
      <c r="C81" s="26"/>
      <c r="D81" s="154" t="s">
        <v>272</v>
      </c>
      <c r="E81" s="415" t="s">
        <v>364</v>
      </c>
      <c r="F81" s="415"/>
      <c r="G81" s="480"/>
      <c r="H81" s="171">
        <v>6.9</v>
      </c>
      <c r="I81" s="171">
        <v>7</v>
      </c>
      <c r="J81" s="171">
        <v>1.5</v>
      </c>
      <c r="K81" s="171">
        <v>2.5</v>
      </c>
      <c r="L81" s="171">
        <v>4.3</v>
      </c>
      <c r="M81" s="171">
        <v>1.3</v>
      </c>
      <c r="N81" s="171">
        <v>2.9</v>
      </c>
      <c r="O81" s="171">
        <v>5.4</v>
      </c>
      <c r="P81" s="141">
        <v>0</v>
      </c>
      <c r="Q81" s="141">
        <v>121</v>
      </c>
    </row>
    <row r="82" spans="2:17" s="141" customFormat="1" ht="14.1" customHeight="1" x14ac:dyDescent="0.15">
      <c r="B82" s="141">
        <v>122</v>
      </c>
      <c r="C82" s="31"/>
      <c r="D82" s="160" t="s">
        <v>571</v>
      </c>
      <c r="E82" s="415" t="s">
        <v>54</v>
      </c>
      <c r="F82" s="415"/>
      <c r="G82" s="480"/>
      <c r="H82" s="172">
        <v>100</v>
      </c>
      <c r="I82" s="172">
        <v>100</v>
      </c>
      <c r="J82" s="172">
        <v>100</v>
      </c>
      <c r="K82" s="172">
        <v>100</v>
      </c>
      <c r="L82" s="172">
        <v>100</v>
      </c>
      <c r="M82" s="172">
        <v>100</v>
      </c>
      <c r="N82" s="172">
        <v>100</v>
      </c>
      <c r="O82" s="172">
        <v>100</v>
      </c>
      <c r="P82" s="141">
        <v>0</v>
      </c>
      <c r="Q82" s="141">
        <v>122</v>
      </c>
    </row>
    <row r="83" spans="2:17" s="141" customFormat="1" ht="11.1" customHeight="1" x14ac:dyDescent="0.15">
      <c r="C83" s="150"/>
      <c r="D83" s="161"/>
      <c r="E83" s="161"/>
      <c r="F83" s="161"/>
      <c r="G83" s="161"/>
    </row>
    <row r="84" spans="2:17" s="141" customFormat="1" ht="11.1" customHeight="1" x14ac:dyDescent="0.15">
      <c r="C84" s="150"/>
      <c r="D84" s="161"/>
      <c r="E84" s="161"/>
      <c r="F84" s="161"/>
      <c r="G84" s="161"/>
    </row>
    <row r="85" spans="2:17" s="141" customFormat="1" ht="11.1" customHeight="1" x14ac:dyDescent="0.15">
      <c r="C85" s="151"/>
      <c r="D85" s="162"/>
      <c r="E85" s="162"/>
      <c r="F85" s="162"/>
      <c r="G85" s="162"/>
    </row>
    <row r="86" spans="2:17" s="141" customFormat="1" ht="11.1" customHeight="1" x14ac:dyDescent="0.15">
      <c r="C86" s="151"/>
      <c r="D86" s="162"/>
      <c r="E86" s="162"/>
      <c r="F86" s="162"/>
      <c r="G86" s="162"/>
    </row>
    <row r="87" spans="2:17" s="141" customFormat="1" ht="11.1" customHeight="1" x14ac:dyDescent="0.15">
      <c r="C87" s="151"/>
      <c r="D87" s="162"/>
      <c r="E87" s="162"/>
      <c r="F87" s="162"/>
      <c r="G87" s="162"/>
    </row>
    <row r="88" spans="2:17" s="141" customFormat="1" ht="11.1" customHeight="1" x14ac:dyDescent="0.15">
      <c r="C88" s="151"/>
      <c r="D88" s="162"/>
      <c r="E88" s="162"/>
      <c r="F88" s="162"/>
      <c r="G88" s="162"/>
    </row>
    <row r="89" spans="2:17" s="141" customFormat="1" ht="11.1" customHeight="1" x14ac:dyDescent="0.15">
      <c r="C89" s="151"/>
      <c r="D89" s="162"/>
      <c r="E89" s="162"/>
      <c r="F89" s="162"/>
      <c r="G89" s="162"/>
    </row>
    <row r="90" spans="2:17" s="141" customFormat="1" ht="11.1" customHeight="1" x14ac:dyDescent="0.15">
      <c r="C90" s="151"/>
      <c r="D90" s="162"/>
      <c r="E90" s="162"/>
      <c r="F90" s="162"/>
      <c r="G90" s="162"/>
    </row>
    <row r="91" spans="2:17" s="141" customFormat="1" ht="11.1" customHeight="1" x14ac:dyDescent="0.15">
      <c r="C91" s="151"/>
      <c r="D91" s="162"/>
      <c r="E91" s="162"/>
      <c r="F91" s="162"/>
      <c r="G91" s="162"/>
    </row>
    <row r="92" spans="2:17" s="141" customFormat="1" ht="11.1" customHeight="1" x14ac:dyDescent="0.15">
      <c r="C92" s="151"/>
      <c r="D92" s="162"/>
      <c r="E92" s="162"/>
      <c r="F92" s="162"/>
      <c r="G92" s="162"/>
    </row>
    <row r="93" spans="2:17" s="141" customFormat="1" ht="11.1" customHeight="1" x14ac:dyDescent="0.15">
      <c r="C93" s="151"/>
      <c r="D93" s="162"/>
      <c r="E93" s="162"/>
      <c r="F93" s="162"/>
      <c r="G93" s="162"/>
    </row>
    <row r="94" spans="2:17" s="141" customFormat="1" ht="11.1" customHeight="1" x14ac:dyDescent="0.15">
      <c r="C94" s="151"/>
      <c r="D94" s="162"/>
      <c r="E94" s="162"/>
      <c r="F94" s="162"/>
      <c r="G94" s="162"/>
    </row>
    <row r="95" spans="2:17" s="141" customFormat="1" ht="11.1" customHeight="1" x14ac:dyDescent="0.15">
      <c r="C95" s="151"/>
      <c r="D95" s="162"/>
      <c r="E95" s="162"/>
      <c r="F95" s="162"/>
      <c r="G95" s="162"/>
    </row>
    <row r="96" spans="2:17" s="141" customFormat="1" ht="11.1" customHeight="1" x14ac:dyDescent="0.15">
      <c r="C96" s="151"/>
      <c r="D96" s="162"/>
      <c r="E96" s="162"/>
      <c r="F96" s="162"/>
      <c r="G96" s="162"/>
    </row>
    <row r="97" spans="3:7" s="141" customFormat="1" ht="11.1" customHeight="1" x14ac:dyDescent="0.15">
      <c r="C97" s="151"/>
      <c r="D97" s="162"/>
      <c r="E97" s="162"/>
      <c r="F97" s="162"/>
      <c r="G97" s="162"/>
    </row>
    <row r="98" spans="3:7" s="141" customFormat="1" ht="11.1" customHeight="1" x14ac:dyDescent="0.15">
      <c r="C98" s="151"/>
      <c r="D98" s="162"/>
      <c r="E98" s="162"/>
      <c r="F98" s="162"/>
      <c r="G98" s="162"/>
    </row>
    <row r="99" spans="3:7" s="141" customFormat="1" ht="11.1" customHeight="1" x14ac:dyDescent="0.15">
      <c r="C99" s="151"/>
      <c r="D99" s="162"/>
      <c r="E99" s="162"/>
      <c r="F99" s="162"/>
      <c r="G99" s="162"/>
    </row>
    <row r="100" spans="3:7" s="141" customFormat="1" ht="11.1" customHeight="1" x14ac:dyDescent="0.15">
      <c r="C100" s="151"/>
      <c r="D100" s="162"/>
      <c r="E100" s="162"/>
      <c r="F100" s="162"/>
      <c r="G100" s="162"/>
    </row>
    <row r="101" spans="3:7" s="141" customFormat="1" ht="11.1" customHeight="1" x14ac:dyDescent="0.15">
      <c r="C101" s="151"/>
      <c r="D101" s="162"/>
      <c r="E101" s="162"/>
      <c r="F101" s="162"/>
      <c r="G101" s="162"/>
    </row>
    <row r="102" spans="3:7" s="141" customFormat="1" ht="11.1" customHeight="1" x14ac:dyDescent="0.15">
      <c r="C102" s="151"/>
      <c r="D102" s="162"/>
      <c r="E102" s="162"/>
      <c r="F102" s="162"/>
      <c r="G102" s="162"/>
    </row>
    <row r="103" spans="3:7" s="141" customFormat="1" ht="11.1" customHeight="1" x14ac:dyDescent="0.15">
      <c r="C103" s="151"/>
      <c r="D103" s="162"/>
      <c r="E103" s="162"/>
      <c r="F103" s="162"/>
      <c r="G103" s="162"/>
    </row>
    <row r="104" spans="3:7" s="141" customFormat="1" ht="11.1" customHeight="1" x14ac:dyDescent="0.15">
      <c r="C104" s="151"/>
      <c r="D104" s="162"/>
      <c r="E104" s="162"/>
      <c r="F104" s="162"/>
      <c r="G104" s="162"/>
    </row>
    <row r="105" spans="3:7" s="141" customFormat="1" ht="11.1" customHeight="1" x14ac:dyDescent="0.15">
      <c r="C105" s="151"/>
      <c r="D105" s="162"/>
      <c r="E105" s="162"/>
      <c r="F105" s="162"/>
      <c r="G105" s="162"/>
    </row>
    <row r="106" spans="3:7" s="141" customFormat="1" ht="11.1" customHeight="1" x14ac:dyDescent="0.15">
      <c r="C106" s="151"/>
      <c r="D106" s="162"/>
      <c r="E106" s="162"/>
      <c r="F106" s="162"/>
      <c r="G106" s="162"/>
    </row>
    <row r="107" spans="3:7" s="141" customFormat="1" ht="11.1" customHeight="1" x14ac:dyDescent="0.15">
      <c r="C107" s="151"/>
      <c r="D107" s="162"/>
      <c r="E107" s="162"/>
      <c r="F107" s="162"/>
      <c r="G107" s="162"/>
    </row>
    <row r="108" spans="3:7" s="141" customFormat="1" ht="11.1" customHeight="1" x14ac:dyDescent="0.15">
      <c r="C108" s="151"/>
      <c r="D108" s="162"/>
      <c r="E108" s="162"/>
      <c r="F108" s="162"/>
      <c r="G108" s="162"/>
    </row>
    <row r="109" spans="3:7" s="141" customFormat="1" ht="11.1" customHeight="1" x14ac:dyDescent="0.15">
      <c r="C109" s="151"/>
      <c r="D109" s="162"/>
      <c r="E109" s="162"/>
      <c r="F109" s="162"/>
      <c r="G109" s="162"/>
    </row>
    <row r="110" spans="3:7" s="141" customFormat="1" ht="11.1" customHeight="1" x14ac:dyDescent="0.15">
      <c r="C110" s="151"/>
      <c r="D110" s="162"/>
      <c r="E110" s="162"/>
      <c r="F110" s="162"/>
      <c r="G110" s="162"/>
    </row>
    <row r="111" spans="3:7" s="141" customFormat="1" ht="11.1" customHeight="1" x14ac:dyDescent="0.15">
      <c r="C111" s="151"/>
      <c r="D111" s="162"/>
      <c r="E111" s="162"/>
      <c r="F111" s="162"/>
      <c r="G111" s="162"/>
    </row>
    <row r="112" spans="3:7" s="141" customFormat="1" ht="11.1" customHeight="1" x14ac:dyDescent="0.15">
      <c r="C112" s="151"/>
      <c r="D112" s="162"/>
      <c r="E112" s="162"/>
      <c r="F112" s="162"/>
      <c r="G112" s="162"/>
    </row>
    <row r="113" spans="3:7" s="141" customFormat="1" ht="11.1" customHeight="1" x14ac:dyDescent="0.15">
      <c r="C113" s="151"/>
      <c r="D113" s="162"/>
      <c r="E113" s="162"/>
      <c r="F113" s="162"/>
      <c r="G113" s="162"/>
    </row>
    <row r="114" spans="3:7" s="141" customFormat="1" ht="11.1" customHeight="1" x14ac:dyDescent="0.15">
      <c r="C114" s="151"/>
      <c r="D114" s="162"/>
      <c r="E114" s="162"/>
      <c r="F114" s="162"/>
      <c r="G114" s="162"/>
    </row>
    <row r="115" spans="3:7" s="141" customFormat="1" ht="11.1" customHeight="1" x14ac:dyDescent="0.15">
      <c r="C115" s="151"/>
      <c r="D115" s="162"/>
      <c r="E115" s="162"/>
      <c r="F115" s="162"/>
      <c r="G115" s="162"/>
    </row>
    <row r="116" spans="3:7" s="141" customFormat="1" ht="11.1" customHeight="1" x14ac:dyDescent="0.15">
      <c r="C116" s="151"/>
      <c r="D116" s="162"/>
      <c r="E116" s="162"/>
      <c r="F116" s="162"/>
      <c r="G116" s="162"/>
    </row>
    <row r="117" spans="3:7" s="141" customFormat="1" ht="11.1" customHeight="1" x14ac:dyDescent="0.15">
      <c r="C117" s="151"/>
      <c r="D117" s="162"/>
      <c r="E117" s="162"/>
      <c r="F117" s="162"/>
      <c r="G117" s="162"/>
    </row>
    <row r="118" spans="3:7" s="141" customFormat="1" ht="11.1" customHeight="1" x14ac:dyDescent="0.15">
      <c r="C118" s="151"/>
      <c r="D118" s="162"/>
      <c r="E118" s="162"/>
      <c r="F118" s="162"/>
      <c r="G118" s="162"/>
    </row>
    <row r="119" spans="3:7" s="141" customFormat="1" ht="11.1" customHeight="1" x14ac:dyDescent="0.15">
      <c r="C119" s="151"/>
      <c r="D119" s="162"/>
      <c r="E119" s="162"/>
      <c r="F119" s="162"/>
      <c r="G119" s="162"/>
    </row>
    <row r="120" spans="3:7" s="141" customFormat="1" ht="11.1" customHeight="1" x14ac:dyDescent="0.15">
      <c r="C120" s="151"/>
      <c r="D120" s="162"/>
      <c r="E120" s="162"/>
      <c r="F120" s="162"/>
      <c r="G120" s="162"/>
    </row>
    <row r="121" spans="3:7" s="141" customFormat="1" ht="11.1" customHeight="1" x14ac:dyDescent="0.15">
      <c r="C121" s="151"/>
      <c r="D121" s="162"/>
      <c r="E121" s="162"/>
      <c r="F121" s="162"/>
      <c r="G121" s="162"/>
    </row>
    <row r="122" spans="3:7" s="141" customFormat="1" ht="11.1" customHeight="1" x14ac:dyDescent="0.15">
      <c r="C122" s="151"/>
      <c r="D122" s="162"/>
      <c r="E122" s="162"/>
      <c r="F122" s="162"/>
      <c r="G122" s="162"/>
    </row>
    <row r="123" spans="3:7" s="141" customFormat="1" ht="11.1" customHeight="1" x14ac:dyDescent="0.15">
      <c r="C123" s="151"/>
      <c r="D123" s="162"/>
      <c r="E123" s="162"/>
      <c r="F123" s="162"/>
      <c r="G123" s="162"/>
    </row>
    <row r="124" spans="3:7" s="141" customFormat="1" ht="11.1" customHeight="1" x14ac:dyDescent="0.15">
      <c r="C124" s="151"/>
      <c r="D124" s="162"/>
      <c r="E124" s="162"/>
      <c r="F124" s="162"/>
      <c r="G124" s="162"/>
    </row>
    <row r="125" spans="3:7" s="141" customFormat="1" ht="11.1" customHeight="1" x14ac:dyDescent="0.15">
      <c r="C125" s="151"/>
      <c r="D125" s="162"/>
      <c r="E125" s="162"/>
      <c r="F125" s="162"/>
      <c r="G125" s="162"/>
    </row>
    <row r="126" spans="3:7" s="141" customFormat="1" ht="11.1" customHeight="1" x14ac:dyDescent="0.15">
      <c r="C126" s="151"/>
      <c r="D126" s="162"/>
      <c r="E126" s="162"/>
      <c r="F126" s="162"/>
      <c r="G126" s="162"/>
    </row>
    <row r="127" spans="3:7" s="141" customFormat="1" ht="11.1" customHeight="1" x14ac:dyDescent="0.15">
      <c r="C127" s="151"/>
      <c r="D127" s="162"/>
      <c r="E127" s="162"/>
      <c r="F127" s="162"/>
      <c r="G127" s="162"/>
    </row>
    <row r="128" spans="3:7" s="141" customFormat="1" ht="11.1" customHeight="1" x14ac:dyDescent="0.15">
      <c r="C128" s="151"/>
      <c r="D128" s="162"/>
      <c r="E128" s="162"/>
      <c r="F128" s="162"/>
      <c r="G128" s="162"/>
    </row>
    <row r="129" spans="3:7" s="141" customFormat="1" ht="11.1" customHeight="1" x14ac:dyDescent="0.15">
      <c r="C129" s="151"/>
      <c r="D129" s="162"/>
      <c r="E129" s="162"/>
      <c r="F129" s="162"/>
      <c r="G129" s="162"/>
    </row>
    <row r="130" spans="3:7" s="141" customFormat="1" ht="11.1" customHeight="1" x14ac:dyDescent="0.15">
      <c r="C130" s="151"/>
      <c r="D130" s="162"/>
      <c r="E130" s="162"/>
      <c r="F130" s="162"/>
      <c r="G130" s="162"/>
    </row>
    <row r="131" spans="3:7" s="141" customFormat="1" ht="11.1" customHeight="1" x14ac:dyDescent="0.15">
      <c r="C131" s="151"/>
      <c r="D131" s="162"/>
      <c r="E131" s="162"/>
      <c r="F131" s="162"/>
      <c r="G131" s="162"/>
    </row>
    <row r="132" spans="3:7" s="141" customFormat="1" ht="11.1" customHeight="1" x14ac:dyDescent="0.15">
      <c r="C132" s="151"/>
      <c r="D132" s="162"/>
      <c r="E132" s="162"/>
      <c r="F132" s="162"/>
      <c r="G132" s="162"/>
    </row>
    <row r="133" spans="3:7" s="141" customFormat="1" ht="11.1" customHeight="1" x14ac:dyDescent="0.15">
      <c r="C133" s="151"/>
      <c r="D133" s="162"/>
      <c r="E133" s="162"/>
      <c r="F133" s="162"/>
      <c r="G133" s="162"/>
    </row>
    <row r="134" spans="3:7" s="141" customFormat="1" ht="11.1" customHeight="1" x14ac:dyDescent="0.15">
      <c r="C134" s="151"/>
      <c r="D134" s="162"/>
      <c r="E134" s="162"/>
      <c r="F134" s="162"/>
      <c r="G134" s="162"/>
    </row>
    <row r="135" spans="3:7" s="141" customFormat="1" ht="11.1" customHeight="1" x14ac:dyDescent="0.15">
      <c r="C135" s="151"/>
      <c r="D135" s="162"/>
      <c r="E135" s="162"/>
      <c r="F135" s="162"/>
      <c r="G135" s="162"/>
    </row>
    <row r="136" spans="3:7" s="141" customFormat="1" ht="11.1" customHeight="1" x14ac:dyDescent="0.15">
      <c r="C136" s="151"/>
      <c r="D136" s="162"/>
      <c r="E136" s="162"/>
      <c r="F136" s="162"/>
      <c r="G136" s="162"/>
    </row>
    <row r="137" spans="3:7" s="141" customFormat="1" ht="11.1" customHeight="1" x14ac:dyDescent="0.15">
      <c r="C137" s="151"/>
      <c r="D137" s="162"/>
      <c r="E137" s="162"/>
      <c r="F137" s="162"/>
      <c r="G137" s="162"/>
    </row>
    <row r="138" spans="3:7" s="141" customFormat="1" ht="11.1" customHeight="1" x14ac:dyDescent="0.15">
      <c r="C138" s="151"/>
      <c r="D138" s="162"/>
      <c r="E138" s="162"/>
      <c r="F138" s="162"/>
      <c r="G138" s="162"/>
    </row>
    <row r="139" spans="3:7" s="141" customFormat="1" ht="11.1" customHeight="1" x14ac:dyDescent="0.15">
      <c r="C139" s="151"/>
      <c r="D139" s="162"/>
      <c r="E139" s="162"/>
      <c r="F139" s="162"/>
      <c r="G139" s="162"/>
    </row>
    <row r="140" spans="3:7" s="141" customFormat="1" ht="11.1" customHeight="1" x14ac:dyDescent="0.15">
      <c r="C140" s="151"/>
      <c r="D140" s="162"/>
      <c r="E140" s="162"/>
      <c r="F140" s="162"/>
      <c r="G140" s="162"/>
    </row>
    <row r="141" spans="3:7" s="141" customFormat="1" ht="11.1" customHeight="1" x14ac:dyDescent="0.15">
      <c r="C141" s="151"/>
      <c r="D141" s="162"/>
      <c r="E141" s="162"/>
      <c r="F141" s="162"/>
      <c r="G141" s="162"/>
    </row>
    <row r="142" spans="3:7" s="141" customFormat="1" ht="11.1" customHeight="1" x14ac:dyDescent="0.15">
      <c r="C142" s="151"/>
      <c r="D142" s="162"/>
      <c r="E142" s="162"/>
      <c r="F142" s="162"/>
      <c r="G142" s="162"/>
    </row>
    <row r="143" spans="3:7" s="141" customFormat="1" ht="11.1" customHeight="1" x14ac:dyDescent="0.15">
      <c r="C143" s="151"/>
      <c r="D143" s="162"/>
      <c r="E143" s="162"/>
      <c r="F143" s="162"/>
      <c r="G143" s="162"/>
    </row>
    <row r="144" spans="3:7" s="141" customFormat="1" ht="11.1" customHeight="1" x14ac:dyDescent="0.15">
      <c r="C144" s="151"/>
      <c r="D144" s="162"/>
      <c r="E144" s="162"/>
      <c r="F144" s="162"/>
      <c r="G144" s="162"/>
    </row>
    <row r="145" spans="3:7" s="141" customFormat="1" ht="11.1" customHeight="1" x14ac:dyDescent="0.15">
      <c r="C145" s="151"/>
      <c r="D145" s="162"/>
      <c r="E145" s="162"/>
      <c r="F145" s="162"/>
      <c r="G145" s="162"/>
    </row>
    <row r="146" spans="3:7" s="141" customFormat="1" ht="11.1" customHeight="1" x14ac:dyDescent="0.15">
      <c r="C146" s="151"/>
      <c r="D146" s="162"/>
      <c r="E146" s="162"/>
      <c r="F146" s="162"/>
      <c r="G146" s="162"/>
    </row>
    <row r="147" spans="3:7" s="141" customFormat="1" ht="11.1" customHeight="1" x14ac:dyDescent="0.15">
      <c r="C147" s="151"/>
      <c r="D147" s="162"/>
      <c r="E147" s="162"/>
      <c r="F147" s="162"/>
      <c r="G147" s="162"/>
    </row>
    <row r="148" spans="3:7" s="141" customFormat="1" ht="11.1" customHeight="1" x14ac:dyDescent="0.15">
      <c r="C148" s="151"/>
      <c r="D148" s="162"/>
      <c r="E148" s="162"/>
      <c r="F148" s="162"/>
      <c r="G148" s="162"/>
    </row>
    <row r="149" spans="3:7" s="141" customFormat="1" ht="11.1" customHeight="1" x14ac:dyDescent="0.15">
      <c r="C149" s="151"/>
      <c r="D149" s="162"/>
      <c r="E149" s="162"/>
      <c r="F149" s="162"/>
      <c r="G149" s="162"/>
    </row>
    <row r="150" spans="3:7" s="141" customFormat="1" ht="11.1" customHeight="1" x14ac:dyDescent="0.15">
      <c r="C150" s="151"/>
      <c r="D150" s="162"/>
      <c r="E150" s="162"/>
      <c r="F150" s="162"/>
      <c r="G150" s="162"/>
    </row>
  </sheetData>
  <mergeCells count="85">
    <mergeCell ref="D1:F1"/>
    <mergeCell ref="E8:G8"/>
    <mergeCell ref="E9:G9"/>
    <mergeCell ref="E10:G10"/>
    <mergeCell ref="E11:G11"/>
    <mergeCell ref="E12:G12"/>
    <mergeCell ref="E13:G13"/>
    <mergeCell ref="D14:G14"/>
    <mergeCell ref="E15:G15"/>
    <mergeCell ref="E16:G16"/>
    <mergeCell ref="E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G33"/>
    <mergeCell ref="D34:F34"/>
    <mergeCell ref="D35:F35"/>
    <mergeCell ref="D36:G36"/>
    <mergeCell ref="E37:G37"/>
    <mergeCell ref="E38:G38"/>
    <mergeCell ref="E39:G39"/>
    <mergeCell ref="D40:G40"/>
    <mergeCell ref="E41:G41"/>
    <mergeCell ref="E42:G42"/>
    <mergeCell ref="E43:G43"/>
    <mergeCell ref="E44:G44"/>
    <mergeCell ref="D45:G45"/>
    <mergeCell ref="D46:F46"/>
    <mergeCell ref="D47:F47"/>
    <mergeCell ref="D48:G48"/>
    <mergeCell ref="E49:G49"/>
    <mergeCell ref="E50:G50"/>
    <mergeCell ref="E51:G51"/>
    <mergeCell ref="D52:F52"/>
    <mergeCell ref="D53:F53"/>
    <mergeCell ref="D54:F54"/>
    <mergeCell ref="E55:G55"/>
    <mergeCell ref="E56:G56"/>
    <mergeCell ref="C57:E57"/>
    <mergeCell ref="F57:G57"/>
    <mergeCell ref="C58:E58"/>
    <mergeCell ref="F58:G58"/>
    <mergeCell ref="C59:D59"/>
    <mergeCell ref="E59:G59"/>
    <mergeCell ref="F61:G61"/>
    <mergeCell ref="F62:G62"/>
    <mergeCell ref="F63:G63"/>
    <mergeCell ref="F64:G64"/>
    <mergeCell ref="F65:G65"/>
    <mergeCell ref="E73:G73"/>
    <mergeCell ref="E74:G74"/>
    <mergeCell ref="E75:G75"/>
    <mergeCell ref="F66:G66"/>
    <mergeCell ref="E67:G67"/>
    <mergeCell ref="F68:G68"/>
    <mergeCell ref="F69:G69"/>
    <mergeCell ref="F70:G70"/>
    <mergeCell ref="E81:G81"/>
    <mergeCell ref="E82:G82"/>
    <mergeCell ref="C15:C17"/>
    <mergeCell ref="D37:D39"/>
    <mergeCell ref="D41:D44"/>
    <mergeCell ref="C49:C54"/>
    <mergeCell ref="D49:D51"/>
    <mergeCell ref="C55:D56"/>
    <mergeCell ref="D68:D70"/>
    <mergeCell ref="E76:G76"/>
    <mergeCell ref="E77:G77"/>
    <mergeCell ref="E78:G78"/>
    <mergeCell ref="E79:G79"/>
    <mergeCell ref="E80:G80"/>
    <mergeCell ref="E71:G71"/>
    <mergeCell ref="E72:G72"/>
  </mergeCells>
  <phoneticPr fontId="6"/>
  <pageMargins left="0.78740157480314965" right="0.78740157480314965" top="0.78740157480314965" bottom="0.39370078740157483" header="0.19685039370078741" footer="0.19685039370078741"/>
  <pageSetup paperSize="9" scale="72" orientation="portrait" horizontalDpi="1200" verticalDpi="1200" r:id="rId1"/>
  <headerFooter alignWithMargins="0"/>
  <ignoredErrors>
    <ignoredError sqref="C8:G82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50"/>
  <sheetViews>
    <sheetView showZeros="0" view="pageBreakPreview" zoomScale="110" zoomScaleSheetLayoutView="110" workbookViewId="0">
      <selection activeCell="H8" sqref="H8:O120"/>
    </sheetView>
  </sheetViews>
  <sheetFormatPr defaultColWidth="10.75" defaultRowHeight="11.1" customHeight="1" x14ac:dyDescent="0.15"/>
  <cols>
    <col min="1" max="2" width="3.625" style="136" customWidth="1"/>
    <col min="3" max="3" width="3.625" style="137" customWidth="1"/>
    <col min="4" max="4" width="4.625" style="138" customWidth="1"/>
    <col min="5" max="5" width="3.625" style="138" customWidth="1"/>
    <col min="6" max="6" width="16.625" style="138" customWidth="1"/>
    <col min="7" max="7" width="3.625" style="138" customWidth="1"/>
    <col min="8" max="13" width="11.625" style="136" customWidth="1"/>
    <col min="14" max="14" width="11.5" customWidth="1"/>
    <col min="15" max="15" width="11.625" style="136" customWidth="1"/>
    <col min="16" max="17" width="3.625" style="136" customWidth="1"/>
    <col min="18" max="18" width="6.625" style="136" customWidth="1"/>
    <col min="19" max="16384" width="10.75" style="136"/>
  </cols>
  <sheetData>
    <row r="1" spans="1:18" s="139" customFormat="1" ht="14.1" customHeight="1" x14ac:dyDescent="0.15">
      <c r="B1" s="9"/>
      <c r="C1" s="11" t="s">
        <v>448</v>
      </c>
      <c r="D1" s="432" t="s">
        <v>783</v>
      </c>
      <c r="E1" s="433"/>
      <c r="F1" s="434"/>
      <c r="G1" s="143"/>
      <c r="R1" s="207" t="s">
        <v>523</v>
      </c>
    </row>
    <row r="2" spans="1:18" s="139" customFormat="1" ht="9.9499999999999993" customHeight="1" x14ac:dyDescent="0.15">
      <c r="B2" s="10"/>
      <c r="C2" s="12"/>
      <c r="D2" s="34"/>
      <c r="E2" s="34"/>
      <c r="F2" s="34"/>
      <c r="G2" s="143"/>
    </row>
    <row r="3" spans="1:18" s="139" customFormat="1" ht="14.1" customHeight="1" x14ac:dyDescent="0.15">
      <c r="C3" s="13" t="s">
        <v>498</v>
      </c>
      <c r="D3" s="34"/>
      <c r="E3" s="34"/>
      <c r="F3" s="34"/>
      <c r="G3" s="143"/>
    </row>
    <row r="4" spans="1:18" s="139" customFormat="1" ht="9.9499999999999993" customHeight="1" x14ac:dyDescent="0.15">
      <c r="C4" s="143"/>
      <c r="D4" s="143"/>
      <c r="E4" s="143"/>
      <c r="F4" s="143"/>
      <c r="G4" s="143"/>
    </row>
    <row r="5" spans="1:18" s="139" customFormat="1" ht="14.1" customHeight="1" x14ac:dyDescent="0.15">
      <c r="C5" s="143" t="s">
        <v>712</v>
      </c>
      <c r="D5" s="143"/>
      <c r="E5" s="143"/>
      <c r="F5" s="143"/>
      <c r="G5" s="143"/>
    </row>
    <row r="6" spans="1:18" s="139" customFormat="1" ht="9.9499999999999993" customHeight="1" x14ac:dyDescent="0.15">
      <c r="C6" s="144"/>
      <c r="D6" s="143"/>
      <c r="E6" s="143"/>
      <c r="F6" s="143"/>
      <c r="G6" s="143"/>
      <c r="H6" s="165"/>
      <c r="I6" s="165"/>
      <c r="J6" s="165"/>
      <c r="K6" s="165"/>
      <c r="L6" s="165"/>
      <c r="M6" s="165"/>
      <c r="O6" s="165"/>
    </row>
    <row r="7" spans="1:18" s="140" customFormat="1" ht="24" customHeight="1" x14ac:dyDescent="0.15">
      <c r="A7" s="176" t="s">
        <v>649</v>
      </c>
      <c r="B7" s="142" t="s">
        <v>823</v>
      </c>
      <c r="C7" s="145" t="s">
        <v>154</v>
      </c>
      <c r="D7" s="152"/>
      <c r="E7" s="152"/>
      <c r="F7" s="152"/>
      <c r="G7" s="163" t="s">
        <v>19</v>
      </c>
      <c r="H7" s="166" t="s">
        <v>29</v>
      </c>
      <c r="I7" s="166" t="s">
        <v>404</v>
      </c>
      <c r="J7" s="166" t="s">
        <v>855</v>
      </c>
      <c r="K7" s="166" t="s">
        <v>652</v>
      </c>
      <c r="L7" s="166" t="s">
        <v>913</v>
      </c>
      <c r="M7" s="166" t="s">
        <v>1019</v>
      </c>
      <c r="N7" s="166" t="s">
        <v>417</v>
      </c>
      <c r="O7" s="166" t="s">
        <v>31</v>
      </c>
      <c r="P7" s="142" t="s">
        <v>649</v>
      </c>
      <c r="Q7" s="142" t="s">
        <v>823</v>
      </c>
    </row>
    <row r="8" spans="1:18" s="141" customFormat="1" ht="10.5" customHeight="1" x14ac:dyDescent="0.15">
      <c r="A8" s="141">
        <v>1</v>
      </c>
      <c r="B8" s="141">
        <v>1</v>
      </c>
      <c r="C8" s="18" t="s">
        <v>63</v>
      </c>
      <c r="D8" s="493" t="s">
        <v>549</v>
      </c>
      <c r="E8" s="548"/>
      <c r="F8" s="548"/>
      <c r="G8" s="549"/>
      <c r="H8" s="167">
        <v>158324268</v>
      </c>
      <c r="I8" s="167">
        <v>23710126</v>
      </c>
      <c r="J8" s="167">
        <v>28239104</v>
      </c>
      <c r="K8" s="167">
        <v>22992195</v>
      </c>
      <c r="L8" s="167">
        <v>12589376</v>
      </c>
      <c r="M8" s="167">
        <v>8623411</v>
      </c>
      <c r="N8" s="167">
        <v>16649083</v>
      </c>
      <c r="O8" s="167">
        <v>271127563</v>
      </c>
      <c r="P8" s="141">
        <v>1</v>
      </c>
      <c r="Q8" s="141">
        <v>1</v>
      </c>
    </row>
    <row r="9" spans="1:18" s="141" customFormat="1" ht="10.5" customHeight="1" x14ac:dyDescent="0.15">
      <c r="A9" s="141">
        <v>1</v>
      </c>
      <c r="B9" s="141">
        <v>2</v>
      </c>
      <c r="C9" s="177"/>
      <c r="D9" s="182" t="s">
        <v>295</v>
      </c>
      <c r="E9" s="534" t="s">
        <v>550</v>
      </c>
      <c r="F9" s="540"/>
      <c r="G9" s="535"/>
      <c r="H9" s="167">
        <v>149042474</v>
      </c>
      <c r="I9" s="167">
        <v>23630541</v>
      </c>
      <c r="J9" s="167">
        <v>25085655</v>
      </c>
      <c r="K9" s="167">
        <v>20121841</v>
      </c>
      <c r="L9" s="167">
        <v>11900013</v>
      </c>
      <c r="M9" s="167">
        <v>8059295</v>
      </c>
      <c r="N9" s="167">
        <v>14682451</v>
      </c>
      <c r="O9" s="167">
        <v>252522270</v>
      </c>
      <c r="P9" s="141">
        <v>1</v>
      </c>
      <c r="Q9" s="141">
        <v>2</v>
      </c>
    </row>
    <row r="10" spans="1:18" s="141" customFormat="1" ht="10.5" customHeight="1" x14ac:dyDescent="0.15">
      <c r="A10" s="141">
        <v>1</v>
      </c>
      <c r="B10" s="141">
        <v>3</v>
      </c>
      <c r="C10" s="177"/>
      <c r="D10" s="177"/>
      <c r="E10" s="182" t="s">
        <v>67</v>
      </c>
      <c r="F10" s="534" t="s">
        <v>547</v>
      </c>
      <c r="G10" s="535"/>
      <c r="H10" s="167">
        <v>2724242</v>
      </c>
      <c r="I10" s="167">
        <v>494481</v>
      </c>
      <c r="J10" s="167">
        <v>27014</v>
      </c>
      <c r="K10" s="167">
        <v>73186</v>
      </c>
      <c r="L10" s="167">
        <v>33410</v>
      </c>
      <c r="M10" s="167">
        <v>3050</v>
      </c>
      <c r="N10" s="167">
        <v>43633</v>
      </c>
      <c r="O10" s="167">
        <v>3399016</v>
      </c>
      <c r="P10" s="141">
        <v>1</v>
      </c>
      <c r="Q10" s="141">
        <v>3</v>
      </c>
    </row>
    <row r="11" spans="1:18" s="141" customFormat="1" ht="10.5" customHeight="1" x14ac:dyDescent="0.15">
      <c r="A11" s="141">
        <v>1</v>
      </c>
      <c r="B11" s="141">
        <v>4</v>
      </c>
      <c r="C11" s="177"/>
      <c r="D11" s="177"/>
      <c r="E11" s="182" t="s">
        <v>183</v>
      </c>
      <c r="F11" s="534" t="s">
        <v>447</v>
      </c>
      <c r="G11" s="535"/>
      <c r="H11" s="167">
        <v>223313086</v>
      </c>
      <c r="I11" s="167">
        <v>27475835</v>
      </c>
      <c r="J11" s="167">
        <v>33761274</v>
      </c>
      <c r="K11" s="167">
        <v>26894655</v>
      </c>
      <c r="L11" s="167">
        <v>13817533</v>
      </c>
      <c r="M11" s="167">
        <v>8374340</v>
      </c>
      <c r="N11" s="167">
        <v>15457278</v>
      </c>
      <c r="O11" s="167">
        <v>349094001</v>
      </c>
      <c r="P11" s="141">
        <v>1</v>
      </c>
      <c r="Q11" s="141">
        <v>4</v>
      </c>
    </row>
    <row r="12" spans="1:18" s="141" customFormat="1" ht="10.5" customHeight="1" x14ac:dyDescent="0.15">
      <c r="A12" s="141">
        <v>1</v>
      </c>
      <c r="B12" s="141">
        <v>5</v>
      </c>
      <c r="C12" s="177"/>
      <c r="D12" s="177"/>
      <c r="E12" s="182"/>
      <c r="F12" s="534" t="s">
        <v>901</v>
      </c>
      <c r="G12" s="566"/>
      <c r="H12" s="167">
        <v>0</v>
      </c>
      <c r="I12" s="167">
        <v>0</v>
      </c>
      <c r="J12" s="167">
        <v>0</v>
      </c>
      <c r="K12" s="167">
        <v>0</v>
      </c>
      <c r="L12" s="167">
        <v>0</v>
      </c>
      <c r="M12" s="167">
        <v>0</v>
      </c>
      <c r="N12" s="167">
        <v>0</v>
      </c>
      <c r="O12" s="167">
        <v>0</v>
      </c>
      <c r="P12" s="141">
        <v>1</v>
      </c>
      <c r="Q12" s="141">
        <v>5</v>
      </c>
    </row>
    <row r="13" spans="1:18" s="141" customFormat="1" ht="10.5" customHeight="1" x14ac:dyDescent="0.15">
      <c r="A13" s="141">
        <v>1</v>
      </c>
      <c r="B13" s="141">
        <v>6</v>
      </c>
      <c r="C13" s="177"/>
      <c r="D13" s="177"/>
      <c r="E13" s="182" t="s">
        <v>482</v>
      </c>
      <c r="F13" s="188" t="s">
        <v>418</v>
      </c>
      <c r="G13" s="196" t="s">
        <v>1000</v>
      </c>
      <c r="H13" s="167">
        <v>79600017</v>
      </c>
      <c r="I13" s="167">
        <v>5371193</v>
      </c>
      <c r="J13" s="167">
        <v>8743066</v>
      </c>
      <c r="K13" s="167">
        <v>6957066</v>
      </c>
      <c r="L13" s="167">
        <v>1950930</v>
      </c>
      <c r="M13" s="167">
        <v>318095</v>
      </c>
      <c r="N13" s="167">
        <v>843360</v>
      </c>
      <c r="O13" s="167">
        <v>103783727</v>
      </c>
      <c r="P13" s="141">
        <v>1</v>
      </c>
      <c r="Q13" s="141">
        <v>6</v>
      </c>
    </row>
    <row r="14" spans="1:18" s="141" customFormat="1" ht="10.5" customHeight="1" x14ac:dyDescent="0.15">
      <c r="A14" s="141">
        <v>1</v>
      </c>
      <c r="B14" s="141">
        <v>7</v>
      </c>
      <c r="C14" s="177"/>
      <c r="D14" s="177"/>
      <c r="E14" s="182"/>
      <c r="F14" s="193" t="s">
        <v>1001</v>
      </c>
      <c r="G14" s="196" t="s">
        <v>1000</v>
      </c>
      <c r="H14" s="167">
        <v>0</v>
      </c>
      <c r="I14" s="167">
        <v>0</v>
      </c>
      <c r="J14" s="167">
        <v>0</v>
      </c>
      <c r="K14" s="167">
        <v>0</v>
      </c>
      <c r="L14" s="167">
        <v>0</v>
      </c>
      <c r="M14" s="167">
        <v>0</v>
      </c>
      <c r="N14" s="167">
        <v>0</v>
      </c>
      <c r="O14" s="167">
        <v>0</v>
      </c>
      <c r="P14" s="141">
        <v>1</v>
      </c>
      <c r="Q14" s="141">
        <v>7</v>
      </c>
    </row>
    <row r="15" spans="1:18" s="141" customFormat="1" ht="10.5" customHeight="1" x14ac:dyDescent="0.15">
      <c r="A15" s="141">
        <v>1</v>
      </c>
      <c r="B15" s="141">
        <v>8</v>
      </c>
      <c r="C15" s="177"/>
      <c r="D15" s="183"/>
      <c r="E15" s="182" t="s">
        <v>485</v>
      </c>
      <c r="F15" s="534" t="s">
        <v>466</v>
      </c>
      <c r="G15" s="535"/>
      <c r="H15" s="167">
        <v>2605163</v>
      </c>
      <c r="I15" s="167">
        <v>1031418</v>
      </c>
      <c r="J15" s="167">
        <v>40433</v>
      </c>
      <c r="K15" s="167">
        <v>111066</v>
      </c>
      <c r="L15" s="167">
        <v>0</v>
      </c>
      <c r="M15" s="167">
        <v>0</v>
      </c>
      <c r="N15" s="167">
        <v>24900</v>
      </c>
      <c r="O15" s="167">
        <v>3812980</v>
      </c>
      <c r="P15" s="141">
        <v>1</v>
      </c>
      <c r="Q15" s="141">
        <v>8</v>
      </c>
    </row>
    <row r="16" spans="1:18" s="141" customFormat="1" ht="10.5" customHeight="1" x14ac:dyDescent="0.15">
      <c r="A16" s="141">
        <v>1</v>
      </c>
      <c r="B16" s="141">
        <v>9</v>
      </c>
      <c r="C16" s="177"/>
      <c r="D16" s="182" t="s">
        <v>302</v>
      </c>
      <c r="E16" s="564" t="s">
        <v>559</v>
      </c>
      <c r="F16" s="540"/>
      <c r="G16" s="535"/>
      <c r="H16" s="167">
        <v>9281794</v>
      </c>
      <c r="I16" s="167">
        <v>79585</v>
      </c>
      <c r="J16" s="167">
        <v>3150449</v>
      </c>
      <c r="K16" s="167">
        <v>2870354</v>
      </c>
      <c r="L16" s="167">
        <v>689363</v>
      </c>
      <c r="M16" s="167">
        <v>564116</v>
      </c>
      <c r="N16" s="167">
        <v>1966632</v>
      </c>
      <c r="O16" s="167">
        <v>18602293</v>
      </c>
      <c r="P16" s="141">
        <v>1</v>
      </c>
      <c r="Q16" s="141">
        <v>9</v>
      </c>
    </row>
    <row r="17" spans="1:17" s="141" customFormat="1" ht="10.5" customHeight="1" x14ac:dyDescent="0.15">
      <c r="A17" s="141">
        <v>1</v>
      </c>
      <c r="B17" s="141">
        <v>10</v>
      </c>
      <c r="C17" s="178"/>
      <c r="D17" s="59" t="s">
        <v>309</v>
      </c>
      <c r="E17" s="536" t="s">
        <v>412</v>
      </c>
      <c r="F17" s="542"/>
      <c r="G17" s="543"/>
      <c r="H17" s="167">
        <v>0</v>
      </c>
      <c r="I17" s="167">
        <v>0</v>
      </c>
      <c r="J17" s="167">
        <v>3000</v>
      </c>
      <c r="K17" s="167">
        <v>0</v>
      </c>
      <c r="L17" s="167">
        <v>0</v>
      </c>
      <c r="M17" s="167">
        <v>0</v>
      </c>
      <c r="N17" s="167">
        <v>0</v>
      </c>
      <c r="O17" s="167">
        <v>3000</v>
      </c>
      <c r="P17" s="141">
        <v>1</v>
      </c>
      <c r="Q17" s="141">
        <v>10</v>
      </c>
    </row>
    <row r="18" spans="1:17" s="141" customFormat="1" ht="10.5" customHeight="1" x14ac:dyDescent="0.15">
      <c r="A18" s="141">
        <v>1</v>
      </c>
      <c r="B18" s="141">
        <v>14</v>
      </c>
      <c r="C18" s="18" t="s">
        <v>292</v>
      </c>
      <c r="D18" s="493" t="s">
        <v>397</v>
      </c>
      <c r="E18" s="548"/>
      <c r="F18" s="548"/>
      <c r="G18" s="549"/>
      <c r="H18" s="167">
        <v>5611501</v>
      </c>
      <c r="I18" s="167">
        <v>1384372</v>
      </c>
      <c r="J18" s="167">
        <v>1069904</v>
      </c>
      <c r="K18" s="167">
        <v>359640</v>
      </c>
      <c r="L18" s="167">
        <v>31066</v>
      </c>
      <c r="M18" s="167">
        <v>94178</v>
      </c>
      <c r="N18" s="167">
        <v>216243</v>
      </c>
      <c r="O18" s="167">
        <v>8766904</v>
      </c>
      <c r="P18" s="141">
        <v>1</v>
      </c>
      <c r="Q18" s="141">
        <v>14</v>
      </c>
    </row>
    <row r="19" spans="1:17" s="141" customFormat="1" ht="10.5" customHeight="1" x14ac:dyDescent="0.15">
      <c r="A19" s="141">
        <v>1</v>
      </c>
      <c r="B19" s="141">
        <v>15</v>
      </c>
      <c r="C19" s="514" t="s">
        <v>815</v>
      </c>
      <c r="D19" s="184" t="s">
        <v>562</v>
      </c>
      <c r="E19" s="493" t="s">
        <v>59</v>
      </c>
      <c r="F19" s="493"/>
      <c r="G19" s="569"/>
      <c r="H19" s="167">
        <v>4613447</v>
      </c>
      <c r="I19" s="167">
        <v>1271265</v>
      </c>
      <c r="J19" s="167">
        <v>958448</v>
      </c>
      <c r="K19" s="167">
        <v>328386</v>
      </c>
      <c r="L19" s="167">
        <v>7297</v>
      </c>
      <c r="M19" s="167">
        <v>50259</v>
      </c>
      <c r="N19" s="167">
        <v>138194</v>
      </c>
      <c r="O19" s="167">
        <v>7367296</v>
      </c>
      <c r="P19" s="141">
        <v>1</v>
      </c>
      <c r="Q19" s="141">
        <v>15</v>
      </c>
    </row>
    <row r="20" spans="1:17" s="141" customFormat="1" ht="10.5" customHeight="1" x14ac:dyDescent="0.15">
      <c r="A20" s="141">
        <v>1</v>
      </c>
      <c r="B20" s="141">
        <v>16</v>
      </c>
      <c r="C20" s="515"/>
      <c r="D20" s="185" t="s">
        <v>164</v>
      </c>
      <c r="E20" s="534" t="s">
        <v>903</v>
      </c>
      <c r="F20" s="534"/>
      <c r="G20" s="566"/>
      <c r="H20" s="167">
        <v>658896</v>
      </c>
      <c r="I20" s="167">
        <v>113446</v>
      </c>
      <c r="J20" s="167">
        <v>112253</v>
      </c>
      <c r="K20" s="167">
        <v>32025</v>
      </c>
      <c r="L20" s="167">
        <v>25196</v>
      </c>
      <c r="M20" s="167">
        <v>44081</v>
      </c>
      <c r="N20" s="167">
        <v>77978</v>
      </c>
      <c r="O20" s="167">
        <v>1063875</v>
      </c>
      <c r="P20" s="141">
        <v>1</v>
      </c>
      <c r="Q20" s="141">
        <v>16</v>
      </c>
    </row>
    <row r="21" spans="1:17" s="141" customFormat="1" ht="10.5" customHeight="1" x14ac:dyDescent="0.15">
      <c r="A21" s="141">
        <v>1</v>
      </c>
      <c r="B21" s="141">
        <v>17</v>
      </c>
      <c r="C21" s="515"/>
      <c r="D21" s="185" t="s">
        <v>829</v>
      </c>
      <c r="E21" s="534" t="s">
        <v>1002</v>
      </c>
      <c r="F21" s="563"/>
      <c r="G21" s="196" t="s">
        <v>1000</v>
      </c>
      <c r="H21" s="167">
        <v>55066</v>
      </c>
      <c r="I21" s="167">
        <v>339</v>
      </c>
      <c r="J21" s="167">
        <v>1007</v>
      </c>
      <c r="K21" s="167">
        <v>771</v>
      </c>
      <c r="L21" s="167">
        <v>1427</v>
      </c>
      <c r="M21" s="167">
        <v>162</v>
      </c>
      <c r="N21" s="167">
        <v>0</v>
      </c>
      <c r="O21" s="167">
        <v>58772</v>
      </c>
      <c r="P21" s="141">
        <v>1</v>
      </c>
      <c r="Q21" s="141">
        <v>17</v>
      </c>
    </row>
    <row r="22" spans="1:17" s="141" customFormat="1" ht="10.5" customHeight="1" x14ac:dyDescent="0.15">
      <c r="A22" s="141">
        <v>1</v>
      </c>
      <c r="B22" s="141">
        <v>18</v>
      </c>
      <c r="C22" s="515"/>
      <c r="D22" s="185" t="s">
        <v>639</v>
      </c>
      <c r="E22" s="534" t="s">
        <v>279</v>
      </c>
      <c r="F22" s="534"/>
      <c r="G22" s="566"/>
      <c r="H22" s="167">
        <v>0</v>
      </c>
      <c r="I22" s="167">
        <v>0</v>
      </c>
      <c r="J22" s="167">
        <v>209</v>
      </c>
      <c r="K22" s="167">
        <v>0</v>
      </c>
      <c r="L22" s="167">
        <v>0</v>
      </c>
      <c r="M22" s="167">
        <v>0</v>
      </c>
      <c r="N22" s="167">
        <v>71</v>
      </c>
      <c r="O22" s="167">
        <v>280</v>
      </c>
      <c r="P22" s="141">
        <v>1</v>
      </c>
      <c r="Q22" s="141">
        <v>18</v>
      </c>
    </row>
    <row r="23" spans="1:17" s="141" customFormat="1" ht="10.5" customHeight="1" x14ac:dyDescent="0.15">
      <c r="A23" s="141">
        <v>1</v>
      </c>
      <c r="B23" s="141">
        <v>19</v>
      </c>
      <c r="C23" s="516"/>
      <c r="D23" s="186" t="s">
        <v>80</v>
      </c>
      <c r="E23" s="536" t="s">
        <v>235</v>
      </c>
      <c r="F23" s="536"/>
      <c r="G23" s="576"/>
      <c r="H23" s="167">
        <v>0</v>
      </c>
      <c r="I23" s="167">
        <v>0</v>
      </c>
      <c r="J23" s="167">
        <v>0</v>
      </c>
      <c r="K23" s="167">
        <v>0</v>
      </c>
      <c r="L23" s="167">
        <v>0</v>
      </c>
      <c r="M23" s="167">
        <v>0</v>
      </c>
      <c r="N23" s="167">
        <v>0</v>
      </c>
      <c r="O23" s="167">
        <v>0</v>
      </c>
      <c r="P23" s="141">
        <v>1</v>
      </c>
      <c r="Q23" s="141">
        <v>19</v>
      </c>
    </row>
    <row r="24" spans="1:17" s="141" customFormat="1" ht="10.5" customHeight="1" x14ac:dyDescent="0.15">
      <c r="A24" s="141">
        <v>1</v>
      </c>
      <c r="B24" s="141">
        <v>20</v>
      </c>
      <c r="C24" s="53" t="s">
        <v>58</v>
      </c>
      <c r="D24" s="415" t="s">
        <v>976</v>
      </c>
      <c r="E24" s="557"/>
      <c r="F24" s="557"/>
      <c r="G24" s="558"/>
      <c r="H24" s="167">
        <v>0</v>
      </c>
      <c r="I24" s="167">
        <v>0</v>
      </c>
      <c r="J24" s="167">
        <v>0</v>
      </c>
      <c r="K24" s="167">
        <v>0</v>
      </c>
      <c r="L24" s="167">
        <v>0</v>
      </c>
      <c r="M24" s="167">
        <v>0</v>
      </c>
      <c r="N24" s="167">
        <v>0</v>
      </c>
      <c r="O24" s="167">
        <v>0</v>
      </c>
      <c r="P24" s="141">
        <v>1</v>
      </c>
      <c r="Q24" s="141">
        <v>20</v>
      </c>
    </row>
    <row r="25" spans="1:17" s="141" customFormat="1" ht="10.5" customHeight="1" x14ac:dyDescent="0.15">
      <c r="A25" s="141">
        <v>1</v>
      </c>
      <c r="B25" s="141">
        <v>21</v>
      </c>
      <c r="C25" s="53" t="s">
        <v>114</v>
      </c>
      <c r="D25" s="532" t="s">
        <v>90</v>
      </c>
      <c r="E25" s="557"/>
      <c r="F25" s="557"/>
      <c r="G25" s="558"/>
      <c r="H25" s="167">
        <v>163935769</v>
      </c>
      <c r="I25" s="167">
        <v>25094498</v>
      </c>
      <c r="J25" s="167">
        <v>29309008</v>
      </c>
      <c r="K25" s="167">
        <v>23351835</v>
      </c>
      <c r="L25" s="167">
        <v>12620442</v>
      </c>
      <c r="M25" s="167">
        <v>8717589</v>
      </c>
      <c r="N25" s="167">
        <v>16865326</v>
      </c>
      <c r="O25" s="167">
        <v>279894467</v>
      </c>
      <c r="P25" s="141">
        <v>1</v>
      </c>
      <c r="Q25" s="141">
        <v>21</v>
      </c>
    </row>
    <row r="26" spans="1:17" s="141" customFormat="1" ht="10.5" customHeight="1" x14ac:dyDescent="0.15">
      <c r="A26" s="141">
        <v>1</v>
      </c>
      <c r="B26" s="141">
        <v>22</v>
      </c>
      <c r="C26" s="18" t="s">
        <v>73</v>
      </c>
      <c r="D26" s="577" t="s">
        <v>806</v>
      </c>
      <c r="E26" s="548"/>
      <c r="F26" s="548"/>
      <c r="G26" s="549"/>
      <c r="H26" s="167">
        <v>59806768</v>
      </c>
      <c r="I26" s="167">
        <v>12012997</v>
      </c>
      <c r="J26" s="167">
        <v>12646368</v>
      </c>
      <c r="K26" s="167">
        <v>12669895</v>
      </c>
      <c r="L26" s="167">
        <v>6821463</v>
      </c>
      <c r="M26" s="167">
        <v>2593577</v>
      </c>
      <c r="N26" s="167">
        <v>9117066</v>
      </c>
      <c r="O26" s="167">
        <v>115668134</v>
      </c>
      <c r="P26" s="141">
        <v>1</v>
      </c>
      <c r="Q26" s="141">
        <v>22</v>
      </c>
    </row>
    <row r="27" spans="1:17" s="141" customFormat="1" ht="10.5" customHeight="1" x14ac:dyDescent="0.15">
      <c r="A27" s="141">
        <v>1</v>
      </c>
      <c r="B27" s="141">
        <v>23</v>
      </c>
      <c r="C27" s="177"/>
      <c r="D27" s="184" t="s">
        <v>562</v>
      </c>
      <c r="E27" s="570" t="s">
        <v>130</v>
      </c>
      <c r="F27" s="570"/>
      <c r="G27" s="571"/>
      <c r="H27" s="167">
        <v>58171465</v>
      </c>
      <c r="I27" s="167">
        <v>12012997</v>
      </c>
      <c r="J27" s="167">
        <v>12646368</v>
      </c>
      <c r="K27" s="167">
        <v>12669895</v>
      </c>
      <c r="L27" s="167">
        <v>6821463</v>
      </c>
      <c r="M27" s="167">
        <v>2593577</v>
      </c>
      <c r="N27" s="167">
        <v>9110766</v>
      </c>
      <c r="O27" s="167">
        <v>114026531</v>
      </c>
      <c r="P27" s="141">
        <v>1</v>
      </c>
      <c r="Q27" s="141">
        <v>23</v>
      </c>
    </row>
    <row r="28" spans="1:17" s="141" customFormat="1" ht="10.5" customHeight="1" x14ac:dyDescent="0.15">
      <c r="A28" s="141">
        <v>1</v>
      </c>
      <c r="B28" s="141">
        <v>24</v>
      </c>
      <c r="C28" s="177"/>
      <c r="D28" s="155" t="s">
        <v>164</v>
      </c>
      <c r="E28" s="415" t="s">
        <v>904</v>
      </c>
      <c r="F28" s="415"/>
      <c r="G28" s="480"/>
      <c r="H28" s="167">
        <v>0</v>
      </c>
      <c r="I28" s="167">
        <v>0</v>
      </c>
      <c r="J28" s="167">
        <v>0</v>
      </c>
      <c r="K28" s="167">
        <v>0</v>
      </c>
      <c r="L28" s="167">
        <v>0</v>
      </c>
      <c r="M28" s="167">
        <v>0</v>
      </c>
      <c r="N28" s="167">
        <v>0</v>
      </c>
      <c r="O28" s="167">
        <v>0</v>
      </c>
      <c r="P28" s="141">
        <v>1</v>
      </c>
      <c r="Q28" s="141">
        <v>24</v>
      </c>
    </row>
    <row r="29" spans="1:17" s="141" customFormat="1" ht="10.5" customHeight="1" x14ac:dyDescent="0.15">
      <c r="A29" s="141">
        <v>1</v>
      </c>
      <c r="B29" s="141">
        <v>26</v>
      </c>
      <c r="C29" s="177"/>
      <c r="D29" s="184" t="s">
        <v>639</v>
      </c>
      <c r="E29" s="572" t="s">
        <v>977</v>
      </c>
      <c r="F29" s="572"/>
      <c r="G29" s="573"/>
      <c r="H29" s="167">
        <v>0</v>
      </c>
      <c r="I29" s="167">
        <v>0</v>
      </c>
      <c r="J29" s="167">
        <v>0</v>
      </c>
      <c r="K29" s="167">
        <v>0</v>
      </c>
      <c r="L29" s="167">
        <v>0</v>
      </c>
      <c r="M29" s="167">
        <v>0</v>
      </c>
      <c r="N29" s="167">
        <v>0</v>
      </c>
      <c r="O29" s="167">
        <v>0</v>
      </c>
      <c r="P29" s="141">
        <v>1</v>
      </c>
      <c r="Q29" s="141">
        <v>26</v>
      </c>
    </row>
    <row r="30" spans="1:17" s="141" customFormat="1" ht="10.5" customHeight="1" x14ac:dyDescent="0.15">
      <c r="A30" s="141">
        <v>1</v>
      </c>
      <c r="B30" s="141">
        <v>27</v>
      </c>
      <c r="C30" s="177"/>
      <c r="D30" s="184" t="s">
        <v>80</v>
      </c>
      <c r="E30" s="415" t="s">
        <v>402</v>
      </c>
      <c r="F30" s="415"/>
      <c r="G30" s="480"/>
      <c r="H30" s="167">
        <v>0</v>
      </c>
      <c r="I30" s="167">
        <v>0</v>
      </c>
      <c r="J30" s="167">
        <v>0</v>
      </c>
      <c r="K30" s="167">
        <v>0</v>
      </c>
      <c r="L30" s="167">
        <v>0</v>
      </c>
      <c r="M30" s="167">
        <v>0</v>
      </c>
      <c r="N30" s="167">
        <v>0</v>
      </c>
      <c r="O30" s="167">
        <v>0</v>
      </c>
      <c r="P30" s="141">
        <v>1</v>
      </c>
      <c r="Q30" s="141">
        <v>27</v>
      </c>
    </row>
    <row r="31" spans="1:17" s="141" customFormat="1" ht="10.5" customHeight="1" x14ac:dyDescent="0.15">
      <c r="A31" s="141">
        <v>1</v>
      </c>
      <c r="B31" s="141">
        <v>28</v>
      </c>
      <c r="C31" s="177"/>
      <c r="D31" s="155" t="s">
        <v>886</v>
      </c>
      <c r="E31" s="415" t="s">
        <v>887</v>
      </c>
      <c r="F31" s="415"/>
      <c r="G31" s="480"/>
      <c r="H31" s="167">
        <v>1635303</v>
      </c>
      <c r="I31" s="167">
        <v>0</v>
      </c>
      <c r="J31" s="167">
        <v>0</v>
      </c>
      <c r="K31" s="167">
        <v>0</v>
      </c>
      <c r="L31" s="167">
        <v>0</v>
      </c>
      <c r="M31" s="167">
        <v>0</v>
      </c>
      <c r="N31" s="167">
        <v>6300</v>
      </c>
      <c r="O31" s="167">
        <v>1641603</v>
      </c>
      <c r="P31" s="141">
        <v>1</v>
      </c>
      <c r="Q31" s="141">
        <v>28</v>
      </c>
    </row>
    <row r="32" spans="1:17" s="141" customFormat="1" ht="10.5" customHeight="1" x14ac:dyDescent="0.15">
      <c r="A32" s="141">
        <v>1</v>
      </c>
      <c r="B32" s="141">
        <v>29</v>
      </c>
      <c r="C32" s="177"/>
      <c r="D32" s="155" t="s">
        <v>824</v>
      </c>
      <c r="E32" s="415" t="s">
        <v>905</v>
      </c>
      <c r="F32" s="415"/>
      <c r="G32" s="480"/>
      <c r="H32" s="167">
        <v>0</v>
      </c>
      <c r="I32" s="167">
        <v>0</v>
      </c>
      <c r="J32" s="167">
        <v>0</v>
      </c>
      <c r="K32" s="167">
        <v>0</v>
      </c>
      <c r="L32" s="167">
        <v>0</v>
      </c>
      <c r="M32" s="167">
        <v>0</v>
      </c>
      <c r="N32" s="167">
        <v>0</v>
      </c>
      <c r="O32" s="167">
        <v>0</v>
      </c>
      <c r="P32" s="141">
        <v>1</v>
      </c>
      <c r="Q32" s="141">
        <v>29</v>
      </c>
    </row>
    <row r="33" spans="1:17" s="141" customFormat="1" ht="10.5" customHeight="1" x14ac:dyDescent="0.15">
      <c r="A33" s="141">
        <v>1</v>
      </c>
      <c r="B33" s="141">
        <v>30</v>
      </c>
      <c r="C33" s="178"/>
      <c r="D33" s="155" t="s">
        <v>1003</v>
      </c>
      <c r="E33" s="415" t="s">
        <v>364</v>
      </c>
      <c r="F33" s="415"/>
      <c r="G33" s="480"/>
      <c r="H33" s="167">
        <v>0</v>
      </c>
      <c r="I33" s="167">
        <v>0</v>
      </c>
      <c r="J33" s="167">
        <v>0</v>
      </c>
      <c r="K33" s="167">
        <v>0</v>
      </c>
      <c r="L33" s="167">
        <v>0</v>
      </c>
      <c r="M33" s="167">
        <v>0</v>
      </c>
      <c r="N33" s="167">
        <v>0</v>
      </c>
      <c r="O33" s="167">
        <v>0</v>
      </c>
      <c r="P33" s="141">
        <v>1</v>
      </c>
      <c r="Q33" s="141">
        <v>30</v>
      </c>
    </row>
    <row r="34" spans="1:17" s="141" customFormat="1" ht="10.5" customHeight="1" x14ac:dyDescent="0.15">
      <c r="A34" s="141">
        <v>1</v>
      </c>
      <c r="B34" s="141">
        <v>31</v>
      </c>
      <c r="C34" s="18" t="s">
        <v>9</v>
      </c>
      <c r="D34" s="493" t="s">
        <v>150</v>
      </c>
      <c r="E34" s="548"/>
      <c r="F34" s="548"/>
      <c r="G34" s="549"/>
      <c r="H34" s="167">
        <v>6525253</v>
      </c>
      <c r="I34" s="167">
        <v>1536805</v>
      </c>
      <c r="J34" s="167">
        <v>1411052</v>
      </c>
      <c r="K34" s="167">
        <v>1131773</v>
      </c>
      <c r="L34" s="167">
        <v>595080</v>
      </c>
      <c r="M34" s="167">
        <v>382396</v>
      </c>
      <c r="N34" s="167">
        <v>795172</v>
      </c>
      <c r="O34" s="167">
        <v>12377531</v>
      </c>
      <c r="P34" s="141">
        <v>1</v>
      </c>
      <c r="Q34" s="141">
        <v>31</v>
      </c>
    </row>
    <row r="35" spans="1:17" s="141" customFormat="1" ht="10.5" customHeight="1" x14ac:dyDescent="0.15">
      <c r="A35" s="141">
        <v>1</v>
      </c>
      <c r="B35" s="141">
        <v>32</v>
      </c>
      <c r="C35" s="177"/>
      <c r="D35" s="18" t="s">
        <v>562</v>
      </c>
      <c r="E35" s="574" t="s">
        <v>130</v>
      </c>
      <c r="F35" s="574"/>
      <c r="G35" s="575"/>
      <c r="H35" s="167">
        <v>5502073</v>
      </c>
      <c r="I35" s="167">
        <v>866246</v>
      </c>
      <c r="J35" s="167">
        <v>1349947</v>
      </c>
      <c r="K35" s="167">
        <v>1090035</v>
      </c>
      <c r="L35" s="167">
        <v>580037</v>
      </c>
      <c r="M35" s="167">
        <v>324358</v>
      </c>
      <c r="N35" s="167">
        <v>759122</v>
      </c>
      <c r="O35" s="167">
        <v>10471818</v>
      </c>
      <c r="P35" s="141">
        <v>1</v>
      </c>
      <c r="Q35" s="141">
        <v>32</v>
      </c>
    </row>
    <row r="36" spans="1:17" s="141" customFormat="1" ht="10.5" customHeight="1" x14ac:dyDescent="0.15">
      <c r="A36" s="141">
        <v>1</v>
      </c>
      <c r="B36" s="141">
        <v>33</v>
      </c>
      <c r="C36" s="177"/>
      <c r="D36" s="18" t="s">
        <v>164</v>
      </c>
      <c r="E36" s="411" t="s">
        <v>904</v>
      </c>
      <c r="F36" s="411"/>
      <c r="G36" s="414"/>
      <c r="H36" s="167">
        <v>0</v>
      </c>
      <c r="I36" s="167">
        <v>0</v>
      </c>
      <c r="J36" s="167">
        <v>0</v>
      </c>
      <c r="K36" s="167">
        <v>0</v>
      </c>
      <c r="L36" s="167">
        <v>0</v>
      </c>
      <c r="M36" s="167">
        <v>0</v>
      </c>
      <c r="N36" s="167">
        <v>0</v>
      </c>
      <c r="O36" s="167">
        <v>0</v>
      </c>
      <c r="P36" s="141">
        <v>1</v>
      </c>
      <c r="Q36" s="141">
        <v>33</v>
      </c>
    </row>
    <row r="37" spans="1:17" s="141" customFormat="1" ht="10.5" customHeight="1" x14ac:dyDescent="0.15">
      <c r="A37" s="141">
        <v>1</v>
      </c>
      <c r="B37" s="141">
        <v>34</v>
      </c>
      <c r="C37" s="177"/>
      <c r="D37" s="18" t="s">
        <v>829</v>
      </c>
      <c r="E37" s="567" t="s">
        <v>977</v>
      </c>
      <c r="F37" s="567"/>
      <c r="G37" s="568"/>
      <c r="H37" s="167">
        <v>0</v>
      </c>
      <c r="I37" s="167">
        <v>0</v>
      </c>
      <c r="J37" s="167">
        <v>0</v>
      </c>
      <c r="K37" s="167">
        <v>0</v>
      </c>
      <c r="L37" s="167">
        <v>0</v>
      </c>
      <c r="M37" s="167">
        <v>0</v>
      </c>
      <c r="N37" s="167">
        <v>0</v>
      </c>
      <c r="O37" s="167">
        <v>0</v>
      </c>
      <c r="P37" s="141">
        <v>1</v>
      </c>
      <c r="Q37" s="141">
        <v>34</v>
      </c>
    </row>
    <row r="38" spans="1:17" s="141" customFormat="1" ht="10.5" customHeight="1" x14ac:dyDescent="0.15">
      <c r="A38" s="141">
        <v>1</v>
      </c>
      <c r="B38" s="141">
        <v>35</v>
      </c>
      <c r="C38" s="177"/>
      <c r="D38" s="18" t="s">
        <v>639</v>
      </c>
      <c r="E38" s="411" t="s">
        <v>402</v>
      </c>
      <c r="F38" s="411"/>
      <c r="G38" s="414"/>
      <c r="H38" s="167">
        <v>0</v>
      </c>
      <c r="I38" s="167">
        <v>0</v>
      </c>
      <c r="J38" s="167">
        <v>0</v>
      </c>
      <c r="K38" s="167">
        <v>0</v>
      </c>
      <c r="L38" s="167">
        <v>0</v>
      </c>
      <c r="M38" s="167">
        <v>0</v>
      </c>
      <c r="N38" s="167">
        <v>0</v>
      </c>
      <c r="O38" s="167">
        <v>0</v>
      </c>
      <c r="P38" s="141">
        <v>1</v>
      </c>
      <c r="Q38" s="141">
        <v>35</v>
      </c>
    </row>
    <row r="39" spans="1:17" s="141" customFormat="1" ht="10.5" customHeight="1" x14ac:dyDescent="0.15">
      <c r="A39" s="141">
        <v>1</v>
      </c>
      <c r="B39" s="141">
        <v>36</v>
      </c>
      <c r="C39" s="177"/>
      <c r="D39" s="18" t="s">
        <v>80</v>
      </c>
      <c r="E39" s="411" t="s">
        <v>887</v>
      </c>
      <c r="F39" s="411"/>
      <c r="G39" s="414"/>
      <c r="H39" s="167">
        <v>41617</v>
      </c>
      <c r="I39" s="167">
        <v>5088</v>
      </c>
      <c r="J39" s="167">
        <v>8220</v>
      </c>
      <c r="K39" s="167">
        <v>7174</v>
      </c>
      <c r="L39" s="167">
        <v>1366</v>
      </c>
      <c r="M39" s="167">
        <v>2154</v>
      </c>
      <c r="N39" s="167">
        <v>3578</v>
      </c>
      <c r="O39" s="167">
        <v>69197</v>
      </c>
      <c r="P39" s="141">
        <v>1</v>
      </c>
      <c r="Q39" s="141">
        <v>36</v>
      </c>
    </row>
    <row r="40" spans="1:17" s="141" customFormat="1" ht="10.5" customHeight="1" x14ac:dyDescent="0.15">
      <c r="A40" s="141">
        <v>1</v>
      </c>
      <c r="B40" s="141">
        <v>37</v>
      </c>
      <c r="C40" s="177"/>
      <c r="D40" s="18" t="s">
        <v>886</v>
      </c>
      <c r="E40" s="411" t="s">
        <v>905</v>
      </c>
      <c r="F40" s="411"/>
      <c r="G40" s="414"/>
      <c r="H40" s="167">
        <v>0</v>
      </c>
      <c r="I40" s="167">
        <v>0</v>
      </c>
      <c r="J40" s="167">
        <v>0</v>
      </c>
      <c r="K40" s="167">
        <v>0</v>
      </c>
      <c r="L40" s="167">
        <v>0</v>
      </c>
      <c r="M40" s="167">
        <v>0</v>
      </c>
      <c r="N40" s="167">
        <v>0</v>
      </c>
      <c r="O40" s="167">
        <v>0</v>
      </c>
      <c r="P40" s="141">
        <v>1</v>
      </c>
      <c r="Q40" s="141">
        <v>37</v>
      </c>
    </row>
    <row r="41" spans="1:17" s="141" customFormat="1" ht="10.5" customHeight="1" x14ac:dyDescent="0.15">
      <c r="A41" s="141">
        <v>1</v>
      </c>
      <c r="B41" s="141">
        <v>38</v>
      </c>
      <c r="C41" s="177"/>
      <c r="D41" s="18" t="s">
        <v>824</v>
      </c>
      <c r="E41" s="416" t="s">
        <v>888</v>
      </c>
      <c r="F41" s="416"/>
      <c r="G41" s="431"/>
      <c r="H41" s="167">
        <v>0</v>
      </c>
      <c r="I41" s="167">
        <v>0</v>
      </c>
      <c r="J41" s="167">
        <v>0</v>
      </c>
      <c r="K41" s="167">
        <v>0</v>
      </c>
      <c r="L41" s="167">
        <v>0</v>
      </c>
      <c r="M41" s="167">
        <v>0</v>
      </c>
      <c r="N41" s="167">
        <v>0</v>
      </c>
      <c r="O41" s="167">
        <v>0</v>
      </c>
      <c r="P41" s="141">
        <v>1</v>
      </c>
      <c r="Q41" s="141">
        <v>38</v>
      </c>
    </row>
    <row r="42" spans="1:17" s="141" customFormat="1" ht="10.5" customHeight="1" x14ac:dyDescent="0.15">
      <c r="A42" s="141">
        <v>1</v>
      </c>
      <c r="B42" s="141">
        <v>39</v>
      </c>
      <c r="C42" s="177"/>
      <c r="D42" s="18" t="s">
        <v>1003</v>
      </c>
      <c r="E42" s="416" t="s">
        <v>922</v>
      </c>
      <c r="F42" s="416"/>
      <c r="G42" s="431"/>
      <c r="H42" s="167">
        <v>979296</v>
      </c>
      <c r="I42" s="167">
        <v>665465</v>
      </c>
      <c r="J42" s="167">
        <v>52535</v>
      </c>
      <c r="K42" s="167">
        <v>33086</v>
      </c>
      <c r="L42" s="167">
        <v>13561</v>
      </c>
      <c r="M42" s="167">
        <v>55884</v>
      </c>
      <c r="N42" s="167">
        <v>32442</v>
      </c>
      <c r="O42" s="167">
        <v>1832269</v>
      </c>
      <c r="P42" s="141">
        <v>1</v>
      </c>
      <c r="Q42" s="141">
        <v>39</v>
      </c>
    </row>
    <row r="43" spans="1:17" s="141" customFormat="1" ht="10.5" customHeight="1" x14ac:dyDescent="0.15">
      <c r="A43" s="141">
        <v>1</v>
      </c>
      <c r="B43" s="141">
        <v>40</v>
      </c>
      <c r="C43" s="177"/>
      <c r="D43" s="18" t="s">
        <v>369</v>
      </c>
      <c r="E43" s="416" t="s">
        <v>923</v>
      </c>
      <c r="F43" s="416"/>
      <c r="G43" s="431"/>
      <c r="H43" s="167">
        <v>0</v>
      </c>
      <c r="I43" s="167">
        <v>0</v>
      </c>
      <c r="J43" s="167">
        <v>0</v>
      </c>
      <c r="K43" s="167">
        <v>0</v>
      </c>
      <c r="L43" s="167">
        <v>0</v>
      </c>
      <c r="M43" s="167">
        <v>0</v>
      </c>
      <c r="N43" s="167">
        <v>0</v>
      </c>
      <c r="O43" s="167">
        <v>0</v>
      </c>
      <c r="P43" s="141">
        <v>1</v>
      </c>
      <c r="Q43" s="141">
        <v>40</v>
      </c>
    </row>
    <row r="44" spans="1:17" s="141" customFormat="1" ht="10.5" customHeight="1" x14ac:dyDescent="0.15">
      <c r="A44" s="141">
        <v>1</v>
      </c>
      <c r="B44" s="141">
        <v>41</v>
      </c>
      <c r="C44" s="178"/>
      <c r="D44" s="18" t="s">
        <v>391</v>
      </c>
      <c r="E44" s="493" t="s">
        <v>699</v>
      </c>
      <c r="F44" s="493"/>
      <c r="G44" s="569"/>
      <c r="H44" s="167">
        <v>2267</v>
      </c>
      <c r="I44" s="167">
        <v>6</v>
      </c>
      <c r="J44" s="167">
        <v>350</v>
      </c>
      <c r="K44" s="167">
        <v>1478</v>
      </c>
      <c r="L44" s="167">
        <v>116</v>
      </c>
      <c r="M44" s="167">
        <v>0</v>
      </c>
      <c r="N44" s="167">
        <v>30</v>
      </c>
      <c r="O44" s="167">
        <v>4247</v>
      </c>
      <c r="P44" s="141">
        <v>1</v>
      </c>
      <c r="Q44" s="141">
        <v>41</v>
      </c>
    </row>
    <row r="45" spans="1:17" s="141" customFormat="1" ht="10.5" customHeight="1" x14ac:dyDescent="0.15">
      <c r="A45" s="141">
        <v>1</v>
      </c>
      <c r="B45" s="141">
        <v>42</v>
      </c>
      <c r="C45" s="18" t="s">
        <v>519</v>
      </c>
      <c r="D45" s="415" t="s">
        <v>463</v>
      </c>
      <c r="E45" s="415"/>
      <c r="F45" s="415"/>
      <c r="G45" s="538"/>
      <c r="H45" s="167">
        <v>53210483</v>
      </c>
      <c r="I45" s="167">
        <v>9491370</v>
      </c>
      <c r="J45" s="167">
        <v>9259279</v>
      </c>
      <c r="K45" s="167">
        <v>8460387</v>
      </c>
      <c r="L45" s="167">
        <v>4900291</v>
      </c>
      <c r="M45" s="167">
        <v>4715886</v>
      </c>
      <c r="N45" s="167">
        <v>6386465</v>
      </c>
      <c r="O45" s="167">
        <v>96424161</v>
      </c>
      <c r="P45" s="141">
        <v>1</v>
      </c>
      <c r="Q45" s="141">
        <v>42</v>
      </c>
    </row>
    <row r="46" spans="1:17" s="141" customFormat="1" ht="10.5" customHeight="1" x14ac:dyDescent="0.15">
      <c r="A46" s="141">
        <v>1</v>
      </c>
      <c r="B46" s="141">
        <v>43</v>
      </c>
      <c r="C46" s="177"/>
      <c r="D46" s="18" t="s">
        <v>562</v>
      </c>
      <c r="E46" s="561" t="s">
        <v>906</v>
      </c>
      <c r="F46" s="561"/>
      <c r="G46" s="562"/>
      <c r="H46" s="167">
        <v>64476010</v>
      </c>
      <c r="I46" s="167">
        <v>11700649</v>
      </c>
      <c r="J46" s="167">
        <v>14309338</v>
      </c>
      <c r="K46" s="167">
        <v>11200458</v>
      </c>
      <c r="L46" s="167">
        <v>5887481</v>
      </c>
      <c r="M46" s="167">
        <v>4898859</v>
      </c>
      <c r="N46" s="167">
        <v>7124460</v>
      </c>
      <c r="O46" s="167">
        <v>119597255</v>
      </c>
      <c r="P46" s="141">
        <v>1</v>
      </c>
      <c r="Q46" s="141">
        <v>43</v>
      </c>
    </row>
    <row r="47" spans="1:17" s="141" customFormat="1" ht="10.5" customHeight="1" x14ac:dyDescent="0.15">
      <c r="A47" s="141">
        <v>1</v>
      </c>
      <c r="B47" s="141">
        <v>44</v>
      </c>
      <c r="C47" s="178"/>
      <c r="D47" s="18" t="s">
        <v>164</v>
      </c>
      <c r="E47" s="534" t="s">
        <v>1010</v>
      </c>
      <c r="F47" s="563"/>
      <c r="G47" s="196" t="s">
        <v>1000</v>
      </c>
      <c r="H47" s="167">
        <v>11265527</v>
      </c>
      <c r="I47" s="167">
        <v>2209279</v>
      </c>
      <c r="J47" s="167">
        <v>5050059</v>
      </c>
      <c r="K47" s="167">
        <v>2740071</v>
      </c>
      <c r="L47" s="167">
        <v>987190</v>
      </c>
      <c r="M47" s="167">
        <v>182973</v>
      </c>
      <c r="N47" s="167">
        <v>737995</v>
      </c>
      <c r="O47" s="167">
        <v>23173094</v>
      </c>
      <c r="P47" s="141">
        <v>1</v>
      </c>
      <c r="Q47" s="141">
        <v>44</v>
      </c>
    </row>
    <row r="48" spans="1:17" s="141" customFormat="1" ht="10.5" customHeight="1" x14ac:dyDescent="0.15">
      <c r="A48" s="141">
        <v>1</v>
      </c>
      <c r="B48" s="141">
        <v>45</v>
      </c>
      <c r="C48" s="53" t="s">
        <v>907</v>
      </c>
      <c r="D48" s="415" t="s">
        <v>570</v>
      </c>
      <c r="E48" s="557"/>
      <c r="F48" s="557"/>
      <c r="G48" s="558"/>
      <c r="H48" s="167">
        <v>119542504</v>
      </c>
      <c r="I48" s="167">
        <v>23041172</v>
      </c>
      <c r="J48" s="167">
        <v>23316699</v>
      </c>
      <c r="K48" s="167">
        <v>22262055</v>
      </c>
      <c r="L48" s="167">
        <v>12316834</v>
      </c>
      <c r="M48" s="167">
        <v>7691859</v>
      </c>
      <c r="N48" s="167">
        <v>16298703</v>
      </c>
      <c r="O48" s="167">
        <v>224469826</v>
      </c>
      <c r="P48" s="141">
        <v>1</v>
      </c>
      <c r="Q48" s="141">
        <v>45</v>
      </c>
    </row>
    <row r="49" spans="1:17" s="141" customFormat="1" ht="10.5" customHeight="1" x14ac:dyDescent="0.15">
      <c r="A49" s="141">
        <v>1</v>
      </c>
      <c r="B49" s="141">
        <v>46</v>
      </c>
      <c r="C49" s="18" t="s">
        <v>908</v>
      </c>
      <c r="D49" s="493" t="s">
        <v>106</v>
      </c>
      <c r="E49" s="548"/>
      <c r="F49" s="548"/>
      <c r="G49" s="549"/>
      <c r="H49" s="167">
        <v>37411276</v>
      </c>
      <c r="I49" s="167">
        <v>1824670</v>
      </c>
      <c r="J49" s="167">
        <v>5766866</v>
      </c>
      <c r="K49" s="167">
        <v>2384147</v>
      </c>
      <c r="L49" s="167">
        <v>70504</v>
      </c>
      <c r="M49" s="167">
        <v>1026275</v>
      </c>
      <c r="N49" s="167">
        <v>473268</v>
      </c>
      <c r="O49" s="167">
        <v>48957006</v>
      </c>
      <c r="P49" s="141">
        <v>1</v>
      </c>
      <c r="Q49" s="141">
        <v>46</v>
      </c>
    </row>
    <row r="50" spans="1:17" s="141" customFormat="1" ht="10.5" customHeight="1" x14ac:dyDescent="0.15">
      <c r="A50" s="141">
        <v>1</v>
      </c>
      <c r="B50" s="141">
        <v>47</v>
      </c>
      <c r="C50" s="177"/>
      <c r="D50" s="188" t="s">
        <v>67</v>
      </c>
      <c r="E50" s="564" t="s">
        <v>70</v>
      </c>
      <c r="F50" s="564"/>
      <c r="G50" s="565"/>
      <c r="H50" s="167">
        <v>10373340</v>
      </c>
      <c r="I50" s="167">
        <v>946858</v>
      </c>
      <c r="J50" s="167">
        <v>2123495</v>
      </c>
      <c r="K50" s="167">
        <v>332568</v>
      </c>
      <c r="L50" s="167">
        <v>1175</v>
      </c>
      <c r="M50" s="167">
        <v>959586</v>
      </c>
      <c r="N50" s="167">
        <v>62201</v>
      </c>
      <c r="O50" s="167">
        <v>14799223</v>
      </c>
      <c r="P50" s="141">
        <v>1</v>
      </c>
      <c r="Q50" s="141">
        <v>47</v>
      </c>
    </row>
    <row r="51" spans="1:17" s="141" customFormat="1" ht="10.5" customHeight="1" x14ac:dyDescent="0.15">
      <c r="A51" s="141">
        <v>1</v>
      </c>
      <c r="B51" s="141">
        <v>48</v>
      </c>
      <c r="C51" s="177"/>
      <c r="D51" s="188" t="s">
        <v>183</v>
      </c>
      <c r="E51" s="534" t="s">
        <v>495</v>
      </c>
      <c r="F51" s="534"/>
      <c r="G51" s="566"/>
      <c r="H51" s="167">
        <v>0</v>
      </c>
      <c r="I51" s="167">
        <v>0</v>
      </c>
      <c r="J51" s="167">
        <v>0</v>
      </c>
      <c r="K51" s="167">
        <v>0</v>
      </c>
      <c r="L51" s="167">
        <v>0</v>
      </c>
      <c r="M51" s="167">
        <v>0</v>
      </c>
      <c r="N51" s="167">
        <v>0</v>
      </c>
      <c r="O51" s="167">
        <v>0</v>
      </c>
      <c r="P51" s="141">
        <v>1</v>
      </c>
      <c r="Q51" s="141">
        <v>48</v>
      </c>
    </row>
    <row r="52" spans="1:17" s="141" customFormat="1" ht="10.5" customHeight="1" x14ac:dyDescent="0.15">
      <c r="A52" s="141">
        <v>1</v>
      </c>
      <c r="B52" s="141">
        <v>49</v>
      </c>
      <c r="C52" s="177"/>
      <c r="D52" s="188" t="s">
        <v>482</v>
      </c>
      <c r="E52" s="534" t="s">
        <v>574</v>
      </c>
      <c r="F52" s="534"/>
      <c r="G52" s="566"/>
      <c r="H52" s="167">
        <v>15596204</v>
      </c>
      <c r="I52" s="167">
        <v>567035</v>
      </c>
      <c r="J52" s="167">
        <v>3406425</v>
      </c>
      <c r="K52" s="167">
        <v>2051579</v>
      </c>
      <c r="L52" s="167">
        <v>0</v>
      </c>
      <c r="M52" s="167">
        <v>66689</v>
      </c>
      <c r="N52" s="167">
        <v>411067</v>
      </c>
      <c r="O52" s="167">
        <v>22098999</v>
      </c>
      <c r="P52" s="141">
        <v>1</v>
      </c>
      <c r="Q52" s="141">
        <v>49</v>
      </c>
    </row>
    <row r="53" spans="1:17" s="141" customFormat="1" ht="10.5" customHeight="1" x14ac:dyDescent="0.15">
      <c r="A53" s="141">
        <v>1</v>
      </c>
      <c r="B53" s="141">
        <v>50</v>
      </c>
      <c r="C53" s="177"/>
      <c r="D53" s="188" t="s">
        <v>485</v>
      </c>
      <c r="E53" s="564" t="s">
        <v>1004</v>
      </c>
      <c r="F53" s="564"/>
      <c r="G53" s="565"/>
      <c r="H53" s="167">
        <v>11441732</v>
      </c>
      <c r="I53" s="167">
        <v>310777</v>
      </c>
      <c r="J53" s="167">
        <v>236946</v>
      </c>
      <c r="K53" s="167">
        <v>0</v>
      </c>
      <c r="L53" s="167">
        <v>69329</v>
      </c>
      <c r="M53" s="167">
        <v>0</v>
      </c>
      <c r="N53" s="167">
        <v>0</v>
      </c>
      <c r="O53" s="167">
        <v>12058784</v>
      </c>
      <c r="P53" s="141">
        <v>1</v>
      </c>
      <c r="Q53" s="141">
        <v>50</v>
      </c>
    </row>
    <row r="54" spans="1:17" s="141" customFormat="1" ht="10.5" customHeight="1" x14ac:dyDescent="0.15">
      <c r="A54" s="141">
        <v>1</v>
      </c>
      <c r="B54" s="141">
        <v>51</v>
      </c>
      <c r="C54" s="18" t="s">
        <v>909</v>
      </c>
      <c r="D54" s="534" t="s">
        <v>577</v>
      </c>
      <c r="E54" s="559"/>
      <c r="F54" s="559"/>
      <c r="G54" s="560"/>
      <c r="H54" s="167">
        <v>6981989</v>
      </c>
      <c r="I54" s="167">
        <v>228656</v>
      </c>
      <c r="J54" s="167">
        <v>225443</v>
      </c>
      <c r="K54" s="167">
        <v>-1294367</v>
      </c>
      <c r="L54" s="167">
        <v>233104</v>
      </c>
      <c r="M54" s="167">
        <v>-545</v>
      </c>
      <c r="N54" s="167">
        <v>93355</v>
      </c>
      <c r="O54" s="167">
        <v>6467635</v>
      </c>
      <c r="P54" s="141">
        <v>1</v>
      </c>
      <c r="Q54" s="141">
        <v>51</v>
      </c>
    </row>
    <row r="55" spans="1:17" s="141" customFormat="1" ht="10.5" customHeight="1" x14ac:dyDescent="0.15">
      <c r="A55" s="141">
        <v>1</v>
      </c>
      <c r="B55" s="141">
        <v>52</v>
      </c>
      <c r="C55" s="177"/>
      <c r="D55" s="182" t="s">
        <v>295</v>
      </c>
      <c r="E55" s="534" t="s">
        <v>189</v>
      </c>
      <c r="F55" s="540"/>
      <c r="G55" s="535"/>
      <c r="H55" s="167">
        <v>4591910</v>
      </c>
      <c r="I55" s="167">
        <v>0</v>
      </c>
      <c r="J55" s="167">
        <v>46723</v>
      </c>
      <c r="K55" s="167">
        <v>16094</v>
      </c>
      <c r="L55" s="167">
        <v>12296</v>
      </c>
      <c r="M55" s="167">
        <v>955</v>
      </c>
      <c r="N55" s="167">
        <v>21817</v>
      </c>
      <c r="O55" s="167">
        <v>4689795</v>
      </c>
      <c r="P55" s="141">
        <v>1</v>
      </c>
      <c r="Q55" s="141">
        <v>52</v>
      </c>
    </row>
    <row r="56" spans="1:17" s="141" customFormat="1" ht="10.5" customHeight="1" x14ac:dyDescent="0.15">
      <c r="A56" s="141">
        <v>1</v>
      </c>
      <c r="B56" s="141">
        <v>53</v>
      </c>
      <c r="C56" s="179"/>
      <c r="D56" s="177"/>
      <c r="E56" s="182" t="s">
        <v>67</v>
      </c>
      <c r="F56" s="534" t="s">
        <v>219</v>
      </c>
      <c r="G56" s="535"/>
      <c r="H56" s="167">
        <v>394291</v>
      </c>
      <c r="I56" s="167">
        <v>0</v>
      </c>
      <c r="J56" s="167">
        <v>0</v>
      </c>
      <c r="K56" s="167">
        <v>4317</v>
      </c>
      <c r="L56" s="167">
        <v>0</v>
      </c>
      <c r="M56" s="167">
        <v>829</v>
      </c>
      <c r="N56" s="167">
        <v>21817</v>
      </c>
      <c r="O56" s="167">
        <v>421254</v>
      </c>
      <c r="P56" s="141">
        <v>1</v>
      </c>
      <c r="Q56" s="141">
        <v>53</v>
      </c>
    </row>
    <row r="57" spans="1:17" s="141" customFormat="1" ht="10.5" customHeight="1" x14ac:dyDescent="0.15">
      <c r="A57" s="141">
        <v>1</v>
      </c>
      <c r="B57" s="141">
        <v>54</v>
      </c>
      <c r="C57" s="177"/>
      <c r="D57" s="177"/>
      <c r="E57" s="182" t="s">
        <v>183</v>
      </c>
      <c r="F57" s="534" t="s">
        <v>583</v>
      </c>
      <c r="G57" s="535"/>
      <c r="H57" s="167">
        <v>2047</v>
      </c>
      <c r="I57" s="167">
        <v>0</v>
      </c>
      <c r="J57" s="167">
        <v>0</v>
      </c>
      <c r="K57" s="167">
        <v>0</v>
      </c>
      <c r="L57" s="167">
        <v>0</v>
      </c>
      <c r="M57" s="167">
        <v>0</v>
      </c>
      <c r="N57" s="167">
        <v>0</v>
      </c>
      <c r="O57" s="167">
        <v>2047</v>
      </c>
      <c r="P57" s="141">
        <v>1</v>
      </c>
      <c r="Q57" s="141">
        <v>54</v>
      </c>
    </row>
    <row r="58" spans="1:17" s="141" customFormat="1" ht="10.5" customHeight="1" x14ac:dyDescent="0.15">
      <c r="A58" s="141">
        <v>1</v>
      </c>
      <c r="B58" s="141">
        <v>55</v>
      </c>
      <c r="C58" s="177"/>
      <c r="D58" s="177"/>
      <c r="E58" s="182" t="s">
        <v>482</v>
      </c>
      <c r="F58" s="534" t="s">
        <v>591</v>
      </c>
      <c r="G58" s="535"/>
      <c r="H58" s="167">
        <v>1286836</v>
      </c>
      <c r="I58" s="167">
        <v>0</v>
      </c>
      <c r="J58" s="167">
        <v>46723</v>
      </c>
      <c r="K58" s="167">
        <v>8882</v>
      </c>
      <c r="L58" s="167">
        <v>0</v>
      </c>
      <c r="M58" s="167">
        <v>0</v>
      </c>
      <c r="N58" s="167">
        <v>0</v>
      </c>
      <c r="O58" s="167">
        <v>1342441</v>
      </c>
      <c r="P58" s="141">
        <v>1</v>
      </c>
      <c r="Q58" s="141">
        <v>55</v>
      </c>
    </row>
    <row r="59" spans="1:17" s="141" customFormat="1" ht="10.5" customHeight="1" x14ac:dyDescent="0.15">
      <c r="A59" s="141">
        <v>1</v>
      </c>
      <c r="B59" s="141">
        <v>56</v>
      </c>
      <c r="C59" s="177"/>
      <c r="D59" s="177"/>
      <c r="E59" s="182" t="s">
        <v>485</v>
      </c>
      <c r="F59" s="534" t="s">
        <v>593</v>
      </c>
      <c r="G59" s="535"/>
      <c r="H59" s="167">
        <v>0</v>
      </c>
      <c r="I59" s="167">
        <v>0</v>
      </c>
      <c r="J59" s="167">
        <v>0</v>
      </c>
      <c r="K59" s="167">
        <v>0</v>
      </c>
      <c r="L59" s="167">
        <v>0</v>
      </c>
      <c r="M59" s="167">
        <v>0</v>
      </c>
      <c r="N59" s="167">
        <v>0</v>
      </c>
      <c r="O59" s="167">
        <v>0</v>
      </c>
      <c r="P59" s="141">
        <v>1</v>
      </c>
      <c r="Q59" s="141">
        <v>56</v>
      </c>
    </row>
    <row r="60" spans="1:17" s="141" customFormat="1" ht="10.5" customHeight="1" x14ac:dyDescent="0.15">
      <c r="A60" s="141">
        <v>1</v>
      </c>
      <c r="B60" s="141">
        <v>57</v>
      </c>
      <c r="C60" s="177"/>
      <c r="D60" s="183"/>
      <c r="E60" s="182" t="s">
        <v>488</v>
      </c>
      <c r="F60" s="534" t="s">
        <v>100</v>
      </c>
      <c r="G60" s="535"/>
      <c r="H60" s="167">
        <v>2908736</v>
      </c>
      <c r="I60" s="167">
        <v>0</v>
      </c>
      <c r="J60" s="167">
        <v>0</v>
      </c>
      <c r="K60" s="167">
        <v>2895</v>
      </c>
      <c r="L60" s="167">
        <v>12296</v>
      </c>
      <c r="M60" s="167">
        <v>126</v>
      </c>
      <c r="N60" s="167">
        <v>0</v>
      </c>
      <c r="O60" s="167">
        <v>2924053</v>
      </c>
      <c r="P60" s="141">
        <v>1</v>
      </c>
      <c r="Q60" s="141">
        <v>57</v>
      </c>
    </row>
    <row r="61" spans="1:17" s="141" customFormat="1" ht="10.5" customHeight="1" x14ac:dyDescent="0.15">
      <c r="A61" s="141">
        <v>1</v>
      </c>
      <c r="B61" s="141">
        <v>58</v>
      </c>
      <c r="C61" s="177"/>
      <c r="D61" s="182" t="s">
        <v>302</v>
      </c>
      <c r="E61" s="534" t="s">
        <v>597</v>
      </c>
      <c r="F61" s="540"/>
      <c r="G61" s="535"/>
      <c r="H61" s="167">
        <v>2390079</v>
      </c>
      <c r="I61" s="167">
        <v>228656</v>
      </c>
      <c r="J61" s="167">
        <v>178720</v>
      </c>
      <c r="K61" s="167">
        <v>-1310461</v>
      </c>
      <c r="L61" s="167">
        <v>220808</v>
      </c>
      <c r="M61" s="167">
        <v>-1500</v>
      </c>
      <c r="N61" s="167">
        <v>71538</v>
      </c>
      <c r="O61" s="167">
        <v>1777840</v>
      </c>
      <c r="P61" s="141">
        <v>1</v>
      </c>
      <c r="Q61" s="141">
        <v>58</v>
      </c>
    </row>
    <row r="62" spans="1:17" s="141" customFormat="1" ht="10.5" customHeight="1" x14ac:dyDescent="0.15">
      <c r="A62" s="141">
        <v>1</v>
      </c>
      <c r="B62" s="141">
        <v>59</v>
      </c>
      <c r="C62" s="177"/>
      <c r="D62" s="177"/>
      <c r="E62" s="182" t="s">
        <v>67</v>
      </c>
      <c r="F62" s="534" t="s">
        <v>435</v>
      </c>
      <c r="G62" s="535"/>
      <c r="H62" s="167">
        <v>0</v>
      </c>
      <c r="I62" s="167">
        <v>0</v>
      </c>
      <c r="J62" s="167">
        <v>0</v>
      </c>
      <c r="K62" s="167">
        <v>0</v>
      </c>
      <c r="L62" s="167">
        <v>0</v>
      </c>
      <c r="M62" s="167">
        <v>0</v>
      </c>
      <c r="N62" s="167">
        <v>0</v>
      </c>
      <c r="O62" s="167">
        <v>0</v>
      </c>
      <c r="P62" s="141">
        <v>1</v>
      </c>
      <c r="Q62" s="141">
        <v>59</v>
      </c>
    </row>
    <row r="63" spans="1:17" s="141" customFormat="1" ht="10.5" customHeight="1" x14ac:dyDescent="0.15">
      <c r="A63" s="141">
        <v>1</v>
      </c>
      <c r="B63" s="141">
        <v>60</v>
      </c>
      <c r="C63" s="177"/>
      <c r="D63" s="177"/>
      <c r="E63" s="182" t="s">
        <v>183</v>
      </c>
      <c r="F63" s="534" t="s">
        <v>600</v>
      </c>
      <c r="G63" s="535"/>
      <c r="H63" s="167">
        <v>0</v>
      </c>
      <c r="I63" s="167">
        <v>0</v>
      </c>
      <c r="J63" s="167">
        <v>106456</v>
      </c>
      <c r="K63" s="167">
        <v>0</v>
      </c>
      <c r="L63" s="167">
        <v>1051</v>
      </c>
      <c r="M63" s="167">
        <v>0</v>
      </c>
      <c r="N63" s="167">
        <v>0</v>
      </c>
      <c r="O63" s="167">
        <v>107507</v>
      </c>
      <c r="P63" s="141">
        <v>1</v>
      </c>
      <c r="Q63" s="141">
        <v>60</v>
      </c>
    </row>
    <row r="64" spans="1:17" s="141" customFormat="1" ht="10.5" customHeight="1" x14ac:dyDescent="0.15">
      <c r="A64" s="141">
        <v>1</v>
      </c>
      <c r="B64" s="141">
        <v>61</v>
      </c>
      <c r="C64" s="177"/>
      <c r="D64" s="177"/>
      <c r="E64" s="182" t="s">
        <v>482</v>
      </c>
      <c r="F64" s="534" t="s">
        <v>605</v>
      </c>
      <c r="G64" s="535"/>
      <c r="H64" s="167">
        <v>0</v>
      </c>
      <c r="I64" s="167">
        <v>0</v>
      </c>
      <c r="J64" s="167">
        <v>0</v>
      </c>
      <c r="K64" s="167">
        <v>0</v>
      </c>
      <c r="L64" s="167">
        <v>0</v>
      </c>
      <c r="M64" s="167">
        <v>0</v>
      </c>
      <c r="N64" s="167">
        <v>0</v>
      </c>
      <c r="O64" s="167">
        <v>0</v>
      </c>
      <c r="P64" s="141">
        <v>1</v>
      </c>
      <c r="Q64" s="141">
        <v>61</v>
      </c>
    </row>
    <row r="65" spans="1:17" s="141" customFormat="1" ht="10.5" customHeight="1" x14ac:dyDescent="0.15">
      <c r="A65" s="141">
        <v>1</v>
      </c>
      <c r="B65" s="141">
        <v>62</v>
      </c>
      <c r="C65" s="177"/>
      <c r="D65" s="177"/>
      <c r="E65" s="182" t="s">
        <v>485</v>
      </c>
      <c r="F65" s="534" t="s">
        <v>606</v>
      </c>
      <c r="G65" s="535"/>
      <c r="H65" s="167">
        <v>0</v>
      </c>
      <c r="I65" s="167">
        <v>0</v>
      </c>
      <c r="J65" s="167">
        <v>0</v>
      </c>
      <c r="K65" s="167">
        <v>0</v>
      </c>
      <c r="L65" s="167">
        <v>0</v>
      </c>
      <c r="M65" s="167">
        <v>0</v>
      </c>
      <c r="N65" s="167">
        <v>0</v>
      </c>
      <c r="O65" s="167">
        <v>0</v>
      </c>
      <c r="P65" s="141">
        <v>1</v>
      </c>
      <c r="Q65" s="141">
        <v>62</v>
      </c>
    </row>
    <row r="66" spans="1:17" s="141" customFormat="1" ht="10.5" customHeight="1" x14ac:dyDescent="0.15">
      <c r="A66" s="141">
        <v>1</v>
      </c>
      <c r="B66" s="141">
        <v>63</v>
      </c>
      <c r="C66" s="177"/>
      <c r="D66" s="177"/>
      <c r="E66" s="517" t="s">
        <v>488</v>
      </c>
      <c r="F66" s="536" t="s">
        <v>521</v>
      </c>
      <c r="G66" s="537"/>
      <c r="H66" s="167">
        <v>2390079</v>
      </c>
      <c r="I66" s="167">
        <v>228656</v>
      </c>
      <c r="J66" s="167">
        <v>72264</v>
      </c>
      <c r="K66" s="167">
        <v>0</v>
      </c>
      <c r="L66" s="167">
        <v>219757</v>
      </c>
      <c r="M66" s="167">
        <v>0</v>
      </c>
      <c r="N66" s="167">
        <v>71538</v>
      </c>
      <c r="O66" s="167">
        <v>2982294</v>
      </c>
      <c r="P66" s="141">
        <v>1</v>
      </c>
      <c r="Q66" s="141">
        <v>63</v>
      </c>
    </row>
    <row r="67" spans="1:17" s="141" customFormat="1" ht="10.5" customHeight="1" x14ac:dyDescent="0.15">
      <c r="A67" s="141">
        <v>1</v>
      </c>
      <c r="B67" s="141">
        <v>64</v>
      </c>
      <c r="C67" s="177"/>
      <c r="D67" s="177"/>
      <c r="E67" s="518"/>
      <c r="F67" s="187" t="s">
        <v>182</v>
      </c>
      <c r="G67" s="197" t="s">
        <v>1000</v>
      </c>
      <c r="H67" s="167">
        <v>0</v>
      </c>
      <c r="I67" s="167">
        <v>0</v>
      </c>
      <c r="J67" s="167">
        <v>0</v>
      </c>
      <c r="K67" s="167">
        <v>1310461</v>
      </c>
      <c r="L67" s="167">
        <v>0</v>
      </c>
      <c r="M67" s="167">
        <v>1500</v>
      </c>
      <c r="N67" s="167">
        <v>0</v>
      </c>
      <c r="O67" s="167">
        <v>1311961</v>
      </c>
      <c r="P67" s="141">
        <v>1</v>
      </c>
      <c r="Q67" s="141">
        <v>64</v>
      </c>
    </row>
    <row r="68" spans="1:17" s="141" customFormat="1" ht="10.5" customHeight="1" x14ac:dyDescent="0.15">
      <c r="A68" s="141">
        <v>1</v>
      </c>
      <c r="B68" s="141">
        <v>65</v>
      </c>
      <c r="C68" s="177"/>
      <c r="D68" s="177"/>
      <c r="E68" s="190" t="s">
        <v>506</v>
      </c>
      <c r="F68" s="194" t="s">
        <v>713</v>
      </c>
      <c r="G68" s="198"/>
      <c r="H68" s="167">
        <v>1202942</v>
      </c>
      <c r="I68" s="167">
        <v>112550</v>
      </c>
      <c r="J68" s="167">
        <v>72264</v>
      </c>
      <c r="K68" s="167">
        <v>0</v>
      </c>
      <c r="L68" s="167">
        <v>68346</v>
      </c>
      <c r="M68" s="167">
        <v>0</v>
      </c>
      <c r="N68" s="167">
        <v>248636</v>
      </c>
      <c r="O68" s="167">
        <v>1704738</v>
      </c>
      <c r="P68" s="141">
        <v>1</v>
      </c>
      <c r="Q68" s="141">
        <v>65</v>
      </c>
    </row>
    <row r="69" spans="1:17" s="141" customFormat="1" ht="10.5" customHeight="1" x14ac:dyDescent="0.15">
      <c r="A69" s="141">
        <v>1</v>
      </c>
      <c r="B69" s="141">
        <v>66</v>
      </c>
      <c r="C69" s="178"/>
      <c r="D69" s="178"/>
      <c r="E69" s="178" t="s">
        <v>607</v>
      </c>
      <c r="F69" s="186" t="s">
        <v>851</v>
      </c>
      <c r="G69" s="199" t="s">
        <v>1000</v>
      </c>
      <c r="H69" s="167">
        <v>0</v>
      </c>
      <c r="I69" s="167">
        <v>0</v>
      </c>
      <c r="J69" s="167">
        <v>0</v>
      </c>
      <c r="K69" s="167">
        <v>14506</v>
      </c>
      <c r="L69" s="167">
        <v>0</v>
      </c>
      <c r="M69" s="167">
        <v>1500</v>
      </c>
      <c r="N69" s="167">
        <v>0</v>
      </c>
      <c r="O69" s="167">
        <v>16006</v>
      </c>
      <c r="P69" s="141">
        <v>1</v>
      </c>
      <c r="Q69" s="141">
        <v>66</v>
      </c>
    </row>
    <row r="70" spans="1:17" s="141" customFormat="1" ht="10.5" customHeight="1" x14ac:dyDescent="0.15">
      <c r="A70" s="141">
        <v>1</v>
      </c>
      <c r="B70" s="141">
        <v>67</v>
      </c>
      <c r="C70" s="53" t="s">
        <v>850</v>
      </c>
      <c r="D70" s="415" t="s">
        <v>941</v>
      </c>
      <c r="E70" s="415"/>
      <c r="F70" s="415"/>
      <c r="G70" s="538"/>
      <c r="H70" s="167">
        <v>0</v>
      </c>
      <c r="I70" s="167">
        <v>0</v>
      </c>
      <c r="J70" s="167">
        <v>0</v>
      </c>
      <c r="K70" s="167">
        <v>0</v>
      </c>
      <c r="L70" s="167">
        <v>0</v>
      </c>
      <c r="M70" s="167">
        <v>0</v>
      </c>
      <c r="N70" s="167">
        <v>0</v>
      </c>
      <c r="O70" s="167">
        <v>0</v>
      </c>
      <c r="P70" s="141">
        <v>1</v>
      </c>
      <c r="Q70" s="141">
        <v>67</v>
      </c>
    </row>
    <row r="71" spans="1:17" s="141" customFormat="1" ht="10.5" customHeight="1" x14ac:dyDescent="0.15">
      <c r="A71" s="141">
        <v>1</v>
      </c>
      <c r="B71" s="141">
        <v>68</v>
      </c>
      <c r="C71" s="53" t="s">
        <v>1005</v>
      </c>
      <c r="D71" s="415" t="s">
        <v>464</v>
      </c>
      <c r="E71" s="557"/>
      <c r="F71" s="557"/>
      <c r="G71" s="558"/>
      <c r="H71" s="167">
        <v>44393265</v>
      </c>
      <c r="I71" s="167">
        <v>2053326</v>
      </c>
      <c r="J71" s="167">
        <v>5992309</v>
      </c>
      <c r="K71" s="167">
        <v>1089780</v>
      </c>
      <c r="L71" s="167">
        <v>303608</v>
      </c>
      <c r="M71" s="167">
        <v>1025730</v>
      </c>
      <c r="N71" s="167">
        <v>566623</v>
      </c>
      <c r="O71" s="167">
        <v>55424641</v>
      </c>
      <c r="P71" s="141">
        <v>1</v>
      </c>
      <c r="Q71" s="141">
        <v>68</v>
      </c>
    </row>
    <row r="72" spans="1:17" s="141" customFormat="1" ht="10.5" customHeight="1" x14ac:dyDescent="0.15">
      <c r="A72" s="141">
        <v>1</v>
      </c>
      <c r="B72" s="141">
        <v>69</v>
      </c>
      <c r="C72" s="53" t="s">
        <v>1006</v>
      </c>
      <c r="D72" s="415" t="s">
        <v>608</v>
      </c>
      <c r="E72" s="557"/>
      <c r="F72" s="557"/>
      <c r="G72" s="558"/>
      <c r="H72" s="167">
        <v>163935769</v>
      </c>
      <c r="I72" s="167">
        <v>25094498</v>
      </c>
      <c r="J72" s="167">
        <v>29309008</v>
      </c>
      <c r="K72" s="167">
        <v>23351835</v>
      </c>
      <c r="L72" s="167">
        <v>12620442</v>
      </c>
      <c r="M72" s="167">
        <v>8717589</v>
      </c>
      <c r="N72" s="167">
        <v>16865326</v>
      </c>
      <c r="O72" s="167">
        <v>279894467</v>
      </c>
      <c r="P72" s="141">
        <v>1</v>
      </c>
      <c r="Q72" s="141">
        <v>69</v>
      </c>
    </row>
    <row r="73" spans="1:17" s="141" customFormat="1" ht="10.5" customHeight="1" x14ac:dyDescent="0.15">
      <c r="A73" s="141">
        <v>1</v>
      </c>
      <c r="B73" s="141">
        <v>70</v>
      </c>
      <c r="C73" s="53" t="s">
        <v>1007</v>
      </c>
      <c r="D73" s="415" t="s">
        <v>299</v>
      </c>
      <c r="E73" s="557"/>
      <c r="F73" s="557"/>
      <c r="G73" s="558"/>
      <c r="H73" s="167">
        <v>0</v>
      </c>
      <c r="I73" s="167">
        <v>0</v>
      </c>
      <c r="J73" s="167">
        <v>0</v>
      </c>
      <c r="K73" s="167">
        <v>0</v>
      </c>
      <c r="L73" s="167">
        <v>0</v>
      </c>
      <c r="M73" s="167">
        <v>0</v>
      </c>
      <c r="N73" s="167">
        <v>0</v>
      </c>
      <c r="O73" s="167">
        <v>0</v>
      </c>
      <c r="P73" s="141">
        <v>1</v>
      </c>
      <c r="Q73" s="141">
        <v>70</v>
      </c>
    </row>
    <row r="74" spans="1:17" s="141" customFormat="1" ht="10.5" customHeight="1" x14ac:dyDescent="0.15">
      <c r="A74" s="141">
        <v>1</v>
      </c>
      <c r="B74" s="141">
        <v>71</v>
      </c>
      <c r="C74" s="53" t="s">
        <v>852</v>
      </c>
      <c r="D74" s="415" t="s">
        <v>610</v>
      </c>
      <c r="E74" s="557"/>
      <c r="F74" s="557"/>
      <c r="G74" s="558"/>
      <c r="H74" s="167">
        <v>0</v>
      </c>
      <c r="I74" s="167">
        <v>0</v>
      </c>
      <c r="J74" s="167">
        <v>0</v>
      </c>
      <c r="K74" s="167">
        <v>0</v>
      </c>
      <c r="L74" s="167">
        <v>0</v>
      </c>
      <c r="M74" s="167">
        <v>0</v>
      </c>
      <c r="N74" s="167">
        <v>0</v>
      </c>
      <c r="O74" s="167">
        <v>0</v>
      </c>
      <c r="P74" s="141">
        <v>1</v>
      </c>
      <c r="Q74" s="141">
        <v>71</v>
      </c>
    </row>
    <row r="75" spans="1:17" s="141" customFormat="1" ht="10.5" customHeight="1" x14ac:dyDescent="0.15">
      <c r="A75" s="141">
        <v>1</v>
      </c>
      <c r="B75" s="141">
        <v>72</v>
      </c>
      <c r="C75" s="180" t="s">
        <v>367</v>
      </c>
      <c r="D75" s="466" t="s">
        <v>942</v>
      </c>
      <c r="E75" s="466"/>
      <c r="F75" s="466"/>
      <c r="G75" s="200" t="s">
        <v>1000</v>
      </c>
      <c r="H75" s="167">
        <v>0</v>
      </c>
      <c r="I75" s="167">
        <v>0</v>
      </c>
      <c r="J75" s="167">
        <v>0</v>
      </c>
      <c r="K75" s="167">
        <v>0</v>
      </c>
      <c r="L75" s="167">
        <v>0</v>
      </c>
      <c r="M75" s="167">
        <v>0</v>
      </c>
      <c r="N75" s="167">
        <v>0</v>
      </c>
      <c r="O75" s="167">
        <v>0</v>
      </c>
      <c r="P75" s="141">
        <v>1</v>
      </c>
      <c r="Q75" s="141">
        <v>72</v>
      </c>
    </row>
    <row r="76" spans="1:17" s="141" customFormat="1" ht="10.5" customHeight="1" x14ac:dyDescent="0.15">
      <c r="A76" s="141">
        <v>1</v>
      </c>
      <c r="B76" s="141">
        <v>73</v>
      </c>
      <c r="C76" s="180" t="s">
        <v>331</v>
      </c>
      <c r="D76" s="466" t="s">
        <v>943</v>
      </c>
      <c r="E76" s="466"/>
      <c r="F76" s="466"/>
      <c r="G76" s="200" t="s">
        <v>1000</v>
      </c>
      <c r="H76" s="167">
        <v>0</v>
      </c>
      <c r="I76" s="167">
        <v>0</v>
      </c>
      <c r="J76" s="167">
        <v>0</v>
      </c>
      <c r="K76" s="167">
        <v>0</v>
      </c>
      <c r="L76" s="167">
        <v>0</v>
      </c>
      <c r="M76" s="167">
        <v>0</v>
      </c>
      <c r="N76" s="167">
        <v>0</v>
      </c>
      <c r="O76" s="167">
        <v>0</v>
      </c>
      <c r="P76" s="141">
        <v>1</v>
      </c>
      <c r="Q76" s="141">
        <v>73</v>
      </c>
    </row>
    <row r="77" spans="1:17" s="141" customFormat="1" ht="10.5" customHeight="1" x14ac:dyDescent="0.15">
      <c r="A77" s="141">
        <v>1</v>
      </c>
      <c r="B77" s="141">
        <v>74</v>
      </c>
      <c r="C77" s="519" t="s">
        <v>714</v>
      </c>
      <c r="D77" s="520"/>
      <c r="E77" s="532" t="s">
        <v>693</v>
      </c>
      <c r="F77" s="532"/>
      <c r="G77" s="201"/>
      <c r="H77" s="167">
        <v>1190533</v>
      </c>
      <c r="I77" s="167">
        <v>112685</v>
      </c>
      <c r="J77" s="167">
        <v>74044</v>
      </c>
      <c r="K77" s="167">
        <v>0</v>
      </c>
      <c r="L77" s="167">
        <v>66599</v>
      </c>
      <c r="M77" s="167">
        <v>3022</v>
      </c>
      <c r="N77" s="167">
        <v>248727</v>
      </c>
      <c r="O77" s="167">
        <v>1695610</v>
      </c>
      <c r="P77" s="141">
        <v>1</v>
      </c>
      <c r="Q77" s="141">
        <v>74</v>
      </c>
    </row>
    <row r="78" spans="1:17" s="141" customFormat="1" ht="10.5" customHeight="1" x14ac:dyDescent="0.15">
      <c r="A78" s="141">
        <v>1</v>
      </c>
      <c r="B78" s="141">
        <v>75</v>
      </c>
      <c r="C78" s="520"/>
      <c r="D78" s="520"/>
      <c r="E78" s="415" t="s">
        <v>1008</v>
      </c>
      <c r="F78" s="415"/>
      <c r="G78" s="202" t="s">
        <v>1000</v>
      </c>
      <c r="H78" s="167">
        <v>0</v>
      </c>
      <c r="I78" s="167">
        <v>0</v>
      </c>
      <c r="J78" s="167">
        <v>0</v>
      </c>
      <c r="K78" s="167">
        <v>13301</v>
      </c>
      <c r="L78" s="167">
        <v>0</v>
      </c>
      <c r="M78" s="167">
        <v>0</v>
      </c>
      <c r="N78" s="167">
        <v>0</v>
      </c>
      <c r="O78" s="167">
        <v>13301</v>
      </c>
      <c r="P78" s="141">
        <v>1</v>
      </c>
      <c r="Q78" s="141">
        <v>75</v>
      </c>
    </row>
    <row r="79" spans="1:17" s="141" customFormat="1" ht="10.5" customHeight="1" x14ac:dyDescent="0.15">
      <c r="A79" s="141">
        <v>2</v>
      </c>
      <c r="B79" s="141">
        <v>1</v>
      </c>
      <c r="C79" s="443" t="s">
        <v>303</v>
      </c>
      <c r="D79" s="521"/>
      <c r="E79" s="444"/>
      <c r="F79" s="533" t="s">
        <v>946</v>
      </c>
      <c r="G79" s="533"/>
      <c r="H79" s="167">
        <v>618529</v>
      </c>
      <c r="I79" s="167">
        <v>0</v>
      </c>
      <c r="J79" s="167">
        <v>0</v>
      </c>
      <c r="K79" s="167">
        <v>0</v>
      </c>
      <c r="L79" s="167">
        <v>0</v>
      </c>
      <c r="M79" s="167">
        <v>0</v>
      </c>
      <c r="N79" s="167">
        <v>6300</v>
      </c>
      <c r="O79" s="167">
        <v>624829</v>
      </c>
      <c r="P79" s="141">
        <v>2</v>
      </c>
      <c r="Q79" s="141">
        <v>1</v>
      </c>
    </row>
    <row r="80" spans="1:17" s="141" customFormat="1" ht="10.5" customHeight="1" x14ac:dyDescent="0.15">
      <c r="A80" s="141">
        <v>2</v>
      </c>
      <c r="B80" s="141">
        <v>2</v>
      </c>
      <c r="C80" s="445"/>
      <c r="D80" s="522"/>
      <c r="E80" s="446"/>
      <c r="F80" s="435" t="s">
        <v>944</v>
      </c>
      <c r="G80" s="435"/>
      <c r="H80" s="167">
        <v>0</v>
      </c>
      <c r="I80" s="167">
        <v>0</v>
      </c>
      <c r="J80" s="167">
        <v>0</v>
      </c>
      <c r="K80" s="167">
        <v>0</v>
      </c>
      <c r="L80" s="167">
        <v>0</v>
      </c>
      <c r="M80" s="167">
        <v>0</v>
      </c>
      <c r="N80" s="167">
        <v>0</v>
      </c>
      <c r="O80" s="167">
        <v>0</v>
      </c>
      <c r="P80" s="141">
        <v>2</v>
      </c>
      <c r="Q80" s="141">
        <v>2</v>
      </c>
    </row>
    <row r="81" spans="1:17" s="141" customFormat="1" ht="10.5" customHeight="1" x14ac:dyDescent="0.15">
      <c r="A81" s="141">
        <v>2</v>
      </c>
      <c r="B81" s="141">
        <v>3</v>
      </c>
      <c r="C81" s="447"/>
      <c r="D81" s="523"/>
      <c r="E81" s="448"/>
      <c r="F81" s="435" t="s">
        <v>945</v>
      </c>
      <c r="G81" s="435"/>
      <c r="H81" s="167">
        <v>1016774</v>
      </c>
      <c r="I81" s="167">
        <v>0</v>
      </c>
      <c r="J81" s="167">
        <v>0</v>
      </c>
      <c r="K81" s="167">
        <v>0</v>
      </c>
      <c r="L81" s="167">
        <v>0</v>
      </c>
      <c r="M81" s="167">
        <v>0</v>
      </c>
      <c r="N81" s="167">
        <v>0</v>
      </c>
      <c r="O81" s="167">
        <v>1016774</v>
      </c>
      <c r="P81" s="141">
        <v>2</v>
      </c>
      <c r="Q81" s="141">
        <v>3</v>
      </c>
    </row>
    <row r="82" spans="1:17" s="141" customFormat="1" ht="10.5" customHeight="1" x14ac:dyDescent="0.15">
      <c r="A82" s="141">
        <v>2</v>
      </c>
      <c r="B82" s="141">
        <v>4</v>
      </c>
      <c r="C82" s="443" t="s">
        <v>383</v>
      </c>
      <c r="D82" s="521"/>
      <c r="E82" s="444"/>
      <c r="F82" s="468" t="s">
        <v>946</v>
      </c>
      <c r="G82" s="467"/>
      <c r="H82" s="167">
        <v>0</v>
      </c>
      <c r="I82" s="167">
        <v>0</v>
      </c>
      <c r="J82" s="167">
        <v>0</v>
      </c>
      <c r="K82" s="167">
        <v>0</v>
      </c>
      <c r="L82" s="167">
        <v>0</v>
      </c>
      <c r="M82" s="167">
        <v>0</v>
      </c>
      <c r="N82" s="167">
        <v>0</v>
      </c>
      <c r="O82" s="167">
        <v>0</v>
      </c>
      <c r="P82" s="141">
        <v>2</v>
      </c>
      <c r="Q82" s="141">
        <v>4</v>
      </c>
    </row>
    <row r="83" spans="1:17" s="141" customFormat="1" ht="10.5" customHeight="1" x14ac:dyDescent="0.15">
      <c r="A83" s="141">
        <v>2</v>
      </c>
      <c r="B83" s="141">
        <v>5</v>
      </c>
      <c r="C83" s="445"/>
      <c r="D83" s="522"/>
      <c r="E83" s="446"/>
      <c r="F83" s="468" t="s">
        <v>715</v>
      </c>
      <c r="G83" s="467"/>
      <c r="H83" s="167">
        <v>41617</v>
      </c>
      <c r="I83" s="167">
        <v>5088</v>
      </c>
      <c r="J83" s="167">
        <v>8220</v>
      </c>
      <c r="K83" s="167">
        <v>7174</v>
      </c>
      <c r="L83" s="167">
        <v>1366</v>
      </c>
      <c r="M83" s="167">
        <v>2154</v>
      </c>
      <c r="N83" s="167">
        <v>3578</v>
      </c>
      <c r="O83" s="167">
        <v>69197</v>
      </c>
      <c r="P83" s="141">
        <v>2</v>
      </c>
      <c r="Q83" s="141">
        <v>5</v>
      </c>
    </row>
    <row r="84" spans="1:17" s="141" customFormat="1" ht="10.5" customHeight="1" x14ac:dyDescent="0.15">
      <c r="A84" s="141">
        <v>2</v>
      </c>
      <c r="B84" s="141">
        <v>6</v>
      </c>
      <c r="C84" s="445"/>
      <c r="D84" s="522"/>
      <c r="E84" s="446"/>
      <c r="F84" s="468" t="s">
        <v>372</v>
      </c>
      <c r="G84" s="467"/>
      <c r="H84" s="167">
        <v>0</v>
      </c>
      <c r="I84" s="167">
        <v>0</v>
      </c>
      <c r="J84" s="167">
        <v>0</v>
      </c>
      <c r="K84" s="167">
        <v>0</v>
      </c>
      <c r="L84" s="167">
        <v>0</v>
      </c>
      <c r="M84" s="167">
        <v>0</v>
      </c>
      <c r="N84" s="167">
        <v>0</v>
      </c>
      <c r="O84" s="167">
        <v>0</v>
      </c>
      <c r="P84" s="141">
        <v>2</v>
      </c>
      <c r="Q84" s="141">
        <v>6</v>
      </c>
    </row>
    <row r="85" spans="1:17" s="141" customFormat="1" ht="10.5" customHeight="1" x14ac:dyDescent="0.15">
      <c r="A85" s="141">
        <v>2</v>
      </c>
      <c r="B85" s="141">
        <v>7</v>
      </c>
      <c r="C85" s="445"/>
      <c r="D85" s="522"/>
      <c r="E85" s="446"/>
      <c r="F85" s="468" t="s">
        <v>944</v>
      </c>
      <c r="G85" s="467"/>
      <c r="H85" s="167">
        <v>0</v>
      </c>
      <c r="I85" s="167">
        <v>0</v>
      </c>
      <c r="J85" s="167">
        <v>0</v>
      </c>
      <c r="K85" s="167">
        <v>0</v>
      </c>
      <c r="L85" s="167">
        <v>0</v>
      </c>
      <c r="M85" s="167">
        <v>0</v>
      </c>
      <c r="N85" s="167">
        <v>0</v>
      </c>
      <c r="O85" s="167">
        <v>0</v>
      </c>
      <c r="P85" s="141">
        <v>2</v>
      </c>
      <c r="Q85" s="141">
        <v>7</v>
      </c>
    </row>
    <row r="86" spans="1:17" s="141" customFormat="1" ht="10.5" customHeight="1" x14ac:dyDescent="0.15">
      <c r="A86" s="141">
        <v>2</v>
      </c>
      <c r="B86" s="141">
        <v>8</v>
      </c>
      <c r="C86" s="447"/>
      <c r="D86" s="523"/>
      <c r="E86" s="448"/>
      <c r="F86" s="468" t="s">
        <v>945</v>
      </c>
      <c r="G86" s="467"/>
      <c r="H86" s="167">
        <v>0</v>
      </c>
      <c r="I86" s="167">
        <v>0</v>
      </c>
      <c r="J86" s="167">
        <v>0</v>
      </c>
      <c r="K86" s="167">
        <v>0</v>
      </c>
      <c r="L86" s="167">
        <v>0</v>
      </c>
      <c r="M86" s="167">
        <v>0</v>
      </c>
      <c r="N86" s="167">
        <v>0</v>
      </c>
      <c r="O86" s="167">
        <v>0</v>
      </c>
      <c r="P86" s="141">
        <v>2</v>
      </c>
      <c r="Q86" s="141">
        <v>8</v>
      </c>
    </row>
    <row r="87" spans="1:17" s="141" customFormat="1" ht="10.5" customHeight="1" x14ac:dyDescent="0.15">
      <c r="A87" s="141">
        <v>2</v>
      </c>
      <c r="B87" s="141">
        <v>9</v>
      </c>
      <c r="C87" s="528" t="s">
        <v>985</v>
      </c>
      <c r="D87" s="529"/>
      <c r="E87" s="173" t="s">
        <v>67</v>
      </c>
      <c r="F87" s="466" t="s">
        <v>460</v>
      </c>
      <c r="G87" s="467"/>
      <c r="H87" s="167">
        <v>0</v>
      </c>
      <c r="I87" s="167">
        <v>0</v>
      </c>
      <c r="J87" s="167">
        <v>3000</v>
      </c>
      <c r="K87" s="167">
        <v>0</v>
      </c>
      <c r="L87" s="167">
        <v>0</v>
      </c>
      <c r="M87" s="167">
        <v>0</v>
      </c>
      <c r="N87" s="167">
        <v>0</v>
      </c>
      <c r="O87" s="167">
        <v>3000</v>
      </c>
      <c r="P87" s="141">
        <v>2</v>
      </c>
      <c r="Q87" s="141">
        <v>9</v>
      </c>
    </row>
    <row r="88" spans="1:17" s="141" customFormat="1" ht="10.5" customHeight="1" x14ac:dyDescent="0.15">
      <c r="A88" s="141">
        <v>2</v>
      </c>
      <c r="B88" s="141">
        <v>10</v>
      </c>
      <c r="C88" s="530"/>
      <c r="D88" s="531"/>
      <c r="E88" s="524" t="s">
        <v>393</v>
      </c>
      <c r="F88" s="468" t="s">
        <v>947</v>
      </c>
      <c r="G88" s="467"/>
      <c r="H88" s="167">
        <v>0</v>
      </c>
      <c r="I88" s="167">
        <v>0</v>
      </c>
      <c r="J88" s="167">
        <v>0</v>
      </c>
      <c r="K88" s="167">
        <v>0</v>
      </c>
      <c r="L88" s="167">
        <v>0</v>
      </c>
      <c r="M88" s="167">
        <v>0</v>
      </c>
      <c r="N88" s="167">
        <v>0</v>
      </c>
      <c r="O88" s="167">
        <v>0</v>
      </c>
      <c r="P88" s="141">
        <v>2</v>
      </c>
      <c r="Q88" s="141">
        <v>10</v>
      </c>
    </row>
    <row r="89" spans="1:17" s="141" customFormat="1" ht="10.5" customHeight="1" x14ac:dyDescent="0.15">
      <c r="A89" s="141">
        <v>2</v>
      </c>
      <c r="B89" s="141">
        <v>11</v>
      </c>
      <c r="C89" s="530"/>
      <c r="D89" s="531"/>
      <c r="E89" s="525"/>
      <c r="F89" s="468" t="s">
        <v>948</v>
      </c>
      <c r="G89" s="467"/>
      <c r="H89" s="167">
        <v>0</v>
      </c>
      <c r="I89" s="167">
        <v>0</v>
      </c>
      <c r="J89" s="167">
        <v>3000</v>
      </c>
      <c r="K89" s="167">
        <v>0</v>
      </c>
      <c r="L89" s="167">
        <v>0</v>
      </c>
      <c r="M89" s="167">
        <v>0</v>
      </c>
      <c r="N89" s="167">
        <v>0</v>
      </c>
      <c r="O89" s="167">
        <v>3000</v>
      </c>
      <c r="P89" s="141">
        <v>2</v>
      </c>
      <c r="Q89" s="141">
        <v>11</v>
      </c>
    </row>
    <row r="90" spans="1:17" s="141" customFormat="1" ht="10.5" customHeight="1" x14ac:dyDescent="0.15">
      <c r="A90" s="141">
        <v>2</v>
      </c>
      <c r="B90" s="141">
        <v>12</v>
      </c>
      <c r="C90" s="530"/>
      <c r="D90" s="531"/>
      <c r="E90" s="191" t="s">
        <v>183</v>
      </c>
      <c r="F90" s="466" t="s">
        <v>949</v>
      </c>
      <c r="G90" s="467"/>
      <c r="H90" s="167">
        <v>0</v>
      </c>
      <c r="I90" s="167">
        <v>0</v>
      </c>
      <c r="J90" s="167">
        <v>0</v>
      </c>
      <c r="K90" s="167">
        <v>0</v>
      </c>
      <c r="L90" s="167">
        <v>0</v>
      </c>
      <c r="M90" s="167">
        <v>0</v>
      </c>
      <c r="N90" s="167">
        <v>0</v>
      </c>
      <c r="O90" s="167">
        <v>0</v>
      </c>
      <c r="P90" s="141">
        <v>2</v>
      </c>
      <c r="Q90" s="141">
        <v>12</v>
      </c>
    </row>
    <row r="91" spans="1:17" s="141" customFormat="1" ht="10.5" customHeight="1" x14ac:dyDescent="0.15">
      <c r="A91" s="141">
        <v>2</v>
      </c>
      <c r="B91" s="141">
        <v>13</v>
      </c>
      <c r="C91" s="530"/>
      <c r="D91" s="531"/>
      <c r="E91" s="524" t="s">
        <v>393</v>
      </c>
      <c r="F91" s="468" t="s">
        <v>950</v>
      </c>
      <c r="G91" s="467"/>
      <c r="H91" s="167">
        <v>0</v>
      </c>
      <c r="I91" s="167">
        <v>0</v>
      </c>
      <c r="J91" s="167">
        <v>0</v>
      </c>
      <c r="K91" s="167">
        <v>0</v>
      </c>
      <c r="L91" s="167">
        <v>0</v>
      </c>
      <c r="M91" s="167">
        <v>0</v>
      </c>
      <c r="N91" s="167">
        <v>0</v>
      </c>
      <c r="O91" s="167">
        <v>0</v>
      </c>
      <c r="P91" s="141">
        <v>2</v>
      </c>
      <c r="Q91" s="141">
        <v>13</v>
      </c>
    </row>
    <row r="92" spans="1:17" s="141" customFormat="1" ht="10.5" customHeight="1" x14ac:dyDescent="0.15">
      <c r="A92" s="141">
        <v>2</v>
      </c>
      <c r="B92" s="141">
        <v>14</v>
      </c>
      <c r="C92" s="530"/>
      <c r="D92" s="531"/>
      <c r="E92" s="525"/>
      <c r="F92" s="468" t="s">
        <v>951</v>
      </c>
      <c r="G92" s="467"/>
      <c r="H92" s="167">
        <v>0</v>
      </c>
      <c r="I92" s="167">
        <v>0</v>
      </c>
      <c r="J92" s="167">
        <v>0</v>
      </c>
      <c r="K92" s="167">
        <v>0</v>
      </c>
      <c r="L92" s="167">
        <v>0</v>
      </c>
      <c r="M92" s="167">
        <v>0</v>
      </c>
      <c r="N92" s="167">
        <v>0</v>
      </c>
      <c r="O92" s="167">
        <v>0</v>
      </c>
      <c r="P92" s="141">
        <v>2</v>
      </c>
      <c r="Q92" s="141">
        <v>14</v>
      </c>
    </row>
    <row r="93" spans="1:17" s="141" customFormat="1" ht="10.5" customHeight="1" x14ac:dyDescent="0.15">
      <c r="A93" s="141">
        <v>2</v>
      </c>
      <c r="B93" s="141">
        <v>15</v>
      </c>
      <c r="C93" s="530"/>
      <c r="D93" s="531"/>
      <c r="E93" s="192" t="s">
        <v>482</v>
      </c>
      <c r="F93" s="467" t="s">
        <v>952</v>
      </c>
      <c r="G93" s="550"/>
      <c r="H93" s="167">
        <v>0</v>
      </c>
      <c r="I93" s="167">
        <v>0</v>
      </c>
      <c r="J93" s="167">
        <v>0</v>
      </c>
      <c r="K93" s="167">
        <v>0</v>
      </c>
      <c r="L93" s="167">
        <v>0</v>
      </c>
      <c r="M93" s="167">
        <v>0</v>
      </c>
      <c r="N93" s="167">
        <v>0</v>
      </c>
      <c r="O93" s="167">
        <v>0</v>
      </c>
      <c r="P93" s="141">
        <v>2</v>
      </c>
      <c r="Q93" s="141">
        <v>15</v>
      </c>
    </row>
    <row r="94" spans="1:17" s="141" customFormat="1" ht="10.5" customHeight="1" x14ac:dyDescent="0.15">
      <c r="A94" s="141">
        <v>2</v>
      </c>
      <c r="B94" s="141">
        <v>16</v>
      </c>
      <c r="C94" s="530"/>
      <c r="D94" s="531"/>
      <c r="E94" s="141" t="s">
        <v>485</v>
      </c>
      <c r="F94" s="551" t="s">
        <v>953</v>
      </c>
      <c r="G94" s="552"/>
      <c r="H94" s="167">
        <v>0</v>
      </c>
      <c r="I94" s="167">
        <v>0</v>
      </c>
      <c r="J94" s="167">
        <v>0</v>
      </c>
      <c r="K94" s="167">
        <v>0</v>
      </c>
      <c r="L94" s="167">
        <v>0</v>
      </c>
      <c r="M94" s="167">
        <v>0</v>
      </c>
      <c r="N94" s="167">
        <v>0</v>
      </c>
      <c r="O94" s="167">
        <v>0</v>
      </c>
      <c r="P94" s="141">
        <v>2</v>
      </c>
      <c r="Q94" s="141">
        <v>16</v>
      </c>
    </row>
    <row r="95" spans="1:17" s="141" customFormat="1" ht="10.5" customHeight="1" x14ac:dyDescent="0.15">
      <c r="A95" s="141">
        <v>2</v>
      </c>
      <c r="B95" s="141">
        <v>17</v>
      </c>
      <c r="C95" s="530"/>
      <c r="D95" s="531"/>
      <c r="E95" s="192" t="s">
        <v>488</v>
      </c>
      <c r="F95" s="551" t="s">
        <v>954</v>
      </c>
      <c r="G95" s="552"/>
      <c r="H95" s="167">
        <v>0</v>
      </c>
      <c r="I95" s="167">
        <v>0</v>
      </c>
      <c r="J95" s="167">
        <v>0</v>
      </c>
      <c r="K95" s="167">
        <v>0</v>
      </c>
      <c r="L95" s="167">
        <v>0</v>
      </c>
      <c r="M95" s="167">
        <v>0</v>
      </c>
      <c r="N95" s="167">
        <v>0</v>
      </c>
      <c r="O95" s="167">
        <v>0</v>
      </c>
      <c r="P95" s="141">
        <v>2</v>
      </c>
      <c r="Q95" s="141">
        <v>17</v>
      </c>
    </row>
    <row r="96" spans="1:17" s="141" customFormat="1" ht="10.5" customHeight="1" x14ac:dyDescent="0.15">
      <c r="A96" s="141">
        <v>2</v>
      </c>
      <c r="B96" s="141">
        <v>18</v>
      </c>
      <c r="C96" s="526" t="s">
        <v>1009</v>
      </c>
      <c r="D96" s="526"/>
      <c r="E96" s="435" t="s">
        <v>926</v>
      </c>
      <c r="F96" s="550"/>
      <c r="G96" s="550"/>
      <c r="H96" s="167">
        <v>0</v>
      </c>
      <c r="I96" s="167">
        <v>0</v>
      </c>
      <c r="J96" s="167">
        <v>0</v>
      </c>
      <c r="K96" s="167">
        <v>0</v>
      </c>
      <c r="L96" s="167">
        <v>0</v>
      </c>
      <c r="M96" s="167">
        <v>0</v>
      </c>
      <c r="N96" s="167">
        <v>0</v>
      </c>
      <c r="O96" s="167">
        <v>0</v>
      </c>
      <c r="P96" s="141">
        <v>2</v>
      </c>
      <c r="Q96" s="141">
        <v>18</v>
      </c>
    </row>
    <row r="97" spans="1:17" s="141" customFormat="1" ht="10.5" customHeight="1" x14ac:dyDescent="0.15">
      <c r="A97" s="141">
        <v>2</v>
      </c>
      <c r="B97" s="141">
        <v>19</v>
      </c>
      <c r="C97" s="526"/>
      <c r="D97" s="526"/>
      <c r="E97" s="527" t="s">
        <v>665</v>
      </c>
      <c r="F97" s="435" t="s">
        <v>955</v>
      </c>
      <c r="G97" s="435"/>
      <c r="H97" s="167">
        <v>0</v>
      </c>
      <c r="I97" s="167">
        <v>0</v>
      </c>
      <c r="J97" s="167">
        <v>0</v>
      </c>
      <c r="K97" s="167">
        <v>0</v>
      </c>
      <c r="L97" s="167">
        <v>0</v>
      </c>
      <c r="M97" s="167">
        <v>0</v>
      </c>
      <c r="N97" s="167">
        <v>0</v>
      </c>
      <c r="O97" s="167">
        <v>0</v>
      </c>
      <c r="P97" s="141">
        <v>2</v>
      </c>
      <c r="Q97" s="141">
        <v>19</v>
      </c>
    </row>
    <row r="98" spans="1:17" s="141" customFormat="1" ht="10.5" customHeight="1" x14ac:dyDescent="0.15">
      <c r="A98" s="141">
        <v>2</v>
      </c>
      <c r="B98" s="141">
        <v>20</v>
      </c>
      <c r="C98" s="526"/>
      <c r="D98" s="526"/>
      <c r="E98" s="527"/>
      <c r="F98" s="435" t="s">
        <v>950</v>
      </c>
      <c r="G98" s="435"/>
      <c r="H98" s="167">
        <v>0</v>
      </c>
      <c r="I98" s="167">
        <v>0</v>
      </c>
      <c r="J98" s="167">
        <v>0</v>
      </c>
      <c r="K98" s="167">
        <v>0</v>
      </c>
      <c r="L98" s="167">
        <v>0</v>
      </c>
      <c r="M98" s="167">
        <v>0</v>
      </c>
      <c r="N98" s="167">
        <v>0</v>
      </c>
      <c r="O98" s="167">
        <v>0</v>
      </c>
      <c r="P98" s="141">
        <v>2</v>
      </c>
      <c r="Q98" s="141">
        <v>20</v>
      </c>
    </row>
    <row r="99" spans="1:17" s="141" customFormat="1" ht="10.5" customHeight="1" x14ac:dyDescent="0.15">
      <c r="A99" s="141">
        <v>2</v>
      </c>
      <c r="B99" s="141">
        <v>21</v>
      </c>
      <c r="C99" s="553" t="s">
        <v>356</v>
      </c>
      <c r="D99" s="554"/>
      <c r="E99" s="554"/>
      <c r="F99" s="554"/>
      <c r="G99" s="555"/>
      <c r="H99" s="167">
        <v>0</v>
      </c>
      <c r="I99" s="167">
        <v>0</v>
      </c>
      <c r="J99" s="167">
        <v>0</v>
      </c>
      <c r="K99" s="167">
        <v>0</v>
      </c>
      <c r="L99" s="167">
        <v>0</v>
      </c>
      <c r="M99" s="167">
        <v>0</v>
      </c>
      <c r="N99" s="167">
        <v>0</v>
      </c>
      <c r="O99" s="167">
        <v>0</v>
      </c>
      <c r="P99" s="141">
        <v>2</v>
      </c>
      <c r="Q99" s="141">
        <v>21</v>
      </c>
    </row>
    <row r="100" spans="1:17" s="141" customFormat="1" ht="15.95" customHeight="1" x14ac:dyDescent="0.15">
      <c r="A100" s="141">
        <v>2</v>
      </c>
      <c r="B100" s="141">
        <v>22</v>
      </c>
      <c r="C100" s="556" t="s">
        <v>563</v>
      </c>
      <c r="D100" s="556"/>
      <c r="E100" s="556"/>
      <c r="F100" s="556"/>
      <c r="G100" s="556"/>
      <c r="H100" s="167">
        <v>0</v>
      </c>
      <c r="I100" s="167">
        <v>0</v>
      </c>
      <c r="J100" s="167">
        <v>0</v>
      </c>
      <c r="K100" s="167">
        <v>0</v>
      </c>
      <c r="L100" s="167">
        <v>0</v>
      </c>
      <c r="M100" s="167">
        <v>0</v>
      </c>
      <c r="N100" s="167">
        <v>0</v>
      </c>
      <c r="O100" s="167">
        <v>0</v>
      </c>
      <c r="P100" s="141">
        <v>2</v>
      </c>
      <c r="Q100" s="141">
        <v>22</v>
      </c>
    </row>
    <row r="101" spans="1:17" s="141" customFormat="1" ht="10.5" customHeight="1" x14ac:dyDescent="0.15">
      <c r="A101" s="141">
        <v>2</v>
      </c>
      <c r="B101" s="141">
        <v>23</v>
      </c>
      <c r="C101" s="527" t="s">
        <v>956</v>
      </c>
      <c r="D101" s="527"/>
      <c r="E101" s="527"/>
      <c r="F101" s="435" t="s">
        <v>895</v>
      </c>
      <c r="G101" s="435"/>
      <c r="H101" s="167">
        <v>49395920</v>
      </c>
      <c r="I101" s="167">
        <v>10378958</v>
      </c>
      <c r="J101" s="167">
        <v>12609253</v>
      </c>
      <c r="K101" s="167">
        <v>8217179</v>
      </c>
      <c r="L101" s="167">
        <v>3103292</v>
      </c>
      <c r="M101" s="167">
        <v>2398728</v>
      </c>
      <c r="N101" s="167">
        <v>3692535</v>
      </c>
      <c r="O101" s="167">
        <v>89795865</v>
      </c>
      <c r="P101" s="141">
        <v>2</v>
      </c>
      <c r="Q101" s="141">
        <v>23</v>
      </c>
    </row>
    <row r="102" spans="1:17" s="141" customFormat="1" ht="10.5" customHeight="1" x14ac:dyDescent="0.15">
      <c r="A102" s="141">
        <v>2</v>
      </c>
      <c r="B102" s="141">
        <v>24</v>
      </c>
      <c r="C102" s="527"/>
      <c r="D102" s="527"/>
      <c r="E102" s="527"/>
      <c r="F102" s="435" t="s">
        <v>957</v>
      </c>
      <c r="G102" s="435"/>
      <c r="H102" s="167">
        <v>6731</v>
      </c>
      <c r="I102" s="167">
        <v>0</v>
      </c>
      <c r="J102" s="167">
        <v>0</v>
      </c>
      <c r="K102" s="167">
        <v>0</v>
      </c>
      <c r="L102" s="167">
        <v>0</v>
      </c>
      <c r="M102" s="167">
        <v>35511</v>
      </c>
      <c r="N102" s="167">
        <v>0</v>
      </c>
      <c r="O102" s="167">
        <v>42242</v>
      </c>
      <c r="P102" s="141">
        <v>2</v>
      </c>
      <c r="Q102" s="141">
        <v>24</v>
      </c>
    </row>
    <row r="103" spans="1:17" s="141" customFormat="1" ht="10.5" customHeight="1" x14ac:dyDescent="0.15">
      <c r="A103" s="141">
        <v>2</v>
      </c>
      <c r="B103" s="141">
        <v>25</v>
      </c>
      <c r="C103" s="527"/>
      <c r="D103" s="527"/>
      <c r="E103" s="527"/>
      <c r="F103" s="435" t="s">
        <v>936</v>
      </c>
      <c r="G103" s="435"/>
      <c r="H103" s="167">
        <v>1830135</v>
      </c>
      <c r="I103" s="167">
        <v>53406</v>
      </c>
      <c r="J103" s="167">
        <v>232955</v>
      </c>
      <c r="K103" s="167">
        <v>2769709</v>
      </c>
      <c r="L103" s="167">
        <v>503906</v>
      </c>
      <c r="M103" s="167">
        <v>351458</v>
      </c>
      <c r="N103" s="167">
        <v>188918</v>
      </c>
      <c r="O103" s="167">
        <v>5930487</v>
      </c>
      <c r="P103" s="141">
        <v>2</v>
      </c>
      <c r="Q103" s="141">
        <v>25</v>
      </c>
    </row>
    <row r="104" spans="1:17" s="141" customFormat="1" ht="10.5" customHeight="1" x14ac:dyDescent="0.15">
      <c r="A104" s="141">
        <v>2</v>
      </c>
      <c r="B104" s="141">
        <v>26</v>
      </c>
      <c r="C104" s="527"/>
      <c r="D104" s="527"/>
      <c r="E104" s="527"/>
      <c r="F104" s="435" t="s">
        <v>937</v>
      </c>
      <c r="G104" s="435"/>
      <c r="H104" s="167">
        <v>232</v>
      </c>
      <c r="I104" s="167">
        <v>0</v>
      </c>
      <c r="J104" s="167">
        <v>0</v>
      </c>
      <c r="K104" s="167">
        <v>0</v>
      </c>
      <c r="L104" s="167">
        <v>1764785</v>
      </c>
      <c r="M104" s="167">
        <v>1161739</v>
      </c>
      <c r="N104" s="167">
        <v>2969941</v>
      </c>
      <c r="O104" s="167">
        <v>5896697</v>
      </c>
      <c r="P104" s="141">
        <v>2</v>
      </c>
      <c r="Q104" s="141">
        <v>26</v>
      </c>
    </row>
    <row r="105" spans="1:17" s="141" customFormat="1" ht="10.5" customHeight="1" x14ac:dyDescent="0.15">
      <c r="A105" s="141">
        <v>2</v>
      </c>
      <c r="B105" s="141">
        <v>27</v>
      </c>
      <c r="C105" s="527"/>
      <c r="D105" s="527"/>
      <c r="E105" s="527"/>
      <c r="F105" s="435" t="s">
        <v>938</v>
      </c>
      <c r="G105" s="435"/>
      <c r="H105" s="167">
        <v>2128</v>
      </c>
      <c r="I105" s="167">
        <v>0</v>
      </c>
      <c r="J105" s="167">
        <v>0</v>
      </c>
      <c r="K105" s="167">
        <v>0</v>
      </c>
      <c r="L105" s="167">
        <v>0</v>
      </c>
      <c r="M105" s="167">
        <v>0</v>
      </c>
      <c r="N105" s="167">
        <v>0</v>
      </c>
      <c r="O105" s="167">
        <v>2128</v>
      </c>
      <c r="P105" s="141">
        <v>2</v>
      </c>
      <c r="Q105" s="141">
        <v>27</v>
      </c>
    </row>
    <row r="106" spans="1:17" s="141" customFormat="1" ht="10.5" customHeight="1" x14ac:dyDescent="0.15">
      <c r="A106" s="141">
        <v>2</v>
      </c>
      <c r="B106" s="141">
        <v>28</v>
      </c>
      <c r="C106" s="527"/>
      <c r="D106" s="527"/>
      <c r="E106" s="527"/>
      <c r="F106" s="435" t="s">
        <v>939</v>
      </c>
      <c r="G106" s="435"/>
      <c r="H106" s="167">
        <v>8944711</v>
      </c>
      <c r="I106" s="167">
        <v>361892</v>
      </c>
      <c r="J106" s="167">
        <v>1467130</v>
      </c>
      <c r="K106" s="167">
        <v>213570</v>
      </c>
      <c r="L106" s="167">
        <v>515498</v>
      </c>
      <c r="M106" s="167">
        <v>951423</v>
      </c>
      <c r="N106" s="167">
        <v>273066</v>
      </c>
      <c r="O106" s="167">
        <v>12727290</v>
      </c>
      <c r="P106" s="141">
        <v>2</v>
      </c>
      <c r="Q106" s="141">
        <v>28</v>
      </c>
    </row>
    <row r="107" spans="1:17" s="141" customFormat="1" ht="10.5" customHeight="1" x14ac:dyDescent="0.15">
      <c r="A107" s="141">
        <v>2</v>
      </c>
      <c r="B107" s="141">
        <v>29</v>
      </c>
      <c r="C107" s="527"/>
      <c r="D107" s="527"/>
      <c r="E107" s="527"/>
      <c r="F107" s="435" t="s">
        <v>940</v>
      </c>
      <c r="G107" s="435"/>
      <c r="H107" s="168">
        <v>4296153</v>
      </c>
      <c r="I107" s="168">
        <v>906393</v>
      </c>
      <c r="J107" s="168">
        <v>0</v>
      </c>
      <c r="K107" s="168">
        <v>0</v>
      </c>
      <c r="L107" s="168">
        <v>0</v>
      </c>
      <c r="M107" s="168">
        <v>0</v>
      </c>
      <c r="N107" s="168">
        <v>0</v>
      </c>
      <c r="O107" s="168">
        <v>5202546</v>
      </c>
      <c r="P107" s="141">
        <v>2</v>
      </c>
      <c r="Q107" s="141">
        <v>29</v>
      </c>
    </row>
    <row r="108" spans="1:17" s="141" customFormat="1" ht="10.5" customHeight="1" x14ac:dyDescent="0.15">
      <c r="C108" s="74"/>
      <c r="D108" s="189"/>
      <c r="E108" s="189"/>
      <c r="F108" s="189"/>
      <c r="G108" s="189"/>
      <c r="H108" s="203"/>
      <c r="I108" s="203"/>
      <c r="J108" s="203"/>
      <c r="K108" s="203"/>
      <c r="L108" s="203"/>
      <c r="M108" s="203"/>
      <c r="N108" s="203"/>
      <c r="O108" s="203"/>
      <c r="P108" s="141">
        <v>0</v>
      </c>
      <c r="Q108" s="141">
        <v>0</v>
      </c>
    </row>
    <row r="109" spans="1:17" s="141" customFormat="1" ht="10.5" customHeight="1" x14ac:dyDescent="0.15">
      <c r="B109" s="141">
        <v>101</v>
      </c>
      <c r="C109" s="18"/>
      <c r="D109" s="547" t="s">
        <v>849</v>
      </c>
      <c r="E109" s="548"/>
      <c r="F109" s="548"/>
      <c r="G109" s="549"/>
      <c r="H109" s="171">
        <v>0</v>
      </c>
      <c r="I109" s="171">
        <v>0</v>
      </c>
      <c r="J109" s="171">
        <v>0</v>
      </c>
      <c r="K109" s="171">
        <v>264.89999999999998</v>
      </c>
      <c r="L109" s="171">
        <v>0</v>
      </c>
      <c r="M109" s="171">
        <v>0.5</v>
      </c>
      <c r="N109" s="171">
        <v>0</v>
      </c>
      <c r="O109" s="171">
        <v>13.6</v>
      </c>
      <c r="P109" s="141">
        <v>0</v>
      </c>
      <c r="Q109" s="141">
        <v>101</v>
      </c>
    </row>
    <row r="110" spans="1:17" s="141" customFormat="1" ht="10.5" customHeight="1" x14ac:dyDescent="0.15">
      <c r="B110" s="141">
        <v>102</v>
      </c>
      <c r="C110" s="26" t="s">
        <v>91</v>
      </c>
      <c r="D110" s="539" t="s">
        <v>964</v>
      </c>
      <c r="E110" s="540"/>
      <c r="F110" s="540"/>
      <c r="G110" s="535"/>
      <c r="H110" s="171">
        <v>0</v>
      </c>
      <c r="I110" s="171">
        <v>0</v>
      </c>
      <c r="J110" s="171">
        <v>0</v>
      </c>
      <c r="K110" s="171">
        <v>0</v>
      </c>
      <c r="L110" s="171">
        <v>0</v>
      </c>
      <c r="M110" s="171">
        <v>0</v>
      </c>
      <c r="N110" s="171">
        <v>0</v>
      </c>
      <c r="O110" s="171">
        <v>0</v>
      </c>
      <c r="P110" s="141">
        <v>0</v>
      </c>
      <c r="Q110" s="141">
        <v>102</v>
      </c>
    </row>
    <row r="111" spans="1:17" s="141" customFormat="1" ht="10.5" customHeight="1" x14ac:dyDescent="0.15">
      <c r="B111" s="141">
        <v>103</v>
      </c>
      <c r="C111" s="26"/>
      <c r="D111" s="539" t="s">
        <v>308</v>
      </c>
      <c r="E111" s="540"/>
      <c r="F111" s="540"/>
      <c r="G111" s="535"/>
      <c r="H111" s="171">
        <v>0</v>
      </c>
      <c r="I111" s="171">
        <v>0</v>
      </c>
      <c r="J111" s="171">
        <v>0</v>
      </c>
      <c r="K111" s="171">
        <v>0</v>
      </c>
      <c r="L111" s="171">
        <v>0</v>
      </c>
      <c r="M111" s="171">
        <v>0</v>
      </c>
      <c r="N111" s="171">
        <v>0</v>
      </c>
      <c r="O111" s="171">
        <v>0</v>
      </c>
      <c r="P111" s="141">
        <v>0</v>
      </c>
      <c r="Q111" s="141">
        <v>103</v>
      </c>
    </row>
    <row r="112" spans="1:17" s="141" customFormat="1" ht="10.5" customHeight="1" x14ac:dyDescent="0.15">
      <c r="B112" s="141">
        <v>104</v>
      </c>
      <c r="C112" s="26" t="s">
        <v>609</v>
      </c>
      <c r="D112" s="539" t="s">
        <v>611</v>
      </c>
      <c r="E112" s="540"/>
      <c r="F112" s="540"/>
      <c r="G112" s="535"/>
      <c r="H112" s="204">
        <v>59.5</v>
      </c>
      <c r="I112" s="204">
        <v>46</v>
      </c>
      <c r="J112" s="204">
        <v>52</v>
      </c>
      <c r="K112" s="204">
        <v>40.9</v>
      </c>
      <c r="L112" s="204">
        <v>41.2</v>
      </c>
      <c r="M112" s="204">
        <v>65.900000000000006</v>
      </c>
      <c r="N112" s="204">
        <v>41.2</v>
      </c>
      <c r="O112" s="204">
        <v>54.3</v>
      </c>
      <c r="P112" s="141">
        <v>0</v>
      </c>
      <c r="Q112" s="141">
        <v>104</v>
      </c>
    </row>
    <row r="113" spans="2:17" s="141" customFormat="1" ht="10.5" customHeight="1" x14ac:dyDescent="0.15">
      <c r="B113" s="141">
        <v>105</v>
      </c>
      <c r="C113" s="26"/>
      <c r="D113" s="539" t="s">
        <v>612</v>
      </c>
      <c r="E113" s="540"/>
      <c r="F113" s="540"/>
      <c r="G113" s="535"/>
      <c r="H113" s="204">
        <v>100.6</v>
      </c>
      <c r="I113" s="204">
        <v>100.6</v>
      </c>
      <c r="J113" s="204">
        <v>101.2</v>
      </c>
      <c r="K113" s="204">
        <v>103.5</v>
      </c>
      <c r="L113" s="204">
        <v>104.7</v>
      </c>
      <c r="M113" s="204">
        <v>103.5</v>
      </c>
      <c r="N113" s="204">
        <v>103.6</v>
      </c>
      <c r="O113" s="204">
        <v>101.3</v>
      </c>
      <c r="P113" s="141">
        <v>0</v>
      </c>
      <c r="Q113" s="141">
        <v>105</v>
      </c>
    </row>
    <row r="114" spans="2:17" s="141" customFormat="1" ht="10.5" customHeight="1" x14ac:dyDescent="0.15">
      <c r="B114" s="141">
        <v>106</v>
      </c>
      <c r="C114" s="26" t="s">
        <v>438</v>
      </c>
      <c r="D114" s="539" t="s">
        <v>724</v>
      </c>
      <c r="E114" s="540"/>
      <c r="F114" s="540"/>
      <c r="G114" s="535"/>
      <c r="H114" s="204">
        <v>86</v>
      </c>
      <c r="I114" s="204">
        <v>90.1</v>
      </c>
      <c r="J114" s="204">
        <v>75.8</v>
      </c>
      <c r="K114" s="204">
        <v>31.8</v>
      </c>
      <c r="L114" s="204">
        <v>5.2</v>
      </c>
      <c r="M114" s="204">
        <v>24.6</v>
      </c>
      <c r="N114" s="204">
        <v>27.2</v>
      </c>
      <c r="O114" s="204">
        <v>70.8</v>
      </c>
      <c r="P114" s="141">
        <v>0</v>
      </c>
      <c r="Q114" s="141">
        <v>106</v>
      </c>
    </row>
    <row r="115" spans="2:17" s="141" customFormat="1" ht="10.5" customHeight="1" x14ac:dyDescent="0.15">
      <c r="B115" s="141">
        <v>107</v>
      </c>
      <c r="C115" s="26"/>
      <c r="D115" s="539" t="s">
        <v>613</v>
      </c>
      <c r="E115" s="540"/>
      <c r="F115" s="540"/>
      <c r="G115" s="535"/>
      <c r="H115" s="204">
        <v>148.9</v>
      </c>
      <c r="I115" s="204">
        <v>154.5</v>
      </c>
      <c r="J115" s="204">
        <v>177.1</v>
      </c>
      <c r="K115" s="204">
        <v>208.8</v>
      </c>
      <c r="L115" s="204">
        <v>212.1</v>
      </c>
      <c r="M115" s="204">
        <v>168.4</v>
      </c>
      <c r="N115" s="204">
        <v>391.1</v>
      </c>
      <c r="O115" s="204">
        <v>167</v>
      </c>
      <c r="P115" s="141">
        <v>0</v>
      </c>
      <c r="Q115" s="141">
        <v>107</v>
      </c>
    </row>
    <row r="116" spans="2:17" s="141" customFormat="1" ht="10.5" customHeight="1" x14ac:dyDescent="0.15">
      <c r="B116" s="141">
        <v>108</v>
      </c>
      <c r="C116" s="26" t="s">
        <v>616</v>
      </c>
      <c r="D116" s="544" t="s">
        <v>311</v>
      </c>
      <c r="E116" s="539" t="s">
        <v>623</v>
      </c>
      <c r="F116" s="540"/>
      <c r="G116" s="535"/>
      <c r="H116" s="204">
        <v>97.8</v>
      </c>
      <c r="I116" s="204">
        <v>162.9</v>
      </c>
      <c r="J116" s="204">
        <v>159.5</v>
      </c>
      <c r="K116" s="204">
        <v>182.3</v>
      </c>
      <c r="L116" s="204">
        <v>218.1</v>
      </c>
      <c r="M116" s="204">
        <v>101.7</v>
      </c>
      <c r="N116" s="204">
        <v>169.8</v>
      </c>
      <c r="O116" s="204">
        <v>119.1</v>
      </c>
      <c r="P116" s="141">
        <v>0</v>
      </c>
      <c r="Q116" s="141">
        <v>108</v>
      </c>
    </row>
    <row r="117" spans="2:17" s="141" customFormat="1" ht="10.5" customHeight="1" x14ac:dyDescent="0.15">
      <c r="B117" s="141">
        <v>109</v>
      </c>
      <c r="C117" s="26"/>
      <c r="D117" s="545"/>
      <c r="E117" s="539" t="s">
        <v>337</v>
      </c>
      <c r="F117" s="540"/>
      <c r="G117" s="535"/>
      <c r="H117" s="204">
        <v>18.600000000000001</v>
      </c>
      <c r="I117" s="204">
        <v>38.5</v>
      </c>
      <c r="J117" s="204">
        <v>36.6</v>
      </c>
      <c r="K117" s="204">
        <v>39.5</v>
      </c>
      <c r="L117" s="204">
        <v>60.2</v>
      </c>
      <c r="M117" s="204">
        <v>21</v>
      </c>
      <c r="N117" s="204">
        <v>47.6</v>
      </c>
      <c r="O117" s="204">
        <v>25.2</v>
      </c>
      <c r="P117" s="141">
        <v>0</v>
      </c>
      <c r="Q117" s="141">
        <v>109</v>
      </c>
    </row>
    <row r="118" spans="2:17" s="141" customFormat="1" ht="10.5" customHeight="1" x14ac:dyDescent="0.15">
      <c r="B118" s="141">
        <v>110</v>
      </c>
      <c r="C118" s="26" t="s">
        <v>392</v>
      </c>
      <c r="D118" s="545"/>
      <c r="E118" s="539" t="s">
        <v>965</v>
      </c>
      <c r="F118" s="540"/>
      <c r="G118" s="535"/>
      <c r="H118" s="204">
        <v>116.4</v>
      </c>
      <c r="I118" s="204">
        <v>201.4</v>
      </c>
      <c r="J118" s="204">
        <v>196.1</v>
      </c>
      <c r="K118" s="204">
        <v>221.7</v>
      </c>
      <c r="L118" s="204">
        <v>278.3</v>
      </c>
      <c r="M118" s="204">
        <v>122.7</v>
      </c>
      <c r="N118" s="204">
        <v>217.4</v>
      </c>
      <c r="O118" s="204">
        <v>144.30000000000001</v>
      </c>
      <c r="P118" s="141">
        <v>0</v>
      </c>
      <c r="Q118" s="141">
        <v>110</v>
      </c>
    </row>
    <row r="119" spans="2:17" s="141" customFormat="1" ht="10.5" customHeight="1" x14ac:dyDescent="0.15">
      <c r="B119" s="141">
        <v>111</v>
      </c>
      <c r="C119" s="26"/>
      <c r="D119" s="546"/>
      <c r="E119" s="541" t="s">
        <v>512</v>
      </c>
      <c r="F119" s="542"/>
      <c r="G119" s="543"/>
      <c r="H119" s="205">
        <v>6.7</v>
      </c>
      <c r="I119" s="205">
        <v>6.4</v>
      </c>
      <c r="J119" s="205">
        <v>15.1</v>
      </c>
      <c r="K119" s="205">
        <v>11.8</v>
      </c>
      <c r="L119" s="205">
        <v>8.3000000000000007</v>
      </c>
      <c r="M119" s="205">
        <v>9.3000000000000007</v>
      </c>
      <c r="N119" s="205">
        <v>15.5</v>
      </c>
      <c r="O119" s="205">
        <v>8.3000000000000007</v>
      </c>
      <c r="P119" s="141">
        <v>0</v>
      </c>
      <c r="Q119" s="141">
        <v>111</v>
      </c>
    </row>
    <row r="120" spans="2:17" s="141" customFormat="1" ht="10.5" customHeight="1" x14ac:dyDescent="0.15">
      <c r="B120" s="141">
        <v>112</v>
      </c>
      <c r="C120" s="181"/>
      <c r="D120" s="539" t="s">
        <v>915</v>
      </c>
      <c r="E120" s="540"/>
      <c r="F120" s="540"/>
      <c r="G120" s="535"/>
      <c r="H120" s="206">
        <v>35.6</v>
      </c>
      <c r="I120" s="206">
        <v>19.5</v>
      </c>
      <c r="J120" s="206">
        <v>25.9</v>
      </c>
      <c r="K120" s="206">
        <v>25.9</v>
      </c>
      <c r="L120" s="206">
        <v>14.1</v>
      </c>
      <c r="M120" s="206">
        <v>3.8</v>
      </c>
      <c r="N120" s="206">
        <v>5.5</v>
      </c>
      <c r="O120" s="206">
        <v>29.7</v>
      </c>
      <c r="Q120" s="141">
        <v>112</v>
      </c>
    </row>
    <row r="121" spans="2:17" s="141" customFormat="1" ht="10.5" customHeight="1" x14ac:dyDescent="0.15">
      <c r="C121" s="151"/>
      <c r="D121" s="162"/>
      <c r="E121" s="162"/>
      <c r="F121" s="162"/>
      <c r="G121" s="162"/>
    </row>
    <row r="122" spans="2:17" s="141" customFormat="1" ht="11.1" customHeight="1" x14ac:dyDescent="0.15">
      <c r="C122" s="151"/>
      <c r="D122" s="162"/>
      <c r="E122" s="162"/>
      <c r="F122" s="162"/>
      <c r="G122" s="162"/>
    </row>
    <row r="123" spans="2:17" s="141" customFormat="1" ht="11.1" customHeight="1" x14ac:dyDescent="0.15">
      <c r="C123" s="151"/>
      <c r="D123" s="162"/>
      <c r="E123" s="162"/>
      <c r="F123" s="162"/>
      <c r="G123" s="162"/>
    </row>
    <row r="124" spans="2:17" s="141" customFormat="1" ht="11.1" customHeight="1" x14ac:dyDescent="0.15">
      <c r="C124" s="151"/>
      <c r="D124" s="162"/>
      <c r="E124" s="162"/>
      <c r="F124" s="162"/>
      <c r="G124" s="162"/>
    </row>
    <row r="125" spans="2:17" s="141" customFormat="1" ht="11.1" customHeight="1" x14ac:dyDescent="0.15">
      <c r="C125" s="151"/>
      <c r="D125" s="162"/>
      <c r="E125" s="162"/>
      <c r="F125" s="162"/>
      <c r="G125" s="162"/>
    </row>
    <row r="126" spans="2:17" s="141" customFormat="1" ht="11.1" customHeight="1" x14ac:dyDescent="0.15">
      <c r="C126" s="151"/>
      <c r="D126" s="162"/>
      <c r="E126" s="162"/>
      <c r="F126" s="162"/>
      <c r="G126" s="162"/>
    </row>
    <row r="127" spans="2:17" s="141" customFormat="1" ht="11.1" customHeight="1" x14ac:dyDescent="0.15">
      <c r="C127" s="151"/>
      <c r="D127" s="162"/>
      <c r="E127" s="162"/>
      <c r="F127" s="162"/>
      <c r="G127" s="162"/>
    </row>
    <row r="128" spans="2:17" s="141" customFormat="1" ht="11.1" customHeight="1" x14ac:dyDescent="0.15">
      <c r="C128" s="151"/>
      <c r="D128" s="162"/>
      <c r="E128" s="162"/>
      <c r="F128" s="162"/>
      <c r="G128" s="162"/>
    </row>
    <row r="129" spans="3:7" s="141" customFormat="1" ht="11.1" customHeight="1" x14ac:dyDescent="0.15">
      <c r="C129" s="151"/>
      <c r="D129" s="162"/>
      <c r="E129" s="162"/>
      <c r="F129" s="162"/>
      <c r="G129" s="162"/>
    </row>
    <row r="130" spans="3:7" s="141" customFormat="1" ht="11.1" customHeight="1" x14ac:dyDescent="0.15">
      <c r="C130" s="151"/>
      <c r="D130" s="162"/>
      <c r="E130" s="162"/>
      <c r="F130" s="162"/>
      <c r="G130" s="162"/>
    </row>
    <row r="131" spans="3:7" s="141" customFormat="1" ht="11.1" customHeight="1" x14ac:dyDescent="0.15">
      <c r="C131" s="151"/>
      <c r="D131" s="162"/>
      <c r="E131" s="162"/>
      <c r="F131" s="162"/>
      <c r="G131" s="162"/>
    </row>
    <row r="132" spans="3:7" s="141" customFormat="1" ht="11.1" customHeight="1" x14ac:dyDescent="0.15">
      <c r="C132" s="151"/>
      <c r="D132" s="162"/>
      <c r="E132" s="162"/>
      <c r="F132" s="162"/>
      <c r="G132" s="162"/>
    </row>
    <row r="133" spans="3:7" s="141" customFormat="1" ht="11.1" customHeight="1" x14ac:dyDescent="0.15">
      <c r="C133" s="151"/>
      <c r="D133" s="162"/>
      <c r="E133" s="162"/>
      <c r="F133" s="162"/>
      <c r="G133" s="162"/>
    </row>
    <row r="134" spans="3:7" s="141" customFormat="1" ht="11.1" customHeight="1" x14ac:dyDescent="0.15">
      <c r="C134" s="151"/>
      <c r="D134" s="162"/>
      <c r="E134" s="162"/>
      <c r="F134" s="162"/>
      <c r="G134" s="162"/>
    </row>
    <row r="135" spans="3:7" s="141" customFormat="1" ht="11.1" customHeight="1" x14ac:dyDescent="0.15">
      <c r="C135" s="151"/>
      <c r="D135" s="162"/>
      <c r="E135" s="162"/>
      <c r="F135" s="162"/>
      <c r="G135" s="162"/>
    </row>
    <row r="136" spans="3:7" s="141" customFormat="1" ht="11.1" customHeight="1" x14ac:dyDescent="0.15">
      <c r="C136" s="151"/>
      <c r="D136" s="162"/>
      <c r="E136" s="162"/>
      <c r="F136" s="162"/>
      <c r="G136" s="162"/>
    </row>
    <row r="137" spans="3:7" s="141" customFormat="1" ht="11.1" customHeight="1" x14ac:dyDescent="0.15">
      <c r="C137" s="151"/>
      <c r="D137" s="162"/>
      <c r="E137" s="162"/>
      <c r="F137" s="162"/>
      <c r="G137" s="162"/>
    </row>
    <row r="138" spans="3:7" s="141" customFormat="1" ht="11.1" customHeight="1" x14ac:dyDescent="0.15">
      <c r="C138" s="151"/>
      <c r="D138" s="162"/>
      <c r="E138" s="162"/>
      <c r="F138" s="162"/>
      <c r="G138" s="162"/>
    </row>
    <row r="139" spans="3:7" s="141" customFormat="1" ht="11.1" customHeight="1" x14ac:dyDescent="0.15">
      <c r="C139" s="151"/>
      <c r="D139" s="162"/>
      <c r="E139" s="162"/>
      <c r="F139" s="162"/>
      <c r="G139" s="162"/>
    </row>
    <row r="140" spans="3:7" s="141" customFormat="1" ht="11.1" customHeight="1" x14ac:dyDescent="0.15">
      <c r="C140" s="151"/>
      <c r="D140" s="162"/>
      <c r="E140" s="162"/>
      <c r="F140" s="162"/>
      <c r="G140" s="162"/>
    </row>
    <row r="141" spans="3:7" s="141" customFormat="1" ht="11.1" customHeight="1" x14ac:dyDescent="0.15">
      <c r="C141" s="151"/>
      <c r="D141" s="162"/>
      <c r="E141" s="162"/>
      <c r="F141" s="162"/>
      <c r="G141" s="162"/>
    </row>
    <row r="142" spans="3:7" s="141" customFormat="1" ht="11.1" customHeight="1" x14ac:dyDescent="0.15">
      <c r="C142" s="151"/>
      <c r="D142" s="162"/>
      <c r="E142" s="162"/>
      <c r="F142" s="162"/>
      <c r="G142" s="162"/>
    </row>
    <row r="143" spans="3:7" s="141" customFormat="1" ht="11.1" customHeight="1" x14ac:dyDescent="0.15">
      <c r="C143" s="151"/>
      <c r="D143" s="162"/>
      <c r="E143" s="162"/>
      <c r="F143" s="162"/>
      <c r="G143" s="162"/>
    </row>
    <row r="144" spans="3:7" s="141" customFormat="1" ht="11.1" customHeight="1" x14ac:dyDescent="0.15">
      <c r="C144" s="151"/>
      <c r="D144" s="162"/>
      <c r="E144" s="162"/>
      <c r="F144" s="162"/>
      <c r="G144" s="162"/>
    </row>
    <row r="145" spans="3:7" s="141" customFormat="1" ht="11.1" customHeight="1" x14ac:dyDescent="0.15">
      <c r="C145" s="151"/>
      <c r="D145" s="162"/>
      <c r="E145" s="162"/>
      <c r="F145" s="162"/>
      <c r="G145" s="162"/>
    </row>
    <row r="146" spans="3:7" s="141" customFormat="1" ht="11.1" customHeight="1" x14ac:dyDescent="0.15">
      <c r="C146" s="151"/>
      <c r="D146" s="162"/>
      <c r="E146" s="162"/>
      <c r="F146" s="162"/>
      <c r="G146" s="162"/>
    </row>
    <row r="147" spans="3:7" s="141" customFormat="1" ht="11.1" customHeight="1" x14ac:dyDescent="0.15">
      <c r="C147" s="151"/>
      <c r="D147" s="162"/>
      <c r="E147" s="162"/>
      <c r="F147" s="162"/>
      <c r="G147" s="162"/>
    </row>
    <row r="148" spans="3:7" s="141" customFormat="1" ht="11.1" customHeight="1" x14ac:dyDescent="0.15">
      <c r="C148" s="151"/>
      <c r="D148" s="162"/>
      <c r="E148" s="162"/>
      <c r="F148" s="162"/>
      <c r="G148" s="162"/>
    </row>
    <row r="149" spans="3:7" s="141" customFormat="1" ht="11.1" customHeight="1" x14ac:dyDescent="0.15">
      <c r="C149" s="151"/>
      <c r="D149" s="162"/>
      <c r="E149" s="162"/>
      <c r="F149" s="162"/>
      <c r="G149" s="162"/>
    </row>
    <row r="150" spans="3:7" s="141" customFormat="1" ht="11.1" customHeight="1" x14ac:dyDescent="0.15">
      <c r="C150" s="151"/>
      <c r="D150" s="162"/>
      <c r="E150" s="162"/>
      <c r="F150" s="162"/>
      <c r="G150" s="162"/>
    </row>
  </sheetData>
  <mergeCells count="120">
    <mergeCell ref="D1:F1"/>
    <mergeCell ref="D8:G8"/>
    <mergeCell ref="E9:G9"/>
    <mergeCell ref="F10:G10"/>
    <mergeCell ref="F11:G11"/>
    <mergeCell ref="F12:G12"/>
    <mergeCell ref="F15:G15"/>
    <mergeCell ref="E16:G16"/>
    <mergeCell ref="E17:G17"/>
    <mergeCell ref="D18:G18"/>
    <mergeCell ref="E19:G19"/>
    <mergeCell ref="E20:G20"/>
    <mergeCell ref="E21:F21"/>
    <mergeCell ref="E22:G22"/>
    <mergeCell ref="E23:G23"/>
    <mergeCell ref="D24:G24"/>
    <mergeCell ref="D25:G25"/>
    <mergeCell ref="D26:G26"/>
    <mergeCell ref="E27:G27"/>
    <mergeCell ref="E28:G28"/>
    <mergeCell ref="E29:G29"/>
    <mergeCell ref="E30:G30"/>
    <mergeCell ref="E31:G31"/>
    <mergeCell ref="E32:G32"/>
    <mergeCell ref="E33:G33"/>
    <mergeCell ref="D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D45:G45"/>
    <mergeCell ref="E46:G46"/>
    <mergeCell ref="E47:F47"/>
    <mergeCell ref="D48:G48"/>
    <mergeCell ref="D49:G49"/>
    <mergeCell ref="E50:G50"/>
    <mergeCell ref="E51:G51"/>
    <mergeCell ref="E52:G52"/>
    <mergeCell ref="E53:G53"/>
    <mergeCell ref="D71:G71"/>
    <mergeCell ref="D72:G72"/>
    <mergeCell ref="D73:G73"/>
    <mergeCell ref="D74:G74"/>
    <mergeCell ref="D54:G54"/>
    <mergeCell ref="E55:G55"/>
    <mergeCell ref="F56:G56"/>
    <mergeCell ref="F57:G57"/>
    <mergeCell ref="F58:G58"/>
    <mergeCell ref="F59:G59"/>
    <mergeCell ref="F60:G60"/>
    <mergeCell ref="E61:G61"/>
    <mergeCell ref="F62:G62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93:G93"/>
    <mergeCell ref="F94:G94"/>
    <mergeCell ref="F95:G95"/>
    <mergeCell ref="E96:G96"/>
    <mergeCell ref="F97:G97"/>
    <mergeCell ref="F98:G98"/>
    <mergeCell ref="C99:G99"/>
    <mergeCell ref="C100:G100"/>
    <mergeCell ref="F101:G101"/>
    <mergeCell ref="F102:G102"/>
    <mergeCell ref="F103:G103"/>
    <mergeCell ref="F104:G104"/>
    <mergeCell ref="F105:G105"/>
    <mergeCell ref="F106:G106"/>
    <mergeCell ref="F107:G107"/>
    <mergeCell ref="D109:G109"/>
    <mergeCell ref="D110:G110"/>
    <mergeCell ref="D111:G111"/>
    <mergeCell ref="C101:E107"/>
    <mergeCell ref="D112:G112"/>
    <mergeCell ref="D113:G113"/>
    <mergeCell ref="D114:G114"/>
    <mergeCell ref="D115:G115"/>
    <mergeCell ref="E116:G116"/>
    <mergeCell ref="E117:G117"/>
    <mergeCell ref="E118:G118"/>
    <mergeCell ref="E119:G119"/>
    <mergeCell ref="D120:G120"/>
    <mergeCell ref="D116:D119"/>
    <mergeCell ref="C19:C23"/>
    <mergeCell ref="E66:E67"/>
    <mergeCell ref="C77:D78"/>
    <mergeCell ref="C79:E81"/>
    <mergeCell ref="C82:E86"/>
    <mergeCell ref="E88:E89"/>
    <mergeCell ref="E91:E92"/>
    <mergeCell ref="C96:D98"/>
    <mergeCell ref="E97:E98"/>
    <mergeCell ref="C87:D95"/>
    <mergeCell ref="D75:F75"/>
    <mergeCell ref="D76:F76"/>
    <mergeCell ref="E77:F77"/>
    <mergeCell ref="E78:F78"/>
    <mergeCell ref="F79:G79"/>
    <mergeCell ref="F80:G80"/>
    <mergeCell ref="F81:G81"/>
    <mergeCell ref="F82:G82"/>
    <mergeCell ref="F83:G83"/>
    <mergeCell ref="F63:G63"/>
    <mergeCell ref="F64:G64"/>
    <mergeCell ref="F65:G65"/>
    <mergeCell ref="F66:G66"/>
    <mergeCell ref="D70:G70"/>
  </mergeCells>
  <phoneticPr fontId="5"/>
  <pageMargins left="0.78740157480314965" right="0.78740157480314965" top="0.78740157480314965" bottom="0.39370078740157483" header="0.19685039370078741" footer="0.19685039370078741"/>
  <pageSetup paperSize="9" scale="59" orientation="portrait" horizontalDpi="1200" verticalDpi="1200" r:id="rId1"/>
  <headerFooter alignWithMargins="0"/>
  <ignoredErrors>
    <ignoredError sqref="C8:G69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49"/>
  <sheetViews>
    <sheetView showZeros="0" view="pageBreakPreview" zoomScale="110" zoomScaleSheetLayoutView="110" workbookViewId="0">
      <selection activeCell="I8" sqref="I8:P61"/>
    </sheetView>
  </sheetViews>
  <sheetFormatPr defaultColWidth="10.75" defaultRowHeight="12" customHeight="1" x14ac:dyDescent="0.15"/>
  <cols>
    <col min="1" max="2" width="3.625" style="136" customWidth="1"/>
    <col min="3" max="6" width="3.625" style="138" customWidth="1"/>
    <col min="7" max="7" width="17.625" style="138" customWidth="1"/>
    <col min="8" max="8" width="4.625" style="138" customWidth="1"/>
    <col min="9" max="14" width="10.625" style="136" customWidth="1"/>
    <col min="15" max="15" width="10.625" customWidth="1"/>
    <col min="16" max="16" width="10" style="136" customWidth="1"/>
    <col min="17" max="18" width="3.625" style="136" customWidth="1"/>
    <col min="19" max="16384" width="10.75" style="136"/>
  </cols>
  <sheetData>
    <row r="1" spans="1:18" s="139" customFormat="1" ht="14.1" customHeight="1" x14ac:dyDescent="0.15">
      <c r="B1" s="9"/>
      <c r="C1" s="11" t="s">
        <v>448</v>
      </c>
      <c r="D1" s="432" t="s">
        <v>783</v>
      </c>
      <c r="E1" s="433"/>
      <c r="F1" s="433"/>
      <c r="G1" s="434"/>
    </row>
    <row r="2" spans="1:18" s="139" customFormat="1" ht="9.9499999999999993" customHeight="1" x14ac:dyDescent="0.15">
      <c r="B2" s="10"/>
      <c r="C2" s="12"/>
      <c r="D2" s="34"/>
      <c r="E2" s="34"/>
      <c r="F2" s="34"/>
      <c r="G2" s="143"/>
    </row>
    <row r="3" spans="1:18" s="139" customFormat="1" ht="14.1" customHeight="1" x14ac:dyDescent="0.15">
      <c r="C3" s="13" t="s">
        <v>498</v>
      </c>
      <c r="D3" s="34"/>
      <c r="E3" s="34"/>
      <c r="F3" s="34"/>
      <c r="G3" s="143"/>
    </row>
    <row r="4" spans="1:18" s="139" customFormat="1" ht="9.9499999999999993" customHeight="1" x14ac:dyDescent="0.15">
      <c r="C4" s="143"/>
      <c r="D4" s="143"/>
      <c r="E4" s="143"/>
      <c r="F4" s="143"/>
      <c r="G4" s="143"/>
    </row>
    <row r="5" spans="1:18" s="139" customFormat="1" ht="14.1" customHeight="1" x14ac:dyDescent="0.15">
      <c r="C5" s="143" t="s">
        <v>781</v>
      </c>
      <c r="D5" s="143"/>
      <c r="E5" s="143"/>
      <c r="F5" s="143"/>
      <c r="G5" s="143"/>
    </row>
    <row r="6" spans="1:18" s="139" customFormat="1" ht="9.9499999999999993" customHeight="1" x14ac:dyDescent="0.15">
      <c r="C6" s="144"/>
      <c r="D6" s="143"/>
      <c r="E6" s="143"/>
      <c r="F6" s="143"/>
      <c r="G6" s="143"/>
      <c r="H6" s="165"/>
      <c r="I6" s="165"/>
      <c r="J6" s="165"/>
      <c r="K6" s="165"/>
      <c r="L6" s="165"/>
      <c r="M6" s="165"/>
      <c r="N6" s="165"/>
      <c r="P6" s="165"/>
    </row>
    <row r="7" spans="1:18" s="140" customFormat="1" ht="24" customHeight="1" x14ac:dyDescent="0.15">
      <c r="A7" s="142" t="s">
        <v>296</v>
      </c>
      <c r="B7" s="142" t="s">
        <v>826</v>
      </c>
      <c r="C7" s="145" t="s">
        <v>154</v>
      </c>
      <c r="D7" s="152"/>
      <c r="E7" s="152"/>
      <c r="F7" s="152"/>
      <c r="G7" s="152"/>
      <c r="H7" s="163" t="s">
        <v>19</v>
      </c>
      <c r="I7" s="166" t="s">
        <v>133</v>
      </c>
      <c r="J7" s="166" t="s">
        <v>865</v>
      </c>
      <c r="K7" s="166" t="s">
        <v>119</v>
      </c>
      <c r="L7" s="166" t="s">
        <v>819</v>
      </c>
      <c r="M7" s="166" t="s">
        <v>171</v>
      </c>
      <c r="N7" s="166" t="s">
        <v>1020</v>
      </c>
      <c r="O7" s="166" t="s">
        <v>695</v>
      </c>
      <c r="P7" s="166" t="s">
        <v>709</v>
      </c>
      <c r="Q7" s="142" t="s">
        <v>296</v>
      </c>
      <c r="R7" s="142" t="s">
        <v>826</v>
      </c>
    </row>
    <row r="8" spans="1:18" s="141" customFormat="1" ht="18" customHeight="1" x14ac:dyDescent="0.15">
      <c r="A8" s="141">
        <v>1</v>
      </c>
      <c r="B8" s="141">
        <v>1</v>
      </c>
      <c r="C8" s="18"/>
      <c r="D8" s="153" t="s">
        <v>295</v>
      </c>
      <c r="E8" s="493" t="s">
        <v>167</v>
      </c>
      <c r="F8" s="493"/>
      <c r="G8" s="493"/>
      <c r="H8" s="569"/>
      <c r="I8" s="167">
        <v>3273000</v>
      </c>
      <c r="J8" s="167">
        <v>1314371</v>
      </c>
      <c r="K8" s="167">
        <v>625800</v>
      </c>
      <c r="L8" s="167">
        <v>716300</v>
      </c>
      <c r="M8" s="167">
        <v>380000</v>
      </c>
      <c r="N8" s="167">
        <v>121500</v>
      </c>
      <c r="O8" s="167">
        <v>376900</v>
      </c>
      <c r="P8" s="167">
        <v>6807871</v>
      </c>
      <c r="Q8" s="141">
        <v>1</v>
      </c>
      <c r="R8" s="141">
        <v>1</v>
      </c>
    </row>
    <row r="9" spans="1:18" s="141" customFormat="1" ht="18" customHeight="1" x14ac:dyDescent="0.15">
      <c r="A9" s="141">
        <v>1</v>
      </c>
      <c r="B9" s="141">
        <v>2</v>
      </c>
      <c r="C9" s="26"/>
      <c r="D9" s="158"/>
      <c r="E9" s="182" t="s">
        <v>67</v>
      </c>
      <c r="F9" s="534" t="s">
        <v>172</v>
      </c>
      <c r="G9" s="534"/>
      <c r="H9" s="566"/>
      <c r="I9" s="167">
        <v>2372600</v>
      </c>
      <c r="J9" s="167">
        <v>1105471</v>
      </c>
      <c r="K9" s="167">
        <v>215800</v>
      </c>
      <c r="L9" s="167">
        <v>325300</v>
      </c>
      <c r="M9" s="167">
        <v>135700</v>
      </c>
      <c r="N9" s="167">
        <v>30400</v>
      </c>
      <c r="O9" s="167">
        <v>173200</v>
      </c>
      <c r="P9" s="167">
        <v>4358471</v>
      </c>
      <c r="Q9" s="141">
        <v>1</v>
      </c>
      <c r="R9" s="141">
        <v>2</v>
      </c>
    </row>
    <row r="10" spans="1:18" s="141" customFormat="1" ht="18" customHeight="1" x14ac:dyDescent="0.15">
      <c r="A10" s="141">
        <v>1</v>
      </c>
      <c r="B10" s="141">
        <v>3</v>
      </c>
      <c r="C10" s="26" t="s">
        <v>63</v>
      </c>
      <c r="D10" s="208"/>
      <c r="E10" s="182" t="s">
        <v>183</v>
      </c>
      <c r="F10" s="534" t="s">
        <v>176</v>
      </c>
      <c r="G10" s="534"/>
      <c r="H10" s="566"/>
      <c r="I10" s="167">
        <v>900400</v>
      </c>
      <c r="J10" s="167">
        <v>208900</v>
      </c>
      <c r="K10" s="167">
        <v>410000</v>
      </c>
      <c r="L10" s="167">
        <v>391000</v>
      </c>
      <c r="M10" s="167">
        <v>244300</v>
      </c>
      <c r="N10" s="167">
        <v>91100</v>
      </c>
      <c r="O10" s="167">
        <v>203700</v>
      </c>
      <c r="P10" s="167">
        <v>2449400</v>
      </c>
      <c r="Q10" s="141">
        <v>1</v>
      </c>
      <c r="R10" s="141">
        <v>3</v>
      </c>
    </row>
    <row r="11" spans="1:18" s="141" customFormat="1" ht="18" customHeight="1" x14ac:dyDescent="0.15">
      <c r="A11" s="141">
        <v>1</v>
      </c>
      <c r="B11" s="141">
        <v>4</v>
      </c>
      <c r="C11" s="26"/>
      <c r="D11" s="153" t="s">
        <v>302</v>
      </c>
      <c r="E11" s="534" t="s">
        <v>181</v>
      </c>
      <c r="F11" s="534"/>
      <c r="G11" s="534"/>
      <c r="H11" s="566"/>
      <c r="I11" s="167">
        <v>0</v>
      </c>
      <c r="J11" s="167">
        <v>0</v>
      </c>
      <c r="K11" s="167">
        <v>0</v>
      </c>
      <c r="L11" s="167">
        <v>0</v>
      </c>
      <c r="M11" s="167">
        <v>0</v>
      </c>
      <c r="N11" s="167">
        <v>0</v>
      </c>
      <c r="O11" s="167">
        <v>0</v>
      </c>
      <c r="P11" s="167">
        <v>0</v>
      </c>
      <c r="Q11" s="141">
        <v>1</v>
      </c>
      <c r="R11" s="141">
        <v>4</v>
      </c>
    </row>
    <row r="12" spans="1:18" s="141" customFormat="1" ht="18" customHeight="1" x14ac:dyDescent="0.15">
      <c r="A12" s="141">
        <v>1</v>
      </c>
      <c r="B12" s="141">
        <v>5</v>
      </c>
      <c r="C12" s="26" t="s">
        <v>185</v>
      </c>
      <c r="D12" s="153" t="s">
        <v>309</v>
      </c>
      <c r="E12" s="534" t="s">
        <v>184</v>
      </c>
      <c r="F12" s="534"/>
      <c r="G12" s="534"/>
      <c r="H12" s="566"/>
      <c r="I12" s="167">
        <v>0</v>
      </c>
      <c r="J12" s="167">
        <v>0</v>
      </c>
      <c r="K12" s="167">
        <v>0</v>
      </c>
      <c r="L12" s="167">
        <v>0</v>
      </c>
      <c r="M12" s="167">
        <v>0</v>
      </c>
      <c r="N12" s="167">
        <v>0</v>
      </c>
      <c r="O12" s="167">
        <v>0</v>
      </c>
      <c r="P12" s="167">
        <v>0</v>
      </c>
      <c r="Q12" s="141">
        <v>1</v>
      </c>
      <c r="R12" s="141">
        <v>5</v>
      </c>
    </row>
    <row r="13" spans="1:18" s="141" customFormat="1" ht="18" customHeight="1" x14ac:dyDescent="0.15">
      <c r="A13" s="141">
        <v>1</v>
      </c>
      <c r="B13" s="141">
        <v>6</v>
      </c>
      <c r="C13" s="26"/>
      <c r="D13" s="153" t="s">
        <v>314</v>
      </c>
      <c r="E13" s="534" t="s">
        <v>554</v>
      </c>
      <c r="F13" s="534"/>
      <c r="G13" s="534"/>
      <c r="H13" s="566"/>
      <c r="I13" s="167">
        <v>0</v>
      </c>
      <c r="J13" s="167">
        <v>0</v>
      </c>
      <c r="K13" s="167">
        <v>0</v>
      </c>
      <c r="L13" s="167">
        <v>0</v>
      </c>
      <c r="M13" s="167">
        <v>0</v>
      </c>
      <c r="N13" s="167">
        <v>0</v>
      </c>
      <c r="O13" s="167">
        <v>0</v>
      </c>
      <c r="P13" s="167">
        <v>0</v>
      </c>
      <c r="Q13" s="141">
        <v>1</v>
      </c>
      <c r="R13" s="141">
        <v>6</v>
      </c>
    </row>
    <row r="14" spans="1:18" s="141" customFormat="1" ht="18" customHeight="1" x14ac:dyDescent="0.15">
      <c r="A14" s="141">
        <v>1</v>
      </c>
      <c r="B14" s="141">
        <v>7</v>
      </c>
      <c r="C14" s="26" t="s">
        <v>116</v>
      </c>
      <c r="D14" s="153" t="s">
        <v>316</v>
      </c>
      <c r="E14" s="534" t="s">
        <v>159</v>
      </c>
      <c r="F14" s="534"/>
      <c r="G14" s="534"/>
      <c r="H14" s="566"/>
      <c r="I14" s="167">
        <v>839417</v>
      </c>
      <c r="J14" s="167">
        <v>65846</v>
      </c>
      <c r="K14" s="167">
        <v>440400</v>
      </c>
      <c r="L14" s="167">
        <v>162714</v>
      </c>
      <c r="M14" s="167">
        <v>98393</v>
      </c>
      <c r="N14" s="167">
        <v>94919</v>
      </c>
      <c r="O14" s="167">
        <v>219570</v>
      </c>
      <c r="P14" s="167">
        <v>1921259</v>
      </c>
      <c r="Q14" s="141">
        <v>1</v>
      </c>
      <c r="R14" s="141">
        <v>7</v>
      </c>
    </row>
    <row r="15" spans="1:18" s="141" customFormat="1" ht="18" customHeight="1" x14ac:dyDescent="0.15">
      <c r="A15" s="141">
        <v>1</v>
      </c>
      <c r="B15" s="141">
        <v>8</v>
      </c>
      <c r="C15" s="26"/>
      <c r="D15" s="153" t="s">
        <v>317</v>
      </c>
      <c r="E15" s="534" t="s">
        <v>193</v>
      </c>
      <c r="F15" s="534"/>
      <c r="G15" s="534"/>
      <c r="H15" s="566"/>
      <c r="I15" s="167">
        <v>170</v>
      </c>
      <c r="J15" s="167">
        <v>0</v>
      </c>
      <c r="K15" s="167">
        <v>0</v>
      </c>
      <c r="L15" s="167">
        <v>0</v>
      </c>
      <c r="M15" s="167">
        <v>0</v>
      </c>
      <c r="N15" s="167">
        <v>0</v>
      </c>
      <c r="O15" s="167">
        <v>0</v>
      </c>
      <c r="P15" s="167">
        <v>170</v>
      </c>
      <c r="Q15" s="141">
        <v>1</v>
      </c>
      <c r="R15" s="141">
        <v>8</v>
      </c>
    </row>
    <row r="16" spans="1:18" s="141" customFormat="1" ht="18" customHeight="1" x14ac:dyDescent="0.15">
      <c r="A16" s="141">
        <v>1</v>
      </c>
      <c r="B16" s="141">
        <v>9</v>
      </c>
      <c r="C16" s="26" t="s">
        <v>197</v>
      </c>
      <c r="D16" s="153" t="s">
        <v>408</v>
      </c>
      <c r="E16" s="534" t="s">
        <v>195</v>
      </c>
      <c r="F16" s="534"/>
      <c r="G16" s="534"/>
      <c r="H16" s="566"/>
      <c r="I16" s="167">
        <v>1298108</v>
      </c>
      <c r="J16" s="167">
        <v>754290</v>
      </c>
      <c r="K16" s="167">
        <v>119885</v>
      </c>
      <c r="L16" s="167">
        <v>100781</v>
      </c>
      <c r="M16" s="167">
        <v>101000</v>
      </c>
      <c r="N16" s="167">
        <v>0</v>
      </c>
      <c r="O16" s="167">
        <v>108322</v>
      </c>
      <c r="P16" s="167">
        <v>2482386</v>
      </c>
      <c r="Q16" s="141">
        <v>1</v>
      </c>
      <c r="R16" s="141">
        <v>9</v>
      </c>
    </row>
    <row r="17" spans="1:18" s="141" customFormat="1" ht="18" customHeight="1" x14ac:dyDescent="0.15">
      <c r="A17" s="141">
        <v>1</v>
      </c>
      <c r="B17" s="141">
        <v>10</v>
      </c>
      <c r="C17" s="26"/>
      <c r="D17" s="153" t="s">
        <v>410</v>
      </c>
      <c r="E17" s="534" t="s">
        <v>200</v>
      </c>
      <c r="F17" s="534"/>
      <c r="G17" s="534"/>
      <c r="H17" s="566"/>
      <c r="I17" s="167">
        <v>0</v>
      </c>
      <c r="J17" s="167">
        <v>0</v>
      </c>
      <c r="K17" s="167">
        <v>0</v>
      </c>
      <c r="L17" s="167">
        <v>0</v>
      </c>
      <c r="M17" s="167">
        <v>0</v>
      </c>
      <c r="N17" s="167">
        <v>0</v>
      </c>
      <c r="O17" s="167">
        <v>0</v>
      </c>
      <c r="P17" s="167">
        <v>0</v>
      </c>
      <c r="Q17" s="141">
        <v>1</v>
      </c>
      <c r="R17" s="141">
        <v>10</v>
      </c>
    </row>
    <row r="18" spans="1:18" s="141" customFormat="1" ht="18" customHeight="1" x14ac:dyDescent="0.15">
      <c r="A18" s="141">
        <v>1</v>
      </c>
      <c r="B18" s="141">
        <v>11</v>
      </c>
      <c r="C18" s="26" t="s">
        <v>204</v>
      </c>
      <c r="D18" s="153" t="s">
        <v>294</v>
      </c>
      <c r="E18" s="534" t="s">
        <v>203</v>
      </c>
      <c r="F18" s="534"/>
      <c r="G18" s="534"/>
      <c r="H18" s="566"/>
      <c r="I18" s="167">
        <v>68801</v>
      </c>
      <c r="J18" s="167">
        <v>53900</v>
      </c>
      <c r="K18" s="167">
        <v>19817</v>
      </c>
      <c r="L18" s="167">
        <v>87872</v>
      </c>
      <c r="M18" s="167">
        <v>11782</v>
      </c>
      <c r="N18" s="167">
        <v>378</v>
      </c>
      <c r="O18" s="167">
        <v>40644</v>
      </c>
      <c r="P18" s="167">
        <v>283194</v>
      </c>
      <c r="Q18" s="141">
        <v>1</v>
      </c>
      <c r="R18" s="141">
        <v>11</v>
      </c>
    </row>
    <row r="19" spans="1:18" s="141" customFormat="1" ht="18" customHeight="1" x14ac:dyDescent="0.15">
      <c r="A19" s="141">
        <v>1</v>
      </c>
      <c r="B19" s="141">
        <v>12</v>
      </c>
      <c r="C19" s="26"/>
      <c r="D19" s="153" t="s">
        <v>391</v>
      </c>
      <c r="E19" s="536" t="s">
        <v>205</v>
      </c>
      <c r="F19" s="536"/>
      <c r="G19" s="536"/>
      <c r="H19" s="576"/>
      <c r="I19" s="167">
        <v>0</v>
      </c>
      <c r="J19" s="167">
        <v>0</v>
      </c>
      <c r="K19" s="167">
        <v>0</v>
      </c>
      <c r="L19" s="167">
        <v>0</v>
      </c>
      <c r="M19" s="167">
        <v>0</v>
      </c>
      <c r="N19" s="167">
        <v>0</v>
      </c>
      <c r="O19" s="167">
        <v>0</v>
      </c>
      <c r="P19" s="167">
        <v>0</v>
      </c>
      <c r="Q19" s="141">
        <v>1</v>
      </c>
      <c r="R19" s="141">
        <v>12</v>
      </c>
    </row>
    <row r="20" spans="1:18" s="141" customFormat="1" ht="18" customHeight="1" x14ac:dyDescent="0.15">
      <c r="A20" s="141">
        <v>1</v>
      </c>
      <c r="B20" s="141">
        <v>13</v>
      </c>
      <c r="C20" s="26" t="s">
        <v>206</v>
      </c>
      <c r="D20" s="153" t="s">
        <v>716</v>
      </c>
      <c r="E20" s="586" t="s">
        <v>717</v>
      </c>
      <c r="F20" s="586"/>
      <c r="G20" s="586"/>
      <c r="H20" s="214" t="s">
        <v>382</v>
      </c>
      <c r="I20" s="167">
        <v>5479496</v>
      </c>
      <c r="J20" s="167">
        <v>2188407</v>
      </c>
      <c r="K20" s="167">
        <v>1205902</v>
      </c>
      <c r="L20" s="167">
        <v>1067667</v>
      </c>
      <c r="M20" s="167">
        <v>591175</v>
      </c>
      <c r="N20" s="167">
        <v>216797</v>
      </c>
      <c r="O20" s="167">
        <v>745436</v>
      </c>
      <c r="P20" s="167">
        <v>11494880</v>
      </c>
      <c r="Q20" s="141">
        <v>1</v>
      </c>
      <c r="R20" s="141">
        <v>13</v>
      </c>
    </row>
    <row r="21" spans="1:18" s="141" customFormat="1" ht="18" customHeight="1" x14ac:dyDescent="0.15">
      <c r="A21" s="141">
        <v>1</v>
      </c>
      <c r="B21" s="141">
        <v>14</v>
      </c>
      <c r="C21" s="26"/>
      <c r="D21" s="153" t="s">
        <v>718</v>
      </c>
      <c r="E21" s="587" t="s">
        <v>845</v>
      </c>
      <c r="F21" s="587"/>
      <c r="G21" s="587"/>
      <c r="H21" s="214" t="s">
        <v>720</v>
      </c>
      <c r="I21" s="167">
        <v>84303</v>
      </c>
      <c r="J21" s="167">
        <v>32037</v>
      </c>
      <c r="K21" s="167">
        <v>0</v>
      </c>
      <c r="L21" s="167">
        <v>0</v>
      </c>
      <c r="M21" s="167">
        <v>0</v>
      </c>
      <c r="N21" s="167">
        <v>0</v>
      </c>
      <c r="O21" s="167">
        <v>0</v>
      </c>
      <c r="P21" s="167">
        <v>116340</v>
      </c>
      <c r="Q21" s="141">
        <v>1</v>
      </c>
      <c r="R21" s="141">
        <v>14</v>
      </c>
    </row>
    <row r="22" spans="1:18" s="141" customFormat="1" ht="18" customHeight="1" x14ac:dyDescent="0.15">
      <c r="A22" s="141">
        <v>1</v>
      </c>
      <c r="B22" s="141">
        <v>15</v>
      </c>
      <c r="C22" s="26"/>
      <c r="D22" s="153" t="s">
        <v>556</v>
      </c>
      <c r="E22" s="493" t="s">
        <v>676</v>
      </c>
      <c r="F22" s="493"/>
      <c r="G22" s="493"/>
      <c r="H22" s="214" t="s">
        <v>381</v>
      </c>
      <c r="I22" s="167">
        <v>0</v>
      </c>
      <c r="J22" s="167">
        <v>0</v>
      </c>
      <c r="K22" s="167">
        <v>0</v>
      </c>
      <c r="L22" s="167">
        <v>0</v>
      </c>
      <c r="M22" s="167">
        <v>0</v>
      </c>
      <c r="N22" s="167">
        <v>0</v>
      </c>
      <c r="O22" s="167">
        <v>0</v>
      </c>
      <c r="P22" s="167">
        <v>0</v>
      </c>
      <c r="Q22" s="141">
        <v>1</v>
      </c>
      <c r="R22" s="141">
        <v>15</v>
      </c>
    </row>
    <row r="23" spans="1:18" s="141" customFormat="1" ht="18" customHeight="1" x14ac:dyDescent="0.15">
      <c r="A23" s="141">
        <v>1</v>
      </c>
      <c r="B23" s="141">
        <v>16</v>
      </c>
      <c r="C23" s="31"/>
      <c r="D23" s="153" t="s">
        <v>533</v>
      </c>
      <c r="E23" s="580" t="s">
        <v>179</v>
      </c>
      <c r="F23" s="580"/>
      <c r="G23" s="580"/>
      <c r="H23" s="215" t="s">
        <v>188</v>
      </c>
      <c r="I23" s="167">
        <v>5395193</v>
      </c>
      <c r="J23" s="167">
        <v>2156370</v>
      </c>
      <c r="K23" s="167">
        <v>1205902</v>
      </c>
      <c r="L23" s="167">
        <v>1067667</v>
      </c>
      <c r="M23" s="167">
        <v>591175</v>
      </c>
      <c r="N23" s="167">
        <v>216797</v>
      </c>
      <c r="O23" s="167">
        <v>745436</v>
      </c>
      <c r="P23" s="167">
        <v>11378540</v>
      </c>
      <c r="Q23" s="141">
        <v>1</v>
      </c>
      <c r="R23" s="141">
        <v>16</v>
      </c>
    </row>
    <row r="24" spans="1:18" s="141" customFormat="1" ht="18" customHeight="1" x14ac:dyDescent="0.15">
      <c r="A24" s="141">
        <v>1</v>
      </c>
      <c r="B24" s="141">
        <v>17</v>
      </c>
      <c r="C24" s="18"/>
      <c r="D24" s="153" t="s">
        <v>295</v>
      </c>
      <c r="E24" s="493" t="s">
        <v>196</v>
      </c>
      <c r="F24" s="493"/>
      <c r="G24" s="493"/>
      <c r="H24" s="569"/>
      <c r="I24" s="167">
        <v>4213167</v>
      </c>
      <c r="J24" s="167">
        <v>1860224</v>
      </c>
      <c r="K24" s="167">
        <v>354709</v>
      </c>
      <c r="L24" s="167">
        <v>491446</v>
      </c>
      <c r="M24" s="167">
        <v>261676</v>
      </c>
      <c r="N24" s="167">
        <v>30579</v>
      </c>
      <c r="O24" s="167">
        <v>337295</v>
      </c>
      <c r="P24" s="167">
        <v>7549096</v>
      </c>
      <c r="Q24" s="141">
        <v>1</v>
      </c>
      <c r="R24" s="141">
        <v>17</v>
      </c>
    </row>
    <row r="25" spans="1:18" s="141" customFormat="1" ht="18" customHeight="1" x14ac:dyDescent="0.15">
      <c r="A25" s="141">
        <v>1</v>
      </c>
      <c r="B25" s="141">
        <v>18</v>
      </c>
      <c r="C25" s="26"/>
      <c r="D25" s="154" t="s">
        <v>506</v>
      </c>
      <c r="E25" s="539" t="s">
        <v>218</v>
      </c>
      <c r="F25" s="534"/>
      <c r="G25" s="534"/>
      <c r="H25" s="566"/>
      <c r="I25" s="167">
        <v>180634</v>
      </c>
      <c r="J25" s="167">
        <v>28301</v>
      </c>
      <c r="K25" s="167">
        <v>0</v>
      </c>
      <c r="L25" s="167">
        <v>26746</v>
      </c>
      <c r="M25" s="167">
        <v>13665</v>
      </c>
      <c r="N25" s="167">
        <v>0</v>
      </c>
      <c r="O25" s="167">
        <v>13029</v>
      </c>
      <c r="P25" s="167">
        <v>262375</v>
      </c>
      <c r="Q25" s="141">
        <v>1</v>
      </c>
      <c r="R25" s="141">
        <v>18</v>
      </c>
    </row>
    <row r="26" spans="1:18" s="141" customFormat="1" ht="18" customHeight="1" x14ac:dyDescent="0.15">
      <c r="A26" s="141">
        <v>1</v>
      </c>
      <c r="B26" s="141">
        <v>19</v>
      </c>
      <c r="C26" s="26" t="s">
        <v>292</v>
      </c>
      <c r="D26" s="209" t="s">
        <v>607</v>
      </c>
      <c r="E26" s="539" t="s">
        <v>127</v>
      </c>
      <c r="F26" s="534"/>
      <c r="G26" s="534"/>
      <c r="H26" s="566"/>
      <c r="I26" s="167">
        <v>0</v>
      </c>
      <c r="J26" s="167">
        <v>0</v>
      </c>
      <c r="K26" s="167">
        <v>0</v>
      </c>
      <c r="L26" s="167">
        <v>0</v>
      </c>
      <c r="M26" s="167">
        <v>0</v>
      </c>
      <c r="N26" s="167">
        <v>0</v>
      </c>
      <c r="O26" s="167">
        <v>0</v>
      </c>
      <c r="P26" s="167">
        <v>0</v>
      </c>
      <c r="Q26" s="141">
        <v>1</v>
      </c>
      <c r="R26" s="141">
        <v>19</v>
      </c>
    </row>
    <row r="27" spans="1:18" s="141" customFormat="1" ht="18" customHeight="1" x14ac:dyDescent="0.15">
      <c r="A27" s="141">
        <v>1</v>
      </c>
      <c r="B27" s="141">
        <v>20</v>
      </c>
      <c r="C27" s="26"/>
      <c r="D27" s="154"/>
      <c r="E27" s="539" t="s">
        <v>224</v>
      </c>
      <c r="F27" s="534"/>
      <c r="G27" s="534"/>
      <c r="H27" s="566"/>
      <c r="I27" s="167">
        <v>2507348</v>
      </c>
      <c r="J27" s="167">
        <v>1471106</v>
      </c>
      <c r="K27" s="167">
        <v>239210</v>
      </c>
      <c r="L27" s="167">
        <v>201562</v>
      </c>
      <c r="M27" s="167">
        <v>202860</v>
      </c>
      <c r="N27" s="167">
        <v>30579</v>
      </c>
      <c r="O27" s="167">
        <v>216644</v>
      </c>
      <c r="P27" s="167">
        <v>4869309</v>
      </c>
      <c r="Q27" s="141">
        <v>1</v>
      </c>
      <c r="R27" s="141">
        <v>20</v>
      </c>
    </row>
    <row r="28" spans="1:18" s="141" customFormat="1" ht="18" customHeight="1" x14ac:dyDescent="0.15">
      <c r="A28" s="141">
        <v>1</v>
      </c>
      <c r="B28" s="141">
        <v>21</v>
      </c>
      <c r="C28" s="26"/>
      <c r="D28" s="209" t="s">
        <v>229</v>
      </c>
      <c r="E28" s="585" t="s">
        <v>227</v>
      </c>
      <c r="F28" s="564"/>
      <c r="G28" s="564"/>
      <c r="H28" s="565"/>
      <c r="I28" s="167">
        <v>1082500</v>
      </c>
      <c r="J28" s="167">
        <v>716476</v>
      </c>
      <c r="K28" s="167">
        <v>112000</v>
      </c>
      <c r="L28" s="167">
        <v>90700</v>
      </c>
      <c r="M28" s="167">
        <v>95300</v>
      </c>
      <c r="N28" s="167">
        <v>30400</v>
      </c>
      <c r="O28" s="167">
        <v>70800</v>
      </c>
      <c r="P28" s="167">
        <v>2198176</v>
      </c>
      <c r="Q28" s="141">
        <v>1</v>
      </c>
      <c r="R28" s="141">
        <v>21</v>
      </c>
    </row>
    <row r="29" spans="1:18" s="141" customFormat="1" ht="18" customHeight="1" x14ac:dyDescent="0.15">
      <c r="A29" s="141">
        <v>1</v>
      </c>
      <c r="B29" s="141">
        <v>22</v>
      </c>
      <c r="C29" s="26" t="s">
        <v>185</v>
      </c>
      <c r="D29" s="209" t="s">
        <v>60</v>
      </c>
      <c r="E29" s="539" t="s">
        <v>231</v>
      </c>
      <c r="F29" s="534"/>
      <c r="G29" s="534"/>
      <c r="H29" s="566"/>
      <c r="I29" s="167">
        <v>1705819</v>
      </c>
      <c r="J29" s="167">
        <v>389118</v>
      </c>
      <c r="K29" s="167">
        <v>115499</v>
      </c>
      <c r="L29" s="167">
        <v>289884</v>
      </c>
      <c r="M29" s="167">
        <v>58816</v>
      </c>
      <c r="N29" s="167">
        <v>0</v>
      </c>
      <c r="O29" s="167">
        <v>120651</v>
      </c>
      <c r="P29" s="167">
        <v>2679787</v>
      </c>
      <c r="Q29" s="141">
        <v>1</v>
      </c>
      <c r="R29" s="141">
        <v>22</v>
      </c>
    </row>
    <row r="30" spans="1:18" s="141" customFormat="1" ht="18" customHeight="1" x14ac:dyDescent="0.15">
      <c r="A30" s="141">
        <v>1</v>
      </c>
      <c r="B30" s="141">
        <v>23</v>
      </c>
      <c r="C30" s="26"/>
      <c r="D30" s="209" t="s">
        <v>234</v>
      </c>
      <c r="E30" s="585" t="s">
        <v>227</v>
      </c>
      <c r="F30" s="564"/>
      <c r="G30" s="564"/>
      <c r="H30" s="565"/>
      <c r="I30" s="167">
        <v>1290100</v>
      </c>
      <c r="J30" s="167">
        <v>379895</v>
      </c>
      <c r="K30" s="167">
        <v>103800</v>
      </c>
      <c r="L30" s="167">
        <v>234600</v>
      </c>
      <c r="M30" s="167">
        <v>40400</v>
      </c>
      <c r="N30" s="167">
        <v>0</v>
      </c>
      <c r="O30" s="167">
        <v>102400</v>
      </c>
      <c r="P30" s="167">
        <v>2151195</v>
      </c>
      <c r="Q30" s="141">
        <v>1</v>
      </c>
      <c r="R30" s="141">
        <v>23</v>
      </c>
    </row>
    <row r="31" spans="1:18" s="141" customFormat="1" ht="18" customHeight="1" x14ac:dyDescent="0.15">
      <c r="A31" s="141">
        <v>1</v>
      </c>
      <c r="B31" s="141">
        <v>24</v>
      </c>
      <c r="C31" s="26"/>
      <c r="D31" s="209" t="s">
        <v>242</v>
      </c>
      <c r="E31" s="154" t="s">
        <v>92</v>
      </c>
      <c r="F31" s="154" t="s">
        <v>592</v>
      </c>
      <c r="G31" s="539" t="s">
        <v>579</v>
      </c>
      <c r="H31" s="566"/>
      <c r="I31" s="167">
        <v>9400</v>
      </c>
      <c r="J31" s="167">
        <v>672171</v>
      </c>
      <c r="K31" s="167">
        <v>0</v>
      </c>
      <c r="L31" s="167">
        <v>0</v>
      </c>
      <c r="M31" s="167">
        <v>0</v>
      </c>
      <c r="N31" s="167">
        <v>0</v>
      </c>
      <c r="O31" s="167">
        <v>173200</v>
      </c>
      <c r="P31" s="167">
        <v>854771</v>
      </c>
      <c r="Q31" s="141">
        <v>1</v>
      </c>
      <c r="R31" s="141">
        <v>24</v>
      </c>
    </row>
    <row r="32" spans="1:18" s="141" customFormat="1" ht="18" customHeight="1" x14ac:dyDescent="0.15">
      <c r="A32" s="141">
        <v>1</v>
      </c>
      <c r="B32" s="141">
        <v>25</v>
      </c>
      <c r="C32" s="26"/>
      <c r="D32" s="209" t="s">
        <v>249</v>
      </c>
      <c r="E32" s="209" t="s">
        <v>245</v>
      </c>
      <c r="F32" s="209"/>
      <c r="G32" s="539" t="s">
        <v>587</v>
      </c>
      <c r="H32" s="566"/>
      <c r="I32" s="167">
        <v>2363200</v>
      </c>
      <c r="J32" s="167">
        <v>424200</v>
      </c>
      <c r="K32" s="167">
        <v>215800</v>
      </c>
      <c r="L32" s="167">
        <v>325300</v>
      </c>
      <c r="M32" s="167">
        <v>135700</v>
      </c>
      <c r="N32" s="167">
        <v>30400</v>
      </c>
      <c r="O32" s="167">
        <v>0</v>
      </c>
      <c r="P32" s="167">
        <v>3494600</v>
      </c>
      <c r="Q32" s="141">
        <v>1</v>
      </c>
      <c r="R32" s="141">
        <v>25</v>
      </c>
    </row>
    <row r="33" spans="1:18" s="141" customFormat="1" ht="18" customHeight="1" x14ac:dyDescent="0.15">
      <c r="A33" s="141">
        <v>1</v>
      </c>
      <c r="B33" s="141">
        <v>26</v>
      </c>
      <c r="C33" s="26" t="s">
        <v>116</v>
      </c>
      <c r="D33" s="209" t="s">
        <v>255</v>
      </c>
      <c r="E33" s="209" t="s">
        <v>252</v>
      </c>
      <c r="F33" s="209" t="s">
        <v>596</v>
      </c>
      <c r="G33" s="539" t="s">
        <v>254</v>
      </c>
      <c r="H33" s="566"/>
      <c r="I33" s="167">
        <v>0</v>
      </c>
      <c r="J33" s="167">
        <v>0</v>
      </c>
      <c r="K33" s="167">
        <v>0</v>
      </c>
      <c r="L33" s="167">
        <v>0</v>
      </c>
      <c r="M33" s="167">
        <v>0</v>
      </c>
      <c r="N33" s="167">
        <v>0</v>
      </c>
      <c r="O33" s="167">
        <v>0</v>
      </c>
      <c r="P33" s="167">
        <v>0</v>
      </c>
      <c r="Q33" s="141">
        <v>1</v>
      </c>
      <c r="R33" s="141">
        <v>26</v>
      </c>
    </row>
    <row r="34" spans="1:18" s="141" customFormat="1" ht="18" customHeight="1" x14ac:dyDescent="0.15">
      <c r="A34" s="141">
        <v>1</v>
      </c>
      <c r="B34" s="141">
        <v>27</v>
      </c>
      <c r="C34" s="26"/>
      <c r="D34" s="209" t="s">
        <v>91</v>
      </c>
      <c r="E34" s="539" t="s">
        <v>219</v>
      </c>
      <c r="F34" s="534"/>
      <c r="G34" s="534"/>
      <c r="H34" s="566"/>
      <c r="I34" s="167">
        <v>1253263</v>
      </c>
      <c r="J34" s="167">
        <v>754290</v>
      </c>
      <c r="K34" s="167">
        <v>119885</v>
      </c>
      <c r="L34" s="167">
        <v>100781</v>
      </c>
      <c r="M34" s="167">
        <v>101000</v>
      </c>
      <c r="N34" s="167">
        <v>0</v>
      </c>
      <c r="O34" s="167">
        <v>108322</v>
      </c>
      <c r="P34" s="167">
        <v>2437541</v>
      </c>
      <c r="Q34" s="141">
        <v>1</v>
      </c>
      <c r="R34" s="141">
        <v>27</v>
      </c>
    </row>
    <row r="35" spans="1:18" s="141" customFormat="1" ht="18" customHeight="1" x14ac:dyDescent="0.15">
      <c r="A35" s="141">
        <v>1</v>
      </c>
      <c r="B35" s="141">
        <v>28</v>
      </c>
      <c r="C35" s="26"/>
      <c r="D35" s="209" t="s">
        <v>428</v>
      </c>
      <c r="E35" s="539" t="s">
        <v>583</v>
      </c>
      <c r="F35" s="534"/>
      <c r="G35" s="534"/>
      <c r="H35" s="566"/>
      <c r="I35" s="167">
        <v>0</v>
      </c>
      <c r="J35" s="167">
        <v>0</v>
      </c>
      <c r="K35" s="167">
        <v>0</v>
      </c>
      <c r="L35" s="167">
        <v>0</v>
      </c>
      <c r="M35" s="167">
        <v>0</v>
      </c>
      <c r="N35" s="167">
        <v>0</v>
      </c>
      <c r="O35" s="167">
        <v>0</v>
      </c>
      <c r="P35" s="167">
        <v>0</v>
      </c>
      <c r="Q35" s="141">
        <v>1</v>
      </c>
      <c r="R35" s="141">
        <v>28</v>
      </c>
    </row>
    <row r="36" spans="1:18" s="141" customFormat="1" ht="18" customHeight="1" x14ac:dyDescent="0.15">
      <c r="A36" s="141">
        <v>1</v>
      </c>
      <c r="B36" s="141">
        <v>29</v>
      </c>
      <c r="C36" s="26"/>
      <c r="D36" s="209" t="s">
        <v>592</v>
      </c>
      <c r="E36" s="539" t="s">
        <v>591</v>
      </c>
      <c r="F36" s="534"/>
      <c r="G36" s="534"/>
      <c r="H36" s="566"/>
      <c r="I36" s="167">
        <v>68801</v>
      </c>
      <c r="J36" s="167">
        <v>8972</v>
      </c>
      <c r="K36" s="167">
        <v>17520</v>
      </c>
      <c r="L36" s="167">
        <v>65365</v>
      </c>
      <c r="M36" s="167">
        <v>11782</v>
      </c>
      <c r="N36" s="167">
        <v>0</v>
      </c>
      <c r="O36" s="167">
        <v>40644</v>
      </c>
      <c r="P36" s="167">
        <v>213084</v>
      </c>
      <c r="Q36" s="141">
        <v>1</v>
      </c>
      <c r="R36" s="141">
        <v>29</v>
      </c>
    </row>
    <row r="37" spans="1:18" s="141" customFormat="1" ht="18" customHeight="1" x14ac:dyDescent="0.15">
      <c r="A37" s="141">
        <v>1</v>
      </c>
      <c r="B37" s="141">
        <v>30</v>
      </c>
      <c r="C37" s="26" t="s">
        <v>197</v>
      </c>
      <c r="D37" s="209" t="s">
        <v>596</v>
      </c>
      <c r="E37" s="539" t="s">
        <v>256</v>
      </c>
      <c r="F37" s="534"/>
      <c r="G37" s="534"/>
      <c r="H37" s="566"/>
      <c r="I37" s="167">
        <v>0</v>
      </c>
      <c r="J37" s="167">
        <v>0</v>
      </c>
      <c r="K37" s="167">
        <v>0</v>
      </c>
      <c r="L37" s="167">
        <v>0</v>
      </c>
      <c r="M37" s="167">
        <v>0</v>
      </c>
      <c r="N37" s="167">
        <v>0</v>
      </c>
      <c r="O37" s="167">
        <v>0</v>
      </c>
      <c r="P37" s="167">
        <v>0</v>
      </c>
      <c r="Q37" s="141">
        <v>1</v>
      </c>
      <c r="R37" s="141">
        <v>30</v>
      </c>
    </row>
    <row r="38" spans="1:18" s="141" customFormat="1" ht="18" customHeight="1" x14ac:dyDescent="0.15">
      <c r="A38" s="141">
        <v>1</v>
      </c>
      <c r="B38" s="141">
        <v>31</v>
      </c>
      <c r="C38" s="26"/>
      <c r="D38" s="209"/>
      <c r="E38" s="539" t="s">
        <v>258</v>
      </c>
      <c r="F38" s="534"/>
      <c r="G38" s="534"/>
      <c r="H38" s="566"/>
      <c r="I38" s="167">
        <v>518503</v>
      </c>
      <c r="J38" s="167">
        <v>591</v>
      </c>
      <c r="K38" s="167">
        <v>1504</v>
      </c>
      <c r="L38" s="167">
        <v>0</v>
      </c>
      <c r="M38" s="167">
        <v>13194</v>
      </c>
      <c r="N38" s="167">
        <v>179</v>
      </c>
      <c r="O38" s="167">
        <v>15129</v>
      </c>
      <c r="P38" s="167">
        <v>549100</v>
      </c>
      <c r="Q38" s="141">
        <v>1</v>
      </c>
      <c r="R38" s="141">
        <v>31</v>
      </c>
    </row>
    <row r="39" spans="1:18" s="141" customFormat="1" ht="18" customHeight="1" x14ac:dyDescent="0.15">
      <c r="A39" s="141">
        <v>1</v>
      </c>
      <c r="B39" s="141">
        <v>32</v>
      </c>
      <c r="C39" s="26"/>
      <c r="D39" s="153" t="s">
        <v>302</v>
      </c>
      <c r="E39" s="534" t="s">
        <v>52</v>
      </c>
      <c r="F39" s="534"/>
      <c r="G39" s="534"/>
      <c r="H39" s="566"/>
      <c r="I39" s="167">
        <v>5411465</v>
      </c>
      <c r="J39" s="167">
        <v>797169</v>
      </c>
      <c r="K39" s="167">
        <v>1385801</v>
      </c>
      <c r="L39" s="167">
        <v>1082832</v>
      </c>
      <c r="M39" s="167">
        <v>629936</v>
      </c>
      <c r="N39" s="167">
        <v>343958</v>
      </c>
      <c r="O39" s="167">
        <v>752224</v>
      </c>
      <c r="P39" s="167">
        <v>10403385</v>
      </c>
      <c r="Q39" s="141">
        <v>1</v>
      </c>
      <c r="R39" s="141">
        <v>32</v>
      </c>
    </row>
    <row r="40" spans="1:18" s="141" customFormat="1" ht="18" customHeight="1" x14ac:dyDescent="0.15">
      <c r="A40" s="141">
        <v>1</v>
      </c>
      <c r="B40" s="141">
        <v>33</v>
      </c>
      <c r="C40" s="26"/>
      <c r="D40" s="490" t="s">
        <v>665</v>
      </c>
      <c r="E40" s="539" t="s">
        <v>266</v>
      </c>
      <c r="F40" s="534"/>
      <c r="G40" s="534"/>
      <c r="H40" s="566"/>
      <c r="I40" s="167">
        <v>0</v>
      </c>
      <c r="J40" s="167">
        <v>0</v>
      </c>
      <c r="K40" s="167">
        <v>0</v>
      </c>
      <c r="L40" s="167">
        <v>0</v>
      </c>
      <c r="M40" s="167">
        <v>0</v>
      </c>
      <c r="N40" s="167">
        <v>0</v>
      </c>
      <c r="O40" s="167">
        <v>0</v>
      </c>
      <c r="P40" s="167">
        <v>0</v>
      </c>
      <c r="Q40" s="141">
        <v>1</v>
      </c>
      <c r="R40" s="141">
        <v>33</v>
      </c>
    </row>
    <row r="41" spans="1:18" s="141" customFormat="1" ht="18" customHeight="1" x14ac:dyDescent="0.15">
      <c r="A41" s="141">
        <v>1</v>
      </c>
      <c r="B41" s="141">
        <v>34</v>
      </c>
      <c r="C41" s="26" t="s">
        <v>55</v>
      </c>
      <c r="D41" s="491"/>
      <c r="E41" s="539" t="s">
        <v>338</v>
      </c>
      <c r="F41" s="534"/>
      <c r="G41" s="534"/>
      <c r="H41" s="566"/>
      <c r="I41" s="167">
        <v>0</v>
      </c>
      <c r="J41" s="167">
        <v>0</v>
      </c>
      <c r="K41" s="167">
        <v>0</v>
      </c>
      <c r="L41" s="167">
        <v>0</v>
      </c>
      <c r="M41" s="167">
        <v>0</v>
      </c>
      <c r="N41" s="167">
        <v>0</v>
      </c>
      <c r="O41" s="167">
        <v>0</v>
      </c>
      <c r="P41" s="167">
        <v>0</v>
      </c>
      <c r="Q41" s="141">
        <v>1</v>
      </c>
      <c r="R41" s="141">
        <v>34</v>
      </c>
    </row>
    <row r="42" spans="1:18" s="141" customFormat="1" ht="18" customHeight="1" x14ac:dyDescent="0.15">
      <c r="A42" s="141">
        <v>1</v>
      </c>
      <c r="B42" s="141">
        <v>35</v>
      </c>
      <c r="C42" s="26"/>
      <c r="D42" s="492"/>
      <c r="E42" s="539" t="s">
        <v>250</v>
      </c>
      <c r="F42" s="534"/>
      <c r="G42" s="534"/>
      <c r="H42" s="566"/>
      <c r="I42" s="167">
        <v>0</v>
      </c>
      <c r="J42" s="167">
        <v>0</v>
      </c>
      <c r="K42" s="167">
        <v>0</v>
      </c>
      <c r="L42" s="167">
        <v>0</v>
      </c>
      <c r="M42" s="167">
        <v>0</v>
      </c>
      <c r="N42" s="167">
        <v>0</v>
      </c>
      <c r="O42" s="167">
        <v>0</v>
      </c>
      <c r="P42" s="167">
        <v>0</v>
      </c>
      <c r="Q42" s="141">
        <v>1</v>
      </c>
      <c r="R42" s="141">
        <v>35</v>
      </c>
    </row>
    <row r="43" spans="1:18" s="141" customFormat="1" ht="18" customHeight="1" x14ac:dyDescent="0.15">
      <c r="A43" s="141">
        <v>1</v>
      </c>
      <c r="B43" s="141">
        <v>36</v>
      </c>
      <c r="C43" s="26"/>
      <c r="D43" s="154"/>
      <c r="E43" s="182" t="s">
        <v>67</v>
      </c>
      <c r="F43" s="534" t="s">
        <v>172</v>
      </c>
      <c r="G43" s="534"/>
      <c r="H43" s="566"/>
      <c r="I43" s="167">
        <v>4790512</v>
      </c>
      <c r="J43" s="167">
        <v>660337</v>
      </c>
      <c r="K43" s="167">
        <v>1011934</v>
      </c>
      <c r="L43" s="167">
        <v>875967</v>
      </c>
      <c r="M43" s="167">
        <v>421786</v>
      </c>
      <c r="N43" s="167">
        <v>271051</v>
      </c>
      <c r="O43" s="167">
        <v>547134</v>
      </c>
      <c r="P43" s="167">
        <v>8578721</v>
      </c>
      <c r="Q43" s="141">
        <v>1</v>
      </c>
      <c r="R43" s="141">
        <v>36</v>
      </c>
    </row>
    <row r="44" spans="1:18" s="141" customFormat="1" ht="18" customHeight="1" x14ac:dyDescent="0.15">
      <c r="A44" s="141">
        <v>1</v>
      </c>
      <c r="B44" s="141">
        <v>37</v>
      </c>
      <c r="C44" s="26"/>
      <c r="D44" s="154"/>
      <c r="E44" s="182" t="s">
        <v>183</v>
      </c>
      <c r="F44" s="534" t="s">
        <v>269</v>
      </c>
      <c r="G44" s="534"/>
      <c r="H44" s="566"/>
      <c r="I44" s="167">
        <v>620953</v>
      </c>
      <c r="J44" s="167">
        <v>136832</v>
      </c>
      <c r="K44" s="167">
        <v>373867</v>
      </c>
      <c r="L44" s="167">
        <v>206865</v>
      </c>
      <c r="M44" s="167">
        <v>208150</v>
      </c>
      <c r="N44" s="167">
        <v>72907</v>
      </c>
      <c r="O44" s="167">
        <v>205090</v>
      </c>
      <c r="P44" s="167">
        <v>1824664</v>
      </c>
      <c r="Q44" s="141">
        <v>1</v>
      </c>
      <c r="R44" s="141">
        <v>37</v>
      </c>
    </row>
    <row r="45" spans="1:18" s="141" customFormat="1" ht="18" customHeight="1" x14ac:dyDescent="0.15">
      <c r="A45" s="141">
        <v>1</v>
      </c>
      <c r="B45" s="141">
        <v>38</v>
      </c>
      <c r="C45" s="26" t="s">
        <v>32</v>
      </c>
      <c r="D45" s="153" t="s">
        <v>309</v>
      </c>
      <c r="E45" s="534" t="s">
        <v>270</v>
      </c>
      <c r="F45" s="534"/>
      <c r="G45" s="534"/>
      <c r="H45" s="566"/>
      <c r="I45" s="167">
        <v>0</v>
      </c>
      <c r="J45" s="167">
        <v>0</v>
      </c>
      <c r="K45" s="167">
        <v>0</v>
      </c>
      <c r="L45" s="167">
        <v>0</v>
      </c>
      <c r="M45" s="167">
        <v>0</v>
      </c>
      <c r="N45" s="167">
        <v>0</v>
      </c>
      <c r="O45" s="167">
        <v>0</v>
      </c>
      <c r="P45" s="167">
        <v>0</v>
      </c>
      <c r="Q45" s="141">
        <v>1</v>
      </c>
      <c r="R45" s="141">
        <v>38</v>
      </c>
    </row>
    <row r="46" spans="1:18" s="141" customFormat="1" ht="18" customHeight="1" x14ac:dyDescent="0.15">
      <c r="A46" s="141">
        <v>1</v>
      </c>
      <c r="B46" s="141">
        <v>39</v>
      </c>
      <c r="C46" s="26"/>
      <c r="D46" s="153" t="s">
        <v>314</v>
      </c>
      <c r="E46" s="534" t="s">
        <v>117</v>
      </c>
      <c r="F46" s="534"/>
      <c r="G46" s="534"/>
      <c r="H46" s="566"/>
      <c r="I46" s="167">
        <v>0</v>
      </c>
      <c r="J46" s="167">
        <v>0</v>
      </c>
      <c r="K46" s="167">
        <v>0</v>
      </c>
      <c r="L46" s="167">
        <v>0</v>
      </c>
      <c r="M46" s="167">
        <v>0</v>
      </c>
      <c r="N46" s="167">
        <v>0</v>
      </c>
      <c r="O46" s="167">
        <v>0</v>
      </c>
      <c r="P46" s="167">
        <v>0</v>
      </c>
      <c r="Q46" s="141">
        <v>1</v>
      </c>
      <c r="R46" s="141">
        <v>39</v>
      </c>
    </row>
    <row r="47" spans="1:18" s="141" customFormat="1" ht="18" customHeight="1" x14ac:dyDescent="0.15">
      <c r="A47" s="141">
        <v>1</v>
      </c>
      <c r="B47" s="141">
        <v>40</v>
      </c>
      <c r="C47" s="26"/>
      <c r="D47" s="153" t="s">
        <v>316</v>
      </c>
      <c r="E47" s="534" t="s">
        <v>271</v>
      </c>
      <c r="F47" s="534"/>
      <c r="G47" s="534"/>
      <c r="H47" s="566"/>
      <c r="I47" s="167">
        <v>0</v>
      </c>
      <c r="J47" s="167">
        <v>0</v>
      </c>
      <c r="K47" s="167">
        <v>0</v>
      </c>
      <c r="L47" s="167">
        <v>0</v>
      </c>
      <c r="M47" s="167">
        <v>0</v>
      </c>
      <c r="N47" s="167">
        <v>0</v>
      </c>
      <c r="O47" s="167">
        <v>0</v>
      </c>
      <c r="P47" s="167">
        <v>0</v>
      </c>
      <c r="Q47" s="141">
        <v>1</v>
      </c>
      <c r="R47" s="141">
        <v>40</v>
      </c>
    </row>
    <row r="48" spans="1:18" s="141" customFormat="1" ht="18" customHeight="1" x14ac:dyDescent="0.15">
      <c r="A48" s="141">
        <v>1</v>
      </c>
      <c r="B48" s="141">
        <v>41</v>
      </c>
      <c r="C48" s="26"/>
      <c r="D48" s="153" t="s">
        <v>317</v>
      </c>
      <c r="E48" s="580" t="s">
        <v>721</v>
      </c>
      <c r="F48" s="580"/>
      <c r="G48" s="580"/>
      <c r="H48" s="216" t="s">
        <v>273</v>
      </c>
      <c r="I48" s="167">
        <v>9624632</v>
      </c>
      <c r="J48" s="167">
        <v>2657393</v>
      </c>
      <c r="K48" s="167">
        <v>1740510</v>
      </c>
      <c r="L48" s="167">
        <v>1574278</v>
      </c>
      <c r="M48" s="167">
        <v>891612</v>
      </c>
      <c r="N48" s="167">
        <v>374537</v>
      </c>
      <c r="O48" s="167">
        <v>1089519</v>
      </c>
      <c r="P48" s="167">
        <v>17952481</v>
      </c>
      <c r="Q48" s="141">
        <v>1</v>
      </c>
      <c r="R48" s="141">
        <v>41</v>
      </c>
    </row>
    <row r="49" spans="1:18" s="141" customFormat="1" ht="18" customHeight="1" x14ac:dyDescent="0.15">
      <c r="A49" s="141">
        <v>1</v>
      </c>
      <c r="B49" s="141">
        <v>42</v>
      </c>
      <c r="C49" s="18" t="s">
        <v>58</v>
      </c>
      <c r="D49" s="581" t="s">
        <v>722</v>
      </c>
      <c r="E49" s="582"/>
      <c r="F49" s="212" t="s">
        <v>275</v>
      </c>
      <c r="G49" s="210"/>
      <c r="H49" s="210"/>
      <c r="I49" s="167">
        <v>0</v>
      </c>
      <c r="J49" s="167">
        <v>0</v>
      </c>
      <c r="K49" s="167">
        <v>0</v>
      </c>
      <c r="L49" s="167">
        <v>0</v>
      </c>
      <c r="M49" s="167">
        <v>0</v>
      </c>
      <c r="N49" s="167">
        <v>0</v>
      </c>
      <c r="O49" s="167">
        <v>0</v>
      </c>
      <c r="P49" s="167">
        <v>0</v>
      </c>
      <c r="Q49" s="141">
        <v>1</v>
      </c>
      <c r="R49" s="141">
        <v>42</v>
      </c>
    </row>
    <row r="50" spans="1:18" s="141" customFormat="1" ht="18" customHeight="1" x14ac:dyDescent="0.15">
      <c r="A50" s="141">
        <v>1</v>
      </c>
      <c r="B50" s="141">
        <v>43</v>
      </c>
      <c r="C50" s="31"/>
      <c r="D50" s="583" t="s">
        <v>214</v>
      </c>
      <c r="E50" s="584"/>
      <c r="F50" s="213" t="s">
        <v>277</v>
      </c>
      <c r="G50" s="189"/>
      <c r="H50" s="189" t="s">
        <v>278</v>
      </c>
      <c r="I50" s="167">
        <v>4229439</v>
      </c>
      <c r="J50" s="167">
        <v>501023</v>
      </c>
      <c r="K50" s="167">
        <v>534608</v>
      </c>
      <c r="L50" s="167">
        <v>506611</v>
      </c>
      <c r="M50" s="167">
        <v>300437</v>
      </c>
      <c r="N50" s="167">
        <v>157740</v>
      </c>
      <c r="O50" s="167">
        <v>344083</v>
      </c>
      <c r="P50" s="167">
        <v>6573941</v>
      </c>
      <c r="Q50" s="141">
        <v>1</v>
      </c>
      <c r="R50" s="141">
        <v>43</v>
      </c>
    </row>
    <row r="51" spans="1:18" s="141" customFormat="1" ht="18" customHeight="1" x14ac:dyDescent="0.15">
      <c r="A51" s="141">
        <v>1</v>
      </c>
      <c r="B51" s="141">
        <v>44</v>
      </c>
      <c r="C51" s="18" t="s">
        <v>114</v>
      </c>
      <c r="D51" s="153" t="s">
        <v>295</v>
      </c>
      <c r="E51" s="493" t="s">
        <v>280</v>
      </c>
      <c r="F51" s="493"/>
      <c r="G51" s="493"/>
      <c r="H51" s="569"/>
      <c r="I51" s="167">
        <v>1395602</v>
      </c>
      <c r="J51" s="167">
        <v>326673</v>
      </c>
      <c r="K51" s="167">
        <v>281594</v>
      </c>
      <c r="L51" s="167">
        <v>0</v>
      </c>
      <c r="M51" s="167">
        <v>0</v>
      </c>
      <c r="N51" s="167">
        <v>0</v>
      </c>
      <c r="O51" s="167">
        <v>0</v>
      </c>
      <c r="P51" s="167">
        <v>2003869</v>
      </c>
      <c r="Q51" s="141">
        <v>1</v>
      </c>
      <c r="R51" s="141">
        <v>44</v>
      </c>
    </row>
    <row r="52" spans="1:18" s="141" customFormat="1" ht="18" customHeight="1" x14ac:dyDescent="0.15">
      <c r="A52" s="141">
        <v>1</v>
      </c>
      <c r="B52" s="141">
        <v>45</v>
      </c>
      <c r="C52" s="482" t="s">
        <v>877</v>
      </c>
      <c r="D52" s="153" t="s">
        <v>302</v>
      </c>
      <c r="E52" s="534" t="s">
        <v>282</v>
      </c>
      <c r="F52" s="534"/>
      <c r="G52" s="534"/>
      <c r="H52" s="566"/>
      <c r="I52" s="167">
        <v>1563436</v>
      </c>
      <c r="J52" s="167">
        <v>14268</v>
      </c>
      <c r="K52" s="167">
        <v>0</v>
      </c>
      <c r="L52" s="167">
        <v>478968</v>
      </c>
      <c r="M52" s="167">
        <v>222202</v>
      </c>
      <c r="N52" s="167">
        <v>125190</v>
      </c>
      <c r="O52" s="167">
        <v>344083</v>
      </c>
      <c r="P52" s="167">
        <v>2748147</v>
      </c>
      <c r="Q52" s="141">
        <v>1</v>
      </c>
      <c r="R52" s="141">
        <v>45</v>
      </c>
    </row>
    <row r="53" spans="1:18" s="141" customFormat="1" ht="18" customHeight="1" x14ac:dyDescent="0.15">
      <c r="A53" s="141">
        <v>1</v>
      </c>
      <c r="B53" s="141">
        <v>46</v>
      </c>
      <c r="C53" s="482"/>
      <c r="D53" s="153" t="s">
        <v>309</v>
      </c>
      <c r="E53" s="534" t="s">
        <v>283</v>
      </c>
      <c r="F53" s="534"/>
      <c r="G53" s="534"/>
      <c r="H53" s="566"/>
      <c r="I53" s="167">
        <v>0</v>
      </c>
      <c r="J53" s="167">
        <v>0</v>
      </c>
      <c r="K53" s="167">
        <v>0</v>
      </c>
      <c r="L53" s="167">
        <v>0</v>
      </c>
      <c r="M53" s="167">
        <v>0</v>
      </c>
      <c r="N53" s="167">
        <v>0</v>
      </c>
      <c r="O53" s="167">
        <v>0</v>
      </c>
      <c r="P53" s="167">
        <v>0</v>
      </c>
      <c r="Q53" s="141">
        <v>1</v>
      </c>
      <c r="R53" s="141">
        <v>46</v>
      </c>
    </row>
    <row r="54" spans="1:18" s="141" customFormat="1" ht="18" customHeight="1" x14ac:dyDescent="0.15">
      <c r="A54" s="141">
        <v>1</v>
      </c>
      <c r="B54" s="141">
        <v>47</v>
      </c>
      <c r="C54" s="482"/>
      <c r="D54" s="153" t="s">
        <v>314</v>
      </c>
      <c r="E54" s="534" t="s">
        <v>284</v>
      </c>
      <c r="F54" s="534"/>
      <c r="G54" s="534"/>
      <c r="H54" s="566"/>
      <c r="I54" s="167">
        <v>0</v>
      </c>
      <c r="J54" s="167">
        <v>0</v>
      </c>
      <c r="K54" s="167">
        <v>0</v>
      </c>
      <c r="L54" s="167">
        <v>0</v>
      </c>
      <c r="M54" s="167">
        <v>54274</v>
      </c>
      <c r="N54" s="167">
        <v>0</v>
      </c>
      <c r="O54" s="167">
        <v>0</v>
      </c>
      <c r="P54" s="167">
        <v>54274</v>
      </c>
      <c r="Q54" s="141">
        <v>1</v>
      </c>
      <c r="R54" s="141">
        <v>47</v>
      </c>
    </row>
    <row r="55" spans="1:18" s="141" customFormat="1" ht="18" customHeight="1" x14ac:dyDescent="0.15">
      <c r="A55" s="141">
        <v>1</v>
      </c>
      <c r="B55" s="141">
        <v>48</v>
      </c>
      <c r="C55" s="482"/>
      <c r="D55" s="153" t="s">
        <v>316</v>
      </c>
      <c r="E55" s="534" t="s">
        <v>268</v>
      </c>
      <c r="F55" s="534"/>
      <c r="G55" s="534"/>
      <c r="H55" s="566"/>
      <c r="I55" s="167">
        <v>1018309</v>
      </c>
      <c r="J55" s="167">
        <v>116106</v>
      </c>
      <c r="K55" s="167">
        <v>234022</v>
      </c>
      <c r="L55" s="167">
        <v>0</v>
      </c>
      <c r="M55" s="167">
        <v>15560</v>
      </c>
      <c r="N55" s="167">
        <v>0</v>
      </c>
      <c r="O55" s="167">
        <v>0</v>
      </c>
      <c r="P55" s="167">
        <v>1383997</v>
      </c>
      <c r="Q55" s="141">
        <v>1</v>
      </c>
      <c r="R55" s="141">
        <v>48</v>
      </c>
    </row>
    <row r="56" spans="1:18" s="141" customFormat="1" ht="18" customHeight="1" x14ac:dyDescent="0.15">
      <c r="A56" s="141">
        <v>1</v>
      </c>
      <c r="B56" s="141">
        <v>49</v>
      </c>
      <c r="C56" s="482"/>
      <c r="D56" s="153" t="s">
        <v>317</v>
      </c>
      <c r="E56" s="534" t="s">
        <v>289</v>
      </c>
      <c r="F56" s="534"/>
      <c r="G56" s="534"/>
      <c r="H56" s="566"/>
      <c r="I56" s="167">
        <v>39458</v>
      </c>
      <c r="J56" s="167">
        <v>22937</v>
      </c>
      <c r="K56" s="167">
        <v>0</v>
      </c>
      <c r="L56" s="167">
        <v>0</v>
      </c>
      <c r="M56" s="167">
        <v>0</v>
      </c>
      <c r="N56" s="167">
        <v>0</v>
      </c>
      <c r="O56" s="167">
        <v>0</v>
      </c>
      <c r="P56" s="167">
        <v>62395</v>
      </c>
      <c r="Q56" s="141">
        <v>1</v>
      </c>
      <c r="R56" s="141">
        <v>49</v>
      </c>
    </row>
    <row r="57" spans="1:18" s="141" customFormat="1" ht="18" customHeight="1" x14ac:dyDescent="0.15">
      <c r="A57" s="141">
        <v>1</v>
      </c>
      <c r="B57" s="141">
        <v>50</v>
      </c>
      <c r="C57" s="482"/>
      <c r="D57" s="153" t="s">
        <v>408</v>
      </c>
      <c r="E57" s="534" t="s">
        <v>213</v>
      </c>
      <c r="F57" s="534"/>
      <c r="G57" s="534"/>
      <c r="H57" s="566"/>
      <c r="I57" s="167">
        <v>212634</v>
      </c>
      <c r="J57" s="167">
        <v>21039</v>
      </c>
      <c r="K57" s="167">
        <v>18992</v>
      </c>
      <c r="L57" s="167">
        <v>27643</v>
      </c>
      <c r="M57" s="167">
        <v>8401</v>
      </c>
      <c r="N57" s="167">
        <v>32550</v>
      </c>
      <c r="O57" s="167">
        <v>0</v>
      </c>
      <c r="P57" s="167">
        <v>321259</v>
      </c>
      <c r="Q57" s="141">
        <v>1</v>
      </c>
      <c r="R57" s="141">
        <v>50</v>
      </c>
    </row>
    <row r="58" spans="1:18" s="141" customFormat="1" ht="18" customHeight="1" x14ac:dyDescent="0.15">
      <c r="A58" s="141">
        <v>1</v>
      </c>
      <c r="B58" s="141">
        <v>51</v>
      </c>
      <c r="C58" s="482"/>
      <c r="D58" s="154"/>
      <c r="E58" s="578" t="s">
        <v>291</v>
      </c>
      <c r="F58" s="578"/>
      <c r="G58" s="578"/>
      <c r="H58" s="579"/>
      <c r="I58" s="167">
        <v>212634</v>
      </c>
      <c r="J58" s="167">
        <v>21039</v>
      </c>
      <c r="K58" s="167">
        <v>18992</v>
      </c>
      <c r="L58" s="167">
        <v>27643</v>
      </c>
      <c r="M58" s="167">
        <v>8401</v>
      </c>
      <c r="N58" s="167">
        <v>0</v>
      </c>
      <c r="O58" s="167">
        <v>0</v>
      </c>
      <c r="P58" s="167">
        <v>288709</v>
      </c>
      <c r="Q58" s="141">
        <v>1</v>
      </c>
      <c r="R58" s="141">
        <v>51</v>
      </c>
    </row>
    <row r="59" spans="1:18" s="141" customFormat="1" ht="18" customHeight="1" x14ac:dyDescent="0.15">
      <c r="A59" s="141">
        <v>1</v>
      </c>
      <c r="B59" s="141">
        <v>52</v>
      </c>
      <c r="C59" s="483"/>
      <c r="D59" s="153" t="s">
        <v>410</v>
      </c>
      <c r="E59" s="580" t="s">
        <v>836</v>
      </c>
      <c r="F59" s="580"/>
      <c r="G59" s="580"/>
      <c r="H59" s="211" t="s">
        <v>293</v>
      </c>
      <c r="I59" s="167">
        <v>4229439</v>
      </c>
      <c r="J59" s="167">
        <v>501023</v>
      </c>
      <c r="K59" s="167">
        <v>534608</v>
      </c>
      <c r="L59" s="167">
        <v>506611</v>
      </c>
      <c r="M59" s="167">
        <v>300437</v>
      </c>
      <c r="N59" s="167">
        <v>157740</v>
      </c>
      <c r="O59" s="167">
        <v>344083</v>
      </c>
      <c r="P59" s="167">
        <v>6573941</v>
      </c>
      <c r="Q59" s="141">
        <v>1</v>
      </c>
      <c r="R59" s="141">
        <v>52</v>
      </c>
    </row>
    <row r="60" spans="1:18" s="141" customFormat="1" ht="18" customHeight="1" x14ac:dyDescent="0.15">
      <c r="A60" s="141">
        <v>1</v>
      </c>
      <c r="B60" s="141">
        <v>53</v>
      </c>
      <c r="C60" s="53" t="s">
        <v>73</v>
      </c>
      <c r="D60" s="415" t="s">
        <v>854</v>
      </c>
      <c r="E60" s="415"/>
      <c r="F60" s="415"/>
      <c r="G60" s="415"/>
      <c r="H60" s="480"/>
      <c r="I60" s="167">
        <v>0</v>
      </c>
      <c r="J60" s="167">
        <v>0</v>
      </c>
      <c r="K60" s="167">
        <v>0</v>
      </c>
      <c r="L60" s="167">
        <v>0</v>
      </c>
      <c r="M60" s="167">
        <v>0</v>
      </c>
      <c r="N60" s="167">
        <v>0</v>
      </c>
      <c r="O60" s="167">
        <v>0</v>
      </c>
      <c r="P60" s="167">
        <v>0</v>
      </c>
      <c r="Q60" s="141">
        <v>1</v>
      </c>
      <c r="R60" s="141">
        <v>53</v>
      </c>
    </row>
    <row r="61" spans="1:18" s="141" customFormat="1" ht="18" customHeight="1" x14ac:dyDescent="0.15">
      <c r="A61" s="141">
        <v>1</v>
      </c>
      <c r="B61" s="141">
        <v>54</v>
      </c>
      <c r="C61" s="53" t="s">
        <v>9</v>
      </c>
      <c r="D61" s="415" t="s">
        <v>876</v>
      </c>
      <c r="E61" s="415"/>
      <c r="F61" s="415"/>
      <c r="G61" s="415"/>
      <c r="H61" s="480"/>
      <c r="I61" s="168">
        <v>0</v>
      </c>
      <c r="J61" s="168">
        <v>0</v>
      </c>
      <c r="K61" s="168">
        <v>0</v>
      </c>
      <c r="L61" s="168">
        <v>0</v>
      </c>
      <c r="M61" s="168">
        <v>0</v>
      </c>
      <c r="N61" s="168">
        <v>0</v>
      </c>
      <c r="O61" s="168">
        <v>0</v>
      </c>
      <c r="P61" s="168">
        <v>0</v>
      </c>
      <c r="Q61" s="141">
        <v>1</v>
      </c>
      <c r="R61" s="141">
        <v>54</v>
      </c>
    </row>
    <row r="62" spans="1:18" s="141" customFormat="1" ht="12" customHeight="1" x14ac:dyDescent="0.15">
      <c r="C62" s="162"/>
      <c r="D62" s="162"/>
      <c r="E62" s="162"/>
      <c r="F62" s="162"/>
      <c r="G62" s="162"/>
      <c r="H62" s="162"/>
    </row>
    <row r="63" spans="1:18" s="141" customFormat="1" ht="12" customHeight="1" x14ac:dyDescent="0.15">
      <c r="C63" s="162"/>
      <c r="D63" s="162"/>
      <c r="E63" s="162"/>
      <c r="F63" s="162"/>
      <c r="G63" s="162"/>
      <c r="H63" s="162"/>
    </row>
    <row r="64" spans="1:18" s="141" customFormat="1" ht="12" customHeight="1" x14ac:dyDescent="0.15">
      <c r="C64" s="162"/>
      <c r="D64" s="162"/>
      <c r="E64" s="162"/>
      <c r="F64" s="162"/>
      <c r="G64" s="162"/>
      <c r="H64" s="162"/>
    </row>
    <row r="65" spans="3:8" s="141" customFormat="1" ht="12" customHeight="1" x14ac:dyDescent="0.15">
      <c r="C65" s="162"/>
      <c r="D65" s="162"/>
      <c r="E65" s="162"/>
      <c r="F65" s="162"/>
      <c r="G65" s="162"/>
      <c r="H65" s="162"/>
    </row>
    <row r="66" spans="3:8" s="141" customFormat="1" ht="12" customHeight="1" x14ac:dyDescent="0.15">
      <c r="C66" s="162"/>
      <c r="D66" s="162"/>
      <c r="E66" s="162"/>
      <c r="F66" s="162"/>
      <c r="G66" s="162"/>
      <c r="H66" s="162"/>
    </row>
    <row r="67" spans="3:8" s="141" customFormat="1" ht="12" customHeight="1" x14ac:dyDescent="0.15">
      <c r="C67" s="162"/>
      <c r="D67" s="162"/>
      <c r="E67" s="162"/>
      <c r="F67" s="162"/>
      <c r="G67" s="162"/>
      <c r="H67" s="162"/>
    </row>
    <row r="68" spans="3:8" s="141" customFormat="1" ht="12" customHeight="1" x14ac:dyDescent="0.15">
      <c r="C68" s="162"/>
      <c r="D68" s="162"/>
      <c r="E68" s="162"/>
      <c r="F68" s="162"/>
      <c r="G68" s="162"/>
      <c r="H68" s="162"/>
    </row>
    <row r="69" spans="3:8" s="141" customFormat="1" ht="12" customHeight="1" x14ac:dyDescent="0.15">
      <c r="C69" s="162"/>
      <c r="D69" s="162"/>
      <c r="E69" s="162"/>
      <c r="F69" s="162"/>
      <c r="G69" s="162"/>
      <c r="H69" s="162"/>
    </row>
    <row r="70" spans="3:8" s="141" customFormat="1" ht="12" customHeight="1" x14ac:dyDescent="0.15">
      <c r="C70" s="162"/>
      <c r="D70" s="162"/>
      <c r="E70" s="162"/>
      <c r="F70" s="162"/>
      <c r="G70" s="162"/>
      <c r="H70" s="162"/>
    </row>
    <row r="71" spans="3:8" s="141" customFormat="1" ht="12" customHeight="1" x14ac:dyDescent="0.15">
      <c r="C71" s="162"/>
      <c r="D71" s="162"/>
      <c r="E71" s="162"/>
      <c r="F71" s="162"/>
      <c r="G71" s="162"/>
      <c r="H71" s="162"/>
    </row>
    <row r="72" spans="3:8" s="141" customFormat="1" ht="12" customHeight="1" x14ac:dyDescent="0.15">
      <c r="C72" s="162"/>
      <c r="D72" s="162"/>
      <c r="E72" s="162"/>
      <c r="F72" s="162"/>
      <c r="G72" s="162"/>
      <c r="H72" s="162"/>
    </row>
    <row r="73" spans="3:8" s="141" customFormat="1" ht="12" customHeight="1" x14ac:dyDescent="0.15">
      <c r="C73" s="162"/>
      <c r="D73" s="162"/>
      <c r="E73" s="162"/>
      <c r="F73" s="162"/>
      <c r="G73" s="162"/>
      <c r="H73" s="162"/>
    </row>
    <row r="74" spans="3:8" s="141" customFormat="1" ht="12" customHeight="1" x14ac:dyDescent="0.15">
      <c r="C74" s="162"/>
      <c r="D74" s="162"/>
      <c r="E74" s="162"/>
      <c r="F74" s="162"/>
      <c r="G74" s="162"/>
      <c r="H74" s="162"/>
    </row>
    <row r="75" spans="3:8" s="141" customFormat="1" ht="12" customHeight="1" x14ac:dyDescent="0.15">
      <c r="C75" s="162"/>
      <c r="D75" s="162"/>
      <c r="E75" s="162"/>
      <c r="F75" s="162"/>
      <c r="G75" s="162"/>
      <c r="H75" s="162"/>
    </row>
    <row r="76" spans="3:8" s="141" customFormat="1" ht="12" customHeight="1" x14ac:dyDescent="0.15">
      <c r="C76" s="162"/>
      <c r="D76" s="162"/>
      <c r="E76" s="162"/>
      <c r="F76" s="162"/>
      <c r="G76" s="162"/>
      <c r="H76" s="162"/>
    </row>
    <row r="77" spans="3:8" s="141" customFormat="1" ht="12" customHeight="1" x14ac:dyDescent="0.15">
      <c r="C77" s="162"/>
      <c r="D77" s="162"/>
      <c r="E77" s="162"/>
      <c r="F77" s="162"/>
      <c r="G77" s="162"/>
      <c r="H77" s="162"/>
    </row>
    <row r="78" spans="3:8" s="141" customFormat="1" ht="12" customHeight="1" x14ac:dyDescent="0.15">
      <c r="C78" s="162"/>
      <c r="D78" s="162"/>
      <c r="E78" s="162"/>
      <c r="F78" s="162"/>
      <c r="G78" s="162"/>
      <c r="H78" s="162"/>
    </row>
    <row r="79" spans="3:8" s="141" customFormat="1" ht="12" customHeight="1" x14ac:dyDescent="0.15">
      <c r="C79" s="162"/>
      <c r="D79" s="162"/>
      <c r="E79" s="162"/>
      <c r="F79" s="162"/>
      <c r="G79" s="162"/>
      <c r="H79" s="162"/>
    </row>
    <row r="80" spans="3:8" s="141" customFormat="1" ht="12" customHeight="1" x14ac:dyDescent="0.15">
      <c r="C80" s="162"/>
      <c r="D80" s="162"/>
      <c r="E80" s="162"/>
      <c r="F80" s="162"/>
      <c r="G80" s="162"/>
      <c r="H80" s="162"/>
    </row>
    <row r="81" spans="3:8" s="141" customFormat="1" ht="12" customHeight="1" x14ac:dyDescent="0.15">
      <c r="C81" s="162"/>
      <c r="D81" s="162"/>
      <c r="E81" s="162"/>
      <c r="F81" s="162"/>
      <c r="G81" s="162"/>
      <c r="H81" s="162"/>
    </row>
    <row r="82" spans="3:8" s="141" customFormat="1" ht="12" customHeight="1" x14ac:dyDescent="0.15">
      <c r="C82" s="162"/>
      <c r="D82" s="162"/>
      <c r="E82" s="162"/>
      <c r="F82" s="162"/>
      <c r="G82" s="162"/>
      <c r="H82" s="162"/>
    </row>
    <row r="83" spans="3:8" s="141" customFormat="1" ht="12" customHeight="1" x14ac:dyDescent="0.15">
      <c r="C83" s="162"/>
      <c r="D83" s="162"/>
      <c r="E83" s="162"/>
      <c r="F83" s="162"/>
      <c r="G83" s="162"/>
      <c r="H83" s="162"/>
    </row>
    <row r="84" spans="3:8" s="141" customFormat="1" ht="12" customHeight="1" x14ac:dyDescent="0.15">
      <c r="C84" s="162"/>
      <c r="D84" s="162"/>
      <c r="E84" s="162"/>
      <c r="F84" s="162"/>
      <c r="G84" s="162"/>
      <c r="H84" s="162"/>
    </row>
    <row r="85" spans="3:8" s="141" customFormat="1" ht="12" customHeight="1" x14ac:dyDescent="0.15">
      <c r="C85" s="162"/>
      <c r="D85" s="162"/>
      <c r="E85" s="162"/>
      <c r="F85" s="162"/>
      <c r="G85" s="162"/>
      <c r="H85" s="162"/>
    </row>
    <row r="86" spans="3:8" s="141" customFormat="1" ht="12" customHeight="1" x14ac:dyDescent="0.15">
      <c r="C86" s="162"/>
      <c r="D86" s="162"/>
      <c r="E86" s="162"/>
      <c r="F86" s="162"/>
      <c r="G86" s="162"/>
      <c r="H86" s="162"/>
    </row>
    <row r="87" spans="3:8" s="141" customFormat="1" ht="12" customHeight="1" x14ac:dyDescent="0.15">
      <c r="C87" s="162"/>
      <c r="D87" s="162"/>
      <c r="E87" s="162"/>
      <c r="F87" s="162"/>
      <c r="G87" s="162"/>
      <c r="H87" s="162"/>
    </row>
    <row r="88" spans="3:8" s="141" customFormat="1" ht="12" customHeight="1" x14ac:dyDescent="0.15">
      <c r="C88" s="162"/>
      <c r="D88" s="162"/>
      <c r="E88" s="162"/>
      <c r="F88" s="162"/>
      <c r="G88" s="162"/>
      <c r="H88" s="162"/>
    </row>
    <row r="89" spans="3:8" s="141" customFormat="1" ht="12" customHeight="1" x14ac:dyDescent="0.15">
      <c r="C89" s="162"/>
      <c r="D89" s="162"/>
      <c r="E89" s="162"/>
      <c r="F89" s="162"/>
      <c r="G89" s="162"/>
      <c r="H89" s="162"/>
    </row>
    <row r="90" spans="3:8" s="141" customFormat="1" ht="12" customHeight="1" x14ac:dyDescent="0.15">
      <c r="C90" s="162"/>
      <c r="D90" s="162"/>
      <c r="E90" s="162"/>
      <c r="F90" s="162"/>
      <c r="G90" s="162"/>
      <c r="H90" s="162"/>
    </row>
    <row r="91" spans="3:8" s="141" customFormat="1" ht="12" customHeight="1" x14ac:dyDescent="0.15">
      <c r="C91" s="162"/>
      <c r="D91" s="162"/>
      <c r="E91" s="162"/>
      <c r="F91" s="162"/>
      <c r="G91" s="162"/>
      <c r="H91" s="162"/>
    </row>
    <row r="92" spans="3:8" s="141" customFormat="1" ht="12" customHeight="1" x14ac:dyDescent="0.15">
      <c r="C92" s="162"/>
      <c r="D92" s="162"/>
      <c r="E92" s="162"/>
      <c r="F92" s="162"/>
      <c r="G92" s="162"/>
      <c r="H92" s="162"/>
    </row>
    <row r="93" spans="3:8" s="141" customFormat="1" ht="12" customHeight="1" x14ac:dyDescent="0.15">
      <c r="C93" s="162"/>
      <c r="D93" s="162"/>
      <c r="E93" s="162"/>
      <c r="F93" s="162"/>
      <c r="G93" s="162"/>
      <c r="H93" s="162"/>
    </row>
    <row r="94" spans="3:8" s="141" customFormat="1" ht="12" customHeight="1" x14ac:dyDescent="0.15">
      <c r="C94" s="162"/>
      <c r="D94" s="162"/>
      <c r="E94" s="162"/>
      <c r="F94" s="162"/>
      <c r="G94" s="162"/>
      <c r="H94" s="162"/>
    </row>
    <row r="95" spans="3:8" s="141" customFormat="1" ht="12" customHeight="1" x14ac:dyDescent="0.15">
      <c r="C95" s="162"/>
      <c r="D95" s="162"/>
      <c r="E95" s="162"/>
      <c r="F95" s="162"/>
      <c r="G95" s="162"/>
      <c r="H95" s="162"/>
    </row>
    <row r="96" spans="3:8" s="141" customFormat="1" ht="12" customHeight="1" x14ac:dyDescent="0.15">
      <c r="C96" s="162"/>
      <c r="D96" s="162"/>
      <c r="E96" s="162"/>
      <c r="F96" s="162"/>
      <c r="G96" s="162"/>
      <c r="H96" s="162"/>
    </row>
    <row r="97" spans="3:8" s="141" customFormat="1" ht="12" customHeight="1" x14ac:dyDescent="0.15">
      <c r="C97" s="162"/>
      <c r="D97" s="162"/>
      <c r="E97" s="162"/>
      <c r="F97" s="162"/>
      <c r="G97" s="162"/>
      <c r="H97" s="162"/>
    </row>
    <row r="98" spans="3:8" s="141" customFormat="1" ht="12" customHeight="1" x14ac:dyDescent="0.15">
      <c r="C98" s="162"/>
      <c r="D98" s="162"/>
      <c r="E98" s="162"/>
      <c r="F98" s="162"/>
      <c r="G98" s="162"/>
      <c r="H98" s="162"/>
    </row>
    <row r="99" spans="3:8" s="141" customFormat="1" ht="12" customHeight="1" x14ac:dyDescent="0.15">
      <c r="C99" s="162"/>
      <c r="D99" s="162"/>
      <c r="E99" s="162"/>
      <c r="F99" s="162"/>
      <c r="G99" s="162"/>
      <c r="H99" s="162"/>
    </row>
    <row r="100" spans="3:8" s="141" customFormat="1" ht="12" customHeight="1" x14ac:dyDescent="0.15">
      <c r="C100" s="162"/>
      <c r="D100" s="162"/>
      <c r="E100" s="162"/>
      <c r="F100" s="162"/>
      <c r="G100" s="162"/>
      <c r="H100" s="162"/>
    </row>
    <row r="101" spans="3:8" s="141" customFormat="1" ht="12" customHeight="1" x14ac:dyDescent="0.15">
      <c r="C101" s="162"/>
      <c r="D101" s="162"/>
      <c r="E101" s="162"/>
      <c r="F101" s="162"/>
      <c r="G101" s="162"/>
      <c r="H101" s="162"/>
    </row>
    <row r="102" spans="3:8" s="141" customFormat="1" ht="12" customHeight="1" x14ac:dyDescent="0.15">
      <c r="C102" s="162"/>
      <c r="D102" s="162"/>
      <c r="E102" s="162"/>
      <c r="F102" s="162"/>
      <c r="G102" s="162"/>
      <c r="H102" s="162"/>
    </row>
    <row r="103" spans="3:8" s="141" customFormat="1" ht="12" customHeight="1" x14ac:dyDescent="0.15">
      <c r="C103" s="162"/>
      <c r="D103" s="162"/>
      <c r="E103" s="162"/>
      <c r="F103" s="162"/>
      <c r="G103" s="162"/>
      <c r="H103" s="162"/>
    </row>
    <row r="104" spans="3:8" s="141" customFormat="1" ht="12" customHeight="1" x14ac:dyDescent="0.15">
      <c r="C104" s="162"/>
      <c r="D104" s="162"/>
      <c r="E104" s="162"/>
      <c r="F104" s="162"/>
      <c r="G104" s="162"/>
      <c r="H104" s="162"/>
    </row>
    <row r="105" spans="3:8" s="141" customFormat="1" ht="12" customHeight="1" x14ac:dyDescent="0.15">
      <c r="C105" s="162"/>
      <c r="D105" s="162"/>
      <c r="E105" s="162"/>
      <c r="F105" s="162"/>
      <c r="G105" s="162"/>
      <c r="H105" s="162"/>
    </row>
    <row r="106" spans="3:8" s="141" customFormat="1" ht="12" customHeight="1" x14ac:dyDescent="0.15">
      <c r="C106" s="162"/>
      <c r="D106" s="162"/>
      <c r="E106" s="162"/>
      <c r="F106" s="162"/>
      <c r="G106" s="162"/>
      <c r="H106" s="162"/>
    </row>
    <row r="107" spans="3:8" s="141" customFormat="1" ht="12" customHeight="1" x14ac:dyDescent="0.15">
      <c r="C107" s="162"/>
      <c r="D107" s="162"/>
      <c r="E107" s="162"/>
      <c r="F107" s="162"/>
      <c r="G107" s="162"/>
      <c r="H107" s="162"/>
    </row>
    <row r="108" spans="3:8" s="141" customFormat="1" ht="12" customHeight="1" x14ac:dyDescent="0.15">
      <c r="C108" s="162"/>
      <c r="D108" s="162"/>
      <c r="E108" s="162"/>
      <c r="F108" s="162"/>
      <c r="G108" s="162"/>
      <c r="H108" s="162"/>
    </row>
    <row r="109" spans="3:8" s="141" customFormat="1" ht="12" customHeight="1" x14ac:dyDescent="0.15">
      <c r="C109" s="162"/>
      <c r="D109" s="162"/>
      <c r="E109" s="162"/>
      <c r="F109" s="162"/>
      <c r="G109" s="162"/>
      <c r="H109" s="162"/>
    </row>
    <row r="110" spans="3:8" s="141" customFormat="1" ht="12" customHeight="1" x14ac:dyDescent="0.15">
      <c r="C110" s="162"/>
      <c r="D110" s="162"/>
      <c r="E110" s="162"/>
      <c r="F110" s="162"/>
      <c r="G110" s="162"/>
      <c r="H110" s="162"/>
    </row>
    <row r="111" spans="3:8" s="141" customFormat="1" ht="12" customHeight="1" x14ac:dyDescent="0.15">
      <c r="C111" s="162"/>
      <c r="D111" s="162"/>
      <c r="E111" s="162"/>
      <c r="F111" s="162"/>
      <c r="G111" s="162"/>
      <c r="H111" s="162"/>
    </row>
    <row r="112" spans="3:8" s="141" customFormat="1" ht="12" customHeight="1" x14ac:dyDescent="0.15">
      <c r="C112" s="162"/>
      <c r="D112" s="162"/>
      <c r="E112" s="162"/>
      <c r="F112" s="162"/>
      <c r="G112" s="162"/>
      <c r="H112" s="162"/>
    </row>
    <row r="113" spans="3:8" s="141" customFormat="1" ht="12" customHeight="1" x14ac:dyDescent="0.15">
      <c r="C113" s="162"/>
      <c r="D113" s="162"/>
      <c r="E113" s="162"/>
      <c r="F113" s="162"/>
      <c r="G113" s="162"/>
      <c r="H113" s="162"/>
    </row>
    <row r="114" spans="3:8" s="141" customFormat="1" ht="12" customHeight="1" x14ac:dyDescent="0.15">
      <c r="C114" s="162"/>
      <c r="D114" s="162"/>
      <c r="E114" s="162"/>
      <c r="F114" s="162"/>
      <c r="G114" s="162"/>
      <c r="H114" s="162"/>
    </row>
    <row r="115" spans="3:8" s="141" customFormat="1" ht="12" customHeight="1" x14ac:dyDescent="0.15">
      <c r="C115" s="162"/>
      <c r="D115" s="162"/>
      <c r="E115" s="162"/>
      <c r="F115" s="162"/>
      <c r="G115" s="162"/>
      <c r="H115" s="162"/>
    </row>
    <row r="116" spans="3:8" s="141" customFormat="1" ht="12" customHeight="1" x14ac:dyDescent="0.15">
      <c r="C116" s="162"/>
      <c r="D116" s="162"/>
      <c r="E116" s="162"/>
      <c r="F116" s="162"/>
      <c r="G116" s="162"/>
      <c r="H116" s="162"/>
    </row>
    <row r="117" spans="3:8" s="141" customFormat="1" ht="12" customHeight="1" x14ac:dyDescent="0.15">
      <c r="C117" s="162"/>
      <c r="D117" s="162"/>
      <c r="E117" s="162"/>
      <c r="F117" s="162"/>
      <c r="G117" s="162"/>
      <c r="H117" s="162"/>
    </row>
    <row r="118" spans="3:8" s="141" customFormat="1" ht="12" customHeight="1" x14ac:dyDescent="0.15">
      <c r="C118" s="162"/>
      <c r="D118" s="162"/>
      <c r="E118" s="162"/>
      <c r="F118" s="162"/>
      <c r="G118" s="162"/>
      <c r="H118" s="162"/>
    </row>
    <row r="119" spans="3:8" s="141" customFormat="1" ht="12" customHeight="1" x14ac:dyDescent="0.15">
      <c r="C119" s="162"/>
      <c r="D119" s="162"/>
      <c r="E119" s="162"/>
      <c r="F119" s="162"/>
      <c r="G119" s="162"/>
      <c r="H119" s="162"/>
    </row>
    <row r="120" spans="3:8" s="141" customFormat="1" ht="12" customHeight="1" x14ac:dyDescent="0.15">
      <c r="C120" s="162"/>
      <c r="D120" s="162"/>
      <c r="E120" s="162"/>
      <c r="F120" s="162"/>
      <c r="G120" s="162"/>
      <c r="H120" s="162"/>
    </row>
    <row r="121" spans="3:8" s="141" customFormat="1" ht="12" customHeight="1" x14ac:dyDescent="0.15">
      <c r="C121" s="162"/>
      <c r="D121" s="162"/>
      <c r="E121" s="162"/>
      <c r="F121" s="162"/>
      <c r="G121" s="162"/>
      <c r="H121" s="162"/>
    </row>
    <row r="122" spans="3:8" s="141" customFormat="1" ht="12" customHeight="1" x14ac:dyDescent="0.15">
      <c r="C122" s="162"/>
      <c r="D122" s="162"/>
      <c r="E122" s="162"/>
      <c r="F122" s="162"/>
      <c r="G122" s="162"/>
      <c r="H122" s="162"/>
    </row>
    <row r="123" spans="3:8" s="141" customFormat="1" ht="12" customHeight="1" x14ac:dyDescent="0.15">
      <c r="C123" s="162"/>
      <c r="D123" s="162"/>
      <c r="E123" s="162"/>
      <c r="F123" s="162"/>
      <c r="G123" s="162"/>
      <c r="H123" s="162"/>
    </row>
    <row r="124" spans="3:8" s="141" customFormat="1" ht="12" customHeight="1" x14ac:dyDescent="0.15">
      <c r="C124" s="162"/>
      <c r="D124" s="162"/>
      <c r="E124" s="162"/>
      <c r="F124" s="162"/>
      <c r="G124" s="162"/>
      <c r="H124" s="162"/>
    </row>
    <row r="125" spans="3:8" s="141" customFormat="1" ht="12" customHeight="1" x14ac:dyDescent="0.15">
      <c r="C125" s="162"/>
      <c r="D125" s="162"/>
      <c r="E125" s="162"/>
      <c r="F125" s="162"/>
      <c r="G125" s="162"/>
      <c r="H125" s="162"/>
    </row>
    <row r="126" spans="3:8" s="141" customFormat="1" ht="12" customHeight="1" x14ac:dyDescent="0.15">
      <c r="C126" s="162"/>
      <c r="D126" s="162"/>
      <c r="E126" s="162"/>
      <c r="F126" s="162"/>
      <c r="G126" s="162"/>
      <c r="H126" s="162"/>
    </row>
    <row r="127" spans="3:8" s="141" customFormat="1" ht="12" customHeight="1" x14ac:dyDescent="0.15">
      <c r="C127" s="162"/>
      <c r="D127" s="162"/>
      <c r="E127" s="162"/>
      <c r="F127" s="162"/>
      <c r="G127" s="162"/>
      <c r="H127" s="162"/>
    </row>
    <row r="128" spans="3:8" s="141" customFormat="1" ht="12" customHeight="1" x14ac:dyDescent="0.15">
      <c r="C128" s="162"/>
      <c r="D128" s="162"/>
      <c r="E128" s="162"/>
      <c r="F128" s="162"/>
      <c r="G128" s="162"/>
      <c r="H128" s="162"/>
    </row>
    <row r="129" spans="3:8" s="141" customFormat="1" ht="12" customHeight="1" x14ac:dyDescent="0.15">
      <c r="C129" s="162"/>
      <c r="D129" s="162"/>
      <c r="E129" s="162"/>
      <c r="F129" s="162"/>
      <c r="G129" s="162"/>
      <c r="H129" s="162"/>
    </row>
    <row r="130" spans="3:8" s="141" customFormat="1" ht="12" customHeight="1" x14ac:dyDescent="0.15">
      <c r="C130" s="162"/>
      <c r="D130" s="162"/>
      <c r="E130" s="162"/>
      <c r="F130" s="162"/>
      <c r="G130" s="162"/>
      <c r="H130" s="162"/>
    </row>
    <row r="131" spans="3:8" s="141" customFormat="1" ht="12" customHeight="1" x14ac:dyDescent="0.15">
      <c r="C131" s="162"/>
      <c r="D131" s="162"/>
      <c r="E131" s="162"/>
      <c r="F131" s="162"/>
      <c r="G131" s="162"/>
      <c r="H131" s="162"/>
    </row>
    <row r="132" spans="3:8" s="141" customFormat="1" ht="12" customHeight="1" x14ac:dyDescent="0.15">
      <c r="C132" s="162"/>
      <c r="D132" s="162"/>
      <c r="E132" s="162"/>
      <c r="F132" s="162"/>
      <c r="G132" s="162"/>
      <c r="H132" s="162"/>
    </row>
    <row r="133" spans="3:8" s="141" customFormat="1" ht="12" customHeight="1" x14ac:dyDescent="0.15">
      <c r="C133" s="162"/>
      <c r="D133" s="162"/>
      <c r="E133" s="162"/>
      <c r="F133" s="162"/>
      <c r="G133" s="162"/>
      <c r="H133" s="162"/>
    </row>
    <row r="134" spans="3:8" s="141" customFormat="1" ht="12" customHeight="1" x14ac:dyDescent="0.15">
      <c r="C134" s="162"/>
      <c r="D134" s="162"/>
      <c r="E134" s="162"/>
      <c r="F134" s="162"/>
      <c r="G134" s="162"/>
      <c r="H134" s="162"/>
    </row>
    <row r="135" spans="3:8" s="141" customFormat="1" ht="12" customHeight="1" x14ac:dyDescent="0.15">
      <c r="C135" s="162"/>
      <c r="D135" s="162"/>
      <c r="E135" s="162"/>
      <c r="F135" s="162"/>
      <c r="G135" s="162"/>
      <c r="H135" s="162"/>
    </row>
    <row r="136" spans="3:8" s="141" customFormat="1" ht="12" customHeight="1" x14ac:dyDescent="0.15">
      <c r="C136" s="162"/>
      <c r="D136" s="162"/>
      <c r="E136" s="162"/>
      <c r="F136" s="162"/>
      <c r="G136" s="162"/>
      <c r="H136" s="162"/>
    </row>
    <row r="137" spans="3:8" s="141" customFormat="1" ht="12" customHeight="1" x14ac:dyDescent="0.15">
      <c r="C137" s="162"/>
      <c r="D137" s="162"/>
      <c r="E137" s="162"/>
      <c r="F137" s="162"/>
      <c r="G137" s="162"/>
      <c r="H137" s="162"/>
    </row>
    <row r="138" spans="3:8" s="141" customFormat="1" ht="12" customHeight="1" x14ac:dyDescent="0.15">
      <c r="C138" s="162"/>
      <c r="D138" s="162"/>
      <c r="E138" s="162"/>
      <c r="F138" s="162"/>
      <c r="G138" s="162"/>
      <c r="H138" s="162"/>
    </row>
    <row r="139" spans="3:8" s="141" customFormat="1" ht="12" customHeight="1" x14ac:dyDescent="0.15">
      <c r="C139" s="162"/>
      <c r="D139" s="162"/>
      <c r="E139" s="162"/>
      <c r="F139" s="162"/>
      <c r="G139" s="162"/>
      <c r="H139" s="162"/>
    </row>
    <row r="140" spans="3:8" s="141" customFormat="1" ht="12" customHeight="1" x14ac:dyDescent="0.15">
      <c r="C140" s="162"/>
      <c r="D140" s="162"/>
      <c r="E140" s="162"/>
      <c r="F140" s="162"/>
      <c r="G140" s="162"/>
      <c r="H140" s="162"/>
    </row>
    <row r="141" spans="3:8" s="141" customFormat="1" ht="12" customHeight="1" x14ac:dyDescent="0.15">
      <c r="C141" s="162"/>
      <c r="D141" s="162"/>
      <c r="E141" s="162"/>
      <c r="F141" s="162"/>
      <c r="G141" s="162"/>
      <c r="H141" s="162"/>
    </row>
    <row r="142" spans="3:8" s="141" customFormat="1" ht="12" customHeight="1" x14ac:dyDescent="0.15">
      <c r="C142" s="162"/>
      <c r="D142" s="162"/>
      <c r="E142" s="162"/>
      <c r="F142" s="162"/>
      <c r="G142" s="162"/>
      <c r="H142" s="162"/>
    </row>
    <row r="143" spans="3:8" s="141" customFormat="1" ht="12" customHeight="1" x14ac:dyDescent="0.15">
      <c r="C143" s="162"/>
      <c r="D143" s="162"/>
      <c r="E143" s="162"/>
      <c r="F143" s="162"/>
      <c r="G143" s="162"/>
      <c r="H143" s="162"/>
    </row>
    <row r="144" spans="3:8" s="141" customFormat="1" ht="12" customHeight="1" x14ac:dyDescent="0.15">
      <c r="C144" s="162"/>
      <c r="D144" s="162"/>
      <c r="E144" s="162"/>
      <c r="F144" s="162"/>
      <c r="G144" s="162"/>
      <c r="H144" s="162"/>
    </row>
    <row r="145" spans="3:8" s="141" customFormat="1" ht="12" customHeight="1" x14ac:dyDescent="0.15">
      <c r="C145" s="162"/>
      <c r="D145" s="162"/>
      <c r="E145" s="162"/>
      <c r="F145" s="162"/>
      <c r="G145" s="162"/>
      <c r="H145" s="162"/>
    </row>
    <row r="146" spans="3:8" s="141" customFormat="1" ht="12" customHeight="1" x14ac:dyDescent="0.15">
      <c r="C146" s="162"/>
      <c r="D146" s="162"/>
      <c r="E146" s="162"/>
      <c r="F146" s="162"/>
      <c r="G146" s="162"/>
      <c r="H146" s="162"/>
    </row>
    <row r="147" spans="3:8" s="141" customFormat="1" ht="12" customHeight="1" x14ac:dyDescent="0.15">
      <c r="C147" s="162"/>
      <c r="D147" s="162"/>
      <c r="E147" s="162"/>
      <c r="F147" s="162"/>
      <c r="G147" s="162"/>
      <c r="H147" s="162"/>
    </row>
    <row r="148" spans="3:8" s="141" customFormat="1" ht="12" customHeight="1" x14ac:dyDescent="0.15">
      <c r="C148" s="162"/>
      <c r="D148" s="162"/>
      <c r="E148" s="162"/>
      <c r="F148" s="162"/>
      <c r="G148" s="162"/>
      <c r="H148" s="162"/>
    </row>
    <row r="149" spans="3:8" s="141" customFormat="1" ht="12" customHeight="1" x14ac:dyDescent="0.15">
      <c r="C149" s="162"/>
      <c r="D149" s="162"/>
      <c r="E149" s="162"/>
      <c r="F149" s="162"/>
      <c r="G149" s="162"/>
      <c r="H149" s="162"/>
    </row>
  </sheetData>
  <mergeCells count="57">
    <mergeCell ref="D1:G1"/>
    <mergeCell ref="E8:H8"/>
    <mergeCell ref="F9:H9"/>
    <mergeCell ref="F10:H10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G20"/>
    <mergeCell ref="E21:G21"/>
    <mergeCell ref="E22:G22"/>
    <mergeCell ref="E23:G23"/>
    <mergeCell ref="E24:H24"/>
    <mergeCell ref="E25:H25"/>
    <mergeCell ref="E26:H26"/>
    <mergeCell ref="E27:H27"/>
    <mergeCell ref="E28:H28"/>
    <mergeCell ref="E29:H29"/>
    <mergeCell ref="E30:H30"/>
    <mergeCell ref="G31:H31"/>
    <mergeCell ref="G32:H32"/>
    <mergeCell ref="G33:H33"/>
    <mergeCell ref="E34:H34"/>
    <mergeCell ref="E35:H35"/>
    <mergeCell ref="E36:H36"/>
    <mergeCell ref="E37:H37"/>
    <mergeCell ref="E38:H38"/>
    <mergeCell ref="E39:H39"/>
    <mergeCell ref="E40:H40"/>
    <mergeCell ref="E41:H41"/>
    <mergeCell ref="D60:H60"/>
    <mergeCell ref="D61:H61"/>
    <mergeCell ref="E52:H52"/>
    <mergeCell ref="E53:H53"/>
    <mergeCell ref="E54:H54"/>
    <mergeCell ref="E55:H55"/>
    <mergeCell ref="E56:H56"/>
    <mergeCell ref="D40:D42"/>
    <mergeCell ref="C52:C59"/>
    <mergeCell ref="E57:H57"/>
    <mergeCell ref="E58:H58"/>
    <mergeCell ref="E59:G59"/>
    <mergeCell ref="E47:H47"/>
    <mergeCell ref="E48:G48"/>
    <mergeCell ref="D49:E49"/>
    <mergeCell ref="D50:E50"/>
    <mergeCell ref="E51:H51"/>
    <mergeCell ref="E42:H42"/>
    <mergeCell ref="F43:H43"/>
    <mergeCell ref="F44:H44"/>
    <mergeCell ref="E45:H45"/>
    <mergeCell ref="E46:H46"/>
  </mergeCells>
  <phoneticPr fontId="20"/>
  <pageMargins left="0.78740157480314965" right="0.78740157480314965" top="0.78740157480314965" bottom="0.39370078740157483" header="0.19685039370078741" footer="0.19685039370078741"/>
  <pageSetup paperSize="9" scale="64" orientation="portrait" horizontalDpi="1200" verticalDpi="1200" r:id="rId1"/>
  <headerFooter alignWithMargins="0"/>
  <ignoredErrors>
    <ignoredError sqref="C10:H61 D8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48"/>
  <sheetViews>
    <sheetView showZeros="0" view="pageBreakPreview" zoomScale="120" zoomScaleSheetLayoutView="120" workbookViewId="0">
      <selection activeCell="I8" sqref="I8:P69"/>
    </sheetView>
  </sheetViews>
  <sheetFormatPr defaultColWidth="10.75" defaultRowHeight="12" customHeight="1" x14ac:dyDescent="0.15"/>
  <cols>
    <col min="1" max="2" width="3.625" style="136" customWidth="1"/>
    <col min="3" max="6" width="3.625" style="138" customWidth="1"/>
    <col min="7" max="7" width="12.625" style="138" customWidth="1"/>
    <col min="8" max="8" width="4.625" style="138" customWidth="1"/>
    <col min="9" max="14" width="10.625" style="136" customWidth="1"/>
    <col min="15" max="15" width="10.625" customWidth="1"/>
    <col min="16" max="16" width="10.625" style="136" customWidth="1"/>
    <col min="17" max="18" width="3.625" style="136" customWidth="1"/>
    <col min="19" max="16384" width="10.75" style="136"/>
  </cols>
  <sheetData>
    <row r="1" spans="1:18" s="139" customFormat="1" ht="14.1" customHeight="1" x14ac:dyDescent="0.15">
      <c r="B1" s="9"/>
      <c r="C1" s="11" t="s">
        <v>448</v>
      </c>
      <c r="D1" s="432" t="s">
        <v>783</v>
      </c>
      <c r="E1" s="433"/>
      <c r="F1" s="433"/>
      <c r="G1" s="434"/>
      <c r="Q1" s="646" t="s">
        <v>355</v>
      </c>
      <c r="R1" s="647"/>
    </row>
    <row r="2" spans="1:18" s="139" customFormat="1" ht="9.9499999999999993" customHeight="1" x14ac:dyDescent="0.15">
      <c r="B2" s="10"/>
      <c r="C2" s="12"/>
      <c r="D2" s="34"/>
      <c r="E2" s="34"/>
      <c r="F2" s="34"/>
      <c r="G2" s="143"/>
    </row>
    <row r="3" spans="1:18" s="139" customFormat="1" ht="14.1" customHeight="1" x14ac:dyDescent="0.15">
      <c r="C3" s="13" t="s">
        <v>498</v>
      </c>
      <c r="D3" s="34"/>
      <c r="E3" s="34"/>
      <c r="F3" s="34"/>
      <c r="G3" s="143"/>
    </row>
    <row r="4" spans="1:18" s="139" customFormat="1" ht="9.9499999999999993" customHeight="1" x14ac:dyDescent="0.15">
      <c r="B4" s="143"/>
      <c r="C4" s="143"/>
      <c r="D4" s="143"/>
      <c r="E4" s="143"/>
      <c r="F4" s="143"/>
    </row>
    <row r="5" spans="1:18" s="139" customFormat="1" ht="14.1" customHeight="1" x14ac:dyDescent="0.15">
      <c r="B5" s="143"/>
      <c r="C5" s="143" t="s">
        <v>375</v>
      </c>
      <c r="D5" s="143"/>
      <c r="E5" s="143"/>
      <c r="F5" s="143"/>
    </row>
    <row r="6" spans="1:18" s="139" customFormat="1" ht="9.9499999999999993" customHeight="1" x14ac:dyDescent="0.15">
      <c r="B6" s="144"/>
      <c r="C6" s="143"/>
      <c r="D6" s="143"/>
      <c r="E6" s="143"/>
      <c r="F6" s="143"/>
      <c r="G6" s="165"/>
    </row>
    <row r="7" spans="1:18" s="140" customFormat="1" ht="24" customHeight="1" x14ac:dyDescent="0.15">
      <c r="A7" s="176" t="s">
        <v>822</v>
      </c>
      <c r="B7" s="142" t="s">
        <v>586</v>
      </c>
      <c r="C7" s="145" t="s">
        <v>154</v>
      </c>
      <c r="D7" s="152"/>
      <c r="E7" s="152"/>
      <c r="F7" s="152"/>
      <c r="G7" s="152"/>
      <c r="H7" s="163" t="s">
        <v>157</v>
      </c>
      <c r="I7" s="166" t="s">
        <v>320</v>
      </c>
      <c r="J7" s="166" t="s">
        <v>861</v>
      </c>
      <c r="K7" s="166" t="s">
        <v>862</v>
      </c>
      <c r="L7" s="166" t="s">
        <v>818</v>
      </c>
      <c r="M7" s="166" t="s">
        <v>912</v>
      </c>
      <c r="N7" s="166" t="s">
        <v>1018</v>
      </c>
      <c r="O7" s="166" t="s">
        <v>1016</v>
      </c>
      <c r="P7" s="166" t="s">
        <v>711</v>
      </c>
      <c r="Q7" s="142" t="s">
        <v>822</v>
      </c>
      <c r="R7" s="142" t="s">
        <v>586</v>
      </c>
    </row>
    <row r="8" spans="1:18" s="141" customFormat="1" ht="15.95" customHeight="1" x14ac:dyDescent="0.15">
      <c r="A8" s="141">
        <v>1</v>
      </c>
      <c r="B8" s="141">
        <v>55</v>
      </c>
      <c r="C8" s="588" t="s">
        <v>966</v>
      </c>
      <c r="D8" s="153" t="s">
        <v>384</v>
      </c>
      <c r="E8" s="493" t="s">
        <v>797</v>
      </c>
      <c r="F8" s="493"/>
      <c r="G8" s="493"/>
      <c r="H8" s="569"/>
      <c r="I8" s="167">
        <v>159525004</v>
      </c>
      <c r="J8" s="167">
        <v>22885249</v>
      </c>
      <c r="K8" s="167">
        <v>28686403</v>
      </c>
      <c r="L8" s="167">
        <v>23150138</v>
      </c>
      <c r="M8" s="167">
        <v>12712359</v>
      </c>
      <c r="N8" s="167">
        <v>8917869</v>
      </c>
      <c r="O8" s="167">
        <v>16843912</v>
      </c>
      <c r="P8" s="167">
        <v>272720934</v>
      </c>
      <c r="Q8" s="141">
        <v>1</v>
      </c>
      <c r="R8" s="141">
        <v>55</v>
      </c>
    </row>
    <row r="9" spans="1:18" s="141" customFormat="1" ht="15.95" customHeight="1" x14ac:dyDescent="0.15">
      <c r="A9" s="141">
        <v>1</v>
      </c>
      <c r="B9" s="141">
        <v>56</v>
      </c>
      <c r="C9" s="589"/>
      <c r="D9" s="154" t="s">
        <v>146</v>
      </c>
      <c r="E9" s="564" t="s">
        <v>286</v>
      </c>
      <c r="F9" s="564"/>
      <c r="G9" s="564"/>
      <c r="H9" s="565"/>
      <c r="I9" s="167">
        <v>5897034</v>
      </c>
      <c r="J9" s="167">
        <v>939765</v>
      </c>
      <c r="K9" s="167">
        <v>1300911</v>
      </c>
      <c r="L9" s="167">
        <v>721037</v>
      </c>
      <c r="M9" s="167">
        <v>142259</v>
      </c>
      <c r="N9" s="167">
        <v>118590</v>
      </c>
      <c r="O9" s="167">
        <v>193943</v>
      </c>
      <c r="P9" s="167">
        <v>9313539</v>
      </c>
      <c r="Q9" s="141">
        <v>1</v>
      </c>
      <c r="R9" s="141">
        <v>56</v>
      </c>
    </row>
    <row r="10" spans="1:18" s="141" customFormat="1" ht="15.95" customHeight="1" x14ac:dyDescent="0.15">
      <c r="A10" s="141">
        <v>1</v>
      </c>
      <c r="B10" s="141">
        <v>57</v>
      </c>
      <c r="C10" s="589"/>
      <c r="D10" s="154" t="s">
        <v>386</v>
      </c>
      <c r="E10" s="534" t="s">
        <v>776</v>
      </c>
      <c r="F10" s="534"/>
      <c r="G10" s="534"/>
      <c r="H10" s="566"/>
      <c r="I10" s="167">
        <v>668444</v>
      </c>
      <c r="J10" s="167">
        <v>75610</v>
      </c>
      <c r="K10" s="167">
        <v>110960</v>
      </c>
      <c r="L10" s="167">
        <v>44271</v>
      </c>
      <c r="M10" s="167">
        <v>23203</v>
      </c>
      <c r="N10" s="167">
        <v>39430</v>
      </c>
      <c r="O10" s="167">
        <v>86565</v>
      </c>
      <c r="P10" s="167">
        <v>1048483</v>
      </c>
      <c r="Q10" s="141">
        <v>1</v>
      </c>
      <c r="R10" s="141">
        <v>57</v>
      </c>
    </row>
    <row r="11" spans="1:18" s="141" customFormat="1" ht="15.95" customHeight="1" x14ac:dyDescent="0.15">
      <c r="A11" s="141">
        <v>1</v>
      </c>
      <c r="B11" s="141">
        <v>58</v>
      </c>
      <c r="C11" s="589"/>
      <c r="D11" s="154" t="s">
        <v>287</v>
      </c>
      <c r="E11" s="534" t="s">
        <v>857</v>
      </c>
      <c r="F11" s="534"/>
      <c r="G11" s="534"/>
      <c r="H11" s="566"/>
      <c r="I11" s="167">
        <v>35449057</v>
      </c>
      <c r="J11" s="167">
        <v>1636512</v>
      </c>
      <c r="K11" s="167">
        <v>5092444</v>
      </c>
      <c r="L11" s="167">
        <v>2221433</v>
      </c>
      <c r="M11" s="167">
        <v>70504</v>
      </c>
      <c r="N11" s="167">
        <v>960489</v>
      </c>
      <c r="O11" s="167">
        <v>253698</v>
      </c>
      <c r="P11" s="167">
        <v>45684137</v>
      </c>
      <c r="Q11" s="141">
        <v>1</v>
      </c>
      <c r="R11" s="141">
        <v>58</v>
      </c>
    </row>
    <row r="12" spans="1:18" s="141" customFormat="1" ht="15.95" customHeight="1" x14ac:dyDescent="0.15">
      <c r="A12" s="141">
        <v>1</v>
      </c>
      <c r="B12" s="141">
        <v>59</v>
      </c>
      <c r="C12" s="589"/>
      <c r="D12" s="154" t="s">
        <v>387</v>
      </c>
      <c r="E12" s="534" t="s">
        <v>399</v>
      </c>
      <c r="F12" s="534"/>
      <c r="G12" s="534"/>
      <c r="H12" s="566"/>
      <c r="I12" s="167">
        <v>6874781</v>
      </c>
      <c r="J12" s="167">
        <v>238418</v>
      </c>
      <c r="K12" s="167">
        <v>386612</v>
      </c>
      <c r="L12" s="167">
        <v>-1279860</v>
      </c>
      <c r="M12" s="167">
        <v>164758</v>
      </c>
      <c r="N12" s="167">
        <v>0</v>
      </c>
      <c r="O12" s="167">
        <v>-155281</v>
      </c>
      <c r="P12" s="167">
        <v>6229428</v>
      </c>
      <c r="Q12" s="141">
        <v>1</v>
      </c>
      <c r="R12" s="141">
        <v>59</v>
      </c>
    </row>
    <row r="13" spans="1:18" s="141" customFormat="1" ht="15.95" customHeight="1" x14ac:dyDescent="0.15">
      <c r="A13" s="141">
        <v>1</v>
      </c>
      <c r="B13" s="141">
        <v>60</v>
      </c>
      <c r="C13" s="589"/>
      <c r="D13" s="160" t="s">
        <v>388</v>
      </c>
      <c r="E13" s="536" t="s">
        <v>191</v>
      </c>
      <c r="F13" s="536"/>
      <c r="G13" s="536"/>
      <c r="H13" s="576"/>
      <c r="I13" s="167">
        <v>165422038</v>
      </c>
      <c r="J13" s="167">
        <v>23825014</v>
      </c>
      <c r="K13" s="167">
        <v>29987314</v>
      </c>
      <c r="L13" s="167">
        <v>23871175</v>
      </c>
      <c r="M13" s="167">
        <v>12854618</v>
      </c>
      <c r="N13" s="167">
        <v>9036459</v>
      </c>
      <c r="O13" s="167">
        <v>17037855</v>
      </c>
      <c r="P13" s="167">
        <v>282034473</v>
      </c>
      <c r="Q13" s="141">
        <v>1</v>
      </c>
      <c r="R13" s="141">
        <v>60</v>
      </c>
    </row>
    <row r="14" spans="1:18" s="141" customFormat="1" ht="15.95" customHeight="1" x14ac:dyDescent="0.15">
      <c r="A14" s="141">
        <v>1</v>
      </c>
      <c r="B14" s="141">
        <v>61</v>
      </c>
      <c r="C14" s="589"/>
      <c r="D14" s="160" t="s">
        <v>967</v>
      </c>
      <c r="E14" s="536" t="s">
        <v>969</v>
      </c>
      <c r="F14" s="536"/>
      <c r="G14" s="536"/>
      <c r="H14" s="576"/>
      <c r="I14" s="167">
        <v>53789252</v>
      </c>
      <c r="J14" s="167">
        <v>9121245</v>
      </c>
      <c r="K14" s="167">
        <v>9328432</v>
      </c>
      <c r="L14" s="167">
        <v>8469848</v>
      </c>
      <c r="M14" s="167">
        <v>4865608</v>
      </c>
      <c r="N14" s="167">
        <v>4848582</v>
      </c>
      <c r="O14" s="167">
        <v>6613258</v>
      </c>
      <c r="P14" s="167">
        <v>97036225</v>
      </c>
      <c r="Q14" s="141">
        <v>1</v>
      </c>
      <c r="R14" s="141">
        <v>61</v>
      </c>
    </row>
    <row r="15" spans="1:18" s="141" customFormat="1" ht="15.95" customHeight="1" x14ac:dyDescent="0.15">
      <c r="A15" s="141">
        <v>1</v>
      </c>
      <c r="B15" s="141">
        <v>62</v>
      </c>
      <c r="C15" s="590"/>
      <c r="D15" s="160" t="s">
        <v>968</v>
      </c>
      <c r="E15" s="536" t="s">
        <v>246</v>
      </c>
      <c r="F15" s="536"/>
      <c r="G15" s="536"/>
      <c r="H15" s="576"/>
      <c r="I15" s="167">
        <v>0</v>
      </c>
      <c r="J15" s="167">
        <v>0</v>
      </c>
      <c r="K15" s="167">
        <v>0</v>
      </c>
      <c r="L15" s="167">
        <v>0</v>
      </c>
      <c r="M15" s="167">
        <v>0</v>
      </c>
      <c r="N15" s="167">
        <v>0</v>
      </c>
      <c r="O15" s="167">
        <v>0</v>
      </c>
      <c r="P15" s="167">
        <v>0</v>
      </c>
      <c r="Q15" s="141">
        <v>1</v>
      </c>
      <c r="R15" s="141">
        <v>62</v>
      </c>
    </row>
    <row r="16" spans="1:18" s="141" customFormat="1" ht="15.95" customHeight="1" x14ac:dyDescent="0.15">
      <c r="A16" s="141">
        <v>2</v>
      </c>
      <c r="B16" s="141">
        <v>2</v>
      </c>
      <c r="C16" s="588" t="s">
        <v>837</v>
      </c>
      <c r="D16" s="547" t="s">
        <v>395</v>
      </c>
      <c r="E16" s="493"/>
      <c r="F16" s="493"/>
      <c r="G16" s="493"/>
      <c r="H16" s="569"/>
      <c r="I16" s="167">
        <v>4417649</v>
      </c>
      <c r="J16" s="167">
        <v>1873597</v>
      </c>
      <c r="K16" s="167">
        <v>363242</v>
      </c>
      <c r="L16" s="167">
        <v>494995</v>
      </c>
      <c r="M16" s="167">
        <v>264352</v>
      </c>
      <c r="N16" s="167">
        <v>41928</v>
      </c>
      <c r="O16" s="167">
        <v>340260</v>
      </c>
      <c r="P16" s="167">
        <v>7796023</v>
      </c>
      <c r="Q16" s="141">
        <v>2</v>
      </c>
      <c r="R16" s="141">
        <v>2</v>
      </c>
    </row>
    <row r="17" spans="1:18" s="141" customFormat="1" ht="15.95" customHeight="1" x14ac:dyDescent="0.15">
      <c r="A17" s="141">
        <v>2</v>
      </c>
      <c r="B17" s="141">
        <v>3</v>
      </c>
      <c r="C17" s="592"/>
      <c r="D17" s="594" t="s">
        <v>565</v>
      </c>
      <c r="E17" s="539" t="s">
        <v>10</v>
      </c>
      <c r="F17" s="534"/>
      <c r="G17" s="534"/>
      <c r="H17" s="566"/>
      <c r="I17" s="167">
        <v>1253263</v>
      </c>
      <c r="J17" s="167">
        <v>754290</v>
      </c>
      <c r="K17" s="167">
        <v>119885</v>
      </c>
      <c r="L17" s="167">
        <v>100781</v>
      </c>
      <c r="M17" s="167">
        <v>101000</v>
      </c>
      <c r="N17" s="167">
        <v>0</v>
      </c>
      <c r="O17" s="167">
        <v>108322</v>
      </c>
      <c r="P17" s="167">
        <v>2437541</v>
      </c>
      <c r="Q17" s="141">
        <v>2</v>
      </c>
      <c r="R17" s="141">
        <v>3</v>
      </c>
    </row>
    <row r="18" spans="1:18" s="141" customFormat="1" ht="15.95" customHeight="1" x14ac:dyDescent="0.15">
      <c r="A18" s="141">
        <v>2</v>
      </c>
      <c r="B18" s="141">
        <v>4</v>
      </c>
      <c r="C18" s="592"/>
      <c r="D18" s="595"/>
      <c r="E18" s="539" t="s">
        <v>757</v>
      </c>
      <c r="F18" s="534"/>
      <c r="G18" s="534"/>
      <c r="H18" s="566"/>
      <c r="I18" s="167">
        <v>0</v>
      </c>
      <c r="J18" s="167">
        <v>0</v>
      </c>
      <c r="K18" s="167">
        <v>0</v>
      </c>
      <c r="L18" s="167">
        <v>0</v>
      </c>
      <c r="M18" s="167">
        <v>0</v>
      </c>
      <c r="N18" s="167">
        <v>0</v>
      </c>
      <c r="O18" s="167">
        <v>0</v>
      </c>
      <c r="P18" s="167">
        <v>0</v>
      </c>
      <c r="Q18" s="141">
        <v>2</v>
      </c>
      <c r="R18" s="141">
        <v>4</v>
      </c>
    </row>
    <row r="19" spans="1:18" s="141" customFormat="1" ht="15.95" customHeight="1" x14ac:dyDescent="0.15">
      <c r="A19" s="141">
        <v>2</v>
      </c>
      <c r="B19" s="141">
        <v>5</v>
      </c>
      <c r="C19" s="593"/>
      <c r="D19" s="596"/>
      <c r="E19" s="643" t="s">
        <v>798</v>
      </c>
      <c r="F19" s="644"/>
      <c r="G19" s="644"/>
      <c r="H19" s="645"/>
      <c r="I19" s="167">
        <v>3164386</v>
      </c>
      <c r="J19" s="167">
        <v>1119307</v>
      </c>
      <c r="K19" s="167">
        <v>243357</v>
      </c>
      <c r="L19" s="167">
        <v>394214</v>
      </c>
      <c r="M19" s="167">
        <v>163352</v>
      </c>
      <c r="N19" s="167">
        <v>41928</v>
      </c>
      <c r="O19" s="167">
        <v>231938</v>
      </c>
      <c r="P19" s="167">
        <v>5358482</v>
      </c>
      <c r="Q19" s="141">
        <v>2</v>
      </c>
      <c r="R19" s="141">
        <v>5</v>
      </c>
    </row>
    <row r="20" spans="1:18" s="141" customFormat="1" ht="15.95" customHeight="1" x14ac:dyDescent="0.15">
      <c r="A20" s="141">
        <v>2</v>
      </c>
      <c r="B20" s="141">
        <v>6</v>
      </c>
      <c r="C20" s="597" t="s">
        <v>878</v>
      </c>
      <c r="D20" s="547" t="s">
        <v>491</v>
      </c>
      <c r="E20" s="493"/>
      <c r="F20" s="493"/>
      <c r="G20" s="493"/>
      <c r="H20" s="569"/>
      <c r="I20" s="167">
        <v>3054533</v>
      </c>
      <c r="J20" s="167">
        <v>728103</v>
      </c>
      <c r="K20" s="167">
        <v>336909</v>
      </c>
      <c r="L20" s="167">
        <v>307946</v>
      </c>
      <c r="M20" s="167">
        <v>244611</v>
      </c>
      <c r="N20" s="167">
        <v>0</v>
      </c>
      <c r="O20" s="167">
        <v>327933</v>
      </c>
      <c r="P20" s="167">
        <v>5000035</v>
      </c>
      <c r="Q20" s="141">
        <v>2</v>
      </c>
      <c r="R20" s="141">
        <v>6</v>
      </c>
    </row>
    <row r="21" spans="1:18" s="141" customFormat="1" ht="15.95" customHeight="1" x14ac:dyDescent="0.15">
      <c r="A21" s="141">
        <v>2</v>
      </c>
      <c r="B21" s="141">
        <v>7</v>
      </c>
      <c r="C21" s="598"/>
      <c r="D21" s="539" t="s">
        <v>68</v>
      </c>
      <c r="E21" s="534"/>
      <c r="F21" s="534"/>
      <c r="G21" s="534"/>
      <c r="H21" s="566"/>
      <c r="I21" s="167">
        <v>374866</v>
      </c>
      <c r="J21" s="167">
        <v>87800</v>
      </c>
      <c r="K21" s="167">
        <v>0</v>
      </c>
      <c r="L21" s="167">
        <v>0</v>
      </c>
      <c r="M21" s="167">
        <v>0</v>
      </c>
      <c r="N21" s="167">
        <v>0</v>
      </c>
      <c r="O21" s="167">
        <v>0</v>
      </c>
      <c r="P21" s="167">
        <v>462666</v>
      </c>
      <c r="Q21" s="141">
        <v>2</v>
      </c>
      <c r="R21" s="141">
        <v>7</v>
      </c>
    </row>
    <row r="22" spans="1:18" s="141" customFormat="1" ht="15.95" customHeight="1" x14ac:dyDescent="0.15">
      <c r="A22" s="141">
        <v>2</v>
      </c>
      <c r="B22" s="141">
        <v>8</v>
      </c>
      <c r="C22" s="598"/>
      <c r="D22" s="539" t="s">
        <v>352</v>
      </c>
      <c r="E22" s="534"/>
      <c r="F22" s="534"/>
      <c r="G22" s="534"/>
      <c r="H22" s="566"/>
      <c r="I22" s="167">
        <v>352693</v>
      </c>
      <c r="J22" s="167">
        <v>1035098</v>
      </c>
      <c r="K22" s="167">
        <v>0</v>
      </c>
      <c r="L22" s="167">
        <v>0</v>
      </c>
      <c r="M22" s="167">
        <v>0</v>
      </c>
      <c r="N22" s="167">
        <v>0</v>
      </c>
      <c r="O22" s="167">
        <v>0</v>
      </c>
      <c r="P22" s="167">
        <v>1387791</v>
      </c>
      <c r="Q22" s="141">
        <v>2</v>
      </c>
      <c r="R22" s="141">
        <v>8</v>
      </c>
    </row>
    <row r="23" spans="1:18" s="141" customFormat="1" ht="15.95" customHeight="1" x14ac:dyDescent="0.15">
      <c r="A23" s="141">
        <v>2</v>
      </c>
      <c r="B23" s="141">
        <v>9</v>
      </c>
      <c r="C23" s="598"/>
      <c r="D23" s="539" t="s">
        <v>209</v>
      </c>
      <c r="E23" s="534"/>
      <c r="F23" s="534"/>
      <c r="G23" s="534"/>
      <c r="H23" s="566"/>
      <c r="I23" s="167">
        <v>431075</v>
      </c>
      <c r="J23" s="167">
        <v>0</v>
      </c>
      <c r="K23" s="167">
        <v>17800</v>
      </c>
      <c r="L23" s="167">
        <v>183500</v>
      </c>
      <c r="M23" s="167">
        <v>17065</v>
      </c>
      <c r="N23" s="167">
        <v>30579</v>
      </c>
      <c r="O23" s="167">
        <v>9358</v>
      </c>
      <c r="P23" s="167">
        <v>689377</v>
      </c>
      <c r="Q23" s="141">
        <v>2</v>
      </c>
      <c r="R23" s="141">
        <v>9</v>
      </c>
    </row>
    <row r="24" spans="1:18" s="141" customFormat="1" ht="15.95" customHeight="1" x14ac:dyDescent="0.15">
      <c r="A24" s="141">
        <v>2</v>
      </c>
      <c r="B24" s="141">
        <v>10</v>
      </c>
      <c r="C24" s="598"/>
      <c r="D24" s="539" t="s">
        <v>79</v>
      </c>
      <c r="E24" s="534"/>
      <c r="F24" s="534"/>
      <c r="G24" s="534"/>
      <c r="H24" s="566"/>
      <c r="I24" s="167">
        <v>0</v>
      </c>
      <c r="J24" s="167">
        <v>0</v>
      </c>
      <c r="K24" s="167">
        <v>0</v>
      </c>
      <c r="L24" s="167">
        <v>0</v>
      </c>
      <c r="M24" s="167">
        <v>0</v>
      </c>
      <c r="N24" s="167">
        <v>0</v>
      </c>
      <c r="O24" s="167">
        <v>0</v>
      </c>
      <c r="P24" s="167">
        <v>0</v>
      </c>
      <c r="Q24" s="141">
        <v>2</v>
      </c>
      <c r="R24" s="141">
        <v>10</v>
      </c>
    </row>
    <row r="25" spans="1:18" s="141" customFormat="1" ht="15.95" customHeight="1" x14ac:dyDescent="0.15">
      <c r="A25" s="141">
        <v>2</v>
      </c>
      <c r="B25" s="141">
        <v>11</v>
      </c>
      <c r="C25" s="599"/>
      <c r="D25" s="539" t="s">
        <v>364</v>
      </c>
      <c r="E25" s="534"/>
      <c r="F25" s="534"/>
      <c r="G25" s="534"/>
      <c r="H25" s="566"/>
      <c r="I25" s="167">
        <v>0</v>
      </c>
      <c r="J25" s="167">
        <v>9223</v>
      </c>
      <c r="K25" s="167">
        <v>0</v>
      </c>
      <c r="L25" s="167">
        <v>0</v>
      </c>
      <c r="M25" s="167">
        <v>0</v>
      </c>
      <c r="N25" s="167">
        <v>0</v>
      </c>
      <c r="O25" s="167">
        <v>4</v>
      </c>
      <c r="P25" s="167">
        <v>9227</v>
      </c>
      <c r="Q25" s="141">
        <v>2</v>
      </c>
      <c r="R25" s="141">
        <v>11</v>
      </c>
    </row>
    <row r="26" spans="1:18" s="141" customFormat="1" ht="15.95" customHeight="1" x14ac:dyDescent="0.15">
      <c r="A26" s="141">
        <v>2</v>
      </c>
      <c r="B26" s="141">
        <v>12</v>
      </c>
      <c r="C26" s="637" t="s">
        <v>215</v>
      </c>
      <c r="D26" s="534"/>
      <c r="E26" s="534"/>
      <c r="F26" s="534"/>
      <c r="G26" s="534"/>
      <c r="H26" s="566"/>
      <c r="I26" s="167">
        <v>0</v>
      </c>
      <c r="J26" s="167">
        <v>0</v>
      </c>
      <c r="K26" s="167">
        <v>0</v>
      </c>
      <c r="L26" s="167">
        <v>0</v>
      </c>
      <c r="M26" s="167">
        <v>0</v>
      </c>
      <c r="N26" s="167">
        <v>0</v>
      </c>
      <c r="O26" s="167">
        <v>0</v>
      </c>
      <c r="P26" s="167">
        <v>0</v>
      </c>
      <c r="Q26" s="141">
        <v>2</v>
      </c>
      <c r="R26" s="141">
        <v>12</v>
      </c>
    </row>
    <row r="27" spans="1:18" s="141" customFormat="1" ht="15.95" customHeight="1" x14ac:dyDescent="0.15">
      <c r="A27" s="141">
        <v>2</v>
      </c>
      <c r="B27" s="141">
        <v>13</v>
      </c>
      <c r="C27" s="638" t="s">
        <v>221</v>
      </c>
      <c r="D27" s="639"/>
      <c r="E27" s="585" t="s">
        <v>222</v>
      </c>
      <c r="F27" s="564"/>
      <c r="G27" s="564"/>
      <c r="H27" s="565"/>
      <c r="I27" s="167">
        <v>0</v>
      </c>
      <c r="J27" s="167">
        <v>0</v>
      </c>
      <c r="K27" s="167">
        <v>0</v>
      </c>
      <c r="L27" s="167">
        <v>0</v>
      </c>
      <c r="M27" s="167">
        <v>0</v>
      </c>
      <c r="N27" s="167">
        <v>0</v>
      </c>
      <c r="O27" s="167">
        <v>0</v>
      </c>
      <c r="P27" s="167">
        <v>0</v>
      </c>
      <c r="Q27" s="141">
        <v>2</v>
      </c>
      <c r="R27" s="141">
        <v>13</v>
      </c>
    </row>
    <row r="28" spans="1:18" s="141" customFormat="1" ht="15.95" customHeight="1" x14ac:dyDescent="0.15">
      <c r="A28" s="141">
        <v>2</v>
      </c>
      <c r="B28" s="141">
        <v>14</v>
      </c>
      <c r="C28" s="640" t="s">
        <v>223</v>
      </c>
      <c r="D28" s="641"/>
      <c r="E28" s="539" t="s">
        <v>726</v>
      </c>
      <c r="F28" s="534"/>
      <c r="G28" s="534"/>
      <c r="H28" s="566"/>
      <c r="I28" s="167">
        <v>0</v>
      </c>
      <c r="J28" s="167">
        <v>0</v>
      </c>
      <c r="K28" s="167">
        <v>0</v>
      </c>
      <c r="L28" s="167">
        <v>0</v>
      </c>
      <c r="M28" s="167">
        <v>0</v>
      </c>
      <c r="N28" s="167">
        <v>0</v>
      </c>
      <c r="O28" s="167">
        <v>0</v>
      </c>
      <c r="P28" s="167">
        <v>0</v>
      </c>
      <c r="Q28" s="141">
        <v>2</v>
      </c>
      <c r="R28" s="141">
        <v>14</v>
      </c>
    </row>
    <row r="29" spans="1:18" s="141" customFormat="1" ht="15.95" customHeight="1" x14ac:dyDescent="0.15">
      <c r="A29" s="141">
        <v>2</v>
      </c>
      <c r="B29" s="141">
        <v>15</v>
      </c>
      <c r="C29" s="637" t="s">
        <v>264</v>
      </c>
      <c r="D29" s="534"/>
      <c r="E29" s="534"/>
      <c r="F29" s="534"/>
      <c r="G29" s="534"/>
      <c r="H29" s="566"/>
      <c r="I29" s="167">
        <v>0</v>
      </c>
      <c r="J29" s="167">
        <v>0</v>
      </c>
      <c r="K29" s="167">
        <v>0</v>
      </c>
      <c r="L29" s="167">
        <v>0</v>
      </c>
      <c r="M29" s="167">
        <v>0</v>
      </c>
      <c r="N29" s="167">
        <v>0</v>
      </c>
      <c r="O29" s="167">
        <v>0</v>
      </c>
      <c r="P29" s="167">
        <v>0</v>
      </c>
      <c r="Q29" s="141">
        <v>2</v>
      </c>
      <c r="R29" s="141">
        <v>15</v>
      </c>
    </row>
    <row r="30" spans="1:18" s="141" customFormat="1" ht="15.95" customHeight="1" x14ac:dyDescent="0.15">
      <c r="A30" s="141">
        <v>2</v>
      </c>
      <c r="B30" s="141">
        <v>16</v>
      </c>
      <c r="C30" s="637" t="s">
        <v>61</v>
      </c>
      <c r="D30" s="534"/>
      <c r="E30" s="534"/>
      <c r="F30" s="534"/>
      <c r="G30" s="534"/>
      <c r="H30" s="182" t="s">
        <v>228</v>
      </c>
      <c r="I30" s="167">
        <v>0</v>
      </c>
      <c r="J30" s="167">
        <v>0</v>
      </c>
      <c r="K30" s="167">
        <v>0</v>
      </c>
      <c r="L30" s="167">
        <v>0</v>
      </c>
      <c r="M30" s="167">
        <v>0</v>
      </c>
      <c r="N30" s="167">
        <v>0</v>
      </c>
      <c r="O30" s="167">
        <v>0</v>
      </c>
      <c r="P30" s="167">
        <v>0</v>
      </c>
      <c r="Q30" s="141">
        <v>2</v>
      </c>
      <c r="R30" s="141">
        <v>16</v>
      </c>
    </row>
    <row r="31" spans="1:18" s="141" customFormat="1" ht="15.95" customHeight="1" x14ac:dyDescent="0.15">
      <c r="A31" s="141">
        <v>2</v>
      </c>
      <c r="B31" s="141">
        <v>17</v>
      </c>
      <c r="C31" s="217" t="s">
        <v>221</v>
      </c>
      <c r="D31" s="216"/>
      <c r="E31" s="539" t="s">
        <v>222</v>
      </c>
      <c r="F31" s="534"/>
      <c r="G31" s="534"/>
      <c r="H31" s="182" t="s">
        <v>228</v>
      </c>
      <c r="I31" s="167">
        <v>0</v>
      </c>
      <c r="J31" s="167">
        <v>0</v>
      </c>
      <c r="K31" s="167">
        <v>0</v>
      </c>
      <c r="L31" s="167">
        <v>0</v>
      </c>
      <c r="M31" s="167">
        <v>0</v>
      </c>
      <c r="N31" s="167">
        <v>0</v>
      </c>
      <c r="O31" s="167">
        <v>0</v>
      </c>
      <c r="P31" s="167">
        <v>0</v>
      </c>
      <c r="Q31" s="141">
        <v>2</v>
      </c>
      <c r="R31" s="141">
        <v>17</v>
      </c>
    </row>
    <row r="32" spans="1:18" s="141" customFormat="1" ht="15.95" customHeight="1" x14ac:dyDescent="0.15">
      <c r="A32" s="141">
        <v>2</v>
      </c>
      <c r="B32" s="141">
        <v>18</v>
      </c>
      <c r="C32" s="218" t="s">
        <v>223</v>
      </c>
      <c r="D32" s="161"/>
      <c r="E32" s="539" t="s">
        <v>726</v>
      </c>
      <c r="F32" s="534"/>
      <c r="G32" s="534"/>
      <c r="H32" s="182" t="s">
        <v>228</v>
      </c>
      <c r="I32" s="167">
        <v>0</v>
      </c>
      <c r="J32" s="167">
        <v>0</v>
      </c>
      <c r="K32" s="167">
        <v>0</v>
      </c>
      <c r="L32" s="167">
        <v>0</v>
      </c>
      <c r="M32" s="167">
        <v>0</v>
      </c>
      <c r="N32" s="167">
        <v>0</v>
      </c>
      <c r="O32" s="167">
        <v>0</v>
      </c>
      <c r="P32" s="167">
        <v>0</v>
      </c>
      <c r="Q32" s="141">
        <v>2</v>
      </c>
      <c r="R32" s="141">
        <v>18</v>
      </c>
    </row>
    <row r="33" spans="1:18" s="141" customFormat="1" ht="15.95" customHeight="1" x14ac:dyDescent="0.15">
      <c r="A33" s="141">
        <v>2</v>
      </c>
      <c r="B33" s="141">
        <v>19</v>
      </c>
      <c r="C33" s="642" t="s">
        <v>789</v>
      </c>
      <c r="D33" s="564"/>
      <c r="E33" s="564"/>
      <c r="F33" s="564"/>
      <c r="G33" s="564"/>
      <c r="H33" s="182" t="s">
        <v>228</v>
      </c>
      <c r="I33" s="167">
        <v>0</v>
      </c>
      <c r="J33" s="167">
        <v>0</v>
      </c>
      <c r="K33" s="167">
        <v>0</v>
      </c>
      <c r="L33" s="167">
        <v>0</v>
      </c>
      <c r="M33" s="167">
        <v>0</v>
      </c>
      <c r="N33" s="167">
        <v>0</v>
      </c>
      <c r="O33" s="167">
        <v>0</v>
      </c>
      <c r="P33" s="167">
        <v>0</v>
      </c>
      <c r="Q33" s="141">
        <v>2</v>
      </c>
      <c r="R33" s="141">
        <v>19</v>
      </c>
    </row>
    <row r="34" spans="1:18" s="141" customFormat="1" ht="15.95" customHeight="1" x14ac:dyDescent="0.15">
      <c r="A34" s="141">
        <v>2</v>
      </c>
      <c r="B34" s="141">
        <v>20</v>
      </c>
      <c r="C34" s="637" t="s">
        <v>247</v>
      </c>
      <c r="D34" s="534"/>
      <c r="E34" s="534"/>
      <c r="F34" s="534"/>
      <c r="G34" s="534"/>
      <c r="H34" s="566"/>
      <c r="I34" s="167">
        <v>2724740</v>
      </c>
      <c r="J34" s="167">
        <v>292630</v>
      </c>
      <c r="K34" s="167">
        <v>14600</v>
      </c>
      <c r="L34" s="167">
        <v>186598</v>
      </c>
      <c r="M34" s="167">
        <v>7448</v>
      </c>
      <c r="N34" s="167">
        <v>5165</v>
      </c>
      <c r="O34" s="167">
        <v>5402</v>
      </c>
      <c r="P34" s="167">
        <v>3236583</v>
      </c>
      <c r="Q34" s="141">
        <v>2</v>
      </c>
      <c r="R34" s="141">
        <v>20</v>
      </c>
    </row>
    <row r="35" spans="1:18" s="141" customFormat="1" ht="15.95" customHeight="1" x14ac:dyDescent="0.15">
      <c r="A35" s="141">
        <v>2</v>
      </c>
      <c r="B35" s="141">
        <v>21</v>
      </c>
      <c r="C35" s="638" t="s">
        <v>221</v>
      </c>
      <c r="D35" s="639"/>
      <c r="E35" s="539" t="s">
        <v>222</v>
      </c>
      <c r="F35" s="534"/>
      <c r="G35" s="534"/>
      <c r="H35" s="566"/>
      <c r="I35" s="167">
        <v>2025954</v>
      </c>
      <c r="J35" s="167">
        <v>292630</v>
      </c>
      <c r="K35" s="167">
        <v>0</v>
      </c>
      <c r="L35" s="167">
        <v>115302</v>
      </c>
      <c r="M35" s="167">
        <v>0</v>
      </c>
      <c r="N35" s="167">
        <v>5165</v>
      </c>
      <c r="O35" s="167">
        <v>0</v>
      </c>
      <c r="P35" s="167">
        <v>2439051</v>
      </c>
      <c r="Q35" s="141">
        <v>2</v>
      </c>
      <c r="R35" s="141">
        <v>21</v>
      </c>
    </row>
    <row r="36" spans="1:18" s="141" customFormat="1" ht="15.95" customHeight="1" x14ac:dyDescent="0.15">
      <c r="A36" s="141">
        <v>2</v>
      </c>
      <c r="B36" s="141">
        <v>22</v>
      </c>
      <c r="C36" s="640" t="s">
        <v>223</v>
      </c>
      <c r="D36" s="641"/>
      <c r="E36" s="539" t="s">
        <v>726</v>
      </c>
      <c r="F36" s="534"/>
      <c r="G36" s="534"/>
      <c r="H36" s="566"/>
      <c r="I36" s="167">
        <v>698786</v>
      </c>
      <c r="J36" s="167">
        <v>0</v>
      </c>
      <c r="K36" s="167">
        <v>14600</v>
      </c>
      <c r="L36" s="167">
        <v>71296</v>
      </c>
      <c r="M36" s="167">
        <v>7448</v>
      </c>
      <c r="N36" s="167">
        <v>0</v>
      </c>
      <c r="O36" s="167">
        <v>5402</v>
      </c>
      <c r="P36" s="167">
        <v>797532</v>
      </c>
      <c r="Q36" s="141">
        <v>2</v>
      </c>
      <c r="R36" s="141">
        <v>22</v>
      </c>
    </row>
    <row r="37" spans="1:18" s="141" customFormat="1" ht="15.95" customHeight="1" x14ac:dyDescent="0.15">
      <c r="A37" s="141">
        <v>2</v>
      </c>
      <c r="B37" s="141">
        <v>23</v>
      </c>
      <c r="C37" s="217"/>
      <c r="D37" s="216"/>
      <c r="E37" s="539" t="s">
        <v>553</v>
      </c>
      <c r="F37" s="534"/>
      <c r="G37" s="534"/>
      <c r="H37" s="566"/>
      <c r="I37" s="167">
        <v>160000</v>
      </c>
      <c r="J37" s="167">
        <v>0</v>
      </c>
      <c r="K37" s="167">
        <v>0</v>
      </c>
      <c r="L37" s="167">
        <v>0</v>
      </c>
      <c r="M37" s="167">
        <v>0</v>
      </c>
      <c r="N37" s="167">
        <v>0</v>
      </c>
      <c r="O37" s="167">
        <v>0</v>
      </c>
      <c r="P37" s="167">
        <v>160000</v>
      </c>
      <c r="Q37" s="141">
        <v>2</v>
      </c>
      <c r="R37" s="141">
        <v>23</v>
      </c>
    </row>
    <row r="38" spans="1:18" s="141" customFormat="1" ht="15.95" customHeight="1" x14ac:dyDescent="0.15">
      <c r="A38" s="141">
        <v>2</v>
      </c>
      <c r="B38" s="141">
        <v>24</v>
      </c>
      <c r="C38" s="218" t="s">
        <v>221</v>
      </c>
      <c r="D38" s="222"/>
      <c r="E38" s="539" t="s">
        <v>799</v>
      </c>
      <c r="F38" s="534"/>
      <c r="G38" s="534"/>
      <c r="H38" s="566"/>
      <c r="I38" s="167">
        <v>2564740</v>
      </c>
      <c r="J38" s="167">
        <v>292630</v>
      </c>
      <c r="K38" s="167">
        <v>14600</v>
      </c>
      <c r="L38" s="167">
        <v>186598</v>
      </c>
      <c r="M38" s="167">
        <v>7448</v>
      </c>
      <c r="N38" s="167">
        <v>5165</v>
      </c>
      <c r="O38" s="167">
        <v>5402</v>
      </c>
      <c r="P38" s="167">
        <v>3076583</v>
      </c>
      <c r="Q38" s="141">
        <v>2</v>
      </c>
      <c r="R38" s="141">
        <v>24</v>
      </c>
    </row>
    <row r="39" spans="1:18" s="141" customFormat="1" ht="15.95" customHeight="1" x14ac:dyDescent="0.15">
      <c r="A39" s="141">
        <v>2</v>
      </c>
      <c r="B39" s="141">
        <v>25</v>
      </c>
      <c r="C39" s="218" t="s">
        <v>223</v>
      </c>
      <c r="D39" s="161"/>
      <c r="E39" s="539" t="s">
        <v>800</v>
      </c>
      <c r="F39" s="534"/>
      <c r="G39" s="534"/>
      <c r="H39" s="566"/>
      <c r="I39" s="167">
        <v>0</v>
      </c>
      <c r="J39" s="167">
        <v>0</v>
      </c>
      <c r="K39" s="167">
        <v>0</v>
      </c>
      <c r="L39" s="167">
        <v>0</v>
      </c>
      <c r="M39" s="167">
        <v>0</v>
      </c>
      <c r="N39" s="167">
        <v>0</v>
      </c>
      <c r="O39" s="167">
        <v>0</v>
      </c>
      <c r="P39" s="167">
        <v>0</v>
      </c>
      <c r="Q39" s="141">
        <v>2</v>
      </c>
      <c r="R39" s="141">
        <v>25</v>
      </c>
    </row>
    <row r="40" spans="1:18" s="141" customFormat="1" ht="15.95" customHeight="1" x14ac:dyDescent="0.15">
      <c r="A40" s="141">
        <v>2</v>
      </c>
      <c r="B40" s="141">
        <v>26</v>
      </c>
      <c r="C40" s="219"/>
      <c r="D40" s="189"/>
      <c r="E40" s="541" t="s">
        <v>801</v>
      </c>
      <c r="F40" s="536"/>
      <c r="G40" s="536"/>
      <c r="H40" s="576"/>
      <c r="I40" s="167">
        <v>0</v>
      </c>
      <c r="J40" s="167">
        <v>0</v>
      </c>
      <c r="K40" s="167">
        <v>0</v>
      </c>
      <c r="L40" s="167">
        <v>0</v>
      </c>
      <c r="M40" s="167">
        <v>0</v>
      </c>
      <c r="N40" s="167">
        <v>0</v>
      </c>
      <c r="O40" s="167">
        <v>0</v>
      </c>
      <c r="P40" s="167">
        <v>0</v>
      </c>
      <c r="Q40" s="141">
        <v>2</v>
      </c>
      <c r="R40" s="141">
        <v>26</v>
      </c>
    </row>
    <row r="41" spans="1:18" s="141" customFormat="1" ht="15.95" customHeight="1" x14ac:dyDescent="0.15">
      <c r="A41" s="141">
        <v>2</v>
      </c>
      <c r="B41" s="141">
        <v>27</v>
      </c>
      <c r="C41" s="360" t="s">
        <v>390</v>
      </c>
      <c r="D41" s="635"/>
      <c r="E41" s="636"/>
      <c r="F41" s="508" t="s">
        <v>261</v>
      </c>
      <c r="G41" s="415"/>
      <c r="H41" s="480"/>
      <c r="I41" s="167">
        <v>2490244</v>
      </c>
      <c r="J41" s="167">
        <v>654216</v>
      </c>
      <c r="K41" s="167">
        <v>354709</v>
      </c>
      <c r="L41" s="167">
        <v>475972</v>
      </c>
      <c r="M41" s="167">
        <v>261676</v>
      </c>
      <c r="N41" s="167">
        <v>30579</v>
      </c>
      <c r="O41" s="167">
        <v>313637</v>
      </c>
      <c r="P41" s="167">
        <v>4581033</v>
      </c>
      <c r="Q41" s="141">
        <v>2</v>
      </c>
      <c r="R41" s="141">
        <v>27</v>
      </c>
    </row>
    <row r="42" spans="1:18" s="141" customFormat="1" ht="15.95" customHeight="1" x14ac:dyDescent="0.15">
      <c r="A42" s="141">
        <v>2</v>
      </c>
      <c r="B42" s="141">
        <v>28</v>
      </c>
      <c r="C42" s="632" t="s">
        <v>394</v>
      </c>
      <c r="D42" s="633"/>
      <c r="E42" s="634"/>
      <c r="F42" s="508" t="s">
        <v>265</v>
      </c>
      <c r="G42" s="415"/>
      <c r="H42" s="480"/>
      <c r="I42" s="167">
        <v>1722923</v>
      </c>
      <c r="J42" s="167">
        <v>1206008</v>
      </c>
      <c r="K42" s="167">
        <v>0</v>
      </c>
      <c r="L42" s="167">
        <v>15474</v>
      </c>
      <c r="M42" s="167">
        <v>0</v>
      </c>
      <c r="N42" s="167">
        <v>0</v>
      </c>
      <c r="O42" s="167">
        <v>23658</v>
      </c>
      <c r="P42" s="167">
        <v>2968063</v>
      </c>
      <c r="Q42" s="141">
        <v>2</v>
      </c>
      <c r="R42" s="141">
        <v>28</v>
      </c>
    </row>
    <row r="43" spans="1:18" s="141" customFormat="1" ht="15.95" customHeight="1" x14ac:dyDescent="0.15">
      <c r="A43" s="141">
        <v>2</v>
      </c>
      <c r="B43" s="141">
        <v>29</v>
      </c>
      <c r="C43" s="508" t="s">
        <v>746</v>
      </c>
      <c r="D43" s="415"/>
      <c r="E43" s="415"/>
      <c r="F43" s="415"/>
      <c r="G43" s="415"/>
      <c r="H43" s="480"/>
      <c r="I43" s="167">
        <v>839417</v>
      </c>
      <c r="J43" s="167">
        <v>65846</v>
      </c>
      <c r="K43" s="167">
        <v>440400</v>
      </c>
      <c r="L43" s="167">
        <v>162714</v>
      </c>
      <c r="M43" s="167">
        <v>98393</v>
      </c>
      <c r="N43" s="167">
        <v>94919</v>
      </c>
      <c r="O43" s="167">
        <v>219570</v>
      </c>
      <c r="P43" s="167">
        <v>1921259</v>
      </c>
      <c r="Q43" s="141">
        <v>2</v>
      </c>
      <c r="R43" s="141">
        <v>29</v>
      </c>
    </row>
    <row r="44" spans="1:18" s="141" customFormat="1" ht="15.95" customHeight="1" x14ac:dyDescent="0.15">
      <c r="A44" s="141">
        <v>2</v>
      </c>
      <c r="B44" s="141">
        <v>30</v>
      </c>
      <c r="C44" s="153" t="s">
        <v>295</v>
      </c>
      <c r="D44" s="415" t="s">
        <v>451</v>
      </c>
      <c r="E44" s="415"/>
      <c r="F44" s="415"/>
      <c r="G44" s="415"/>
      <c r="H44" s="480"/>
      <c r="I44" s="167">
        <v>839417</v>
      </c>
      <c r="J44" s="167">
        <v>65846</v>
      </c>
      <c r="K44" s="167">
        <v>140400</v>
      </c>
      <c r="L44" s="167">
        <v>162714</v>
      </c>
      <c r="M44" s="167">
        <v>98393</v>
      </c>
      <c r="N44" s="167">
        <v>28230</v>
      </c>
      <c r="O44" s="167">
        <v>91514</v>
      </c>
      <c r="P44" s="167">
        <v>1426514</v>
      </c>
      <c r="Q44" s="141">
        <v>2</v>
      </c>
      <c r="R44" s="141">
        <v>30</v>
      </c>
    </row>
    <row r="45" spans="1:18" s="141" customFormat="1" ht="15.95" customHeight="1" x14ac:dyDescent="0.15">
      <c r="A45" s="141">
        <v>2</v>
      </c>
      <c r="B45" s="141">
        <v>31</v>
      </c>
      <c r="C45" s="153" t="s">
        <v>302</v>
      </c>
      <c r="D45" s="415" t="s">
        <v>531</v>
      </c>
      <c r="E45" s="415"/>
      <c r="F45" s="415"/>
      <c r="G45" s="415"/>
      <c r="H45" s="480"/>
      <c r="I45" s="167">
        <v>0</v>
      </c>
      <c r="J45" s="167">
        <v>0</v>
      </c>
      <c r="K45" s="167">
        <v>300000</v>
      </c>
      <c r="L45" s="167">
        <v>0</v>
      </c>
      <c r="M45" s="167">
        <v>0</v>
      </c>
      <c r="N45" s="167">
        <v>66689</v>
      </c>
      <c r="O45" s="167">
        <v>128056</v>
      </c>
      <c r="P45" s="167">
        <v>494745</v>
      </c>
      <c r="Q45" s="141">
        <v>2</v>
      </c>
      <c r="R45" s="141">
        <v>31</v>
      </c>
    </row>
    <row r="46" spans="1:18" s="141" customFormat="1" ht="15.95" customHeight="1" x14ac:dyDescent="0.15">
      <c r="A46" s="141">
        <v>2</v>
      </c>
      <c r="B46" s="141">
        <v>32</v>
      </c>
      <c r="C46" s="220"/>
      <c r="D46" s="74" t="s">
        <v>67</v>
      </c>
      <c r="E46" s="626" t="s">
        <v>267</v>
      </c>
      <c r="F46" s="626"/>
      <c r="G46" s="626"/>
      <c r="H46" s="627"/>
      <c r="I46" s="167">
        <v>0</v>
      </c>
      <c r="J46" s="167">
        <v>0</v>
      </c>
      <c r="K46" s="167">
        <v>0</v>
      </c>
      <c r="L46" s="167">
        <v>0</v>
      </c>
      <c r="M46" s="167">
        <v>0</v>
      </c>
      <c r="N46" s="167">
        <v>0</v>
      </c>
      <c r="O46" s="167">
        <v>0</v>
      </c>
      <c r="P46" s="167">
        <v>0</v>
      </c>
      <c r="Q46" s="141">
        <v>2</v>
      </c>
      <c r="R46" s="141">
        <v>32</v>
      </c>
    </row>
    <row r="47" spans="1:18" s="141" customFormat="1" ht="15.95" customHeight="1" x14ac:dyDescent="0.15">
      <c r="A47" s="141">
        <v>2</v>
      </c>
      <c r="B47" s="141">
        <v>33</v>
      </c>
      <c r="C47" s="221"/>
      <c r="D47" s="74" t="s">
        <v>183</v>
      </c>
      <c r="E47" s="415" t="s">
        <v>532</v>
      </c>
      <c r="F47" s="415"/>
      <c r="G47" s="415"/>
      <c r="H47" s="480"/>
      <c r="I47" s="167">
        <v>0</v>
      </c>
      <c r="J47" s="167">
        <v>0</v>
      </c>
      <c r="K47" s="167">
        <v>300000</v>
      </c>
      <c r="L47" s="167">
        <v>0</v>
      </c>
      <c r="M47" s="167">
        <v>0</v>
      </c>
      <c r="N47" s="167">
        <v>66689</v>
      </c>
      <c r="O47" s="167">
        <v>128056</v>
      </c>
      <c r="P47" s="167">
        <v>494745</v>
      </c>
      <c r="Q47" s="141">
        <v>2</v>
      </c>
      <c r="R47" s="141">
        <v>33</v>
      </c>
    </row>
    <row r="48" spans="1:18" s="141" customFormat="1" ht="15.95" customHeight="1" x14ac:dyDescent="0.15">
      <c r="A48" s="141">
        <v>2</v>
      </c>
      <c r="B48" s="141">
        <v>34</v>
      </c>
      <c r="C48" s="628" t="s">
        <v>830</v>
      </c>
      <c r="D48" s="629"/>
      <c r="E48" s="629"/>
      <c r="F48" s="629"/>
      <c r="G48" s="629"/>
      <c r="H48" s="630"/>
      <c r="I48" s="167">
        <v>700000</v>
      </c>
      <c r="J48" s="167">
        <v>107300</v>
      </c>
      <c r="K48" s="167">
        <v>410000</v>
      </c>
      <c r="L48" s="167">
        <v>347900</v>
      </c>
      <c r="M48" s="167">
        <v>180000</v>
      </c>
      <c r="N48" s="167">
        <v>80000</v>
      </c>
      <c r="O48" s="167">
        <v>150000</v>
      </c>
      <c r="P48" s="167">
        <v>1975200</v>
      </c>
      <c r="Q48" s="141">
        <v>2</v>
      </c>
      <c r="R48" s="141">
        <v>34</v>
      </c>
    </row>
    <row r="49" spans="1:18" s="141" customFormat="1" ht="15.95" customHeight="1" x14ac:dyDescent="0.15">
      <c r="A49" s="141">
        <v>2</v>
      </c>
      <c r="B49" s="141">
        <v>35</v>
      </c>
      <c r="C49" s="631" t="s">
        <v>835</v>
      </c>
      <c r="D49" s="631"/>
      <c r="E49" s="631"/>
      <c r="F49" s="631"/>
      <c r="G49" s="631"/>
      <c r="H49" s="631"/>
      <c r="I49" s="167">
        <v>505067</v>
      </c>
      <c r="J49" s="167">
        <v>77683</v>
      </c>
      <c r="K49" s="167">
        <v>330663</v>
      </c>
      <c r="L49" s="167">
        <v>200879</v>
      </c>
      <c r="M49" s="167">
        <v>140978</v>
      </c>
      <c r="N49" s="167">
        <v>65034</v>
      </c>
      <c r="O49" s="167">
        <v>167432</v>
      </c>
      <c r="P49" s="167">
        <v>1487736</v>
      </c>
      <c r="Q49" s="141">
        <v>2</v>
      </c>
      <c r="R49" s="141">
        <v>35</v>
      </c>
    </row>
    <row r="50" spans="1:18" s="141" customFormat="1" ht="15.95" customHeight="1" x14ac:dyDescent="0.15">
      <c r="A50" s="141">
        <v>2</v>
      </c>
      <c r="B50" s="141">
        <v>36</v>
      </c>
      <c r="C50" s="600" t="s">
        <v>879</v>
      </c>
      <c r="D50" s="601"/>
      <c r="E50" s="601"/>
      <c r="F50" s="602"/>
      <c r="G50" s="625" t="s">
        <v>34</v>
      </c>
      <c r="H50" s="562"/>
      <c r="I50" s="167">
        <v>839417</v>
      </c>
      <c r="J50" s="167">
        <v>65846</v>
      </c>
      <c r="K50" s="167">
        <v>140400</v>
      </c>
      <c r="L50" s="167">
        <v>162114</v>
      </c>
      <c r="M50" s="167">
        <v>98393</v>
      </c>
      <c r="N50" s="167">
        <v>28230</v>
      </c>
      <c r="O50" s="167">
        <v>91394</v>
      </c>
      <c r="P50" s="167">
        <v>1425794</v>
      </c>
      <c r="Q50" s="141">
        <v>2</v>
      </c>
      <c r="R50" s="141">
        <v>36</v>
      </c>
    </row>
    <row r="51" spans="1:18" s="141" customFormat="1" ht="15.95" customHeight="1" x14ac:dyDescent="0.15">
      <c r="A51" s="141">
        <v>2</v>
      </c>
      <c r="B51" s="141">
        <v>37</v>
      </c>
      <c r="C51" s="603"/>
      <c r="D51" s="604"/>
      <c r="E51" s="604"/>
      <c r="F51" s="605"/>
      <c r="G51" s="625" t="s">
        <v>39</v>
      </c>
      <c r="H51" s="562"/>
      <c r="I51" s="167">
        <v>839417</v>
      </c>
      <c r="J51" s="167">
        <v>65846</v>
      </c>
      <c r="K51" s="167">
        <v>440400</v>
      </c>
      <c r="L51" s="167">
        <v>162114</v>
      </c>
      <c r="M51" s="167">
        <v>98393</v>
      </c>
      <c r="N51" s="167">
        <v>94919</v>
      </c>
      <c r="O51" s="167">
        <v>219450</v>
      </c>
      <c r="P51" s="167">
        <v>1920539</v>
      </c>
      <c r="Q51" s="141">
        <v>2</v>
      </c>
      <c r="R51" s="141">
        <v>37</v>
      </c>
    </row>
    <row r="52" spans="1:18" s="141" customFormat="1" ht="15.95" customHeight="1" x14ac:dyDescent="0.15">
      <c r="A52" s="141">
        <v>2</v>
      </c>
      <c r="B52" s="141">
        <v>38</v>
      </c>
      <c r="C52" s="606" t="s">
        <v>635</v>
      </c>
      <c r="D52" s="607"/>
      <c r="E52" s="607"/>
      <c r="F52" s="608"/>
      <c r="G52" s="625" t="s">
        <v>34</v>
      </c>
      <c r="H52" s="562"/>
      <c r="I52" s="167">
        <v>438212</v>
      </c>
      <c r="J52" s="167">
        <v>74087</v>
      </c>
      <c r="K52" s="167">
        <v>198025</v>
      </c>
      <c r="L52" s="167">
        <v>109169</v>
      </c>
      <c r="M52" s="167">
        <v>82003</v>
      </c>
      <c r="N52" s="167">
        <v>17873</v>
      </c>
      <c r="O52" s="167">
        <v>153404</v>
      </c>
      <c r="P52" s="167">
        <v>1072773</v>
      </c>
      <c r="Q52" s="141">
        <v>2</v>
      </c>
      <c r="R52" s="141">
        <v>38</v>
      </c>
    </row>
    <row r="53" spans="1:18" s="141" customFormat="1" ht="15.95" customHeight="1" x14ac:dyDescent="0.15">
      <c r="A53" s="141">
        <v>2</v>
      </c>
      <c r="B53" s="141">
        <v>39</v>
      </c>
      <c r="C53" s="609"/>
      <c r="D53" s="610"/>
      <c r="E53" s="610"/>
      <c r="F53" s="611"/>
      <c r="G53" s="625" t="s">
        <v>39</v>
      </c>
      <c r="H53" s="562"/>
      <c r="I53" s="167">
        <v>627148</v>
      </c>
      <c r="J53" s="167">
        <v>104995</v>
      </c>
      <c r="K53" s="167">
        <v>198025</v>
      </c>
      <c r="L53" s="167">
        <v>109169</v>
      </c>
      <c r="M53" s="167">
        <v>82003</v>
      </c>
      <c r="N53" s="167">
        <v>17191</v>
      </c>
      <c r="O53" s="167">
        <v>153404</v>
      </c>
      <c r="P53" s="167">
        <v>1291935</v>
      </c>
      <c r="Q53" s="141">
        <v>2</v>
      </c>
      <c r="R53" s="141">
        <v>39</v>
      </c>
    </row>
    <row r="54" spans="1:18" s="141" customFormat="1" ht="15.95" customHeight="1" x14ac:dyDescent="0.15">
      <c r="A54" s="141">
        <v>2</v>
      </c>
      <c r="B54" s="141">
        <v>42</v>
      </c>
      <c r="C54" s="612" t="s">
        <v>970</v>
      </c>
      <c r="D54" s="606" t="s">
        <v>880</v>
      </c>
      <c r="E54" s="607"/>
      <c r="F54" s="608"/>
      <c r="G54" s="625" t="s">
        <v>34</v>
      </c>
      <c r="H54" s="562"/>
      <c r="I54" s="167">
        <v>1277629</v>
      </c>
      <c r="J54" s="167">
        <v>139933</v>
      </c>
      <c r="K54" s="167">
        <v>338425</v>
      </c>
      <c r="L54" s="167">
        <v>271283</v>
      </c>
      <c r="M54" s="167">
        <v>180396</v>
      </c>
      <c r="N54" s="167">
        <v>46103</v>
      </c>
      <c r="O54" s="167">
        <v>244798</v>
      </c>
      <c r="P54" s="167">
        <v>2498567</v>
      </c>
      <c r="Q54" s="141">
        <v>2</v>
      </c>
      <c r="R54" s="141">
        <v>42</v>
      </c>
    </row>
    <row r="55" spans="1:18" s="141" customFormat="1" ht="15.95" customHeight="1" x14ac:dyDescent="0.15">
      <c r="A55" s="141">
        <v>2</v>
      </c>
      <c r="B55" s="141">
        <v>43</v>
      </c>
      <c r="C55" s="485"/>
      <c r="D55" s="609"/>
      <c r="E55" s="610"/>
      <c r="F55" s="611"/>
      <c r="G55" s="625" t="s">
        <v>39</v>
      </c>
      <c r="H55" s="562"/>
      <c r="I55" s="167">
        <v>1466565</v>
      </c>
      <c r="J55" s="167">
        <v>170841</v>
      </c>
      <c r="K55" s="167">
        <v>638425</v>
      </c>
      <c r="L55" s="167">
        <v>271283</v>
      </c>
      <c r="M55" s="167">
        <v>180396</v>
      </c>
      <c r="N55" s="167">
        <v>112110</v>
      </c>
      <c r="O55" s="167">
        <v>372854</v>
      </c>
      <c r="P55" s="167">
        <v>3212474</v>
      </c>
      <c r="Q55" s="141">
        <v>2</v>
      </c>
      <c r="R55" s="141">
        <v>43</v>
      </c>
    </row>
    <row r="56" spans="1:18" s="141" customFormat="1" ht="15.95" customHeight="1" x14ac:dyDescent="0.15">
      <c r="A56" s="141">
        <v>2</v>
      </c>
      <c r="B56" s="141">
        <v>45</v>
      </c>
      <c r="C56" s="600" t="s">
        <v>99</v>
      </c>
      <c r="D56" s="601"/>
      <c r="E56" s="602"/>
      <c r="F56" s="622" t="s">
        <v>236</v>
      </c>
      <c r="G56" s="623"/>
      <c r="H56" s="624"/>
      <c r="I56" s="167">
        <v>0</v>
      </c>
      <c r="J56" s="167">
        <v>0</v>
      </c>
      <c r="K56" s="167">
        <v>0</v>
      </c>
      <c r="L56" s="167">
        <v>0</v>
      </c>
      <c r="M56" s="167">
        <v>0</v>
      </c>
      <c r="N56" s="167">
        <v>0</v>
      </c>
      <c r="O56" s="167">
        <v>0</v>
      </c>
      <c r="P56" s="167">
        <v>0</v>
      </c>
      <c r="Q56" s="141">
        <v>2</v>
      </c>
      <c r="R56" s="141">
        <v>45</v>
      </c>
    </row>
    <row r="57" spans="1:18" s="141" customFormat="1" ht="15.95" customHeight="1" x14ac:dyDescent="0.15">
      <c r="A57" s="141">
        <v>2</v>
      </c>
      <c r="B57" s="141">
        <v>46</v>
      </c>
      <c r="C57" s="613"/>
      <c r="D57" s="614"/>
      <c r="E57" s="615"/>
      <c r="F57" s="390" t="s">
        <v>665</v>
      </c>
      <c r="G57" s="508" t="s">
        <v>226</v>
      </c>
      <c r="H57" s="480"/>
      <c r="I57" s="167">
        <v>0</v>
      </c>
      <c r="J57" s="167">
        <v>0</v>
      </c>
      <c r="K57" s="167">
        <v>0</v>
      </c>
      <c r="L57" s="167">
        <v>0</v>
      </c>
      <c r="M57" s="167">
        <v>0</v>
      </c>
      <c r="N57" s="167">
        <v>0</v>
      </c>
      <c r="O57" s="167">
        <v>0</v>
      </c>
      <c r="P57" s="167">
        <v>0</v>
      </c>
      <c r="Q57" s="141">
        <v>2</v>
      </c>
      <c r="R57" s="141">
        <v>46</v>
      </c>
    </row>
    <row r="58" spans="1:18" s="141" customFormat="1" ht="15.95" customHeight="1" x14ac:dyDescent="0.15">
      <c r="A58" s="141">
        <v>2</v>
      </c>
      <c r="B58" s="141">
        <v>47</v>
      </c>
      <c r="C58" s="613"/>
      <c r="D58" s="614"/>
      <c r="E58" s="615"/>
      <c r="F58" s="391"/>
      <c r="G58" s="508" t="s">
        <v>401</v>
      </c>
      <c r="H58" s="480"/>
      <c r="I58" s="167">
        <v>0</v>
      </c>
      <c r="J58" s="167">
        <v>0</v>
      </c>
      <c r="K58" s="167">
        <v>0</v>
      </c>
      <c r="L58" s="167">
        <v>0</v>
      </c>
      <c r="M58" s="167">
        <v>0</v>
      </c>
      <c r="N58" s="167">
        <v>0</v>
      </c>
      <c r="O58" s="167">
        <v>0</v>
      </c>
      <c r="P58" s="167">
        <v>0</v>
      </c>
      <c r="Q58" s="141">
        <v>2</v>
      </c>
      <c r="R58" s="141">
        <v>47</v>
      </c>
    </row>
    <row r="59" spans="1:18" s="141" customFormat="1" ht="15.95" customHeight="1" x14ac:dyDescent="0.15">
      <c r="A59" s="141">
        <v>2</v>
      </c>
      <c r="B59" s="141">
        <v>48</v>
      </c>
      <c r="C59" s="613"/>
      <c r="D59" s="614"/>
      <c r="E59" s="615"/>
      <c r="F59" s="391"/>
      <c r="G59" s="508" t="s">
        <v>403</v>
      </c>
      <c r="H59" s="480"/>
      <c r="I59" s="167">
        <v>0</v>
      </c>
      <c r="J59" s="167">
        <v>0</v>
      </c>
      <c r="K59" s="167">
        <v>0</v>
      </c>
      <c r="L59" s="167">
        <v>0</v>
      </c>
      <c r="M59" s="167">
        <v>0</v>
      </c>
      <c r="N59" s="167">
        <v>0</v>
      </c>
      <c r="O59" s="167">
        <v>0</v>
      </c>
      <c r="P59" s="167">
        <v>0</v>
      </c>
      <c r="Q59" s="141">
        <v>2</v>
      </c>
      <c r="R59" s="141">
        <v>48</v>
      </c>
    </row>
    <row r="60" spans="1:18" s="141" customFormat="1" ht="15.95" customHeight="1" x14ac:dyDescent="0.15">
      <c r="A60" s="141">
        <v>2</v>
      </c>
      <c r="B60" s="141">
        <v>49</v>
      </c>
      <c r="C60" s="603"/>
      <c r="D60" s="604"/>
      <c r="E60" s="605"/>
      <c r="F60" s="392"/>
      <c r="G60" s="508" t="s">
        <v>21</v>
      </c>
      <c r="H60" s="480"/>
      <c r="I60" s="167">
        <v>0</v>
      </c>
      <c r="J60" s="167">
        <v>0</v>
      </c>
      <c r="K60" s="167">
        <v>0</v>
      </c>
      <c r="L60" s="167">
        <v>0</v>
      </c>
      <c r="M60" s="167">
        <v>0</v>
      </c>
      <c r="N60" s="167">
        <v>0</v>
      </c>
      <c r="O60" s="167">
        <v>0</v>
      </c>
      <c r="P60" s="167">
        <v>0</v>
      </c>
      <c r="Q60" s="141">
        <v>2</v>
      </c>
      <c r="R60" s="141">
        <v>49</v>
      </c>
    </row>
    <row r="61" spans="1:18" s="141" customFormat="1" ht="15.95" customHeight="1" x14ac:dyDescent="0.15">
      <c r="A61" s="141">
        <v>2</v>
      </c>
      <c r="B61" s="141">
        <v>53</v>
      </c>
      <c r="C61" s="619" t="s">
        <v>910</v>
      </c>
      <c r="D61" s="620"/>
      <c r="E61" s="620"/>
      <c r="F61" s="620"/>
      <c r="G61" s="620"/>
      <c r="H61" s="621"/>
      <c r="I61" s="168">
        <v>0</v>
      </c>
      <c r="J61" s="168">
        <v>0</v>
      </c>
      <c r="K61" s="168">
        <v>0</v>
      </c>
      <c r="L61" s="168">
        <v>0</v>
      </c>
      <c r="M61" s="168">
        <v>0</v>
      </c>
      <c r="N61" s="168">
        <v>0</v>
      </c>
      <c r="O61" s="168">
        <v>0</v>
      </c>
      <c r="P61" s="167">
        <v>0</v>
      </c>
      <c r="Q61" s="141">
        <v>2</v>
      </c>
      <c r="R61" s="141">
        <v>53</v>
      </c>
    </row>
    <row r="62" spans="1:18" s="141" customFormat="1" ht="17.100000000000001" customHeight="1" x14ac:dyDescent="0.15">
      <c r="A62" s="356">
        <v>2</v>
      </c>
      <c r="B62" s="356">
        <v>54</v>
      </c>
      <c r="C62" s="616" t="s">
        <v>1012</v>
      </c>
      <c r="D62" s="591" t="s">
        <v>834</v>
      </c>
      <c r="E62" s="591"/>
      <c r="F62" s="591"/>
      <c r="G62" s="591"/>
      <c r="H62" s="591"/>
      <c r="I62" s="168">
        <v>2059169</v>
      </c>
      <c r="J62" s="168">
        <v>594802</v>
      </c>
      <c r="K62" s="168">
        <v>336909</v>
      </c>
      <c r="L62" s="168">
        <v>292472</v>
      </c>
      <c r="M62" s="168">
        <v>244611</v>
      </c>
      <c r="N62" s="168">
        <v>0</v>
      </c>
      <c r="O62" s="168">
        <v>313633</v>
      </c>
      <c r="P62" s="167">
        <v>3841596</v>
      </c>
      <c r="Q62" s="356">
        <v>2</v>
      </c>
      <c r="R62" s="356">
        <v>54</v>
      </c>
    </row>
    <row r="63" spans="1:18" s="141" customFormat="1" ht="17.100000000000001" customHeight="1" x14ac:dyDescent="0.15">
      <c r="A63" s="356">
        <v>2</v>
      </c>
      <c r="B63" s="356">
        <v>55</v>
      </c>
      <c r="C63" s="617"/>
      <c r="D63" s="591" t="s">
        <v>68</v>
      </c>
      <c r="E63" s="591"/>
      <c r="F63" s="591"/>
      <c r="G63" s="591"/>
      <c r="H63" s="591"/>
      <c r="I63" s="168">
        <v>0</v>
      </c>
      <c r="J63" s="168">
        <v>0</v>
      </c>
      <c r="K63" s="168">
        <v>0</v>
      </c>
      <c r="L63" s="168">
        <v>0</v>
      </c>
      <c r="M63" s="168">
        <v>0</v>
      </c>
      <c r="N63" s="168">
        <v>0</v>
      </c>
      <c r="O63" s="168">
        <v>0</v>
      </c>
      <c r="P63" s="167">
        <v>0</v>
      </c>
      <c r="Q63" s="356">
        <v>2</v>
      </c>
      <c r="R63" s="356">
        <v>55</v>
      </c>
    </row>
    <row r="64" spans="1:18" s="141" customFormat="1" ht="17.100000000000001" customHeight="1" x14ac:dyDescent="0.15">
      <c r="A64" s="356">
        <v>2</v>
      </c>
      <c r="B64" s="356">
        <v>56</v>
      </c>
      <c r="C64" s="617"/>
      <c r="D64" s="591" t="s">
        <v>1013</v>
      </c>
      <c r="E64" s="591"/>
      <c r="F64" s="591"/>
      <c r="G64" s="591"/>
      <c r="H64" s="591"/>
      <c r="I64" s="168">
        <v>0</v>
      </c>
      <c r="J64" s="168">
        <v>56186</v>
      </c>
      <c r="K64" s="168">
        <v>0</v>
      </c>
      <c r="L64" s="168">
        <v>0</v>
      </c>
      <c r="M64" s="168">
        <v>0</v>
      </c>
      <c r="N64" s="168">
        <v>0</v>
      </c>
      <c r="O64" s="168">
        <v>0</v>
      </c>
      <c r="P64" s="167">
        <v>56186</v>
      </c>
      <c r="Q64" s="356">
        <v>2</v>
      </c>
      <c r="R64" s="356">
        <v>56</v>
      </c>
    </row>
    <row r="65" spans="1:18" s="141" customFormat="1" ht="17.100000000000001" customHeight="1" x14ac:dyDescent="0.15">
      <c r="A65" s="356">
        <v>2</v>
      </c>
      <c r="B65" s="356">
        <v>57</v>
      </c>
      <c r="C65" s="618"/>
      <c r="D65" s="591" t="s">
        <v>21</v>
      </c>
      <c r="E65" s="591"/>
      <c r="F65" s="591"/>
      <c r="G65" s="591"/>
      <c r="H65" s="591"/>
      <c r="I65" s="168">
        <v>431075</v>
      </c>
      <c r="J65" s="168">
        <v>3228</v>
      </c>
      <c r="K65" s="168">
        <v>17800</v>
      </c>
      <c r="L65" s="168">
        <v>183500</v>
      </c>
      <c r="M65" s="168">
        <v>17065</v>
      </c>
      <c r="N65" s="168">
        <v>30579</v>
      </c>
      <c r="O65" s="168">
        <v>4</v>
      </c>
      <c r="P65" s="167">
        <v>683251</v>
      </c>
      <c r="Q65" s="356">
        <v>2</v>
      </c>
      <c r="R65" s="356">
        <v>57</v>
      </c>
    </row>
    <row r="66" spans="1:18" s="141" customFormat="1" ht="17.100000000000001" customHeight="1" x14ac:dyDescent="0.15">
      <c r="A66" s="356">
        <v>2</v>
      </c>
      <c r="B66" s="356">
        <v>58</v>
      </c>
      <c r="C66" s="616" t="s">
        <v>1015</v>
      </c>
      <c r="D66" s="591" t="s">
        <v>834</v>
      </c>
      <c r="E66" s="591"/>
      <c r="F66" s="591"/>
      <c r="G66" s="591"/>
      <c r="H66" s="591"/>
      <c r="I66" s="168">
        <v>995364</v>
      </c>
      <c r="J66" s="168">
        <v>133301</v>
      </c>
      <c r="K66" s="168">
        <v>0</v>
      </c>
      <c r="L66" s="168">
        <v>15474</v>
      </c>
      <c r="M66" s="168">
        <v>0</v>
      </c>
      <c r="N66" s="168">
        <v>0</v>
      </c>
      <c r="O66" s="168">
        <v>14300</v>
      </c>
      <c r="P66" s="167">
        <v>1158439</v>
      </c>
      <c r="Q66" s="356">
        <v>2</v>
      </c>
      <c r="R66" s="356">
        <v>58</v>
      </c>
    </row>
    <row r="67" spans="1:18" s="141" customFormat="1" ht="17.100000000000001" customHeight="1" x14ac:dyDescent="0.15">
      <c r="A67" s="356">
        <v>2</v>
      </c>
      <c r="B67" s="356">
        <v>59</v>
      </c>
      <c r="C67" s="617"/>
      <c r="D67" s="591" t="s">
        <v>68</v>
      </c>
      <c r="E67" s="591"/>
      <c r="F67" s="591"/>
      <c r="G67" s="591"/>
      <c r="H67" s="591"/>
      <c r="I67" s="168">
        <v>374866</v>
      </c>
      <c r="J67" s="168">
        <v>87800</v>
      </c>
      <c r="K67" s="168">
        <v>0</v>
      </c>
      <c r="L67" s="168">
        <v>0</v>
      </c>
      <c r="M67" s="168">
        <v>0</v>
      </c>
      <c r="N67" s="168">
        <v>0</v>
      </c>
      <c r="O67" s="168">
        <v>0</v>
      </c>
      <c r="P67" s="167">
        <v>462666</v>
      </c>
      <c r="Q67" s="356">
        <v>2</v>
      </c>
      <c r="R67" s="356">
        <v>59</v>
      </c>
    </row>
    <row r="68" spans="1:18" s="141" customFormat="1" ht="17.100000000000001" customHeight="1" x14ac:dyDescent="0.15">
      <c r="A68" s="356">
        <v>2</v>
      </c>
      <c r="B68" s="356">
        <v>60</v>
      </c>
      <c r="C68" s="617"/>
      <c r="D68" s="591" t="s">
        <v>1013</v>
      </c>
      <c r="E68" s="591"/>
      <c r="F68" s="591"/>
      <c r="G68" s="591"/>
      <c r="H68" s="591"/>
      <c r="I68" s="168">
        <v>352693</v>
      </c>
      <c r="J68" s="168">
        <v>978912</v>
      </c>
      <c r="K68" s="168">
        <v>0</v>
      </c>
      <c r="L68" s="168">
        <v>0</v>
      </c>
      <c r="M68" s="168">
        <v>0</v>
      </c>
      <c r="N68" s="168">
        <v>0</v>
      </c>
      <c r="O68" s="168">
        <v>0</v>
      </c>
      <c r="P68" s="167">
        <v>1331605</v>
      </c>
      <c r="Q68" s="356">
        <v>2</v>
      </c>
      <c r="R68" s="356">
        <v>60</v>
      </c>
    </row>
    <row r="69" spans="1:18" s="141" customFormat="1" ht="17.100000000000001" customHeight="1" x14ac:dyDescent="0.15">
      <c r="A69" s="356">
        <v>2</v>
      </c>
      <c r="B69" s="356">
        <v>61</v>
      </c>
      <c r="C69" s="618"/>
      <c r="D69" s="591" t="s">
        <v>21</v>
      </c>
      <c r="E69" s="591"/>
      <c r="F69" s="591"/>
      <c r="G69" s="591"/>
      <c r="H69" s="591"/>
      <c r="I69" s="168">
        <v>0</v>
      </c>
      <c r="J69" s="168">
        <v>5995</v>
      </c>
      <c r="K69" s="168">
        <v>0</v>
      </c>
      <c r="L69" s="168">
        <v>0</v>
      </c>
      <c r="M69" s="168">
        <v>0</v>
      </c>
      <c r="N69" s="168">
        <v>0</v>
      </c>
      <c r="O69" s="168">
        <v>9358</v>
      </c>
      <c r="P69" s="168">
        <v>15353</v>
      </c>
      <c r="Q69" s="356">
        <v>2</v>
      </c>
      <c r="R69" s="356">
        <v>61</v>
      </c>
    </row>
    <row r="70" spans="1:18" s="141" customFormat="1" ht="12" customHeight="1" x14ac:dyDescent="0.15">
      <c r="C70" s="162"/>
      <c r="D70" s="162"/>
      <c r="E70" s="162"/>
      <c r="F70" s="162"/>
      <c r="G70" s="162"/>
      <c r="H70" s="162"/>
    </row>
    <row r="71" spans="1:18" s="141" customFormat="1" ht="12" customHeight="1" x14ac:dyDescent="0.15">
      <c r="C71" s="162"/>
      <c r="D71" s="162"/>
      <c r="E71" s="162"/>
      <c r="F71" s="162"/>
      <c r="G71" s="162"/>
      <c r="H71" s="162"/>
    </row>
    <row r="72" spans="1:18" s="141" customFormat="1" ht="12" customHeight="1" x14ac:dyDescent="0.15">
      <c r="C72" s="162"/>
      <c r="D72" s="162"/>
      <c r="E72" s="162"/>
      <c r="F72" s="162"/>
      <c r="G72" s="162"/>
      <c r="H72" s="162"/>
    </row>
    <row r="73" spans="1:18" s="141" customFormat="1" ht="12" customHeight="1" x14ac:dyDescent="0.15">
      <c r="C73" s="162"/>
      <c r="D73" s="162"/>
      <c r="E73" s="162"/>
      <c r="F73" s="162"/>
      <c r="G73" s="162"/>
      <c r="H73" s="162"/>
    </row>
    <row r="74" spans="1:18" s="141" customFormat="1" ht="12" customHeight="1" x14ac:dyDescent="0.15">
      <c r="C74" s="162"/>
      <c r="D74" s="162"/>
      <c r="E74" s="162"/>
      <c r="F74" s="162"/>
      <c r="G74" s="162"/>
      <c r="H74" s="162"/>
    </row>
    <row r="75" spans="1:18" s="141" customFormat="1" ht="12" customHeight="1" x14ac:dyDescent="0.15">
      <c r="C75" s="162"/>
      <c r="D75" s="162"/>
      <c r="E75" s="162"/>
      <c r="F75" s="162"/>
      <c r="G75" s="162"/>
      <c r="H75" s="162"/>
    </row>
    <row r="76" spans="1:18" s="141" customFormat="1" ht="12" customHeight="1" x14ac:dyDescent="0.15">
      <c r="C76" s="162"/>
      <c r="D76" s="162"/>
      <c r="E76" s="162"/>
      <c r="F76" s="162"/>
      <c r="G76" s="162"/>
      <c r="H76" s="162"/>
    </row>
    <row r="77" spans="1:18" s="141" customFormat="1" ht="12" customHeight="1" x14ac:dyDescent="0.15">
      <c r="C77" s="162"/>
      <c r="D77" s="162"/>
      <c r="E77" s="162"/>
      <c r="F77" s="162"/>
      <c r="G77" s="162"/>
      <c r="H77" s="162"/>
    </row>
    <row r="78" spans="1:18" s="141" customFormat="1" ht="12" customHeight="1" x14ac:dyDescent="0.15">
      <c r="C78" s="162"/>
      <c r="D78" s="162"/>
      <c r="E78" s="162"/>
      <c r="F78" s="162"/>
      <c r="G78" s="162"/>
      <c r="H78" s="162"/>
    </row>
    <row r="79" spans="1:18" s="141" customFormat="1" ht="12" customHeight="1" x14ac:dyDescent="0.15">
      <c r="C79" s="162"/>
      <c r="D79" s="162"/>
      <c r="E79" s="162"/>
      <c r="F79" s="162"/>
      <c r="G79" s="162"/>
      <c r="H79" s="162"/>
    </row>
    <row r="80" spans="1:18" s="141" customFormat="1" ht="12" customHeight="1" x14ac:dyDescent="0.15">
      <c r="C80" s="162"/>
      <c r="D80" s="162"/>
      <c r="E80" s="162"/>
      <c r="F80" s="162"/>
      <c r="G80" s="162"/>
      <c r="H80" s="162"/>
    </row>
    <row r="81" spans="3:8" s="141" customFormat="1" ht="12" customHeight="1" x14ac:dyDescent="0.15">
      <c r="C81" s="162"/>
      <c r="D81" s="162"/>
      <c r="E81" s="162"/>
      <c r="F81" s="162"/>
      <c r="G81" s="162"/>
      <c r="H81" s="162"/>
    </row>
    <row r="82" spans="3:8" s="141" customFormat="1" ht="12" customHeight="1" x14ac:dyDescent="0.15">
      <c r="C82" s="162"/>
      <c r="D82" s="162"/>
      <c r="E82" s="162"/>
      <c r="F82" s="162"/>
      <c r="G82" s="162"/>
      <c r="H82" s="162"/>
    </row>
    <row r="83" spans="3:8" s="141" customFormat="1" ht="12" customHeight="1" x14ac:dyDescent="0.15">
      <c r="C83" s="162"/>
      <c r="D83" s="162"/>
      <c r="E83" s="162"/>
      <c r="F83" s="162"/>
      <c r="G83" s="162"/>
      <c r="H83" s="162"/>
    </row>
    <row r="84" spans="3:8" s="141" customFormat="1" ht="12" customHeight="1" x14ac:dyDescent="0.15">
      <c r="C84" s="162"/>
      <c r="D84" s="162"/>
      <c r="E84" s="162"/>
      <c r="F84" s="162"/>
      <c r="G84" s="162"/>
      <c r="H84" s="162"/>
    </row>
    <row r="85" spans="3:8" s="141" customFormat="1" ht="12" customHeight="1" x14ac:dyDescent="0.15">
      <c r="C85" s="162"/>
      <c r="D85" s="162"/>
      <c r="E85" s="162"/>
      <c r="F85" s="162"/>
      <c r="G85" s="162"/>
      <c r="H85" s="162"/>
    </row>
    <row r="86" spans="3:8" s="141" customFormat="1" ht="12" customHeight="1" x14ac:dyDescent="0.15">
      <c r="C86" s="162"/>
      <c r="D86" s="162"/>
      <c r="E86" s="162"/>
      <c r="F86" s="162"/>
      <c r="G86" s="162"/>
      <c r="H86" s="162"/>
    </row>
    <row r="87" spans="3:8" s="141" customFormat="1" ht="12" customHeight="1" x14ac:dyDescent="0.15">
      <c r="C87" s="162"/>
      <c r="D87" s="162"/>
      <c r="E87" s="162"/>
      <c r="F87" s="162"/>
      <c r="G87" s="162"/>
      <c r="H87" s="162"/>
    </row>
    <row r="88" spans="3:8" s="141" customFormat="1" ht="12" customHeight="1" x14ac:dyDescent="0.15">
      <c r="C88" s="162"/>
      <c r="D88" s="162"/>
      <c r="E88" s="162"/>
      <c r="F88" s="162"/>
      <c r="G88" s="162"/>
      <c r="H88" s="162"/>
    </row>
    <row r="89" spans="3:8" s="141" customFormat="1" ht="12" customHeight="1" x14ac:dyDescent="0.15">
      <c r="C89" s="162"/>
      <c r="D89" s="162"/>
      <c r="E89" s="162"/>
      <c r="F89" s="162"/>
      <c r="G89" s="162"/>
      <c r="H89" s="162"/>
    </row>
    <row r="90" spans="3:8" s="141" customFormat="1" ht="12" customHeight="1" x14ac:dyDescent="0.15">
      <c r="C90" s="162"/>
      <c r="D90" s="162"/>
      <c r="E90" s="162"/>
      <c r="F90" s="162"/>
      <c r="G90" s="162"/>
      <c r="H90" s="162"/>
    </row>
    <row r="91" spans="3:8" s="141" customFormat="1" ht="12" customHeight="1" x14ac:dyDescent="0.15">
      <c r="C91" s="162"/>
      <c r="D91" s="162"/>
      <c r="E91" s="162"/>
      <c r="F91" s="162"/>
      <c r="G91" s="162"/>
      <c r="H91" s="162"/>
    </row>
    <row r="92" spans="3:8" s="141" customFormat="1" ht="12" customHeight="1" x14ac:dyDescent="0.15">
      <c r="C92" s="162"/>
      <c r="D92" s="162"/>
      <c r="E92" s="162"/>
      <c r="F92" s="162"/>
      <c r="G92" s="162"/>
      <c r="H92" s="162"/>
    </row>
    <row r="93" spans="3:8" s="141" customFormat="1" ht="12" customHeight="1" x14ac:dyDescent="0.15">
      <c r="C93" s="162"/>
      <c r="D93" s="162"/>
      <c r="E93" s="162"/>
      <c r="F93" s="162"/>
      <c r="G93" s="162"/>
      <c r="H93" s="162"/>
    </row>
    <row r="94" spans="3:8" s="141" customFormat="1" ht="12" customHeight="1" x14ac:dyDescent="0.15">
      <c r="C94" s="162"/>
      <c r="D94" s="162"/>
      <c r="E94" s="162"/>
      <c r="F94" s="162"/>
      <c r="G94" s="162"/>
      <c r="H94" s="162"/>
    </row>
    <row r="95" spans="3:8" s="141" customFormat="1" ht="12" customHeight="1" x14ac:dyDescent="0.15">
      <c r="C95" s="162"/>
      <c r="D95" s="162"/>
      <c r="E95" s="162"/>
      <c r="F95" s="162"/>
      <c r="G95" s="162"/>
      <c r="H95" s="162"/>
    </row>
    <row r="96" spans="3:8" s="141" customFormat="1" ht="12" customHeight="1" x14ac:dyDescent="0.15">
      <c r="C96" s="162"/>
      <c r="D96" s="162"/>
      <c r="E96" s="162"/>
      <c r="F96" s="162"/>
      <c r="G96" s="162"/>
      <c r="H96" s="162"/>
    </row>
    <row r="97" spans="3:8" s="141" customFormat="1" ht="12" customHeight="1" x14ac:dyDescent="0.15">
      <c r="C97" s="162"/>
      <c r="D97" s="162"/>
      <c r="E97" s="162"/>
      <c r="F97" s="162"/>
      <c r="G97" s="162"/>
      <c r="H97" s="162"/>
    </row>
    <row r="98" spans="3:8" s="141" customFormat="1" ht="12" customHeight="1" x14ac:dyDescent="0.15">
      <c r="C98" s="162"/>
      <c r="D98" s="162"/>
      <c r="E98" s="162"/>
      <c r="F98" s="162"/>
      <c r="G98" s="162"/>
      <c r="H98" s="162"/>
    </row>
    <row r="99" spans="3:8" s="141" customFormat="1" ht="12" customHeight="1" x14ac:dyDescent="0.15">
      <c r="C99" s="162"/>
      <c r="D99" s="162"/>
      <c r="E99" s="162"/>
      <c r="F99" s="162"/>
      <c r="G99" s="162"/>
      <c r="H99" s="162"/>
    </row>
    <row r="100" spans="3:8" s="141" customFormat="1" ht="12" customHeight="1" x14ac:dyDescent="0.15">
      <c r="C100" s="162"/>
      <c r="D100" s="162"/>
      <c r="E100" s="162"/>
      <c r="F100" s="162"/>
      <c r="G100" s="162"/>
      <c r="H100" s="162"/>
    </row>
    <row r="101" spans="3:8" s="141" customFormat="1" ht="12" customHeight="1" x14ac:dyDescent="0.15">
      <c r="C101" s="162"/>
      <c r="D101" s="162"/>
      <c r="E101" s="162"/>
      <c r="F101" s="162"/>
      <c r="G101" s="162"/>
      <c r="H101" s="162"/>
    </row>
    <row r="102" spans="3:8" s="141" customFormat="1" ht="12" customHeight="1" x14ac:dyDescent="0.15">
      <c r="C102" s="162"/>
      <c r="D102" s="162"/>
      <c r="E102" s="162"/>
      <c r="F102" s="162"/>
      <c r="G102" s="162"/>
      <c r="H102" s="162"/>
    </row>
    <row r="103" spans="3:8" s="141" customFormat="1" ht="12" customHeight="1" x14ac:dyDescent="0.15">
      <c r="C103" s="162"/>
      <c r="D103" s="162"/>
      <c r="E103" s="162"/>
      <c r="F103" s="162"/>
      <c r="G103" s="162"/>
      <c r="H103" s="162"/>
    </row>
    <row r="104" spans="3:8" s="141" customFormat="1" ht="12" customHeight="1" x14ac:dyDescent="0.15">
      <c r="C104" s="162"/>
      <c r="D104" s="162"/>
      <c r="E104" s="162"/>
      <c r="F104" s="162"/>
      <c r="G104" s="162"/>
      <c r="H104" s="162"/>
    </row>
    <row r="105" spans="3:8" s="141" customFormat="1" ht="12" customHeight="1" x14ac:dyDescent="0.15">
      <c r="C105" s="162"/>
      <c r="D105" s="162"/>
      <c r="E105" s="162"/>
      <c r="F105" s="162"/>
      <c r="G105" s="162"/>
      <c r="H105" s="162"/>
    </row>
    <row r="106" spans="3:8" s="141" customFormat="1" ht="12" customHeight="1" x14ac:dyDescent="0.15">
      <c r="C106" s="162"/>
      <c r="D106" s="162"/>
      <c r="E106" s="162"/>
      <c r="F106" s="162"/>
      <c r="G106" s="162"/>
      <c r="H106" s="162"/>
    </row>
    <row r="107" spans="3:8" s="141" customFormat="1" ht="12" customHeight="1" x14ac:dyDescent="0.15">
      <c r="C107" s="162"/>
      <c r="D107" s="162"/>
      <c r="E107" s="162"/>
      <c r="F107" s="162"/>
      <c r="G107" s="162"/>
      <c r="H107" s="162"/>
    </row>
    <row r="108" spans="3:8" s="141" customFormat="1" ht="12" customHeight="1" x14ac:dyDescent="0.15">
      <c r="C108" s="162"/>
      <c r="D108" s="162"/>
      <c r="E108" s="162"/>
      <c r="F108" s="162"/>
      <c r="G108" s="162"/>
      <c r="H108" s="162"/>
    </row>
    <row r="109" spans="3:8" s="141" customFormat="1" ht="12" customHeight="1" x14ac:dyDescent="0.15">
      <c r="C109" s="162"/>
      <c r="D109" s="162"/>
      <c r="E109" s="162"/>
      <c r="F109" s="162"/>
      <c r="G109" s="162"/>
      <c r="H109" s="162"/>
    </row>
    <row r="110" spans="3:8" s="141" customFormat="1" ht="12" customHeight="1" x14ac:dyDescent="0.15">
      <c r="C110" s="162"/>
      <c r="D110" s="162"/>
      <c r="E110" s="162"/>
      <c r="F110" s="162"/>
      <c r="G110" s="162"/>
      <c r="H110" s="162"/>
    </row>
    <row r="111" spans="3:8" s="141" customFormat="1" ht="12" customHeight="1" x14ac:dyDescent="0.15">
      <c r="C111" s="162"/>
      <c r="D111" s="162"/>
      <c r="E111" s="162"/>
      <c r="F111" s="162"/>
      <c r="G111" s="162"/>
      <c r="H111" s="162"/>
    </row>
    <row r="112" spans="3:8" s="141" customFormat="1" ht="12" customHeight="1" x14ac:dyDescent="0.15">
      <c r="C112" s="162"/>
      <c r="D112" s="162"/>
      <c r="E112" s="162"/>
      <c r="F112" s="162"/>
      <c r="G112" s="162"/>
      <c r="H112" s="162"/>
    </row>
    <row r="113" spans="3:8" s="141" customFormat="1" ht="12" customHeight="1" x14ac:dyDescent="0.15">
      <c r="C113" s="162"/>
      <c r="D113" s="162"/>
      <c r="E113" s="162"/>
      <c r="F113" s="162"/>
      <c r="G113" s="162"/>
      <c r="H113" s="162"/>
    </row>
    <row r="114" spans="3:8" s="141" customFormat="1" ht="12" customHeight="1" x14ac:dyDescent="0.15">
      <c r="C114" s="162"/>
      <c r="D114" s="162"/>
      <c r="E114" s="162"/>
      <c r="F114" s="162"/>
      <c r="G114" s="162"/>
      <c r="H114" s="162"/>
    </row>
    <row r="115" spans="3:8" s="141" customFormat="1" ht="12" customHeight="1" x14ac:dyDescent="0.15">
      <c r="C115" s="162"/>
      <c r="D115" s="162"/>
      <c r="E115" s="162"/>
      <c r="F115" s="162"/>
      <c r="G115" s="162"/>
      <c r="H115" s="162"/>
    </row>
    <row r="116" spans="3:8" s="141" customFormat="1" ht="12" customHeight="1" x14ac:dyDescent="0.15">
      <c r="C116" s="162"/>
      <c r="D116" s="162"/>
      <c r="E116" s="162"/>
      <c r="F116" s="162"/>
      <c r="G116" s="162"/>
      <c r="H116" s="162"/>
    </row>
    <row r="117" spans="3:8" s="141" customFormat="1" ht="12" customHeight="1" x14ac:dyDescent="0.15">
      <c r="C117" s="162"/>
      <c r="D117" s="162"/>
      <c r="E117" s="162"/>
      <c r="F117" s="162"/>
      <c r="G117" s="162"/>
      <c r="H117" s="162"/>
    </row>
    <row r="118" spans="3:8" s="141" customFormat="1" ht="12" customHeight="1" x14ac:dyDescent="0.15">
      <c r="C118" s="162"/>
      <c r="D118" s="162"/>
      <c r="E118" s="162"/>
      <c r="F118" s="162"/>
      <c r="G118" s="162"/>
      <c r="H118" s="162"/>
    </row>
    <row r="119" spans="3:8" s="141" customFormat="1" ht="12" customHeight="1" x14ac:dyDescent="0.15">
      <c r="C119" s="162"/>
      <c r="D119" s="162"/>
      <c r="E119" s="162"/>
      <c r="F119" s="162"/>
      <c r="G119" s="162"/>
      <c r="H119" s="162"/>
    </row>
    <row r="120" spans="3:8" s="141" customFormat="1" ht="12" customHeight="1" x14ac:dyDescent="0.15">
      <c r="C120" s="162"/>
      <c r="D120" s="162"/>
      <c r="E120" s="162"/>
      <c r="F120" s="162"/>
      <c r="G120" s="162"/>
      <c r="H120" s="162"/>
    </row>
    <row r="121" spans="3:8" s="141" customFormat="1" ht="12" customHeight="1" x14ac:dyDescent="0.15">
      <c r="C121" s="162"/>
      <c r="D121" s="162"/>
      <c r="E121" s="162"/>
      <c r="F121" s="162"/>
      <c r="G121" s="162"/>
      <c r="H121" s="162"/>
    </row>
    <row r="122" spans="3:8" s="141" customFormat="1" ht="12" customHeight="1" x14ac:dyDescent="0.15">
      <c r="C122" s="162"/>
      <c r="D122" s="162"/>
      <c r="E122" s="162"/>
      <c r="F122" s="162"/>
      <c r="G122" s="162"/>
      <c r="H122" s="162"/>
    </row>
    <row r="123" spans="3:8" s="141" customFormat="1" ht="12" customHeight="1" x14ac:dyDescent="0.15">
      <c r="C123" s="162"/>
      <c r="D123" s="162"/>
      <c r="E123" s="162"/>
      <c r="F123" s="162"/>
      <c r="G123" s="162"/>
      <c r="H123" s="162"/>
    </row>
    <row r="124" spans="3:8" s="141" customFormat="1" ht="12" customHeight="1" x14ac:dyDescent="0.15">
      <c r="C124" s="162"/>
      <c r="D124" s="162"/>
      <c r="E124" s="162"/>
      <c r="F124" s="162"/>
      <c r="G124" s="162"/>
      <c r="H124" s="162"/>
    </row>
    <row r="125" spans="3:8" s="141" customFormat="1" ht="12" customHeight="1" x14ac:dyDescent="0.15">
      <c r="C125" s="162"/>
      <c r="D125" s="162"/>
      <c r="E125" s="162"/>
      <c r="F125" s="162"/>
      <c r="G125" s="162"/>
      <c r="H125" s="162"/>
    </row>
    <row r="126" spans="3:8" s="141" customFormat="1" ht="12" customHeight="1" x14ac:dyDescent="0.15">
      <c r="C126" s="162"/>
      <c r="D126" s="162"/>
      <c r="E126" s="162"/>
      <c r="F126" s="162"/>
      <c r="G126" s="162"/>
      <c r="H126" s="162"/>
    </row>
    <row r="127" spans="3:8" s="141" customFormat="1" ht="12" customHeight="1" x14ac:dyDescent="0.15">
      <c r="C127" s="162"/>
      <c r="D127" s="162"/>
      <c r="E127" s="162"/>
      <c r="F127" s="162"/>
      <c r="G127" s="162"/>
      <c r="H127" s="162"/>
    </row>
    <row r="128" spans="3:8" s="141" customFormat="1" ht="12" customHeight="1" x14ac:dyDescent="0.15">
      <c r="C128" s="162"/>
      <c r="D128" s="162"/>
      <c r="E128" s="162"/>
      <c r="F128" s="162"/>
      <c r="G128" s="162"/>
      <c r="H128" s="162"/>
    </row>
    <row r="129" spans="3:8" s="141" customFormat="1" ht="12" customHeight="1" x14ac:dyDescent="0.15">
      <c r="C129" s="162"/>
      <c r="D129" s="162"/>
      <c r="E129" s="162"/>
      <c r="F129" s="162"/>
      <c r="G129" s="162"/>
      <c r="H129" s="162"/>
    </row>
    <row r="130" spans="3:8" s="141" customFormat="1" ht="12" customHeight="1" x14ac:dyDescent="0.15">
      <c r="C130" s="162"/>
      <c r="D130" s="162"/>
      <c r="E130" s="162"/>
      <c r="F130" s="162"/>
      <c r="G130" s="162"/>
      <c r="H130" s="162"/>
    </row>
    <row r="131" spans="3:8" s="141" customFormat="1" ht="12" customHeight="1" x14ac:dyDescent="0.15">
      <c r="C131" s="162"/>
      <c r="D131" s="162"/>
      <c r="E131" s="162"/>
      <c r="F131" s="162"/>
      <c r="G131" s="162"/>
      <c r="H131" s="162"/>
    </row>
    <row r="132" spans="3:8" s="141" customFormat="1" ht="12" customHeight="1" x14ac:dyDescent="0.15">
      <c r="C132" s="162"/>
      <c r="D132" s="162"/>
      <c r="E132" s="162"/>
      <c r="F132" s="162"/>
      <c r="G132" s="162"/>
      <c r="H132" s="162"/>
    </row>
    <row r="133" spans="3:8" s="141" customFormat="1" ht="12" customHeight="1" x14ac:dyDescent="0.15">
      <c r="C133" s="162"/>
      <c r="D133" s="162"/>
      <c r="E133" s="162"/>
      <c r="F133" s="162"/>
      <c r="G133" s="162"/>
      <c r="H133" s="162"/>
    </row>
    <row r="134" spans="3:8" s="141" customFormat="1" ht="12" customHeight="1" x14ac:dyDescent="0.15">
      <c r="C134" s="162"/>
      <c r="D134" s="162"/>
      <c r="E134" s="162"/>
      <c r="F134" s="162"/>
      <c r="G134" s="162"/>
      <c r="H134" s="162"/>
    </row>
    <row r="135" spans="3:8" s="141" customFormat="1" ht="12" customHeight="1" x14ac:dyDescent="0.15">
      <c r="C135" s="162"/>
      <c r="D135" s="162"/>
      <c r="E135" s="162"/>
      <c r="F135" s="162"/>
      <c r="G135" s="162"/>
      <c r="H135" s="162"/>
    </row>
    <row r="136" spans="3:8" s="141" customFormat="1" ht="12" customHeight="1" x14ac:dyDescent="0.15">
      <c r="C136" s="162"/>
      <c r="D136" s="162"/>
      <c r="E136" s="162"/>
      <c r="F136" s="162"/>
      <c r="G136" s="162"/>
      <c r="H136" s="162"/>
    </row>
    <row r="137" spans="3:8" s="141" customFormat="1" ht="12" customHeight="1" x14ac:dyDescent="0.15">
      <c r="C137" s="162"/>
      <c r="D137" s="162"/>
      <c r="E137" s="162"/>
      <c r="F137" s="162"/>
      <c r="G137" s="162"/>
      <c r="H137" s="162"/>
    </row>
    <row r="138" spans="3:8" s="141" customFormat="1" ht="12" customHeight="1" x14ac:dyDescent="0.15">
      <c r="C138" s="162"/>
      <c r="D138" s="162"/>
      <c r="E138" s="162"/>
      <c r="F138" s="162"/>
      <c r="G138" s="162"/>
      <c r="H138" s="162"/>
    </row>
    <row r="139" spans="3:8" s="141" customFormat="1" ht="12" customHeight="1" x14ac:dyDescent="0.15">
      <c r="C139" s="162"/>
      <c r="D139" s="162"/>
      <c r="E139" s="162"/>
      <c r="F139" s="162"/>
      <c r="G139" s="162"/>
      <c r="H139" s="162"/>
    </row>
    <row r="140" spans="3:8" s="141" customFormat="1" ht="12" customHeight="1" x14ac:dyDescent="0.15">
      <c r="C140" s="162"/>
      <c r="D140" s="162"/>
      <c r="E140" s="162"/>
      <c r="F140" s="162"/>
      <c r="G140" s="162"/>
      <c r="H140" s="162"/>
    </row>
    <row r="141" spans="3:8" s="141" customFormat="1" ht="12" customHeight="1" x14ac:dyDescent="0.15">
      <c r="C141" s="162"/>
      <c r="D141" s="162"/>
      <c r="E141" s="162"/>
      <c r="F141" s="162"/>
      <c r="G141" s="162"/>
      <c r="H141" s="162"/>
    </row>
    <row r="142" spans="3:8" s="141" customFormat="1" ht="12" customHeight="1" x14ac:dyDescent="0.15">
      <c r="C142" s="162"/>
      <c r="D142" s="162"/>
      <c r="E142" s="162"/>
      <c r="F142" s="162"/>
      <c r="G142" s="162"/>
      <c r="H142" s="162"/>
    </row>
    <row r="143" spans="3:8" s="141" customFormat="1" ht="12" customHeight="1" x14ac:dyDescent="0.15">
      <c r="C143" s="162"/>
      <c r="D143" s="162"/>
      <c r="E143" s="162"/>
      <c r="F143" s="162"/>
      <c r="G143" s="162"/>
      <c r="H143" s="162"/>
    </row>
    <row r="144" spans="3:8" s="141" customFormat="1" ht="12" customHeight="1" x14ac:dyDescent="0.15">
      <c r="C144" s="162"/>
      <c r="D144" s="162"/>
      <c r="E144" s="162"/>
      <c r="F144" s="162"/>
      <c r="G144" s="162"/>
      <c r="H144" s="162"/>
    </row>
    <row r="145" spans="3:8" s="141" customFormat="1" ht="12" customHeight="1" x14ac:dyDescent="0.15">
      <c r="C145" s="162"/>
      <c r="D145" s="162"/>
      <c r="E145" s="162"/>
      <c r="F145" s="162"/>
      <c r="G145" s="162"/>
      <c r="H145" s="162"/>
    </row>
    <row r="146" spans="3:8" s="141" customFormat="1" ht="12" customHeight="1" x14ac:dyDescent="0.15">
      <c r="C146" s="162"/>
      <c r="D146" s="162"/>
      <c r="E146" s="162"/>
      <c r="F146" s="162"/>
      <c r="G146" s="162"/>
      <c r="H146" s="162"/>
    </row>
    <row r="147" spans="3:8" s="141" customFormat="1" ht="12" customHeight="1" x14ac:dyDescent="0.15">
      <c r="C147" s="162"/>
      <c r="D147" s="162"/>
      <c r="E147" s="162"/>
      <c r="F147" s="162"/>
      <c r="G147" s="162"/>
      <c r="H147" s="162"/>
    </row>
    <row r="148" spans="3:8" s="141" customFormat="1" ht="12" customHeight="1" x14ac:dyDescent="0.15">
      <c r="C148" s="162"/>
      <c r="D148" s="162"/>
      <c r="E148" s="162"/>
      <c r="F148" s="162"/>
      <c r="G148" s="162"/>
      <c r="H148" s="162"/>
    </row>
  </sheetData>
  <mergeCells count="82">
    <mergeCell ref="D1:G1"/>
    <mergeCell ref="Q1:R1"/>
    <mergeCell ref="E8:H8"/>
    <mergeCell ref="E9:H9"/>
    <mergeCell ref="E10:H10"/>
    <mergeCell ref="E11:H11"/>
    <mergeCell ref="E12:H12"/>
    <mergeCell ref="E13:H13"/>
    <mergeCell ref="E14:H14"/>
    <mergeCell ref="E15:H15"/>
    <mergeCell ref="D16:H16"/>
    <mergeCell ref="E17:H17"/>
    <mergeCell ref="E18:H18"/>
    <mergeCell ref="E19:H19"/>
    <mergeCell ref="D20:H20"/>
    <mergeCell ref="D21:H21"/>
    <mergeCell ref="D22:H22"/>
    <mergeCell ref="D23:H23"/>
    <mergeCell ref="D24:H24"/>
    <mergeCell ref="D25:H25"/>
    <mergeCell ref="C26:H26"/>
    <mergeCell ref="C27:D27"/>
    <mergeCell ref="E27:H27"/>
    <mergeCell ref="C28:D28"/>
    <mergeCell ref="E28:H28"/>
    <mergeCell ref="C29:H29"/>
    <mergeCell ref="C30:G30"/>
    <mergeCell ref="E31:G31"/>
    <mergeCell ref="E32:G32"/>
    <mergeCell ref="C33:G33"/>
    <mergeCell ref="C34:H34"/>
    <mergeCell ref="C35:D35"/>
    <mergeCell ref="E35:H35"/>
    <mergeCell ref="C36:D36"/>
    <mergeCell ref="E36:H36"/>
    <mergeCell ref="E37:H37"/>
    <mergeCell ref="E38:H38"/>
    <mergeCell ref="E39:H39"/>
    <mergeCell ref="E40:H40"/>
    <mergeCell ref="C41:E41"/>
    <mergeCell ref="F41:H41"/>
    <mergeCell ref="C42:E42"/>
    <mergeCell ref="F42:H42"/>
    <mergeCell ref="C43:H43"/>
    <mergeCell ref="D44:H44"/>
    <mergeCell ref="D45:H45"/>
    <mergeCell ref="E46:H46"/>
    <mergeCell ref="E47:H47"/>
    <mergeCell ref="C48:H48"/>
    <mergeCell ref="C49:H49"/>
    <mergeCell ref="G50:H50"/>
    <mergeCell ref="G51:H51"/>
    <mergeCell ref="G52:H52"/>
    <mergeCell ref="G53:H53"/>
    <mergeCell ref="G54:H54"/>
    <mergeCell ref="G55:H55"/>
    <mergeCell ref="F56:H56"/>
    <mergeCell ref="G57:H57"/>
    <mergeCell ref="G58:H58"/>
    <mergeCell ref="G59:H59"/>
    <mergeCell ref="G60:H60"/>
    <mergeCell ref="C61:H61"/>
    <mergeCell ref="D62:H62"/>
    <mergeCell ref="D63:H63"/>
    <mergeCell ref="D64:H64"/>
    <mergeCell ref="D65:H65"/>
    <mergeCell ref="C8:C15"/>
    <mergeCell ref="D66:H66"/>
    <mergeCell ref="D67:H67"/>
    <mergeCell ref="D68:H68"/>
    <mergeCell ref="D69:H69"/>
    <mergeCell ref="C16:C19"/>
    <mergeCell ref="D17:D19"/>
    <mergeCell ref="C20:C25"/>
    <mergeCell ref="C50:F51"/>
    <mergeCell ref="C52:F53"/>
    <mergeCell ref="C54:C55"/>
    <mergeCell ref="D54:F55"/>
    <mergeCell ref="C56:E60"/>
    <mergeCell ref="F57:F60"/>
    <mergeCell ref="C62:C65"/>
    <mergeCell ref="C66:C69"/>
  </mergeCells>
  <phoneticPr fontId="6"/>
  <pageMargins left="0.78740157480314965" right="0.78740157480314965" top="0.78740157480314965" bottom="0.39370078740157483" header="0.19685039370078741" footer="0.19685039370078741"/>
  <pageSetup paperSize="9" scale="66" orientation="portrait" horizontalDpi="1200" verticalDpi="1200" r:id="rId1"/>
  <headerFooter alignWithMargins="0"/>
  <ignoredErrors>
    <ignoredError sqref="D8:H15 C44:C45 C1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149"/>
  <sheetViews>
    <sheetView showZeros="0" view="pageBreakPreview" zoomScaleSheetLayoutView="100" workbookViewId="0">
      <selection activeCell="J8" sqref="J8:Q21"/>
    </sheetView>
  </sheetViews>
  <sheetFormatPr defaultRowHeight="20.100000000000001" customHeight="1" x14ac:dyDescent="0.15"/>
  <cols>
    <col min="1" max="1" width="3.125" style="226" customWidth="1"/>
    <col min="2" max="2" width="3.125" style="136" customWidth="1"/>
    <col min="3" max="3" width="3.625" style="227" customWidth="1"/>
    <col min="4" max="4" width="1.625" style="227" customWidth="1"/>
    <col min="5" max="5" width="4.625" style="227" customWidth="1"/>
    <col min="6" max="6" width="7.625" style="227" customWidth="1"/>
    <col min="7" max="7" width="1.625" style="227" customWidth="1"/>
    <col min="8" max="8" width="10.625" style="227" customWidth="1"/>
    <col min="9" max="9" width="1.625" style="227" customWidth="1"/>
    <col min="10" max="15" width="10.625" style="136" customWidth="1"/>
    <col min="16" max="16" width="10.75" customWidth="1"/>
    <col min="17" max="17" width="10.625" style="136" customWidth="1"/>
    <col min="18" max="19" width="3.125" style="226" customWidth="1"/>
    <col min="20" max="20" width="9" style="226" customWidth="1"/>
    <col min="21" max="16384" width="9" style="226"/>
  </cols>
  <sheetData>
    <row r="1" spans="1:20" s="139" customFormat="1" ht="14.1" customHeight="1" x14ac:dyDescent="0.15">
      <c r="B1" s="9"/>
      <c r="C1" s="11" t="s">
        <v>448</v>
      </c>
      <c r="D1" s="432" t="s">
        <v>783</v>
      </c>
      <c r="E1" s="433"/>
      <c r="F1" s="433"/>
      <c r="G1" s="433"/>
      <c r="H1" s="434"/>
      <c r="R1" s="143"/>
      <c r="S1" s="143"/>
    </row>
    <row r="2" spans="1:20" s="139" customFormat="1" ht="9.9499999999999993" customHeight="1" x14ac:dyDescent="0.15">
      <c r="B2" s="10"/>
      <c r="C2" s="12"/>
      <c r="D2" s="34"/>
      <c r="E2" s="34"/>
      <c r="F2" s="34"/>
      <c r="G2" s="143"/>
      <c r="R2" s="143"/>
      <c r="S2" s="143"/>
    </row>
    <row r="3" spans="1:20" s="139" customFormat="1" ht="14.1" customHeight="1" x14ac:dyDescent="0.15">
      <c r="C3" s="13" t="s">
        <v>498</v>
      </c>
      <c r="D3" s="34"/>
      <c r="E3" s="34"/>
      <c r="F3" s="34"/>
      <c r="G3" s="143"/>
      <c r="R3" s="143"/>
      <c r="S3" s="143"/>
    </row>
    <row r="4" spans="1:20" s="139" customFormat="1" ht="9.9499999999999993" customHeight="1" x14ac:dyDescent="0.15">
      <c r="C4" s="143"/>
      <c r="D4" s="235"/>
      <c r="E4" s="143"/>
      <c r="F4" s="143"/>
      <c r="G4" s="143"/>
      <c r="R4" s="143"/>
      <c r="S4" s="143"/>
    </row>
    <row r="5" spans="1:20" s="139" customFormat="1" ht="14.1" customHeight="1" x14ac:dyDescent="0.15">
      <c r="C5" s="143" t="s">
        <v>476</v>
      </c>
      <c r="D5" s="235"/>
      <c r="E5" s="143"/>
      <c r="F5" s="143"/>
      <c r="G5" s="143"/>
      <c r="R5" s="143"/>
      <c r="S5" s="143"/>
    </row>
    <row r="6" spans="1:20" s="139" customFormat="1" ht="9.9499999999999993" customHeight="1" x14ac:dyDescent="0.15">
      <c r="C6" s="144"/>
      <c r="D6" s="235"/>
      <c r="E6" s="143"/>
      <c r="F6" s="143"/>
      <c r="G6" s="143"/>
      <c r="H6" s="165"/>
      <c r="I6" s="165"/>
      <c r="R6" s="143"/>
      <c r="S6" s="143"/>
      <c r="T6" s="165"/>
    </row>
    <row r="7" spans="1:20" s="228" customFormat="1" ht="27" customHeight="1" x14ac:dyDescent="0.15">
      <c r="A7" s="142" t="s">
        <v>822</v>
      </c>
      <c r="B7" s="142" t="s">
        <v>586</v>
      </c>
      <c r="C7" s="229" t="s">
        <v>187</v>
      </c>
      <c r="D7" s="236"/>
      <c r="E7" s="236"/>
      <c r="F7" s="236"/>
      <c r="G7" s="236"/>
      <c r="H7" s="236"/>
      <c r="I7" s="243" t="s">
        <v>5</v>
      </c>
      <c r="J7" s="247" t="s">
        <v>320</v>
      </c>
      <c r="K7" s="247" t="s">
        <v>861</v>
      </c>
      <c r="L7" s="247" t="s">
        <v>862</v>
      </c>
      <c r="M7" s="247" t="s">
        <v>818</v>
      </c>
      <c r="N7" s="247" t="s">
        <v>912</v>
      </c>
      <c r="O7" s="247" t="s">
        <v>1018</v>
      </c>
      <c r="P7" s="247" t="s">
        <v>1016</v>
      </c>
      <c r="Q7" s="247" t="s">
        <v>711</v>
      </c>
      <c r="R7" s="142" t="s">
        <v>822</v>
      </c>
      <c r="S7" s="142" t="s">
        <v>586</v>
      </c>
    </row>
    <row r="8" spans="1:20" s="228" customFormat="1" ht="20.100000000000001" customHeight="1" x14ac:dyDescent="0.15">
      <c r="A8" s="141">
        <v>1</v>
      </c>
      <c r="B8" s="141">
        <v>12</v>
      </c>
      <c r="C8" s="230" t="s">
        <v>63</v>
      </c>
      <c r="D8" s="237"/>
      <c r="E8" s="658" t="s">
        <v>419</v>
      </c>
      <c r="F8" s="658"/>
      <c r="G8" s="658"/>
      <c r="H8" s="658"/>
      <c r="I8" s="152"/>
      <c r="J8" s="168">
        <v>63673538</v>
      </c>
      <c r="K8" s="168">
        <v>12879243</v>
      </c>
      <c r="L8" s="168">
        <v>13996315</v>
      </c>
      <c r="M8" s="168">
        <v>13759930</v>
      </c>
      <c r="N8" s="168">
        <v>7401500</v>
      </c>
      <c r="O8" s="168">
        <v>2917935</v>
      </c>
      <c r="P8" s="168">
        <v>9869888</v>
      </c>
      <c r="Q8" s="168">
        <v>124498349</v>
      </c>
      <c r="R8" s="141">
        <v>1</v>
      </c>
      <c r="S8" s="141">
        <v>12</v>
      </c>
    </row>
    <row r="9" spans="1:20" s="228" customFormat="1" ht="20.100000000000001" customHeight="1" x14ac:dyDescent="0.15">
      <c r="A9" s="141">
        <v>2</v>
      </c>
      <c r="B9" s="141">
        <v>12</v>
      </c>
      <c r="C9" s="231"/>
      <c r="D9" s="231"/>
      <c r="E9" s="652" t="s">
        <v>295</v>
      </c>
      <c r="F9" s="655" t="s">
        <v>396</v>
      </c>
      <c r="G9" s="239"/>
      <c r="H9" s="237" t="s">
        <v>398</v>
      </c>
      <c r="I9" s="152"/>
      <c r="J9" s="168">
        <v>22732275</v>
      </c>
      <c r="K9" s="168">
        <v>6358279</v>
      </c>
      <c r="L9" s="168">
        <v>3053718</v>
      </c>
      <c r="M9" s="168">
        <v>2732232</v>
      </c>
      <c r="N9" s="168">
        <v>2636395</v>
      </c>
      <c r="O9" s="168">
        <v>435635</v>
      </c>
      <c r="P9" s="168">
        <v>3588378</v>
      </c>
      <c r="Q9" s="168">
        <v>41536912</v>
      </c>
      <c r="R9" s="141">
        <v>2</v>
      </c>
      <c r="S9" s="141">
        <v>12</v>
      </c>
    </row>
    <row r="10" spans="1:20" s="228" customFormat="1" ht="20.100000000000001" customHeight="1" x14ac:dyDescent="0.15">
      <c r="A10" s="141">
        <v>3</v>
      </c>
      <c r="B10" s="141">
        <v>12</v>
      </c>
      <c r="C10" s="231"/>
      <c r="D10" s="231"/>
      <c r="E10" s="653"/>
      <c r="F10" s="656"/>
      <c r="G10" s="240"/>
      <c r="H10" s="237" t="s">
        <v>95</v>
      </c>
      <c r="I10" s="152"/>
      <c r="J10" s="248">
        <v>0</v>
      </c>
      <c r="K10" s="248">
        <v>0</v>
      </c>
      <c r="L10" s="248">
        <v>0</v>
      </c>
      <c r="M10" s="248">
        <v>0</v>
      </c>
      <c r="N10" s="248">
        <v>0</v>
      </c>
      <c r="O10" s="248">
        <v>0</v>
      </c>
      <c r="P10" s="248">
        <v>0</v>
      </c>
      <c r="Q10" s="168">
        <v>0</v>
      </c>
      <c r="R10" s="141">
        <v>3</v>
      </c>
      <c r="S10" s="141">
        <v>12</v>
      </c>
    </row>
    <row r="11" spans="1:20" s="228" customFormat="1" ht="20.100000000000001" customHeight="1" x14ac:dyDescent="0.15">
      <c r="A11" s="141">
        <v>4</v>
      </c>
      <c r="B11" s="141">
        <v>12</v>
      </c>
      <c r="C11" s="231" t="s">
        <v>292</v>
      </c>
      <c r="D11" s="238"/>
      <c r="E11" s="654"/>
      <c r="F11" s="657"/>
      <c r="G11" s="241"/>
      <c r="H11" s="242" t="s">
        <v>787</v>
      </c>
      <c r="I11" s="152"/>
      <c r="J11" s="248">
        <v>7156452</v>
      </c>
      <c r="K11" s="248">
        <v>1566903</v>
      </c>
      <c r="L11" s="248">
        <v>2419332</v>
      </c>
      <c r="M11" s="248">
        <v>1810677</v>
      </c>
      <c r="N11" s="248">
        <v>1716233</v>
      </c>
      <c r="O11" s="248">
        <v>714785</v>
      </c>
      <c r="P11" s="248">
        <v>1884107</v>
      </c>
      <c r="Q11" s="168">
        <v>17268489</v>
      </c>
      <c r="R11" s="141">
        <v>4</v>
      </c>
      <c r="S11" s="141">
        <v>12</v>
      </c>
    </row>
    <row r="12" spans="1:20" s="228" customFormat="1" ht="20.100000000000001" customHeight="1" x14ac:dyDescent="0.15">
      <c r="A12" s="141">
        <v>5</v>
      </c>
      <c r="B12" s="141">
        <v>12</v>
      </c>
      <c r="C12" s="231"/>
      <c r="D12" s="230"/>
      <c r="E12" s="152" t="s">
        <v>302</v>
      </c>
      <c r="F12" s="658" t="s">
        <v>300</v>
      </c>
      <c r="G12" s="658"/>
      <c r="H12" s="658"/>
      <c r="I12" s="152"/>
      <c r="J12" s="168">
        <v>24469304</v>
      </c>
      <c r="K12" s="168">
        <v>4586121</v>
      </c>
      <c r="L12" s="168">
        <v>5221293</v>
      </c>
      <c r="M12" s="168">
        <v>6419073</v>
      </c>
      <c r="N12" s="168">
        <v>1386703</v>
      </c>
      <c r="O12" s="168">
        <v>838110</v>
      </c>
      <c r="P12" s="168">
        <v>2250630</v>
      </c>
      <c r="Q12" s="168">
        <v>45171234</v>
      </c>
      <c r="R12" s="141">
        <v>5</v>
      </c>
      <c r="S12" s="141">
        <v>12</v>
      </c>
    </row>
    <row r="13" spans="1:20" s="228" customFormat="1" ht="20.100000000000001" customHeight="1" x14ac:dyDescent="0.15">
      <c r="A13" s="141">
        <v>6</v>
      </c>
      <c r="B13" s="141">
        <v>12</v>
      </c>
      <c r="C13" s="231" t="s">
        <v>400</v>
      </c>
      <c r="D13" s="230"/>
      <c r="E13" s="152" t="s">
        <v>309</v>
      </c>
      <c r="F13" s="658" t="s">
        <v>226</v>
      </c>
      <c r="G13" s="658"/>
      <c r="H13" s="658"/>
      <c r="I13" s="152"/>
      <c r="J13" s="168">
        <v>9151275</v>
      </c>
      <c r="K13" s="168">
        <v>255170</v>
      </c>
      <c r="L13" s="168">
        <v>3214101</v>
      </c>
      <c r="M13" s="168">
        <v>2405928</v>
      </c>
      <c r="N13" s="168">
        <v>642864</v>
      </c>
      <c r="O13" s="168">
        <v>780722</v>
      </c>
      <c r="P13" s="168">
        <v>1123792</v>
      </c>
      <c r="Q13" s="168">
        <v>17573852</v>
      </c>
      <c r="R13" s="141">
        <v>6</v>
      </c>
      <c r="S13" s="141">
        <v>12</v>
      </c>
    </row>
    <row r="14" spans="1:20" s="228" customFormat="1" ht="20.100000000000001" customHeight="1" x14ac:dyDescent="0.15">
      <c r="A14" s="141">
        <v>7</v>
      </c>
      <c r="B14" s="141">
        <v>12</v>
      </c>
      <c r="C14" s="231"/>
      <c r="D14" s="230"/>
      <c r="E14" s="152" t="s">
        <v>314</v>
      </c>
      <c r="F14" s="415" t="s">
        <v>401</v>
      </c>
      <c r="G14" s="415"/>
      <c r="H14" s="415"/>
      <c r="I14" s="152"/>
      <c r="J14" s="168">
        <v>52680</v>
      </c>
      <c r="K14" s="168">
        <v>112770</v>
      </c>
      <c r="L14" s="168">
        <v>82649</v>
      </c>
      <c r="M14" s="168">
        <v>392020</v>
      </c>
      <c r="N14" s="168">
        <v>761685</v>
      </c>
      <c r="O14" s="168">
        <v>148683</v>
      </c>
      <c r="P14" s="168">
        <v>929765</v>
      </c>
      <c r="Q14" s="168">
        <v>2480252</v>
      </c>
      <c r="R14" s="141">
        <v>7</v>
      </c>
      <c r="S14" s="141">
        <v>12</v>
      </c>
    </row>
    <row r="15" spans="1:20" s="228" customFormat="1" ht="20.100000000000001" customHeight="1" x14ac:dyDescent="0.15">
      <c r="A15" s="141">
        <v>8</v>
      </c>
      <c r="B15" s="141">
        <v>12</v>
      </c>
      <c r="C15" s="231"/>
      <c r="D15" s="239"/>
      <c r="E15" s="152" t="s">
        <v>316</v>
      </c>
      <c r="F15" s="658" t="s">
        <v>403</v>
      </c>
      <c r="G15" s="658"/>
      <c r="H15" s="658"/>
      <c r="I15" s="152"/>
      <c r="J15" s="168">
        <v>0</v>
      </c>
      <c r="K15" s="168">
        <v>0</v>
      </c>
      <c r="L15" s="168">
        <v>0</v>
      </c>
      <c r="M15" s="168">
        <v>0</v>
      </c>
      <c r="N15" s="168">
        <v>0</v>
      </c>
      <c r="O15" s="168">
        <v>0</v>
      </c>
      <c r="P15" s="168">
        <v>0</v>
      </c>
      <c r="Q15" s="168">
        <v>0</v>
      </c>
      <c r="R15" s="141">
        <v>8</v>
      </c>
      <c r="S15" s="141">
        <v>12</v>
      </c>
    </row>
    <row r="16" spans="1:20" s="228" customFormat="1" ht="20.100000000000001" customHeight="1" x14ac:dyDescent="0.15">
      <c r="A16" s="141">
        <v>9</v>
      </c>
      <c r="B16" s="141">
        <v>12</v>
      </c>
      <c r="C16" s="231"/>
      <c r="D16" s="239"/>
      <c r="E16" s="152" t="s">
        <v>317</v>
      </c>
      <c r="F16" s="658" t="s">
        <v>411</v>
      </c>
      <c r="G16" s="658"/>
      <c r="H16" s="658"/>
      <c r="I16" s="152"/>
      <c r="J16" s="168">
        <v>111552</v>
      </c>
      <c r="K16" s="168">
        <v>0</v>
      </c>
      <c r="L16" s="168">
        <v>0</v>
      </c>
      <c r="M16" s="168">
        <v>0</v>
      </c>
      <c r="N16" s="168">
        <v>0</v>
      </c>
      <c r="O16" s="168">
        <v>0</v>
      </c>
      <c r="P16" s="168">
        <v>0</v>
      </c>
      <c r="Q16" s="168">
        <v>111552</v>
      </c>
      <c r="R16" s="141">
        <v>9</v>
      </c>
      <c r="S16" s="141">
        <v>12</v>
      </c>
    </row>
    <row r="17" spans="1:19" s="228" customFormat="1" ht="20.100000000000001" customHeight="1" x14ac:dyDescent="0.15">
      <c r="A17" s="141">
        <v>10</v>
      </c>
      <c r="B17" s="141">
        <v>12</v>
      </c>
      <c r="C17" s="231" t="s">
        <v>406</v>
      </c>
      <c r="D17" s="239"/>
      <c r="E17" s="152" t="s">
        <v>408</v>
      </c>
      <c r="F17" s="658" t="s">
        <v>782</v>
      </c>
      <c r="G17" s="658"/>
      <c r="H17" s="658"/>
      <c r="I17" s="152"/>
      <c r="J17" s="168">
        <v>0</v>
      </c>
      <c r="K17" s="168">
        <v>0</v>
      </c>
      <c r="L17" s="168">
        <v>0</v>
      </c>
      <c r="M17" s="168">
        <v>0</v>
      </c>
      <c r="N17" s="168">
        <v>0</v>
      </c>
      <c r="O17" s="168">
        <v>0</v>
      </c>
      <c r="P17" s="168">
        <v>0</v>
      </c>
      <c r="Q17" s="168">
        <v>0</v>
      </c>
      <c r="R17" s="141">
        <v>10</v>
      </c>
      <c r="S17" s="141">
        <v>12</v>
      </c>
    </row>
    <row r="18" spans="1:19" s="228" customFormat="1" ht="20.100000000000001" customHeight="1" x14ac:dyDescent="0.15">
      <c r="A18" s="141">
        <v>11</v>
      </c>
      <c r="B18" s="141">
        <v>12</v>
      </c>
      <c r="C18" s="231"/>
      <c r="D18" s="230"/>
      <c r="E18" s="152" t="s">
        <v>410</v>
      </c>
      <c r="F18" s="658" t="s">
        <v>103</v>
      </c>
      <c r="G18" s="658"/>
      <c r="H18" s="658"/>
      <c r="I18" s="152"/>
      <c r="J18" s="168">
        <v>0</v>
      </c>
      <c r="K18" s="168">
        <v>0</v>
      </c>
      <c r="L18" s="168">
        <v>0</v>
      </c>
      <c r="M18" s="168">
        <v>0</v>
      </c>
      <c r="N18" s="168">
        <v>0</v>
      </c>
      <c r="O18" s="168">
        <v>0</v>
      </c>
      <c r="P18" s="168">
        <v>0</v>
      </c>
      <c r="Q18" s="168">
        <v>0</v>
      </c>
      <c r="R18" s="141">
        <v>11</v>
      </c>
      <c r="S18" s="141">
        <v>12</v>
      </c>
    </row>
    <row r="19" spans="1:19" s="228" customFormat="1" ht="20.100000000000001" customHeight="1" x14ac:dyDescent="0.15">
      <c r="A19" s="141">
        <v>12</v>
      </c>
      <c r="B19" s="141">
        <v>12</v>
      </c>
      <c r="C19" s="232"/>
      <c r="D19" s="240"/>
      <c r="E19" s="152" t="s">
        <v>294</v>
      </c>
      <c r="F19" s="658" t="s">
        <v>113</v>
      </c>
      <c r="G19" s="658"/>
      <c r="H19" s="658"/>
      <c r="I19" s="244"/>
      <c r="J19" s="248">
        <v>0</v>
      </c>
      <c r="K19" s="248">
        <v>0</v>
      </c>
      <c r="L19" s="248">
        <v>5222</v>
      </c>
      <c r="M19" s="248">
        <v>0</v>
      </c>
      <c r="N19" s="248">
        <v>257620</v>
      </c>
      <c r="O19" s="248">
        <v>0</v>
      </c>
      <c r="P19" s="248">
        <v>93216</v>
      </c>
      <c r="Q19" s="168">
        <v>356058</v>
      </c>
      <c r="R19" s="141">
        <v>12</v>
      </c>
      <c r="S19" s="141">
        <v>12</v>
      </c>
    </row>
    <row r="20" spans="1:19" s="139" customFormat="1" ht="20.100000000000001" customHeight="1" x14ac:dyDescent="0.15">
      <c r="A20" s="141">
        <v>1</v>
      </c>
      <c r="B20" s="141">
        <v>13</v>
      </c>
      <c r="C20" s="648" t="s">
        <v>66</v>
      </c>
      <c r="D20" s="649"/>
      <c r="E20" s="649"/>
      <c r="F20" s="649"/>
      <c r="G20" s="649"/>
      <c r="H20" s="649"/>
      <c r="I20" s="245"/>
      <c r="J20" s="168">
        <v>0</v>
      </c>
      <c r="K20" s="168">
        <v>0</v>
      </c>
      <c r="L20" s="168">
        <v>0</v>
      </c>
      <c r="M20" s="168">
        <v>0</v>
      </c>
      <c r="N20" s="168">
        <v>0</v>
      </c>
      <c r="O20" s="168">
        <v>0</v>
      </c>
      <c r="P20" s="168">
        <v>0</v>
      </c>
      <c r="Q20" s="168">
        <v>0</v>
      </c>
      <c r="R20" s="141">
        <v>1</v>
      </c>
      <c r="S20" s="141">
        <v>13</v>
      </c>
    </row>
    <row r="21" spans="1:19" s="139" customFormat="1" ht="20.100000000000001" customHeight="1" x14ac:dyDescent="0.15">
      <c r="A21" s="141">
        <v>1</v>
      </c>
      <c r="B21" s="141">
        <v>16</v>
      </c>
      <c r="C21" s="650" t="s">
        <v>843</v>
      </c>
      <c r="D21" s="651"/>
      <c r="E21" s="651"/>
      <c r="F21" s="651"/>
      <c r="G21" s="651"/>
      <c r="H21" s="651"/>
      <c r="I21" s="246"/>
      <c r="J21" s="168">
        <v>37072548</v>
      </c>
      <c r="K21" s="168">
        <v>8498115</v>
      </c>
      <c r="L21" s="168">
        <v>7736005</v>
      </c>
      <c r="M21" s="168">
        <v>6197186</v>
      </c>
      <c r="N21" s="168">
        <v>4886893</v>
      </c>
      <c r="O21" s="168">
        <v>1519094</v>
      </c>
      <c r="P21" s="168">
        <v>4342751</v>
      </c>
      <c r="Q21" s="168">
        <v>70252592</v>
      </c>
      <c r="R21" s="141">
        <v>1</v>
      </c>
      <c r="S21" s="141">
        <v>16</v>
      </c>
    </row>
    <row r="22" spans="1:19" s="139" customFormat="1" ht="20.100000000000001" customHeight="1" x14ac:dyDescent="0.15">
      <c r="A22" s="141"/>
      <c r="B22" s="141"/>
      <c r="C22" s="233"/>
      <c r="D22" s="233"/>
      <c r="E22" s="233"/>
      <c r="F22" s="233"/>
      <c r="G22" s="233"/>
      <c r="H22" s="233"/>
      <c r="I22" s="235"/>
      <c r="J22" s="173"/>
      <c r="K22" s="173"/>
      <c r="L22" s="173"/>
      <c r="M22" s="173"/>
      <c r="N22" s="173"/>
      <c r="O22" s="173"/>
      <c r="Q22" s="173"/>
      <c r="R22" s="141"/>
      <c r="S22" s="141"/>
    </row>
    <row r="23" spans="1:19" s="139" customFormat="1" ht="20.100000000000001" customHeight="1" x14ac:dyDescent="0.15">
      <c r="A23" s="141"/>
      <c r="B23" s="141"/>
      <c r="C23" s="234" t="s">
        <v>89</v>
      </c>
      <c r="D23" s="235"/>
      <c r="E23" s="143"/>
      <c r="F23" s="143"/>
      <c r="G23" s="143"/>
      <c r="H23" s="143"/>
      <c r="I23" s="143"/>
      <c r="J23" s="141"/>
      <c r="K23" s="141"/>
      <c r="L23" s="141"/>
      <c r="M23" s="141"/>
      <c r="N23" s="141"/>
      <c r="O23" s="141"/>
      <c r="Q23" s="141"/>
    </row>
    <row r="24" spans="1:19" s="139" customFormat="1" ht="20.100000000000001" customHeight="1" x14ac:dyDescent="0.15">
      <c r="B24" s="141"/>
      <c r="C24" s="143"/>
      <c r="D24" s="235"/>
      <c r="E24" s="143"/>
      <c r="F24" s="143"/>
      <c r="G24" s="143"/>
      <c r="H24" s="143"/>
      <c r="I24" s="143"/>
      <c r="J24" s="141"/>
      <c r="K24" s="141"/>
      <c r="L24" s="141"/>
      <c r="M24" s="141"/>
      <c r="N24" s="141"/>
      <c r="O24" s="141"/>
      <c r="Q24" s="141"/>
    </row>
    <row r="25" spans="1:19" s="139" customFormat="1" ht="20.100000000000001" customHeight="1" x14ac:dyDescent="0.15">
      <c r="B25" s="141"/>
      <c r="C25" s="143"/>
      <c r="D25" s="235"/>
      <c r="E25" s="143"/>
      <c r="F25" s="143"/>
      <c r="G25" s="143"/>
      <c r="H25" s="143"/>
      <c r="I25" s="143"/>
      <c r="J25" s="141"/>
      <c r="K25" s="141"/>
      <c r="L25" s="141"/>
      <c r="M25" s="141"/>
      <c r="N25" s="141"/>
      <c r="O25" s="141"/>
      <c r="Q25" s="141"/>
    </row>
    <row r="26" spans="1:19" s="139" customFormat="1" ht="20.100000000000001" customHeight="1" x14ac:dyDescent="0.15">
      <c r="B26" s="141"/>
      <c r="C26" s="143"/>
      <c r="D26" s="235"/>
      <c r="E26" s="143"/>
      <c r="F26" s="143"/>
      <c r="G26" s="143"/>
      <c r="H26" s="143"/>
      <c r="I26" s="143"/>
      <c r="J26" s="141"/>
      <c r="K26" s="141"/>
      <c r="L26" s="141"/>
      <c r="M26" s="141"/>
      <c r="N26" s="141"/>
      <c r="O26" s="141"/>
      <c r="Q26" s="141"/>
    </row>
    <row r="27" spans="1:19" s="139" customFormat="1" ht="20.100000000000001" customHeight="1" x14ac:dyDescent="0.15">
      <c r="B27" s="141"/>
      <c r="C27" s="143"/>
      <c r="D27" s="235"/>
      <c r="E27" s="143"/>
      <c r="F27" s="143"/>
      <c r="G27" s="143"/>
      <c r="H27" s="143"/>
      <c r="I27" s="143"/>
      <c r="J27" s="141"/>
      <c r="K27" s="141"/>
      <c r="L27" s="141"/>
      <c r="M27" s="141"/>
      <c r="N27" s="141"/>
      <c r="O27" s="141"/>
      <c r="Q27" s="141"/>
    </row>
    <row r="28" spans="1:19" s="139" customFormat="1" ht="20.100000000000001" customHeight="1" x14ac:dyDescent="0.15">
      <c r="B28" s="141"/>
      <c r="C28" s="143"/>
      <c r="D28" s="235"/>
      <c r="E28" s="143"/>
      <c r="F28" s="143"/>
      <c r="G28" s="143"/>
      <c r="H28" s="143"/>
      <c r="I28" s="143"/>
      <c r="J28" s="141"/>
      <c r="K28" s="141"/>
      <c r="L28" s="141"/>
      <c r="M28" s="141"/>
      <c r="N28" s="141"/>
      <c r="O28" s="141"/>
      <c r="Q28" s="141"/>
    </row>
    <row r="29" spans="1:19" s="139" customFormat="1" ht="20.100000000000001" customHeight="1" x14ac:dyDescent="0.15">
      <c r="B29" s="141"/>
      <c r="C29" s="143"/>
      <c r="D29" s="235"/>
      <c r="E29" s="143"/>
      <c r="F29" s="143"/>
      <c r="G29" s="143"/>
      <c r="H29" s="143"/>
      <c r="I29" s="143"/>
      <c r="J29" s="141"/>
      <c r="K29" s="141"/>
      <c r="L29" s="141"/>
      <c r="M29" s="141"/>
      <c r="N29" s="141"/>
      <c r="O29" s="141"/>
      <c r="Q29" s="141"/>
    </row>
    <row r="30" spans="1:19" s="139" customFormat="1" ht="20.100000000000001" customHeight="1" x14ac:dyDescent="0.15">
      <c r="B30" s="141"/>
      <c r="C30" s="143"/>
      <c r="D30" s="235"/>
      <c r="E30" s="143"/>
      <c r="F30" s="143"/>
      <c r="G30" s="143"/>
      <c r="H30" s="143"/>
      <c r="I30" s="143"/>
      <c r="J30" s="141"/>
      <c r="K30" s="141"/>
      <c r="L30" s="141"/>
      <c r="M30" s="141"/>
      <c r="N30" s="141"/>
      <c r="O30" s="141"/>
      <c r="Q30" s="141"/>
    </row>
    <row r="31" spans="1:19" s="139" customFormat="1" ht="20.100000000000001" customHeight="1" x14ac:dyDescent="0.15">
      <c r="B31" s="141"/>
      <c r="C31" s="143"/>
      <c r="D31" s="235"/>
      <c r="E31" s="143"/>
      <c r="F31" s="143"/>
      <c r="G31" s="143"/>
      <c r="H31" s="143"/>
      <c r="I31" s="143"/>
      <c r="J31" s="141"/>
      <c r="K31" s="141"/>
      <c r="L31" s="141"/>
      <c r="M31" s="141"/>
      <c r="N31" s="141"/>
      <c r="O31" s="141"/>
      <c r="Q31" s="141"/>
    </row>
    <row r="32" spans="1:19" s="139" customFormat="1" ht="20.100000000000001" customHeight="1" x14ac:dyDescent="0.15">
      <c r="B32" s="141"/>
      <c r="C32" s="143"/>
      <c r="D32" s="235"/>
      <c r="E32" s="143"/>
      <c r="F32" s="143"/>
      <c r="G32" s="143"/>
      <c r="H32" s="143"/>
      <c r="I32" s="143"/>
      <c r="J32" s="141"/>
      <c r="K32" s="141"/>
      <c r="L32" s="141"/>
      <c r="M32" s="141"/>
      <c r="N32" s="141"/>
      <c r="O32" s="141"/>
      <c r="Q32" s="141"/>
    </row>
    <row r="33" spans="2:17" s="139" customFormat="1" ht="20.100000000000001" customHeight="1" x14ac:dyDescent="0.15">
      <c r="B33" s="141"/>
      <c r="C33" s="143"/>
      <c r="D33" s="235"/>
      <c r="E33" s="143"/>
      <c r="F33" s="143"/>
      <c r="G33" s="143"/>
      <c r="H33" s="143"/>
      <c r="I33" s="143"/>
      <c r="J33" s="141"/>
      <c r="K33" s="141"/>
      <c r="L33" s="141"/>
      <c r="M33" s="141"/>
      <c r="N33" s="141"/>
      <c r="O33" s="141"/>
      <c r="Q33" s="141"/>
    </row>
    <row r="34" spans="2:17" s="139" customFormat="1" ht="20.100000000000001" customHeight="1" x14ac:dyDescent="0.15">
      <c r="B34" s="141"/>
      <c r="C34" s="143"/>
      <c r="D34" s="235"/>
      <c r="E34" s="143"/>
      <c r="F34" s="143"/>
      <c r="G34" s="143"/>
      <c r="H34" s="143"/>
      <c r="I34" s="143"/>
      <c r="J34" s="141"/>
      <c r="K34" s="141"/>
      <c r="L34" s="141"/>
      <c r="M34" s="141"/>
      <c r="N34" s="141"/>
      <c r="O34" s="141"/>
      <c r="Q34" s="141"/>
    </row>
    <row r="35" spans="2:17" s="139" customFormat="1" ht="20.100000000000001" customHeight="1" x14ac:dyDescent="0.15">
      <c r="B35" s="141"/>
      <c r="C35" s="143"/>
      <c r="D35" s="235"/>
      <c r="E35" s="143"/>
      <c r="F35" s="143"/>
      <c r="G35" s="143"/>
      <c r="H35" s="143"/>
      <c r="I35" s="143"/>
      <c r="J35" s="141"/>
      <c r="K35" s="141"/>
      <c r="L35" s="141"/>
      <c r="M35" s="141"/>
      <c r="N35" s="141"/>
      <c r="O35" s="141"/>
      <c r="Q35" s="141"/>
    </row>
    <row r="36" spans="2:17" s="139" customFormat="1" ht="20.100000000000001" customHeight="1" x14ac:dyDescent="0.15">
      <c r="B36" s="141"/>
      <c r="C36" s="143"/>
      <c r="D36" s="235"/>
      <c r="E36" s="143"/>
      <c r="F36" s="143"/>
      <c r="G36" s="143"/>
      <c r="H36" s="143"/>
      <c r="I36" s="143"/>
      <c r="J36" s="141"/>
      <c r="K36" s="141"/>
      <c r="L36" s="141"/>
      <c r="M36" s="141"/>
      <c r="N36" s="141"/>
      <c r="O36" s="141"/>
      <c r="Q36" s="141"/>
    </row>
    <row r="37" spans="2:17" s="139" customFormat="1" ht="20.100000000000001" customHeight="1" x14ac:dyDescent="0.15">
      <c r="B37" s="141"/>
      <c r="C37" s="143"/>
      <c r="D37" s="235"/>
      <c r="E37" s="143"/>
      <c r="F37" s="143"/>
      <c r="G37" s="143"/>
      <c r="H37" s="143"/>
      <c r="I37" s="143"/>
      <c r="J37" s="141"/>
      <c r="K37" s="141"/>
      <c r="L37" s="141"/>
      <c r="M37" s="141"/>
      <c r="N37" s="141"/>
      <c r="O37" s="141"/>
      <c r="Q37" s="141"/>
    </row>
    <row r="38" spans="2:17" s="139" customFormat="1" ht="20.100000000000001" customHeight="1" x14ac:dyDescent="0.15">
      <c r="B38" s="141"/>
      <c r="C38" s="143"/>
      <c r="D38" s="235"/>
      <c r="E38" s="143"/>
      <c r="F38" s="143"/>
      <c r="G38" s="143"/>
      <c r="H38" s="143"/>
      <c r="I38" s="143"/>
      <c r="J38" s="141"/>
      <c r="K38" s="141"/>
      <c r="L38" s="141"/>
      <c r="M38" s="141"/>
      <c r="N38" s="141"/>
      <c r="O38" s="141"/>
      <c r="Q38" s="141"/>
    </row>
    <row r="39" spans="2:17" s="139" customFormat="1" ht="20.100000000000001" customHeight="1" x14ac:dyDescent="0.15">
      <c r="B39" s="141"/>
      <c r="C39" s="143"/>
      <c r="D39" s="235"/>
      <c r="E39" s="143"/>
      <c r="F39" s="143"/>
      <c r="G39" s="143"/>
      <c r="H39" s="143"/>
      <c r="I39" s="143"/>
      <c r="J39" s="141"/>
      <c r="K39" s="141"/>
      <c r="L39" s="141"/>
      <c r="M39" s="141"/>
      <c r="N39" s="141"/>
      <c r="O39" s="141"/>
      <c r="Q39" s="141"/>
    </row>
    <row r="40" spans="2:17" s="139" customFormat="1" ht="20.100000000000001" customHeight="1" x14ac:dyDescent="0.15">
      <c r="B40" s="141"/>
      <c r="C40" s="143"/>
      <c r="D40" s="235"/>
      <c r="E40" s="143"/>
      <c r="F40" s="143"/>
      <c r="G40" s="143"/>
      <c r="H40" s="143"/>
      <c r="I40" s="143"/>
      <c r="J40" s="141"/>
      <c r="K40" s="141"/>
      <c r="L40" s="141"/>
      <c r="M40" s="141"/>
      <c r="N40" s="141"/>
      <c r="O40" s="141"/>
      <c r="Q40" s="141"/>
    </row>
    <row r="41" spans="2:17" s="139" customFormat="1" ht="20.100000000000001" customHeight="1" x14ac:dyDescent="0.15">
      <c r="B41" s="141"/>
      <c r="C41" s="143"/>
      <c r="D41" s="235"/>
      <c r="E41" s="143"/>
      <c r="F41" s="143"/>
      <c r="G41" s="143"/>
      <c r="H41" s="143"/>
      <c r="I41" s="143"/>
      <c r="J41" s="141"/>
      <c r="K41" s="141"/>
      <c r="L41" s="141"/>
      <c r="M41" s="141"/>
      <c r="N41" s="141"/>
      <c r="O41" s="141"/>
      <c r="Q41" s="141"/>
    </row>
    <row r="42" spans="2:17" s="139" customFormat="1" ht="20.100000000000001" customHeight="1" x14ac:dyDescent="0.15">
      <c r="B42" s="141"/>
      <c r="C42" s="143"/>
      <c r="D42" s="235"/>
      <c r="E42" s="143"/>
      <c r="F42" s="143"/>
      <c r="G42" s="143"/>
      <c r="H42" s="143"/>
      <c r="I42" s="143"/>
      <c r="J42" s="141"/>
      <c r="K42" s="141"/>
      <c r="L42" s="141"/>
      <c r="M42" s="141"/>
      <c r="N42" s="141"/>
      <c r="O42" s="141"/>
      <c r="Q42" s="141"/>
    </row>
    <row r="43" spans="2:17" s="139" customFormat="1" ht="20.100000000000001" customHeight="1" x14ac:dyDescent="0.15">
      <c r="B43" s="141"/>
      <c r="C43" s="143"/>
      <c r="D43" s="235"/>
      <c r="E43" s="143"/>
      <c r="F43" s="143"/>
      <c r="G43" s="143"/>
      <c r="H43" s="143"/>
      <c r="I43" s="143"/>
      <c r="J43" s="141"/>
      <c r="K43" s="141"/>
      <c r="L43" s="141"/>
      <c r="M43" s="141"/>
      <c r="N43" s="141"/>
      <c r="O43" s="141"/>
      <c r="Q43" s="141"/>
    </row>
    <row r="44" spans="2:17" s="139" customFormat="1" ht="20.100000000000001" customHeight="1" x14ac:dyDescent="0.15">
      <c r="B44" s="141"/>
      <c r="C44" s="143"/>
      <c r="D44" s="235"/>
      <c r="E44" s="143"/>
      <c r="F44" s="143"/>
      <c r="G44" s="143"/>
      <c r="H44" s="143"/>
      <c r="I44" s="143"/>
      <c r="J44" s="141"/>
      <c r="K44" s="141"/>
      <c r="L44" s="141"/>
      <c r="M44" s="141"/>
      <c r="N44" s="141"/>
      <c r="O44" s="141"/>
      <c r="Q44" s="141"/>
    </row>
    <row r="45" spans="2:17" s="139" customFormat="1" ht="20.100000000000001" customHeight="1" x14ac:dyDescent="0.15">
      <c r="B45" s="141"/>
      <c r="C45" s="143"/>
      <c r="D45" s="235"/>
      <c r="E45" s="143"/>
      <c r="F45" s="143"/>
      <c r="G45" s="143"/>
      <c r="H45" s="143"/>
      <c r="I45" s="143"/>
      <c r="J45" s="141"/>
      <c r="K45" s="141"/>
      <c r="L45" s="141"/>
      <c r="M45" s="141"/>
      <c r="N45" s="141"/>
      <c r="O45" s="141"/>
      <c r="Q45" s="141"/>
    </row>
    <row r="46" spans="2:17" s="139" customFormat="1" ht="20.100000000000001" customHeight="1" x14ac:dyDescent="0.15">
      <c r="B46" s="141"/>
      <c r="C46" s="143"/>
      <c r="D46" s="235"/>
      <c r="E46" s="143"/>
      <c r="F46" s="143"/>
      <c r="G46" s="143"/>
      <c r="H46" s="143"/>
      <c r="I46" s="143"/>
      <c r="J46" s="141"/>
      <c r="K46" s="141"/>
      <c r="L46" s="141"/>
      <c r="M46" s="141"/>
      <c r="N46" s="141"/>
      <c r="O46" s="141"/>
      <c r="Q46" s="141"/>
    </row>
    <row r="47" spans="2:17" s="139" customFormat="1" ht="20.100000000000001" customHeight="1" x14ac:dyDescent="0.15">
      <c r="B47" s="141"/>
      <c r="C47" s="143"/>
      <c r="D47" s="235"/>
      <c r="E47" s="143"/>
      <c r="F47" s="143"/>
      <c r="G47" s="143"/>
      <c r="H47" s="143"/>
      <c r="I47" s="143"/>
      <c r="J47" s="141"/>
      <c r="K47" s="141"/>
      <c r="L47" s="141"/>
      <c r="M47" s="141"/>
      <c r="N47" s="141"/>
      <c r="O47" s="141"/>
      <c r="Q47" s="141"/>
    </row>
    <row r="48" spans="2:17" s="139" customFormat="1" ht="20.100000000000001" customHeight="1" x14ac:dyDescent="0.15">
      <c r="B48" s="141"/>
      <c r="C48" s="143"/>
      <c r="D48" s="235"/>
      <c r="E48" s="143"/>
      <c r="F48" s="143"/>
      <c r="G48" s="143"/>
      <c r="H48" s="143"/>
      <c r="I48" s="143"/>
      <c r="J48" s="141"/>
      <c r="K48" s="141"/>
      <c r="L48" s="141"/>
      <c r="M48" s="141"/>
      <c r="N48" s="141"/>
      <c r="O48" s="141"/>
      <c r="Q48" s="141"/>
    </row>
    <row r="49" spans="2:17" s="139" customFormat="1" ht="20.100000000000001" customHeight="1" x14ac:dyDescent="0.15">
      <c r="B49" s="141"/>
      <c r="C49" s="143"/>
      <c r="D49" s="235"/>
      <c r="E49" s="143"/>
      <c r="F49" s="143"/>
      <c r="G49" s="143"/>
      <c r="H49" s="143"/>
      <c r="I49" s="143"/>
      <c r="J49" s="141"/>
      <c r="K49" s="141"/>
      <c r="L49" s="141"/>
      <c r="M49" s="141"/>
      <c r="N49" s="141"/>
      <c r="O49" s="141"/>
      <c r="Q49" s="141"/>
    </row>
    <row r="50" spans="2:17" s="139" customFormat="1" ht="20.100000000000001" customHeight="1" x14ac:dyDescent="0.15">
      <c r="B50" s="141"/>
      <c r="C50" s="143"/>
      <c r="D50" s="235"/>
      <c r="E50" s="143"/>
      <c r="F50" s="143"/>
      <c r="G50" s="143"/>
      <c r="H50" s="143"/>
      <c r="I50" s="143"/>
      <c r="J50" s="141"/>
      <c r="K50" s="141"/>
      <c r="L50" s="141"/>
      <c r="M50" s="141"/>
      <c r="N50" s="141"/>
      <c r="O50" s="141"/>
      <c r="Q50" s="141"/>
    </row>
    <row r="51" spans="2:17" s="139" customFormat="1" ht="20.100000000000001" customHeight="1" x14ac:dyDescent="0.15">
      <c r="B51" s="141"/>
      <c r="C51" s="143"/>
      <c r="D51" s="235"/>
      <c r="E51" s="143"/>
      <c r="F51" s="143"/>
      <c r="G51" s="143"/>
      <c r="H51" s="143"/>
      <c r="I51" s="143"/>
      <c r="J51" s="141"/>
      <c r="K51" s="141"/>
      <c r="L51" s="141"/>
      <c r="M51" s="141"/>
      <c r="N51" s="141"/>
      <c r="O51" s="141"/>
      <c r="Q51" s="141"/>
    </row>
    <row r="52" spans="2:17" s="139" customFormat="1" ht="20.100000000000001" customHeight="1" x14ac:dyDescent="0.15">
      <c r="B52" s="141"/>
      <c r="C52" s="143"/>
      <c r="D52" s="235"/>
      <c r="E52" s="143"/>
      <c r="F52" s="143"/>
      <c r="G52" s="143"/>
      <c r="H52" s="143"/>
      <c r="I52" s="143"/>
      <c r="J52" s="141"/>
      <c r="K52" s="141"/>
      <c r="L52" s="141"/>
      <c r="M52" s="141"/>
      <c r="N52" s="141"/>
      <c r="O52" s="141"/>
      <c r="Q52" s="141"/>
    </row>
    <row r="53" spans="2:17" s="139" customFormat="1" ht="20.100000000000001" customHeight="1" x14ac:dyDescent="0.15">
      <c r="B53" s="141"/>
      <c r="C53" s="143"/>
      <c r="D53" s="235"/>
      <c r="E53" s="143"/>
      <c r="F53" s="143"/>
      <c r="G53" s="143"/>
      <c r="H53" s="143"/>
      <c r="I53" s="143"/>
      <c r="J53" s="141"/>
      <c r="K53" s="141"/>
      <c r="L53" s="141"/>
      <c r="M53" s="141"/>
      <c r="N53" s="141"/>
      <c r="O53" s="141"/>
      <c r="Q53" s="141"/>
    </row>
    <row r="54" spans="2:17" s="139" customFormat="1" ht="20.100000000000001" customHeight="1" x14ac:dyDescent="0.15">
      <c r="B54" s="141"/>
      <c r="C54" s="143"/>
      <c r="D54" s="235"/>
      <c r="E54" s="143"/>
      <c r="F54" s="143"/>
      <c r="G54" s="143"/>
      <c r="H54" s="143"/>
      <c r="I54" s="143"/>
      <c r="J54" s="141"/>
      <c r="K54" s="141"/>
      <c r="L54" s="141"/>
      <c r="M54" s="141"/>
      <c r="N54" s="141"/>
      <c r="O54" s="141"/>
      <c r="Q54" s="141"/>
    </row>
    <row r="55" spans="2:17" s="139" customFormat="1" ht="20.100000000000001" customHeight="1" x14ac:dyDescent="0.15">
      <c r="B55" s="141"/>
      <c r="C55" s="143"/>
      <c r="D55" s="235"/>
      <c r="E55" s="143"/>
      <c r="F55" s="143"/>
      <c r="G55" s="143"/>
      <c r="H55" s="143"/>
      <c r="I55" s="143"/>
      <c r="J55" s="141"/>
      <c r="K55" s="141"/>
      <c r="L55" s="141"/>
      <c r="M55" s="141"/>
      <c r="N55" s="141"/>
      <c r="O55" s="141"/>
      <c r="Q55" s="141"/>
    </row>
    <row r="56" spans="2:17" s="139" customFormat="1" ht="20.100000000000001" customHeight="1" x14ac:dyDescent="0.15">
      <c r="B56" s="141"/>
      <c r="C56" s="143"/>
      <c r="D56" s="235"/>
      <c r="E56" s="143"/>
      <c r="F56" s="143"/>
      <c r="G56" s="143"/>
      <c r="H56" s="143"/>
      <c r="I56" s="143"/>
      <c r="J56" s="141"/>
      <c r="K56" s="141"/>
      <c r="L56" s="141"/>
      <c r="M56" s="141"/>
      <c r="N56" s="141"/>
      <c r="O56" s="141"/>
      <c r="Q56" s="141"/>
    </row>
    <row r="57" spans="2:17" s="139" customFormat="1" ht="20.100000000000001" customHeight="1" x14ac:dyDescent="0.15">
      <c r="B57" s="141"/>
      <c r="C57" s="143"/>
      <c r="D57" s="235"/>
      <c r="E57" s="143"/>
      <c r="F57" s="143"/>
      <c r="G57" s="143"/>
      <c r="H57" s="143"/>
      <c r="I57" s="143"/>
      <c r="J57" s="141"/>
      <c r="K57" s="141"/>
      <c r="L57" s="141"/>
      <c r="M57" s="141"/>
      <c r="N57" s="141"/>
      <c r="O57" s="141"/>
      <c r="Q57" s="141"/>
    </row>
    <row r="58" spans="2:17" s="139" customFormat="1" ht="20.100000000000001" customHeight="1" x14ac:dyDescent="0.15">
      <c r="B58" s="141"/>
      <c r="C58" s="143"/>
      <c r="D58" s="235"/>
      <c r="E58" s="143"/>
      <c r="F58" s="143"/>
      <c r="G58" s="143"/>
      <c r="H58" s="143"/>
      <c r="I58" s="143"/>
      <c r="J58" s="141"/>
      <c r="K58" s="141"/>
      <c r="L58" s="141"/>
      <c r="M58" s="141"/>
      <c r="N58" s="141"/>
      <c r="O58" s="141"/>
      <c r="Q58" s="141"/>
    </row>
    <row r="59" spans="2:17" s="139" customFormat="1" ht="20.100000000000001" customHeight="1" x14ac:dyDescent="0.15">
      <c r="B59" s="141"/>
      <c r="C59" s="143"/>
      <c r="D59" s="235"/>
      <c r="E59" s="143"/>
      <c r="F59" s="143"/>
      <c r="G59" s="143"/>
      <c r="H59" s="143"/>
      <c r="I59" s="143"/>
      <c r="J59" s="141"/>
      <c r="K59" s="141"/>
      <c r="L59" s="141"/>
      <c r="M59" s="141"/>
      <c r="N59" s="141"/>
      <c r="O59" s="141"/>
      <c r="Q59" s="141"/>
    </row>
    <row r="60" spans="2:17" s="139" customFormat="1" ht="20.100000000000001" customHeight="1" x14ac:dyDescent="0.15">
      <c r="B60" s="141"/>
      <c r="C60" s="143"/>
      <c r="D60" s="235"/>
      <c r="E60" s="143"/>
      <c r="F60" s="143"/>
      <c r="G60" s="143"/>
      <c r="H60" s="143"/>
      <c r="I60" s="143"/>
      <c r="J60" s="141"/>
      <c r="K60" s="141"/>
      <c r="L60" s="141"/>
      <c r="M60" s="141"/>
      <c r="N60" s="141"/>
      <c r="O60" s="141"/>
      <c r="Q60" s="141"/>
    </row>
    <row r="61" spans="2:17" s="139" customFormat="1" ht="20.100000000000001" customHeight="1" x14ac:dyDescent="0.15">
      <c r="B61" s="141"/>
      <c r="C61" s="143"/>
      <c r="D61" s="235"/>
      <c r="E61" s="143"/>
      <c r="F61" s="143"/>
      <c r="G61" s="143"/>
      <c r="H61" s="143"/>
      <c r="I61" s="143"/>
      <c r="J61" s="141"/>
      <c r="K61" s="141"/>
      <c r="L61" s="141"/>
      <c r="M61" s="141"/>
      <c r="N61" s="141"/>
      <c r="O61" s="141"/>
      <c r="Q61" s="141"/>
    </row>
    <row r="62" spans="2:17" s="139" customFormat="1" ht="20.100000000000001" customHeight="1" x14ac:dyDescent="0.15">
      <c r="B62" s="141"/>
      <c r="C62" s="143"/>
      <c r="D62" s="235"/>
      <c r="E62" s="143"/>
      <c r="F62" s="143"/>
      <c r="G62" s="143"/>
      <c r="H62" s="143"/>
      <c r="I62" s="143"/>
      <c r="J62" s="141"/>
      <c r="K62" s="141"/>
      <c r="L62" s="141"/>
      <c r="M62" s="141"/>
      <c r="N62" s="141"/>
      <c r="O62" s="141"/>
      <c r="Q62" s="141"/>
    </row>
    <row r="63" spans="2:17" s="139" customFormat="1" ht="20.100000000000001" customHeight="1" x14ac:dyDescent="0.15">
      <c r="B63" s="141"/>
      <c r="C63" s="143"/>
      <c r="D63" s="235"/>
      <c r="E63" s="143"/>
      <c r="F63" s="143"/>
      <c r="G63" s="143"/>
      <c r="H63" s="143"/>
      <c r="I63" s="143"/>
      <c r="J63" s="141"/>
      <c r="K63" s="141"/>
      <c r="L63" s="141"/>
      <c r="M63" s="141"/>
      <c r="N63" s="141"/>
      <c r="O63" s="141"/>
      <c r="Q63" s="141"/>
    </row>
    <row r="64" spans="2:17" s="139" customFormat="1" ht="20.100000000000001" customHeight="1" x14ac:dyDescent="0.15">
      <c r="B64" s="141"/>
      <c r="C64" s="143"/>
      <c r="D64" s="235"/>
      <c r="E64" s="143"/>
      <c r="F64" s="143"/>
      <c r="G64" s="143"/>
      <c r="H64" s="143"/>
      <c r="I64" s="143"/>
      <c r="J64" s="141"/>
      <c r="K64" s="141"/>
      <c r="L64" s="141"/>
      <c r="M64" s="141"/>
      <c r="N64" s="141"/>
      <c r="O64" s="141"/>
      <c r="Q64" s="141"/>
    </row>
    <row r="65" spans="2:17" s="139" customFormat="1" ht="20.100000000000001" customHeight="1" x14ac:dyDescent="0.15">
      <c r="B65" s="141"/>
      <c r="C65" s="143"/>
      <c r="D65" s="235"/>
      <c r="E65" s="143"/>
      <c r="F65" s="143"/>
      <c r="G65" s="143"/>
      <c r="H65" s="143"/>
      <c r="I65" s="143"/>
      <c r="J65" s="141"/>
      <c r="K65" s="141"/>
      <c r="L65" s="141"/>
      <c r="M65" s="141"/>
      <c r="N65" s="141"/>
      <c r="O65" s="141"/>
      <c r="Q65" s="141"/>
    </row>
    <row r="66" spans="2:17" s="139" customFormat="1" ht="20.100000000000001" customHeight="1" x14ac:dyDescent="0.15">
      <c r="B66" s="141"/>
      <c r="C66" s="143"/>
      <c r="D66" s="235"/>
      <c r="E66" s="143"/>
      <c r="F66" s="143"/>
      <c r="G66" s="143"/>
      <c r="H66" s="143"/>
      <c r="I66" s="143"/>
      <c r="J66" s="141"/>
      <c r="K66" s="141"/>
      <c r="L66" s="141"/>
      <c r="M66" s="141"/>
      <c r="N66" s="141"/>
      <c r="O66" s="141"/>
      <c r="Q66" s="141"/>
    </row>
    <row r="67" spans="2:17" s="139" customFormat="1" ht="20.100000000000001" customHeight="1" x14ac:dyDescent="0.15">
      <c r="B67" s="141"/>
      <c r="C67" s="143"/>
      <c r="D67" s="235"/>
      <c r="E67" s="143"/>
      <c r="F67" s="143"/>
      <c r="G67" s="143"/>
      <c r="H67" s="143"/>
      <c r="I67" s="143"/>
      <c r="J67" s="141"/>
      <c r="K67" s="141"/>
      <c r="L67" s="141"/>
      <c r="M67" s="141"/>
      <c r="N67" s="141"/>
      <c r="O67" s="141"/>
      <c r="Q67" s="141"/>
    </row>
    <row r="68" spans="2:17" s="139" customFormat="1" ht="20.100000000000001" customHeight="1" x14ac:dyDescent="0.15">
      <c r="B68" s="141"/>
      <c r="C68" s="143"/>
      <c r="D68" s="235"/>
      <c r="E68" s="143"/>
      <c r="F68" s="143"/>
      <c r="G68" s="143"/>
      <c r="H68" s="143"/>
      <c r="I68" s="143"/>
      <c r="J68" s="141"/>
      <c r="K68" s="141"/>
      <c r="L68" s="141"/>
      <c r="M68" s="141"/>
      <c r="N68" s="141"/>
      <c r="O68" s="141"/>
      <c r="Q68" s="141"/>
    </row>
    <row r="69" spans="2:17" s="139" customFormat="1" ht="20.100000000000001" customHeight="1" x14ac:dyDescent="0.15">
      <c r="B69" s="141"/>
      <c r="C69" s="143"/>
      <c r="D69" s="235"/>
      <c r="E69" s="143"/>
      <c r="F69" s="143"/>
      <c r="G69" s="143"/>
      <c r="H69" s="143"/>
      <c r="I69" s="143"/>
      <c r="J69" s="141"/>
      <c r="K69" s="141"/>
      <c r="L69" s="141"/>
      <c r="M69" s="141"/>
      <c r="N69" s="141"/>
      <c r="O69" s="141"/>
      <c r="Q69" s="141"/>
    </row>
    <row r="70" spans="2:17" s="139" customFormat="1" ht="20.100000000000001" customHeight="1" x14ac:dyDescent="0.15">
      <c r="B70" s="141"/>
      <c r="C70" s="143"/>
      <c r="D70" s="235"/>
      <c r="E70" s="143"/>
      <c r="F70" s="143"/>
      <c r="G70" s="143"/>
      <c r="H70" s="143"/>
      <c r="I70" s="143"/>
      <c r="J70" s="141"/>
      <c r="K70" s="141"/>
      <c r="L70" s="141"/>
      <c r="M70" s="141"/>
      <c r="N70" s="141"/>
      <c r="O70" s="141"/>
      <c r="Q70" s="141"/>
    </row>
    <row r="71" spans="2:17" s="139" customFormat="1" ht="20.100000000000001" customHeight="1" x14ac:dyDescent="0.15">
      <c r="B71" s="141"/>
      <c r="C71" s="143"/>
      <c r="D71" s="235"/>
      <c r="E71" s="143"/>
      <c r="F71" s="143"/>
      <c r="G71" s="143"/>
      <c r="H71" s="143"/>
      <c r="I71" s="143"/>
      <c r="J71" s="141"/>
      <c r="K71" s="141"/>
      <c r="L71" s="141"/>
      <c r="M71" s="141"/>
      <c r="N71" s="141"/>
      <c r="O71" s="141"/>
      <c r="Q71" s="141"/>
    </row>
    <row r="72" spans="2:17" s="139" customFormat="1" ht="20.100000000000001" customHeight="1" x14ac:dyDescent="0.15">
      <c r="B72" s="141"/>
      <c r="C72" s="143"/>
      <c r="D72" s="235"/>
      <c r="E72" s="143"/>
      <c r="F72" s="143"/>
      <c r="G72" s="143"/>
      <c r="H72" s="143"/>
      <c r="I72" s="143"/>
      <c r="J72" s="141"/>
      <c r="K72" s="141"/>
      <c r="L72" s="141"/>
      <c r="M72" s="141"/>
      <c r="N72" s="141"/>
      <c r="O72" s="141"/>
      <c r="Q72" s="141"/>
    </row>
    <row r="73" spans="2:17" s="139" customFormat="1" ht="20.100000000000001" customHeight="1" x14ac:dyDescent="0.15">
      <c r="B73" s="141"/>
      <c r="C73" s="143"/>
      <c r="D73" s="235"/>
      <c r="E73" s="143"/>
      <c r="F73" s="143"/>
      <c r="G73" s="143"/>
      <c r="H73" s="143"/>
      <c r="I73" s="143"/>
      <c r="J73" s="141"/>
      <c r="K73" s="141"/>
      <c r="L73" s="141"/>
      <c r="M73" s="141"/>
      <c r="N73" s="141"/>
      <c r="O73" s="141"/>
      <c r="Q73" s="141"/>
    </row>
    <row r="74" spans="2:17" s="139" customFormat="1" ht="20.100000000000001" customHeight="1" x14ac:dyDescent="0.15">
      <c r="B74" s="141"/>
      <c r="C74" s="143"/>
      <c r="D74" s="235"/>
      <c r="E74" s="143"/>
      <c r="F74" s="143"/>
      <c r="G74" s="143"/>
      <c r="H74" s="143"/>
      <c r="I74" s="143"/>
      <c r="J74" s="141"/>
      <c r="K74" s="141"/>
      <c r="L74" s="141"/>
      <c r="M74" s="141"/>
      <c r="N74" s="141"/>
      <c r="O74" s="141"/>
      <c r="Q74" s="141"/>
    </row>
    <row r="75" spans="2:17" s="139" customFormat="1" ht="20.100000000000001" customHeight="1" x14ac:dyDescent="0.15">
      <c r="B75" s="141"/>
      <c r="C75" s="143"/>
      <c r="D75" s="235"/>
      <c r="E75" s="143"/>
      <c r="F75" s="143"/>
      <c r="G75" s="143"/>
      <c r="H75" s="143"/>
      <c r="I75" s="143"/>
      <c r="J75" s="141"/>
      <c r="K75" s="141"/>
      <c r="L75" s="141"/>
      <c r="M75" s="141"/>
      <c r="N75" s="141"/>
      <c r="O75" s="141"/>
      <c r="Q75" s="141"/>
    </row>
    <row r="76" spans="2:17" s="139" customFormat="1" ht="20.100000000000001" customHeight="1" x14ac:dyDescent="0.15">
      <c r="B76" s="141"/>
      <c r="C76" s="143"/>
      <c r="D76" s="235"/>
      <c r="E76" s="143"/>
      <c r="F76" s="143"/>
      <c r="G76" s="143"/>
      <c r="H76" s="143"/>
      <c r="I76" s="143"/>
      <c r="J76" s="141"/>
      <c r="K76" s="141"/>
      <c r="L76" s="141"/>
      <c r="M76" s="141"/>
      <c r="N76" s="141"/>
      <c r="O76" s="141"/>
      <c r="Q76" s="141"/>
    </row>
    <row r="77" spans="2:17" s="139" customFormat="1" ht="20.100000000000001" customHeight="1" x14ac:dyDescent="0.15">
      <c r="B77" s="141"/>
      <c r="C77" s="143"/>
      <c r="D77" s="235"/>
      <c r="E77" s="143"/>
      <c r="F77" s="143"/>
      <c r="G77" s="143"/>
      <c r="H77" s="143"/>
      <c r="I77" s="143"/>
      <c r="J77" s="141"/>
      <c r="K77" s="141"/>
      <c r="L77" s="141"/>
      <c r="M77" s="141"/>
      <c r="N77" s="141"/>
      <c r="O77" s="141"/>
      <c r="Q77" s="141"/>
    </row>
    <row r="78" spans="2:17" s="139" customFormat="1" ht="20.100000000000001" customHeight="1" x14ac:dyDescent="0.15">
      <c r="B78" s="141"/>
      <c r="C78" s="143"/>
      <c r="D78" s="235"/>
      <c r="E78" s="143"/>
      <c r="F78" s="143"/>
      <c r="G78" s="143"/>
      <c r="H78" s="143"/>
      <c r="I78" s="143"/>
      <c r="J78" s="141"/>
      <c r="K78" s="141"/>
      <c r="L78" s="141"/>
      <c r="M78" s="141"/>
      <c r="N78" s="141"/>
      <c r="O78" s="141"/>
      <c r="Q78" s="141"/>
    </row>
    <row r="79" spans="2:17" s="139" customFormat="1" ht="20.100000000000001" customHeight="1" x14ac:dyDescent="0.15">
      <c r="B79" s="141"/>
      <c r="C79" s="143"/>
      <c r="D79" s="235"/>
      <c r="E79" s="143"/>
      <c r="F79" s="143"/>
      <c r="G79" s="143"/>
      <c r="H79" s="143"/>
      <c r="I79" s="143"/>
      <c r="J79" s="141"/>
      <c r="K79" s="141"/>
      <c r="L79" s="141"/>
      <c r="M79" s="141"/>
      <c r="N79" s="141"/>
      <c r="O79" s="141"/>
      <c r="Q79" s="141"/>
    </row>
    <row r="80" spans="2:17" s="139" customFormat="1" ht="20.100000000000001" customHeight="1" x14ac:dyDescent="0.15">
      <c r="B80" s="141"/>
      <c r="C80" s="143"/>
      <c r="D80" s="235"/>
      <c r="E80" s="143"/>
      <c r="F80" s="143"/>
      <c r="G80" s="143"/>
      <c r="H80" s="143"/>
      <c r="I80" s="143"/>
      <c r="J80" s="141"/>
      <c r="K80" s="141"/>
      <c r="L80" s="141"/>
      <c r="M80" s="141"/>
      <c r="N80" s="141"/>
      <c r="O80" s="141"/>
      <c r="Q80" s="141"/>
    </row>
    <row r="81" spans="2:17" s="139" customFormat="1" ht="20.100000000000001" customHeight="1" x14ac:dyDescent="0.15">
      <c r="B81" s="141"/>
      <c r="C81" s="143"/>
      <c r="D81" s="235"/>
      <c r="E81" s="143"/>
      <c r="F81" s="143"/>
      <c r="G81" s="143"/>
      <c r="H81" s="143"/>
      <c r="I81" s="143"/>
      <c r="J81" s="141"/>
      <c r="K81" s="141"/>
      <c r="L81" s="141"/>
      <c r="M81" s="141"/>
      <c r="N81" s="141"/>
      <c r="O81" s="141"/>
      <c r="Q81" s="141"/>
    </row>
    <row r="82" spans="2:17" s="139" customFormat="1" ht="20.100000000000001" customHeight="1" x14ac:dyDescent="0.15">
      <c r="B82" s="141"/>
      <c r="C82" s="143"/>
      <c r="D82" s="235"/>
      <c r="E82" s="143"/>
      <c r="F82" s="143"/>
      <c r="G82" s="143"/>
      <c r="H82" s="143"/>
      <c r="I82" s="143"/>
      <c r="J82" s="141"/>
      <c r="K82" s="141"/>
      <c r="L82" s="141"/>
      <c r="M82" s="141"/>
      <c r="N82" s="141"/>
      <c r="O82" s="141"/>
      <c r="Q82" s="141"/>
    </row>
    <row r="83" spans="2:17" s="139" customFormat="1" ht="20.100000000000001" customHeight="1" x14ac:dyDescent="0.15">
      <c r="B83" s="141"/>
      <c r="C83" s="143"/>
      <c r="D83" s="235"/>
      <c r="E83" s="143"/>
      <c r="F83" s="143"/>
      <c r="G83" s="143"/>
      <c r="H83" s="143"/>
      <c r="I83" s="143"/>
      <c r="J83" s="141"/>
      <c r="K83" s="141"/>
      <c r="L83" s="141"/>
      <c r="M83" s="141"/>
      <c r="N83" s="141"/>
      <c r="O83" s="141"/>
      <c r="Q83" s="141"/>
    </row>
    <row r="84" spans="2:17" s="139" customFormat="1" ht="20.100000000000001" customHeight="1" x14ac:dyDescent="0.15">
      <c r="B84" s="141"/>
      <c r="C84" s="143"/>
      <c r="D84" s="235"/>
      <c r="E84" s="143"/>
      <c r="F84" s="143"/>
      <c r="G84" s="143"/>
      <c r="H84" s="143"/>
      <c r="I84" s="143"/>
      <c r="J84" s="141"/>
      <c r="K84" s="141"/>
      <c r="L84" s="141"/>
      <c r="M84" s="141"/>
      <c r="N84" s="141"/>
      <c r="O84" s="141"/>
      <c r="Q84" s="141"/>
    </row>
    <row r="85" spans="2:17" s="139" customFormat="1" ht="20.100000000000001" customHeight="1" x14ac:dyDescent="0.15">
      <c r="B85" s="141"/>
      <c r="C85" s="143"/>
      <c r="D85" s="235"/>
      <c r="E85" s="143"/>
      <c r="F85" s="143"/>
      <c r="G85" s="143"/>
      <c r="H85" s="143"/>
      <c r="I85" s="143"/>
      <c r="J85" s="141"/>
      <c r="K85" s="141"/>
      <c r="L85" s="141"/>
      <c r="M85" s="141"/>
      <c r="N85" s="141"/>
      <c r="O85" s="141"/>
      <c r="Q85" s="141"/>
    </row>
    <row r="86" spans="2:17" s="139" customFormat="1" ht="20.100000000000001" customHeight="1" x14ac:dyDescent="0.15">
      <c r="B86" s="141"/>
      <c r="C86" s="143"/>
      <c r="D86" s="235"/>
      <c r="E86" s="143"/>
      <c r="F86" s="143"/>
      <c r="G86" s="143"/>
      <c r="H86" s="143"/>
      <c r="I86" s="143"/>
      <c r="J86" s="141"/>
      <c r="K86" s="141"/>
      <c r="L86" s="141"/>
      <c r="M86" s="141"/>
      <c r="N86" s="141"/>
      <c r="O86" s="141"/>
      <c r="Q86" s="141"/>
    </row>
    <row r="87" spans="2:17" s="139" customFormat="1" ht="20.100000000000001" customHeight="1" x14ac:dyDescent="0.15">
      <c r="B87" s="141"/>
      <c r="C87" s="143"/>
      <c r="D87" s="235"/>
      <c r="E87" s="143"/>
      <c r="F87" s="143"/>
      <c r="G87" s="143"/>
      <c r="H87" s="143"/>
      <c r="I87" s="143"/>
      <c r="J87" s="141"/>
      <c r="K87" s="141"/>
      <c r="L87" s="141"/>
      <c r="M87" s="141"/>
      <c r="N87" s="141"/>
      <c r="O87" s="141"/>
      <c r="Q87" s="141"/>
    </row>
    <row r="88" spans="2:17" s="139" customFormat="1" ht="20.100000000000001" customHeight="1" x14ac:dyDescent="0.15">
      <c r="B88" s="141"/>
      <c r="C88" s="143"/>
      <c r="D88" s="235"/>
      <c r="E88" s="143"/>
      <c r="F88" s="143"/>
      <c r="G88" s="143"/>
      <c r="H88" s="143"/>
      <c r="I88" s="143"/>
      <c r="J88" s="141"/>
      <c r="K88" s="141"/>
      <c r="L88" s="141"/>
      <c r="M88" s="141"/>
      <c r="N88" s="141"/>
      <c r="O88" s="141"/>
      <c r="Q88" s="141"/>
    </row>
    <row r="89" spans="2:17" s="139" customFormat="1" ht="20.100000000000001" customHeight="1" x14ac:dyDescent="0.15">
      <c r="B89" s="141"/>
      <c r="C89" s="143"/>
      <c r="D89" s="235"/>
      <c r="E89" s="143"/>
      <c r="F89" s="143"/>
      <c r="G89" s="143"/>
      <c r="H89" s="143"/>
      <c r="I89" s="143"/>
      <c r="J89" s="141"/>
      <c r="K89" s="141"/>
      <c r="L89" s="141"/>
      <c r="M89" s="141"/>
      <c r="N89" s="141"/>
      <c r="O89" s="141"/>
      <c r="Q89" s="141"/>
    </row>
    <row r="90" spans="2:17" s="139" customFormat="1" ht="20.100000000000001" customHeight="1" x14ac:dyDescent="0.15">
      <c r="B90" s="141"/>
      <c r="C90" s="143"/>
      <c r="D90" s="235"/>
      <c r="E90" s="143"/>
      <c r="F90" s="143"/>
      <c r="G90" s="143"/>
      <c r="H90" s="143"/>
      <c r="I90" s="143"/>
      <c r="J90" s="141"/>
      <c r="K90" s="141"/>
      <c r="L90" s="141"/>
      <c r="M90" s="141"/>
      <c r="N90" s="141"/>
      <c r="O90" s="141"/>
      <c r="Q90" s="141"/>
    </row>
    <row r="91" spans="2:17" s="139" customFormat="1" ht="20.100000000000001" customHeight="1" x14ac:dyDescent="0.15">
      <c r="B91" s="141"/>
      <c r="C91" s="143"/>
      <c r="D91" s="235"/>
      <c r="E91" s="143"/>
      <c r="F91" s="143"/>
      <c r="G91" s="143"/>
      <c r="H91" s="143"/>
      <c r="I91" s="143"/>
      <c r="J91" s="141"/>
      <c r="K91" s="141"/>
      <c r="L91" s="141"/>
      <c r="M91" s="141"/>
      <c r="N91" s="141"/>
      <c r="O91" s="141"/>
      <c r="Q91" s="141"/>
    </row>
    <row r="92" spans="2:17" s="139" customFormat="1" ht="20.100000000000001" customHeight="1" x14ac:dyDescent="0.15">
      <c r="B92" s="141"/>
      <c r="C92" s="143"/>
      <c r="D92" s="235"/>
      <c r="E92" s="143"/>
      <c r="F92" s="143"/>
      <c r="G92" s="143"/>
      <c r="H92" s="143"/>
      <c r="I92" s="143"/>
      <c r="J92" s="141"/>
      <c r="K92" s="141"/>
      <c r="L92" s="141"/>
      <c r="M92" s="141"/>
      <c r="N92" s="141"/>
      <c r="O92" s="141"/>
      <c r="Q92" s="141"/>
    </row>
    <row r="93" spans="2:17" s="139" customFormat="1" ht="20.100000000000001" customHeight="1" x14ac:dyDescent="0.15">
      <c r="B93" s="141"/>
      <c r="C93" s="143"/>
      <c r="D93" s="235"/>
      <c r="E93" s="143"/>
      <c r="F93" s="143"/>
      <c r="G93" s="143"/>
      <c r="H93" s="143"/>
      <c r="I93" s="143"/>
      <c r="J93" s="141"/>
      <c r="K93" s="141"/>
      <c r="L93" s="141"/>
      <c r="M93" s="141"/>
      <c r="N93" s="141"/>
      <c r="O93" s="141"/>
      <c r="Q93" s="141"/>
    </row>
    <row r="94" spans="2:17" s="139" customFormat="1" ht="20.100000000000001" customHeight="1" x14ac:dyDescent="0.15">
      <c r="B94" s="141"/>
      <c r="C94" s="143"/>
      <c r="D94" s="235"/>
      <c r="E94" s="143"/>
      <c r="F94" s="143"/>
      <c r="G94" s="143"/>
      <c r="H94" s="143"/>
      <c r="I94" s="143"/>
      <c r="J94" s="141"/>
      <c r="K94" s="141"/>
      <c r="L94" s="141"/>
      <c r="M94" s="141"/>
      <c r="N94" s="141"/>
      <c r="O94" s="141"/>
      <c r="Q94" s="141"/>
    </row>
    <row r="95" spans="2:17" s="139" customFormat="1" ht="20.100000000000001" customHeight="1" x14ac:dyDescent="0.15">
      <c r="B95" s="141"/>
      <c r="C95" s="143"/>
      <c r="D95" s="235"/>
      <c r="E95" s="143"/>
      <c r="F95" s="143"/>
      <c r="G95" s="143"/>
      <c r="H95" s="143"/>
      <c r="I95" s="143"/>
      <c r="J95" s="141"/>
      <c r="K95" s="141"/>
      <c r="L95" s="141"/>
      <c r="M95" s="141"/>
      <c r="N95" s="141"/>
      <c r="O95" s="141"/>
      <c r="Q95" s="141"/>
    </row>
    <row r="96" spans="2:17" s="139" customFormat="1" ht="20.100000000000001" customHeight="1" x14ac:dyDescent="0.15">
      <c r="B96" s="141"/>
      <c r="C96" s="143"/>
      <c r="D96" s="235"/>
      <c r="E96" s="143"/>
      <c r="F96" s="143"/>
      <c r="G96" s="143"/>
      <c r="H96" s="143"/>
      <c r="I96" s="143"/>
      <c r="J96" s="141"/>
      <c r="K96" s="141"/>
      <c r="L96" s="141"/>
      <c r="M96" s="141"/>
      <c r="N96" s="141"/>
      <c r="O96" s="141"/>
      <c r="Q96" s="141"/>
    </row>
    <row r="97" spans="2:17" s="139" customFormat="1" ht="20.100000000000001" customHeight="1" x14ac:dyDescent="0.15">
      <c r="B97" s="141"/>
      <c r="C97" s="143"/>
      <c r="D97" s="235"/>
      <c r="E97" s="143"/>
      <c r="F97" s="143"/>
      <c r="G97" s="143"/>
      <c r="H97" s="143"/>
      <c r="I97" s="143"/>
      <c r="J97" s="141"/>
      <c r="K97" s="141"/>
      <c r="L97" s="141"/>
      <c r="M97" s="141"/>
      <c r="N97" s="141"/>
      <c r="O97" s="141"/>
      <c r="Q97" s="141"/>
    </row>
    <row r="98" spans="2:17" s="139" customFormat="1" ht="20.100000000000001" customHeight="1" x14ac:dyDescent="0.15">
      <c r="B98" s="141"/>
      <c r="C98" s="143"/>
      <c r="D98" s="235"/>
      <c r="E98" s="143"/>
      <c r="F98" s="143"/>
      <c r="G98" s="143"/>
      <c r="H98" s="143"/>
      <c r="I98" s="143"/>
      <c r="J98" s="141"/>
      <c r="K98" s="141"/>
      <c r="L98" s="141"/>
      <c r="M98" s="141"/>
      <c r="N98" s="141"/>
      <c r="O98" s="141"/>
      <c r="Q98" s="141"/>
    </row>
    <row r="99" spans="2:17" s="139" customFormat="1" ht="20.100000000000001" customHeight="1" x14ac:dyDescent="0.15">
      <c r="B99" s="141"/>
      <c r="C99" s="143"/>
      <c r="D99" s="235"/>
      <c r="E99" s="143"/>
      <c r="F99" s="143"/>
      <c r="G99" s="143"/>
      <c r="H99" s="143"/>
      <c r="I99" s="143"/>
      <c r="J99" s="141"/>
      <c r="K99" s="141"/>
      <c r="L99" s="141"/>
      <c r="M99" s="141"/>
      <c r="N99" s="141"/>
      <c r="O99" s="141"/>
      <c r="Q99" s="141"/>
    </row>
    <row r="100" spans="2:17" s="139" customFormat="1" ht="20.100000000000001" customHeight="1" x14ac:dyDescent="0.15">
      <c r="B100" s="141"/>
      <c r="C100" s="143"/>
      <c r="D100" s="235"/>
      <c r="E100" s="143"/>
      <c r="F100" s="143"/>
      <c r="G100" s="143"/>
      <c r="H100" s="143"/>
      <c r="I100" s="143"/>
      <c r="J100" s="141"/>
      <c r="K100" s="141"/>
      <c r="L100" s="141"/>
      <c r="M100" s="141"/>
      <c r="N100" s="141"/>
      <c r="O100" s="141"/>
      <c r="Q100" s="141"/>
    </row>
    <row r="101" spans="2:17" s="139" customFormat="1" ht="20.100000000000001" customHeight="1" x14ac:dyDescent="0.15">
      <c r="B101" s="141"/>
      <c r="C101" s="143"/>
      <c r="D101" s="235"/>
      <c r="E101" s="143"/>
      <c r="F101" s="143"/>
      <c r="G101" s="143"/>
      <c r="H101" s="143"/>
      <c r="I101" s="143"/>
      <c r="J101" s="141"/>
      <c r="K101" s="141"/>
      <c r="L101" s="141"/>
      <c r="M101" s="141"/>
      <c r="N101" s="141"/>
      <c r="O101" s="141"/>
      <c r="Q101" s="141"/>
    </row>
    <row r="102" spans="2:17" s="139" customFormat="1" ht="20.100000000000001" customHeight="1" x14ac:dyDescent="0.15">
      <c r="B102" s="141"/>
      <c r="C102" s="143"/>
      <c r="D102" s="235"/>
      <c r="E102" s="143"/>
      <c r="F102" s="143"/>
      <c r="G102" s="143"/>
      <c r="H102" s="143"/>
      <c r="I102" s="143"/>
      <c r="J102" s="141"/>
      <c r="K102" s="141"/>
      <c r="L102" s="141"/>
      <c r="M102" s="141"/>
      <c r="N102" s="141"/>
      <c r="O102" s="141"/>
      <c r="Q102" s="141"/>
    </row>
    <row r="103" spans="2:17" s="139" customFormat="1" ht="20.100000000000001" customHeight="1" x14ac:dyDescent="0.15">
      <c r="B103" s="141"/>
      <c r="C103" s="143"/>
      <c r="D103" s="235"/>
      <c r="E103" s="143"/>
      <c r="F103" s="143"/>
      <c r="G103" s="143"/>
      <c r="H103" s="143"/>
      <c r="I103" s="143"/>
      <c r="J103" s="141"/>
      <c r="K103" s="141"/>
      <c r="L103" s="141"/>
      <c r="M103" s="141"/>
      <c r="N103" s="141"/>
      <c r="O103" s="141"/>
      <c r="Q103" s="141"/>
    </row>
    <row r="104" spans="2:17" s="139" customFormat="1" ht="20.100000000000001" customHeight="1" x14ac:dyDescent="0.15">
      <c r="B104" s="141"/>
      <c r="C104" s="143"/>
      <c r="D104" s="235"/>
      <c r="E104" s="143"/>
      <c r="F104" s="143"/>
      <c r="G104" s="143"/>
      <c r="H104" s="143"/>
      <c r="I104" s="143"/>
      <c r="J104" s="141"/>
      <c r="K104" s="141"/>
      <c r="L104" s="141"/>
      <c r="M104" s="141"/>
      <c r="N104" s="141"/>
      <c r="O104" s="141"/>
      <c r="Q104" s="141"/>
    </row>
    <row r="105" spans="2:17" s="139" customFormat="1" ht="20.100000000000001" customHeight="1" x14ac:dyDescent="0.15">
      <c r="B105" s="141"/>
      <c r="C105" s="143"/>
      <c r="D105" s="235"/>
      <c r="E105" s="143"/>
      <c r="F105" s="143"/>
      <c r="G105" s="143"/>
      <c r="H105" s="143"/>
      <c r="I105" s="143"/>
      <c r="J105" s="141"/>
      <c r="K105" s="141"/>
      <c r="L105" s="141"/>
      <c r="M105" s="141"/>
      <c r="N105" s="141"/>
      <c r="O105" s="141"/>
      <c r="Q105" s="141"/>
    </row>
    <row r="106" spans="2:17" s="139" customFormat="1" ht="20.100000000000001" customHeight="1" x14ac:dyDescent="0.15">
      <c r="B106" s="141"/>
      <c r="C106" s="143"/>
      <c r="D106" s="235"/>
      <c r="E106" s="143"/>
      <c r="F106" s="143"/>
      <c r="G106" s="143"/>
      <c r="H106" s="143"/>
      <c r="I106" s="143"/>
      <c r="J106" s="141"/>
      <c r="K106" s="141"/>
      <c r="L106" s="141"/>
      <c r="M106" s="141"/>
      <c r="N106" s="141"/>
      <c r="O106" s="141"/>
      <c r="Q106" s="141"/>
    </row>
    <row r="107" spans="2:17" s="139" customFormat="1" ht="20.100000000000001" customHeight="1" x14ac:dyDescent="0.15">
      <c r="B107" s="141"/>
      <c r="C107" s="143"/>
      <c r="D107" s="235"/>
      <c r="E107" s="143"/>
      <c r="F107" s="143"/>
      <c r="G107" s="143"/>
      <c r="H107" s="143"/>
      <c r="I107" s="143"/>
      <c r="J107" s="141"/>
      <c r="K107" s="141"/>
      <c r="L107" s="141"/>
      <c r="M107" s="141"/>
      <c r="N107" s="141"/>
      <c r="O107" s="141"/>
      <c r="Q107" s="141"/>
    </row>
    <row r="108" spans="2:17" s="139" customFormat="1" ht="20.100000000000001" customHeight="1" x14ac:dyDescent="0.15">
      <c r="B108" s="141"/>
      <c r="C108" s="143"/>
      <c r="D108" s="235"/>
      <c r="E108" s="143"/>
      <c r="F108" s="143"/>
      <c r="G108" s="143"/>
      <c r="H108" s="143"/>
      <c r="I108" s="143"/>
      <c r="J108" s="141"/>
      <c r="K108" s="141"/>
      <c r="L108" s="141"/>
      <c r="M108" s="141"/>
      <c r="N108" s="141"/>
      <c r="O108" s="141"/>
      <c r="Q108" s="141"/>
    </row>
    <row r="109" spans="2:17" s="139" customFormat="1" ht="20.100000000000001" customHeight="1" x14ac:dyDescent="0.15">
      <c r="B109" s="141"/>
      <c r="C109" s="143"/>
      <c r="D109" s="235"/>
      <c r="E109" s="143"/>
      <c r="F109" s="143"/>
      <c r="G109" s="143"/>
      <c r="H109" s="143"/>
      <c r="I109" s="143"/>
      <c r="J109" s="141"/>
      <c r="K109" s="141"/>
      <c r="L109" s="141"/>
      <c r="M109" s="141"/>
      <c r="N109" s="141"/>
      <c r="O109" s="141"/>
      <c r="Q109" s="141"/>
    </row>
    <row r="110" spans="2:17" s="139" customFormat="1" ht="20.100000000000001" customHeight="1" x14ac:dyDescent="0.15">
      <c r="B110" s="141"/>
      <c r="C110" s="143"/>
      <c r="D110" s="235"/>
      <c r="E110" s="143"/>
      <c r="F110" s="143"/>
      <c r="G110" s="143"/>
      <c r="H110" s="143"/>
      <c r="I110" s="143"/>
      <c r="J110" s="141"/>
      <c r="K110" s="141"/>
      <c r="L110" s="141"/>
      <c r="M110" s="141"/>
      <c r="N110" s="141"/>
      <c r="O110" s="141"/>
      <c r="Q110" s="141"/>
    </row>
    <row r="111" spans="2:17" s="139" customFormat="1" ht="20.100000000000001" customHeight="1" x14ac:dyDescent="0.15">
      <c r="B111" s="141"/>
      <c r="C111" s="143"/>
      <c r="D111" s="235"/>
      <c r="E111" s="143"/>
      <c r="F111" s="143"/>
      <c r="G111" s="143"/>
      <c r="H111" s="143"/>
      <c r="I111" s="143"/>
      <c r="J111" s="141"/>
      <c r="K111" s="141"/>
      <c r="L111" s="141"/>
      <c r="M111" s="141"/>
      <c r="N111" s="141"/>
      <c r="O111" s="141"/>
      <c r="Q111" s="141"/>
    </row>
    <row r="112" spans="2:17" s="139" customFormat="1" ht="20.100000000000001" customHeight="1" x14ac:dyDescent="0.15">
      <c r="B112" s="141"/>
      <c r="C112" s="143"/>
      <c r="D112" s="235"/>
      <c r="E112" s="143"/>
      <c r="F112" s="143"/>
      <c r="G112" s="143"/>
      <c r="H112" s="143"/>
      <c r="I112" s="143"/>
      <c r="J112" s="141"/>
      <c r="K112" s="141"/>
      <c r="L112" s="141"/>
      <c r="M112" s="141"/>
      <c r="N112" s="141"/>
      <c r="O112" s="141"/>
      <c r="Q112" s="141"/>
    </row>
    <row r="113" spans="2:17" s="139" customFormat="1" ht="20.100000000000001" customHeight="1" x14ac:dyDescent="0.15">
      <c r="B113" s="141"/>
      <c r="C113" s="143"/>
      <c r="D113" s="235"/>
      <c r="E113" s="143"/>
      <c r="F113" s="143"/>
      <c r="G113" s="143"/>
      <c r="H113" s="143"/>
      <c r="I113" s="143"/>
      <c r="J113" s="141"/>
      <c r="K113" s="141"/>
      <c r="L113" s="141"/>
      <c r="M113" s="141"/>
      <c r="N113" s="141"/>
      <c r="O113" s="141"/>
      <c r="Q113" s="141"/>
    </row>
    <row r="114" spans="2:17" s="139" customFormat="1" ht="20.100000000000001" customHeight="1" x14ac:dyDescent="0.15">
      <c r="B114" s="141"/>
      <c r="C114" s="143"/>
      <c r="D114" s="235"/>
      <c r="E114" s="143"/>
      <c r="F114" s="143"/>
      <c r="G114" s="143"/>
      <c r="H114" s="143"/>
      <c r="I114" s="143"/>
      <c r="J114" s="141"/>
      <c r="K114" s="141"/>
      <c r="L114" s="141"/>
      <c r="M114" s="141"/>
      <c r="N114" s="141"/>
      <c r="O114" s="141"/>
      <c r="Q114" s="141"/>
    </row>
    <row r="115" spans="2:17" s="139" customFormat="1" ht="20.100000000000001" customHeight="1" x14ac:dyDescent="0.15">
      <c r="B115" s="141"/>
      <c r="C115" s="143"/>
      <c r="D115" s="235"/>
      <c r="E115" s="143"/>
      <c r="F115" s="143"/>
      <c r="G115" s="143"/>
      <c r="H115" s="143"/>
      <c r="I115" s="143"/>
      <c r="J115" s="141"/>
      <c r="K115" s="141"/>
      <c r="L115" s="141"/>
      <c r="M115" s="141"/>
      <c r="N115" s="141"/>
      <c r="O115" s="141"/>
      <c r="Q115" s="141"/>
    </row>
    <row r="116" spans="2:17" s="139" customFormat="1" ht="20.100000000000001" customHeight="1" x14ac:dyDescent="0.15">
      <c r="B116" s="141"/>
      <c r="C116" s="143"/>
      <c r="D116" s="235"/>
      <c r="E116" s="143"/>
      <c r="F116" s="143"/>
      <c r="G116" s="143"/>
      <c r="H116" s="143"/>
      <c r="I116" s="143"/>
      <c r="J116" s="141"/>
      <c r="K116" s="141"/>
      <c r="L116" s="141"/>
      <c r="M116" s="141"/>
      <c r="N116" s="141"/>
      <c r="O116" s="141"/>
      <c r="Q116" s="141"/>
    </row>
    <row r="117" spans="2:17" s="139" customFormat="1" ht="20.100000000000001" customHeight="1" x14ac:dyDescent="0.15">
      <c r="B117" s="141"/>
      <c r="C117" s="143"/>
      <c r="D117" s="235"/>
      <c r="E117" s="143"/>
      <c r="F117" s="143"/>
      <c r="G117" s="143"/>
      <c r="H117" s="143"/>
      <c r="I117" s="143"/>
      <c r="J117" s="141"/>
      <c r="K117" s="141"/>
      <c r="L117" s="141"/>
      <c r="M117" s="141"/>
      <c r="N117" s="141"/>
      <c r="O117" s="141"/>
      <c r="Q117" s="141"/>
    </row>
    <row r="118" spans="2:17" s="139" customFormat="1" ht="20.100000000000001" customHeight="1" x14ac:dyDescent="0.15">
      <c r="B118" s="141"/>
      <c r="C118" s="143"/>
      <c r="D118" s="235"/>
      <c r="E118" s="143"/>
      <c r="F118" s="143"/>
      <c r="G118" s="143"/>
      <c r="H118" s="143"/>
      <c r="I118" s="143"/>
      <c r="J118" s="141"/>
      <c r="K118" s="141"/>
      <c r="L118" s="141"/>
      <c r="M118" s="141"/>
      <c r="N118" s="141"/>
      <c r="O118" s="141"/>
      <c r="Q118" s="141"/>
    </row>
    <row r="119" spans="2:17" s="139" customFormat="1" ht="20.100000000000001" customHeight="1" x14ac:dyDescent="0.15">
      <c r="B119" s="141"/>
      <c r="C119" s="143"/>
      <c r="D119" s="235"/>
      <c r="E119" s="143"/>
      <c r="F119" s="143"/>
      <c r="G119" s="143"/>
      <c r="H119" s="143"/>
      <c r="I119" s="143"/>
      <c r="J119" s="141"/>
      <c r="K119" s="141"/>
      <c r="L119" s="141"/>
      <c r="M119" s="141"/>
      <c r="N119" s="141"/>
      <c r="O119" s="141"/>
      <c r="Q119" s="141"/>
    </row>
    <row r="120" spans="2:17" s="139" customFormat="1" ht="20.100000000000001" customHeight="1" x14ac:dyDescent="0.15">
      <c r="B120" s="141"/>
      <c r="C120" s="143"/>
      <c r="D120" s="235"/>
      <c r="E120" s="143"/>
      <c r="F120" s="143"/>
      <c r="G120" s="143"/>
      <c r="H120" s="143"/>
      <c r="I120" s="143"/>
      <c r="J120" s="141"/>
      <c r="K120" s="141"/>
      <c r="L120" s="141"/>
      <c r="M120" s="141"/>
      <c r="N120" s="141"/>
      <c r="O120" s="141"/>
      <c r="Q120" s="141"/>
    </row>
    <row r="121" spans="2:17" s="139" customFormat="1" ht="20.100000000000001" customHeight="1" x14ac:dyDescent="0.15">
      <c r="B121" s="141"/>
      <c r="C121" s="143"/>
      <c r="D121" s="235"/>
      <c r="E121" s="143"/>
      <c r="F121" s="143"/>
      <c r="G121" s="143"/>
      <c r="H121" s="143"/>
      <c r="I121" s="143"/>
      <c r="J121" s="141"/>
      <c r="K121" s="141"/>
      <c r="L121" s="141"/>
      <c r="M121" s="141"/>
      <c r="N121" s="141"/>
      <c r="O121" s="141"/>
      <c r="Q121" s="141"/>
    </row>
    <row r="122" spans="2:17" s="139" customFormat="1" ht="20.100000000000001" customHeight="1" x14ac:dyDescent="0.15">
      <c r="B122" s="141"/>
      <c r="C122" s="143"/>
      <c r="D122" s="235"/>
      <c r="E122" s="143"/>
      <c r="F122" s="143"/>
      <c r="G122" s="143"/>
      <c r="H122" s="143"/>
      <c r="I122" s="143"/>
      <c r="J122" s="141"/>
      <c r="K122" s="141"/>
      <c r="L122" s="141"/>
      <c r="M122" s="141"/>
      <c r="N122" s="141"/>
      <c r="O122" s="141"/>
      <c r="Q122" s="141"/>
    </row>
    <row r="123" spans="2:17" s="139" customFormat="1" ht="20.100000000000001" customHeight="1" x14ac:dyDescent="0.15">
      <c r="B123" s="141"/>
      <c r="C123" s="143"/>
      <c r="D123" s="235"/>
      <c r="E123" s="143"/>
      <c r="F123" s="143"/>
      <c r="G123" s="143"/>
      <c r="H123" s="143"/>
      <c r="I123" s="143"/>
      <c r="J123" s="141"/>
      <c r="K123" s="141"/>
      <c r="L123" s="141"/>
      <c r="M123" s="141"/>
      <c r="N123" s="141"/>
      <c r="O123" s="141"/>
      <c r="Q123" s="141"/>
    </row>
    <row r="124" spans="2:17" s="139" customFormat="1" ht="20.100000000000001" customHeight="1" x14ac:dyDescent="0.15">
      <c r="B124" s="141"/>
      <c r="C124" s="143"/>
      <c r="D124" s="235"/>
      <c r="E124" s="143"/>
      <c r="F124" s="143"/>
      <c r="G124" s="143"/>
      <c r="H124" s="143"/>
      <c r="I124" s="143"/>
      <c r="J124" s="141"/>
      <c r="K124" s="141"/>
      <c r="L124" s="141"/>
      <c r="M124" s="141"/>
      <c r="N124" s="141"/>
      <c r="O124" s="141"/>
      <c r="Q124" s="141"/>
    </row>
    <row r="125" spans="2:17" s="139" customFormat="1" ht="20.100000000000001" customHeight="1" x14ac:dyDescent="0.15">
      <c r="B125" s="141"/>
      <c r="C125" s="143"/>
      <c r="D125" s="235"/>
      <c r="E125" s="143"/>
      <c r="F125" s="143"/>
      <c r="G125" s="143"/>
      <c r="H125" s="143"/>
      <c r="I125" s="143"/>
      <c r="J125" s="141"/>
      <c r="K125" s="141"/>
      <c r="L125" s="141"/>
      <c r="M125" s="141"/>
      <c r="N125" s="141"/>
      <c r="O125" s="141"/>
      <c r="Q125" s="141"/>
    </row>
    <row r="126" spans="2:17" s="139" customFormat="1" ht="20.100000000000001" customHeight="1" x14ac:dyDescent="0.15">
      <c r="B126" s="141"/>
      <c r="C126" s="143"/>
      <c r="D126" s="235"/>
      <c r="E126" s="143"/>
      <c r="F126" s="143"/>
      <c r="G126" s="143"/>
      <c r="H126" s="143"/>
      <c r="I126" s="143"/>
      <c r="J126" s="141"/>
      <c r="K126" s="141"/>
      <c r="L126" s="141"/>
      <c r="M126" s="141"/>
      <c r="N126" s="141"/>
      <c r="O126" s="141"/>
      <c r="Q126" s="141"/>
    </row>
    <row r="127" spans="2:17" s="139" customFormat="1" ht="20.100000000000001" customHeight="1" x14ac:dyDescent="0.15">
      <c r="B127" s="141"/>
      <c r="C127" s="143"/>
      <c r="D127" s="235"/>
      <c r="E127" s="143"/>
      <c r="F127" s="143"/>
      <c r="G127" s="143"/>
      <c r="H127" s="143"/>
      <c r="I127" s="143"/>
      <c r="J127" s="141"/>
      <c r="K127" s="141"/>
      <c r="L127" s="141"/>
      <c r="M127" s="141"/>
      <c r="N127" s="141"/>
      <c r="O127" s="141"/>
      <c r="Q127" s="141"/>
    </row>
    <row r="128" spans="2:17" s="139" customFormat="1" ht="20.100000000000001" customHeight="1" x14ac:dyDescent="0.15">
      <c r="B128" s="141"/>
      <c r="C128" s="143"/>
      <c r="D128" s="235"/>
      <c r="E128" s="143"/>
      <c r="F128" s="143"/>
      <c r="G128" s="143"/>
      <c r="H128" s="143"/>
      <c r="I128" s="143"/>
      <c r="J128" s="141"/>
      <c r="K128" s="141"/>
      <c r="L128" s="141"/>
      <c r="M128" s="141"/>
      <c r="N128" s="141"/>
      <c r="O128" s="141"/>
      <c r="Q128" s="141"/>
    </row>
    <row r="129" spans="2:17" s="139" customFormat="1" ht="20.100000000000001" customHeight="1" x14ac:dyDescent="0.15">
      <c r="B129" s="141"/>
      <c r="C129" s="143"/>
      <c r="D129" s="235"/>
      <c r="E129" s="143"/>
      <c r="F129" s="143"/>
      <c r="G129" s="143"/>
      <c r="H129" s="143"/>
      <c r="I129" s="143"/>
      <c r="J129" s="141"/>
      <c r="K129" s="141"/>
      <c r="L129" s="141"/>
      <c r="M129" s="141"/>
      <c r="N129" s="141"/>
      <c r="O129" s="141"/>
      <c r="Q129" s="141"/>
    </row>
    <row r="130" spans="2:17" s="139" customFormat="1" ht="20.100000000000001" customHeight="1" x14ac:dyDescent="0.15">
      <c r="B130" s="141"/>
      <c r="C130" s="143"/>
      <c r="D130" s="235"/>
      <c r="E130" s="143"/>
      <c r="F130" s="143"/>
      <c r="G130" s="143"/>
      <c r="H130" s="143"/>
      <c r="I130" s="143"/>
      <c r="J130" s="141"/>
      <c r="K130" s="141"/>
      <c r="L130" s="141"/>
      <c r="M130" s="141"/>
      <c r="N130" s="141"/>
      <c r="O130" s="141"/>
      <c r="Q130" s="141"/>
    </row>
    <row r="131" spans="2:17" s="139" customFormat="1" ht="20.100000000000001" customHeight="1" x14ac:dyDescent="0.15">
      <c r="B131" s="141"/>
      <c r="C131" s="143"/>
      <c r="D131" s="235"/>
      <c r="E131" s="143"/>
      <c r="F131" s="143"/>
      <c r="G131" s="143"/>
      <c r="H131" s="143"/>
      <c r="I131" s="143"/>
      <c r="J131" s="141"/>
      <c r="K131" s="141"/>
      <c r="L131" s="141"/>
      <c r="M131" s="141"/>
      <c r="N131" s="141"/>
      <c r="O131" s="141"/>
      <c r="Q131" s="141"/>
    </row>
    <row r="132" spans="2:17" s="139" customFormat="1" ht="20.100000000000001" customHeight="1" x14ac:dyDescent="0.15">
      <c r="B132" s="141"/>
      <c r="C132" s="143"/>
      <c r="D132" s="235"/>
      <c r="E132" s="143"/>
      <c r="F132" s="143"/>
      <c r="G132" s="143"/>
      <c r="H132" s="143"/>
      <c r="I132" s="143"/>
      <c r="J132" s="141"/>
      <c r="K132" s="141"/>
      <c r="L132" s="141"/>
      <c r="M132" s="141"/>
      <c r="N132" s="141"/>
      <c r="O132" s="141"/>
      <c r="Q132" s="141"/>
    </row>
    <row r="133" spans="2:17" s="139" customFormat="1" ht="20.100000000000001" customHeight="1" x14ac:dyDescent="0.15">
      <c r="B133" s="141"/>
      <c r="C133" s="143"/>
      <c r="D133" s="235"/>
      <c r="E133" s="143"/>
      <c r="F133" s="143"/>
      <c r="G133" s="143"/>
      <c r="H133" s="143"/>
      <c r="I133" s="143"/>
      <c r="J133" s="141"/>
      <c r="K133" s="141"/>
      <c r="L133" s="141"/>
      <c r="M133" s="141"/>
      <c r="N133" s="141"/>
      <c r="O133" s="141"/>
      <c r="Q133" s="141"/>
    </row>
    <row r="134" spans="2:17" s="139" customFormat="1" ht="20.100000000000001" customHeight="1" x14ac:dyDescent="0.15">
      <c r="B134" s="141"/>
      <c r="C134" s="143"/>
      <c r="D134" s="235"/>
      <c r="E134" s="143"/>
      <c r="F134" s="143"/>
      <c r="G134" s="143"/>
      <c r="H134" s="143"/>
      <c r="I134" s="143"/>
      <c r="J134" s="141"/>
      <c r="K134" s="141"/>
      <c r="L134" s="141"/>
      <c r="M134" s="141"/>
      <c r="N134" s="141"/>
      <c r="O134" s="141"/>
      <c r="Q134" s="141"/>
    </row>
    <row r="135" spans="2:17" s="139" customFormat="1" ht="20.100000000000001" customHeight="1" x14ac:dyDescent="0.15">
      <c r="B135" s="141"/>
      <c r="C135" s="143"/>
      <c r="D135" s="235"/>
      <c r="E135" s="143"/>
      <c r="F135" s="143"/>
      <c r="G135" s="143"/>
      <c r="H135" s="143"/>
      <c r="I135" s="143"/>
      <c r="J135" s="141"/>
      <c r="K135" s="141"/>
      <c r="L135" s="141"/>
      <c r="M135" s="141"/>
      <c r="N135" s="141"/>
      <c r="O135" s="141"/>
      <c r="Q135" s="141"/>
    </row>
    <row r="136" spans="2:17" s="139" customFormat="1" ht="20.100000000000001" customHeight="1" x14ac:dyDescent="0.15">
      <c r="B136" s="141"/>
      <c r="C136" s="143"/>
      <c r="D136" s="235"/>
      <c r="E136" s="143"/>
      <c r="F136" s="143"/>
      <c r="G136" s="143"/>
      <c r="H136" s="143"/>
      <c r="I136" s="143"/>
      <c r="J136" s="141"/>
      <c r="K136" s="141"/>
      <c r="L136" s="141"/>
      <c r="M136" s="141"/>
      <c r="N136" s="141"/>
      <c r="O136" s="141"/>
      <c r="Q136" s="141"/>
    </row>
    <row r="137" spans="2:17" s="139" customFormat="1" ht="20.100000000000001" customHeight="1" x14ac:dyDescent="0.15">
      <c r="B137" s="141"/>
      <c r="C137" s="143"/>
      <c r="D137" s="235"/>
      <c r="E137" s="143"/>
      <c r="F137" s="143"/>
      <c r="G137" s="143"/>
      <c r="H137" s="143"/>
      <c r="I137" s="143"/>
      <c r="J137" s="141"/>
      <c r="K137" s="141"/>
      <c r="L137" s="141"/>
      <c r="M137" s="141"/>
      <c r="N137" s="141"/>
      <c r="O137" s="141"/>
      <c r="Q137" s="141"/>
    </row>
    <row r="138" spans="2:17" s="139" customFormat="1" ht="20.100000000000001" customHeight="1" x14ac:dyDescent="0.15">
      <c r="B138" s="141"/>
      <c r="C138" s="143"/>
      <c r="D138" s="235"/>
      <c r="E138" s="143"/>
      <c r="F138" s="143"/>
      <c r="G138" s="143"/>
      <c r="H138" s="143"/>
      <c r="I138" s="143"/>
      <c r="J138" s="141"/>
      <c r="K138" s="141"/>
      <c r="L138" s="141"/>
      <c r="M138" s="141"/>
      <c r="N138" s="141"/>
      <c r="O138" s="141"/>
      <c r="Q138" s="141"/>
    </row>
    <row r="139" spans="2:17" s="139" customFormat="1" ht="20.100000000000001" customHeight="1" x14ac:dyDescent="0.15">
      <c r="B139" s="141"/>
      <c r="C139" s="143"/>
      <c r="D139" s="235"/>
      <c r="E139" s="143"/>
      <c r="F139" s="143"/>
      <c r="G139" s="143"/>
      <c r="H139" s="143"/>
      <c r="I139" s="143"/>
      <c r="J139" s="141"/>
      <c r="K139" s="141"/>
      <c r="L139" s="141"/>
      <c r="M139" s="141"/>
      <c r="N139" s="141"/>
      <c r="O139" s="141"/>
      <c r="Q139" s="141"/>
    </row>
    <row r="140" spans="2:17" s="139" customFormat="1" ht="20.100000000000001" customHeight="1" x14ac:dyDescent="0.15">
      <c r="B140" s="141"/>
      <c r="C140" s="143"/>
      <c r="D140" s="235"/>
      <c r="E140" s="143"/>
      <c r="F140" s="143"/>
      <c r="G140" s="143"/>
      <c r="H140" s="143"/>
      <c r="I140" s="143"/>
      <c r="J140" s="141"/>
      <c r="K140" s="141"/>
      <c r="L140" s="141"/>
      <c r="M140" s="141"/>
      <c r="N140" s="141"/>
      <c r="O140" s="141"/>
      <c r="Q140" s="141"/>
    </row>
    <row r="141" spans="2:17" s="139" customFormat="1" ht="20.100000000000001" customHeight="1" x14ac:dyDescent="0.15">
      <c r="B141" s="141"/>
      <c r="C141" s="143"/>
      <c r="D141" s="235"/>
      <c r="E141" s="143"/>
      <c r="F141" s="143"/>
      <c r="G141" s="143"/>
      <c r="H141" s="143"/>
      <c r="I141" s="143"/>
      <c r="J141" s="141"/>
      <c r="K141" s="141"/>
      <c r="L141" s="141"/>
      <c r="M141" s="141"/>
      <c r="N141" s="141"/>
      <c r="O141" s="141"/>
      <c r="Q141" s="141"/>
    </row>
    <row r="142" spans="2:17" s="139" customFormat="1" ht="20.100000000000001" customHeight="1" x14ac:dyDescent="0.15">
      <c r="B142" s="141"/>
      <c r="C142" s="143"/>
      <c r="D142" s="235"/>
      <c r="E142" s="143"/>
      <c r="F142" s="143"/>
      <c r="G142" s="143"/>
      <c r="H142" s="143"/>
      <c r="I142" s="143"/>
      <c r="J142" s="141"/>
      <c r="K142" s="141"/>
      <c r="L142" s="141"/>
      <c r="M142" s="141"/>
      <c r="N142" s="141"/>
      <c r="O142" s="141"/>
      <c r="Q142" s="141"/>
    </row>
    <row r="143" spans="2:17" s="139" customFormat="1" ht="20.100000000000001" customHeight="1" x14ac:dyDescent="0.15">
      <c r="B143" s="141"/>
      <c r="C143" s="143"/>
      <c r="D143" s="235"/>
      <c r="E143" s="143"/>
      <c r="F143" s="143"/>
      <c r="G143" s="143"/>
      <c r="H143" s="143"/>
      <c r="I143" s="143"/>
      <c r="J143" s="141"/>
      <c r="K143" s="141"/>
      <c r="L143" s="141"/>
      <c r="M143" s="141"/>
      <c r="N143" s="141"/>
      <c r="O143" s="141"/>
      <c r="Q143" s="141"/>
    </row>
    <row r="144" spans="2:17" s="139" customFormat="1" ht="20.100000000000001" customHeight="1" x14ac:dyDescent="0.15">
      <c r="B144" s="141"/>
      <c r="C144" s="143"/>
      <c r="D144" s="235"/>
      <c r="E144" s="143"/>
      <c r="F144" s="143"/>
      <c r="G144" s="143"/>
      <c r="H144" s="143"/>
      <c r="I144" s="143"/>
      <c r="J144" s="141"/>
      <c r="K144" s="141"/>
      <c r="L144" s="141"/>
      <c r="M144" s="141"/>
      <c r="N144" s="141"/>
      <c r="O144" s="141"/>
      <c r="Q144" s="141"/>
    </row>
    <row r="145" spans="2:17" s="139" customFormat="1" ht="20.100000000000001" customHeight="1" x14ac:dyDescent="0.15">
      <c r="B145" s="141"/>
      <c r="C145" s="143"/>
      <c r="D145" s="235"/>
      <c r="E145" s="143"/>
      <c r="F145" s="143"/>
      <c r="G145" s="143"/>
      <c r="H145" s="143"/>
      <c r="I145" s="143"/>
      <c r="J145" s="141"/>
      <c r="K145" s="141"/>
      <c r="L145" s="141"/>
      <c r="M145" s="141"/>
      <c r="N145" s="141"/>
      <c r="O145" s="141"/>
      <c r="Q145" s="141"/>
    </row>
    <row r="146" spans="2:17" s="139" customFormat="1" ht="20.100000000000001" customHeight="1" x14ac:dyDescent="0.15">
      <c r="B146" s="141"/>
      <c r="C146" s="143"/>
      <c r="D146" s="235"/>
      <c r="E146" s="143"/>
      <c r="F146" s="143"/>
      <c r="G146" s="143"/>
      <c r="H146" s="143"/>
      <c r="I146" s="143"/>
      <c r="J146" s="141"/>
      <c r="K146" s="141"/>
      <c r="L146" s="141"/>
      <c r="M146" s="141"/>
      <c r="N146" s="141"/>
      <c r="O146" s="141"/>
      <c r="Q146" s="141"/>
    </row>
    <row r="147" spans="2:17" s="139" customFormat="1" ht="20.100000000000001" customHeight="1" x14ac:dyDescent="0.15">
      <c r="B147" s="141"/>
      <c r="C147" s="143"/>
      <c r="D147" s="235"/>
      <c r="E147" s="143"/>
      <c r="F147" s="143"/>
      <c r="G147" s="143"/>
      <c r="H147" s="143"/>
      <c r="I147" s="143"/>
      <c r="J147" s="141"/>
      <c r="K147" s="141"/>
      <c r="L147" s="141"/>
      <c r="M147" s="141"/>
      <c r="N147" s="141"/>
      <c r="O147" s="141"/>
      <c r="Q147" s="141"/>
    </row>
    <row r="148" spans="2:17" s="139" customFormat="1" ht="20.100000000000001" customHeight="1" x14ac:dyDescent="0.15">
      <c r="B148" s="141"/>
      <c r="C148" s="143"/>
      <c r="D148" s="235"/>
      <c r="E148" s="143"/>
      <c r="F148" s="143"/>
      <c r="G148" s="143"/>
      <c r="H148" s="143"/>
      <c r="I148" s="143"/>
      <c r="J148" s="141"/>
      <c r="K148" s="141"/>
      <c r="L148" s="141"/>
      <c r="M148" s="141"/>
      <c r="N148" s="141"/>
      <c r="O148" s="141"/>
      <c r="Q148" s="141"/>
    </row>
    <row r="149" spans="2:17" s="139" customFormat="1" ht="20.100000000000001" customHeight="1" x14ac:dyDescent="0.15">
      <c r="B149" s="141"/>
      <c r="C149" s="143"/>
      <c r="D149" s="235"/>
      <c r="E149" s="143"/>
      <c r="F149" s="143"/>
      <c r="G149" s="143"/>
      <c r="H149" s="143"/>
      <c r="I149" s="143"/>
      <c r="J149" s="141"/>
      <c r="K149" s="141"/>
      <c r="L149" s="141"/>
      <c r="M149" s="141"/>
      <c r="N149" s="141"/>
      <c r="O149" s="141"/>
      <c r="Q149" s="141"/>
    </row>
  </sheetData>
  <mergeCells count="14">
    <mergeCell ref="D1:H1"/>
    <mergeCell ref="E8:H8"/>
    <mergeCell ref="F12:H12"/>
    <mergeCell ref="F13:H13"/>
    <mergeCell ref="F14:H14"/>
    <mergeCell ref="C20:H20"/>
    <mergeCell ref="C21:H21"/>
    <mergeCell ref="E9:E11"/>
    <mergeCell ref="F9:F11"/>
    <mergeCell ref="F15:H15"/>
    <mergeCell ref="F16:H16"/>
    <mergeCell ref="F17:H17"/>
    <mergeCell ref="F18:H18"/>
    <mergeCell ref="F19:H19"/>
  </mergeCells>
  <phoneticPr fontId="6"/>
  <pageMargins left="0.78740157480314965" right="0.78740157480314965" top="0.78740157480314965" bottom="0.39370078740157483" header="0.19685039370078741" footer="0.19685039370078741"/>
  <pageSetup paperSize="9" scale="67" orientation="portrait" horizontalDpi="1200" verticalDpi="1200" r:id="rId1"/>
  <headerFooter alignWithMargins="0"/>
  <ignoredErrors>
    <ignoredError sqref="C1 C8:H19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outlinePr showOutlineSymbols="0"/>
    <pageSetUpPr autoPageBreaks="0" fitToPage="1"/>
  </sheetPr>
  <dimension ref="A1:P149"/>
  <sheetViews>
    <sheetView showZeros="0" showOutlineSymbols="0" view="pageBreakPreview" zoomScale="80" zoomScaleNormal="65" zoomScaleSheetLayoutView="80" workbookViewId="0">
      <selection activeCell="G8" sqref="G8:N65"/>
    </sheetView>
  </sheetViews>
  <sheetFormatPr defaultColWidth="11.125" defaultRowHeight="14.1" customHeight="1" x14ac:dyDescent="0.15"/>
  <cols>
    <col min="1" max="1" width="4.125" style="249" customWidth="1"/>
    <col min="2" max="2" width="4.125" style="226" customWidth="1"/>
    <col min="3" max="3" width="6.75" style="249" customWidth="1"/>
    <col min="4" max="4" width="5" style="249" customWidth="1"/>
    <col min="5" max="5" width="20.625" style="249" customWidth="1"/>
    <col min="6" max="6" width="6.625" style="249" customWidth="1"/>
    <col min="7" max="12" width="15.625" style="249" customWidth="1"/>
    <col min="13" max="13" width="15.625" customWidth="1"/>
    <col min="14" max="14" width="15.625" style="249" customWidth="1"/>
    <col min="15" max="16" width="4.125" style="249" customWidth="1"/>
    <col min="17" max="16384" width="11.125" style="249"/>
  </cols>
  <sheetData>
    <row r="1" spans="1:16" s="250" customFormat="1" ht="20.100000000000001" customHeight="1" x14ac:dyDescent="0.15">
      <c r="B1" s="254"/>
      <c r="C1" s="259" t="s">
        <v>448</v>
      </c>
      <c r="D1" s="683" t="s">
        <v>783</v>
      </c>
      <c r="E1" s="684"/>
      <c r="F1" s="685"/>
      <c r="G1" s="279"/>
      <c r="H1" s="282"/>
      <c r="I1" s="282"/>
      <c r="J1" s="282"/>
      <c r="K1" s="282"/>
      <c r="L1" s="282"/>
      <c r="N1" s="282"/>
      <c r="O1" s="686" t="s">
        <v>355</v>
      </c>
      <c r="P1" s="647"/>
    </row>
    <row r="2" spans="1:16" s="251" customFormat="1" ht="9.9499999999999993" customHeight="1" x14ac:dyDescent="0.15">
      <c r="B2" s="255"/>
      <c r="C2" s="260"/>
      <c r="D2" s="270"/>
      <c r="E2" s="270"/>
      <c r="F2" s="270"/>
      <c r="G2" s="270"/>
      <c r="H2" s="270"/>
      <c r="I2" s="270"/>
      <c r="J2" s="283"/>
      <c r="K2" s="283"/>
      <c r="L2" s="283"/>
      <c r="N2" s="283"/>
      <c r="P2" s="284"/>
    </row>
    <row r="3" spans="1:16" s="251" customFormat="1" ht="20.100000000000001" customHeight="1" x14ac:dyDescent="0.15">
      <c r="C3" s="261" t="s">
        <v>498</v>
      </c>
      <c r="D3" s="270"/>
      <c r="E3" s="270"/>
      <c r="F3" s="270"/>
      <c r="G3" s="270"/>
      <c r="H3" s="270"/>
      <c r="I3" s="270"/>
      <c r="J3" s="283"/>
      <c r="K3" s="283"/>
      <c r="L3" s="283"/>
      <c r="N3" s="283"/>
      <c r="P3" s="284"/>
    </row>
    <row r="4" spans="1:16" s="252" customFormat="1" ht="9.9499999999999993" customHeight="1" x14ac:dyDescent="0.15">
      <c r="B4" s="256"/>
      <c r="C4" s="262"/>
      <c r="D4" s="271"/>
      <c r="E4" s="271"/>
      <c r="F4" s="272"/>
      <c r="G4" s="272"/>
      <c r="H4" s="272"/>
      <c r="I4" s="272"/>
      <c r="J4" s="272"/>
      <c r="K4" s="272"/>
      <c r="L4" s="272"/>
      <c r="N4" s="272"/>
      <c r="O4" s="272"/>
      <c r="P4" s="272"/>
    </row>
    <row r="5" spans="1:16" s="252" customFormat="1" ht="20.100000000000001" customHeight="1" x14ac:dyDescent="0.15">
      <c r="B5" s="256"/>
      <c r="C5" s="263" t="s">
        <v>700</v>
      </c>
      <c r="D5" s="271"/>
      <c r="E5" s="271"/>
      <c r="F5" s="272"/>
      <c r="G5" s="272"/>
      <c r="H5" s="272"/>
      <c r="I5" s="272"/>
      <c r="J5" s="272"/>
      <c r="K5" s="272"/>
      <c r="L5" s="272"/>
      <c r="N5" s="272"/>
      <c r="O5" s="272"/>
      <c r="P5" s="272"/>
    </row>
    <row r="6" spans="1:16" s="252" customFormat="1" ht="20.100000000000001" customHeight="1" x14ac:dyDescent="0.15">
      <c r="B6" s="256"/>
      <c r="C6" s="264"/>
      <c r="D6" s="272"/>
      <c r="E6" s="272"/>
      <c r="F6" s="272"/>
      <c r="G6" s="272"/>
      <c r="H6" s="272"/>
      <c r="I6" s="272"/>
      <c r="J6" s="272"/>
      <c r="K6" s="272"/>
      <c r="L6" s="272"/>
      <c r="N6" s="272"/>
      <c r="O6" s="272"/>
      <c r="P6" s="272"/>
    </row>
    <row r="7" spans="1:16" s="252" customFormat="1" ht="36" customHeight="1" x14ac:dyDescent="0.15">
      <c r="A7" s="253" t="s">
        <v>262</v>
      </c>
      <c r="B7" s="257" t="s">
        <v>821</v>
      </c>
      <c r="C7" s="265" t="s">
        <v>152</v>
      </c>
      <c r="D7" s="273"/>
      <c r="E7" s="273"/>
      <c r="F7" s="274" t="s">
        <v>149</v>
      </c>
      <c r="G7" s="280" t="s">
        <v>133</v>
      </c>
      <c r="H7" s="280" t="s">
        <v>864</v>
      </c>
      <c r="I7" s="280" t="s">
        <v>69</v>
      </c>
      <c r="J7" s="280" t="s">
        <v>389</v>
      </c>
      <c r="K7" s="280" t="s">
        <v>844</v>
      </c>
      <c r="L7" s="280" t="s">
        <v>1021</v>
      </c>
      <c r="M7" s="280" t="s">
        <v>1017</v>
      </c>
      <c r="N7" s="280" t="s">
        <v>112</v>
      </c>
      <c r="O7" s="253" t="s">
        <v>262</v>
      </c>
      <c r="P7" s="257" t="s">
        <v>821</v>
      </c>
    </row>
    <row r="8" spans="1:16" s="252" customFormat="1" ht="23.1" customHeight="1" x14ac:dyDescent="0.15">
      <c r="A8" s="139">
        <v>1</v>
      </c>
      <c r="B8" s="256">
        <v>1</v>
      </c>
      <c r="C8" s="266" t="s">
        <v>562</v>
      </c>
      <c r="D8" s="678" t="s">
        <v>48</v>
      </c>
      <c r="E8" s="679"/>
      <c r="F8" s="275" t="s">
        <v>598</v>
      </c>
      <c r="G8" s="281">
        <v>228</v>
      </c>
      <c r="H8" s="281">
        <v>59</v>
      </c>
      <c r="I8" s="281">
        <v>48</v>
      </c>
      <c r="J8" s="281">
        <v>60</v>
      </c>
      <c r="K8" s="281">
        <v>24</v>
      </c>
      <c r="L8" s="281">
        <v>36</v>
      </c>
      <c r="M8" s="281">
        <v>60</v>
      </c>
      <c r="N8" s="281">
        <v>515</v>
      </c>
      <c r="O8" s="139">
        <v>1</v>
      </c>
      <c r="P8" s="256">
        <v>1</v>
      </c>
    </row>
    <row r="9" spans="1:16" s="252" customFormat="1" ht="23.1" customHeight="1" x14ac:dyDescent="0.15">
      <c r="A9" s="139">
        <v>1</v>
      </c>
      <c r="B9" s="256">
        <v>2</v>
      </c>
      <c r="C9" s="267"/>
      <c r="D9" s="680" t="s">
        <v>41</v>
      </c>
      <c r="E9" s="681"/>
      <c r="F9" s="276" t="s">
        <v>598</v>
      </c>
      <c r="G9" s="281">
        <v>19</v>
      </c>
      <c r="H9" s="281">
        <v>5</v>
      </c>
      <c r="I9" s="281">
        <v>4</v>
      </c>
      <c r="J9" s="281">
        <v>5</v>
      </c>
      <c r="K9" s="281">
        <v>2</v>
      </c>
      <c r="L9" s="281">
        <v>3</v>
      </c>
      <c r="M9" s="281">
        <v>5</v>
      </c>
      <c r="N9" s="281">
        <v>43</v>
      </c>
      <c r="O9" s="139">
        <v>1</v>
      </c>
      <c r="P9" s="256">
        <v>2</v>
      </c>
    </row>
    <row r="10" spans="1:16" s="252" customFormat="1" ht="23.1" customHeight="1" x14ac:dyDescent="0.15">
      <c r="A10" s="139">
        <v>1</v>
      </c>
      <c r="B10" s="256">
        <v>3</v>
      </c>
      <c r="C10" s="268" t="s">
        <v>690</v>
      </c>
      <c r="D10" s="680" t="s">
        <v>276</v>
      </c>
      <c r="E10" s="681"/>
      <c r="F10" s="671"/>
      <c r="G10" s="281">
        <v>77981</v>
      </c>
      <c r="H10" s="281">
        <v>20252</v>
      </c>
      <c r="I10" s="281">
        <v>15497</v>
      </c>
      <c r="J10" s="281">
        <v>19937</v>
      </c>
      <c r="K10" s="281">
        <v>8726</v>
      </c>
      <c r="L10" s="281">
        <v>13881</v>
      </c>
      <c r="M10" s="281">
        <v>21441</v>
      </c>
      <c r="N10" s="281">
        <v>177715</v>
      </c>
      <c r="O10" s="139">
        <v>1</v>
      </c>
      <c r="P10" s="256">
        <v>3</v>
      </c>
    </row>
    <row r="11" spans="1:16" s="252" customFormat="1" ht="23.1" customHeight="1" x14ac:dyDescent="0.15">
      <c r="A11" s="139">
        <v>1</v>
      </c>
      <c r="B11" s="256">
        <v>4</v>
      </c>
      <c r="C11" s="267"/>
      <c r="D11" s="680" t="s">
        <v>348</v>
      </c>
      <c r="E11" s="681"/>
      <c r="F11" s="671"/>
      <c r="G11" s="281">
        <v>39675</v>
      </c>
      <c r="H11" s="281">
        <v>7707</v>
      </c>
      <c r="I11" s="281">
        <v>7166</v>
      </c>
      <c r="J11" s="281">
        <v>10333</v>
      </c>
      <c r="K11" s="281">
        <v>4548</v>
      </c>
      <c r="L11" s="281">
        <v>4850</v>
      </c>
      <c r="M11" s="281">
        <v>12314</v>
      </c>
      <c r="N11" s="281">
        <v>86593</v>
      </c>
      <c r="O11" s="139">
        <v>1</v>
      </c>
      <c r="P11" s="256">
        <v>4</v>
      </c>
    </row>
    <row r="12" spans="1:16" s="252" customFormat="1" ht="23.1" customHeight="1" x14ac:dyDescent="0.15">
      <c r="A12" s="139">
        <v>1</v>
      </c>
      <c r="B12" s="256">
        <v>5</v>
      </c>
      <c r="C12" s="268" t="s">
        <v>609</v>
      </c>
      <c r="D12" s="675" t="s">
        <v>527</v>
      </c>
      <c r="E12" s="670" t="s">
        <v>353</v>
      </c>
      <c r="F12" s="671"/>
      <c r="G12" s="281">
        <v>6288</v>
      </c>
      <c r="H12" s="281">
        <v>557</v>
      </c>
      <c r="I12" s="281">
        <v>749</v>
      </c>
      <c r="J12" s="281">
        <v>1607</v>
      </c>
      <c r="K12" s="281">
        <v>117</v>
      </c>
      <c r="L12" s="281">
        <v>463</v>
      </c>
      <c r="M12" s="281">
        <v>1141</v>
      </c>
      <c r="N12" s="281">
        <v>10922</v>
      </c>
      <c r="O12" s="139">
        <v>1</v>
      </c>
      <c r="P12" s="256">
        <v>5</v>
      </c>
    </row>
    <row r="13" spans="1:16" s="252" customFormat="1" ht="23.1" customHeight="1" x14ac:dyDescent="0.15">
      <c r="A13" s="139">
        <v>1</v>
      </c>
      <c r="B13" s="256">
        <v>6</v>
      </c>
      <c r="C13" s="267"/>
      <c r="D13" s="676"/>
      <c r="E13" s="670" t="s">
        <v>357</v>
      </c>
      <c r="F13" s="671"/>
      <c r="G13" s="281">
        <v>3</v>
      </c>
      <c r="H13" s="281">
        <v>0</v>
      </c>
      <c r="I13" s="281">
        <v>0</v>
      </c>
      <c r="J13" s="281">
        <v>0</v>
      </c>
      <c r="K13" s="281">
        <v>0</v>
      </c>
      <c r="L13" s="281">
        <v>0</v>
      </c>
      <c r="M13" s="281">
        <v>0</v>
      </c>
      <c r="N13" s="281">
        <v>3</v>
      </c>
      <c r="O13" s="139">
        <v>1</v>
      </c>
      <c r="P13" s="256">
        <v>6</v>
      </c>
    </row>
    <row r="14" spans="1:16" s="252" customFormat="1" ht="23.1" customHeight="1" x14ac:dyDescent="0.15">
      <c r="A14" s="139">
        <v>1</v>
      </c>
      <c r="B14" s="256">
        <v>7</v>
      </c>
      <c r="C14" s="268" t="s">
        <v>827</v>
      </c>
      <c r="D14" s="676"/>
      <c r="E14" s="670" t="s">
        <v>359</v>
      </c>
      <c r="F14" s="671"/>
      <c r="G14" s="281">
        <v>29641</v>
      </c>
      <c r="H14" s="281">
        <v>6299</v>
      </c>
      <c r="I14" s="281">
        <v>5908</v>
      </c>
      <c r="J14" s="281">
        <v>7440</v>
      </c>
      <c r="K14" s="281">
        <v>3485</v>
      </c>
      <c r="L14" s="281">
        <v>3585</v>
      </c>
      <c r="M14" s="281">
        <v>8857</v>
      </c>
      <c r="N14" s="281">
        <v>65215</v>
      </c>
      <c r="O14" s="139">
        <v>1</v>
      </c>
      <c r="P14" s="256">
        <v>7</v>
      </c>
    </row>
    <row r="15" spans="1:16" s="252" customFormat="1" ht="23.1" customHeight="1" x14ac:dyDescent="0.15">
      <c r="A15" s="139">
        <v>1</v>
      </c>
      <c r="B15" s="256">
        <v>8</v>
      </c>
      <c r="C15" s="267"/>
      <c r="D15" s="677"/>
      <c r="E15" s="670" t="s">
        <v>364</v>
      </c>
      <c r="F15" s="671"/>
      <c r="G15" s="281">
        <v>3743</v>
      </c>
      <c r="H15" s="281">
        <v>851</v>
      </c>
      <c r="I15" s="281">
        <v>509</v>
      </c>
      <c r="J15" s="281">
        <v>1286</v>
      </c>
      <c r="K15" s="281">
        <v>946</v>
      </c>
      <c r="L15" s="281">
        <v>802</v>
      </c>
      <c r="M15" s="281">
        <v>2316</v>
      </c>
      <c r="N15" s="281">
        <v>10453</v>
      </c>
      <c r="O15" s="139">
        <v>1</v>
      </c>
      <c r="P15" s="256">
        <v>8</v>
      </c>
    </row>
    <row r="16" spans="1:16" s="252" customFormat="1" ht="23.1" customHeight="1" x14ac:dyDescent="0.15">
      <c r="A16" s="139">
        <v>1</v>
      </c>
      <c r="B16" s="256">
        <v>9</v>
      </c>
      <c r="C16" s="268" t="s">
        <v>828</v>
      </c>
      <c r="D16" s="672" t="s">
        <v>371</v>
      </c>
      <c r="E16" s="673"/>
      <c r="F16" s="674"/>
      <c r="G16" s="281">
        <v>117656</v>
      </c>
      <c r="H16" s="281">
        <v>27959</v>
      </c>
      <c r="I16" s="281">
        <v>22663</v>
      </c>
      <c r="J16" s="281">
        <v>30270</v>
      </c>
      <c r="K16" s="281">
        <v>13274</v>
      </c>
      <c r="L16" s="281">
        <v>18731</v>
      </c>
      <c r="M16" s="281">
        <v>33755</v>
      </c>
      <c r="N16" s="281">
        <v>264308</v>
      </c>
      <c r="O16" s="139">
        <v>1</v>
      </c>
      <c r="P16" s="256">
        <v>9</v>
      </c>
    </row>
    <row r="17" spans="1:16" s="252" customFormat="1" ht="23.1" customHeight="1" x14ac:dyDescent="0.15">
      <c r="A17" s="139">
        <v>1</v>
      </c>
      <c r="B17" s="256">
        <v>10</v>
      </c>
      <c r="C17" s="268"/>
      <c r="D17" s="659" t="s">
        <v>304</v>
      </c>
      <c r="E17" s="660"/>
      <c r="F17" s="277" t="s">
        <v>580</v>
      </c>
      <c r="G17" s="281">
        <v>920</v>
      </c>
      <c r="H17" s="281">
        <v>218</v>
      </c>
      <c r="I17" s="281">
        <v>165</v>
      </c>
      <c r="J17" s="281">
        <v>228</v>
      </c>
      <c r="K17" s="281">
        <v>95</v>
      </c>
      <c r="L17" s="281">
        <v>148</v>
      </c>
      <c r="M17" s="281">
        <v>233</v>
      </c>
      <c r="N17" s="281">
        <v>2007</v>
      </c>
      <c r="O17" s="139">
        <v>1</v>
      </c>
      <c r="P17" s="256">
        <v>10</v>
      </c>
    </row>
    <row r="18" spans="1:16" s="252" customFormat="1" ht="23.1" customHeight="1" x14ac:dyDescent="0.15">
      <c r="A18" s="139">
        <v>1</v>
      </c>
      <c r="B18" s="256">
        <v>11</v>
      </c>
      <c r="C18" s="269"/>
      <c r="D18" s="661" t="s">
        <v>727</v>
      </c>
      <c r="E18" s="662"/>
      <c r="F18" s="278" t="s">
        <v>43</v>
      </c>
      <c r="G18" s="281">
        <v>446</v>
      </c>
      <c r="H18" s="281">
        <v>99</v>
      </c>
      <c r="I18" s="281">
        <v>77</v>
      </c>
      <c r="J18" s="281">
        <v>129</v>
      </c>
      <c r="K18" s="281">
        <v>51</v>
      </c>
      <c r="L18" s="281">
        <v>85</v>
      </c>
      <c r="M18" s="281">
        <v>126</v>
      </c>
      <c r="N18" s="281">
        <v>1013</v>
      </c>
      <c r="O18" s="139">
        <v>1</v>
      </c>
      <c r="P18" s="256">
        <v>11</v>
      </c>
    </row>
    <row r="19" spans="1:16" s="252" customFormat="1" ht="23.1" customHeight="1" x14ac:dyDescent="0.15">
      <c r="A19" s="139">
        <v>1</v>
      </c>
      <c r="B19" s="256">
        <v>12</v>
      </c>
      <c r="C19" s="266" t="s">
        <v>164</v>
      </c>
      <c r="D19" s="678" t="s">
        <v>48</v>
      </c>
      <c r="E19" s="679"/>
      <c r="F19" s="275" t="s">
        <v>598</v>
      </c>
      <c r="G19" s="281">
        <v>612</v>
      </c>
      <c r="H19" s="281">
        <v>48</v>
      </c>
      <c r="I19" s="281">
        <v>84</v>
      </c>
      <c r="J19" s="281">
        <v>72</v>
      </c>
      <c r="K19" s="281">
        <v>24</v>
      </c>
      <c r="L19" s="281">
        <v>0</v>
      </c>
      <c r="M19" s="281">
        <v>48</v>
      </c>
      <c r="N19" s="281">
        <v>888</v>
      </c>
      <c r="O19" s="139">
        <v>1</v>
      </c>
      <c r="P19" s="256">
        <v>12</v>
      </c>
    </row>
    <row r="20" spans="1:16" s="252" customFormat="1" ht="23.1" customHeight="1" x14ac:dyDescent="0.15">
      <c r="A20" s="139">
        <v>1</v>
      </c>
      <c r="B20" s="256">
        <v>13</v>
      </c>
      <c r="C20" s="267" t="s">
        <v>15</v>
      </c>
      <c r="D20" s="680" t="s">
        <v>41</v>
      </c>
      <c r="E20" s="681"/>
      <c r="F20" s="276" t="s">
        <v>598</v>
      </c>
      <c r="G20" s="281">
        <v>51</v>
      </c>
      <c r="H20" s="281">
        <v>4</v>
      </c>
      <c r="I20" s="281">
        <v>7</v>
      </c>
      <c r="J20" s="281">
        <v>6</v>
      </c>
      <c r="K20" s="281">
        <v>2</v>
      </c>
      <c r="L20" s="281">
        <v>0</v>
      </c>
      <c r="M20" s="281">
        <v>4</v>
      </c>
      <c r="N20" s="281">
        <v>74</v>
      </c>
      <c r="O20" s="139">
        <v>1</v>
      </c>
      <c r="P20" s="256">
        <v>13</v>
      </c>
    </row>
    <row r="21" spans="1:16" s="252" customFormat="1" ht="23.1" customHeight="1" x14ac:dyDescent="0.15">
      <c r="A21" s="139">
        <v>1</v>
      </c>
      <c r="B21" s="256">
        <v>14</v>
      </c>
      <c r="C21" s="268" t="s">
        <v>420</v>
      </c>
      <c r="D21" s="680" t="s">
        <v>276</v>
      </c>
      <c r="E21" s="681"/>
      <c r="F21" s="671"/>
      <c r="G21" s="281">
        <v>196600</v>
      </c>
      <c r="H21" s="281">
        <v>13421</v>
      </c>
      <c r="I21" s="281">
        <v>32582</v>
      </c>
      <c r="J21" s="281">
        <v>24216</v>
      </c>
      <c r="K21" s="281">
        <v>7154</v>
      </c>
      <c r="L21" s="281">
        <v>0</v>
      </c>
      <c r="M21" s="281">
        <v>12412</v>
      </c>
      <c r="N21" s="281">
        <v>286385</v>
      </c>
      <c r="O21" s="139">
        <v>1</v>
      </c>
      <c r="P21" s="256">
        <v>14</v>
      </c>
    </row>
    <row r="22" spans="1:16" s="252" customFormat="1" ht="23.1" customHeight="1" x14ac:dyDescent="0.15">
      <c r="A22" s="139">
        <v>1</v>
      </c>
      <c r="B22" s="256">
        <v>15</v>
      </c>
      <c r="C22" s="267"/>
      <c r="D22" s="680" t="s">
        <v>348</v>
      </c>
      <c r="E22" s="681"/>
      <c r="F22" s="671"/>
      <c r="G22" s="281">
        <v>98997</v>
      </c>
      <c r="H22" s="281">
        <v>8019</v>
      </c>
      <c r="I22" s="281">
        <v>16487</v>
      </c>
      <c r="J22" s="281">
        <v>13977</v>
      </c>
      <c r="K22" s="281">
        <v>3387</v>
      </c>
      <c r="L22" s="281">
        <v>0</v>
      </c>
      <c r="M22" s="281">
        <v>5735</v>
      </c>
      <c r="N22" s="281">
        <v>146602</v>
      </c>
      <c r="O22" s="139">
        <v>1</v>
      </c>
      <c r="P22" s="256">
        <v>15</v>
      </c>
    </row>
    <row r="23" spans="1:16" s="252" customFormat="1" ht="23.1" customHeight="1" x14ac:dyDescent="0.15">
      <c r="A23" s="139">
        <v>1</v>
      </c>
      <c r="B23" s="256">
        <v>16</v>
      </c>
      <c r="C23" s="268" t="s">
        <v>454</v>
      </c>
      <c r="D23" s="675" t="s">
        <v>527</v>
      </c>
      <c r="E23" s="670" t="s">
        <v>353</v>
      </c>
      <c r="F23" s="682"/>
      <c r="G23" s="281">
        <v>8578</v>
      </c>
      <c r="H23" s="281">
        <v>818</v>
      </c>
      <c r="I23" s="281">
        <v>2047</v>
      </c>
      <c r="J23" s="281">
        <v>2898</v>
      </c>
      <c r="K23" s="281">
        <v>155</v>
      </c>
      <c r="L23" s="281">
        <v>0</v>
      </c>
      <c r="M23" s="281">
        <v>673</v>
      </c>
      <c r="N23" s="281">
        <v>15169</v>
      </c>
      <c r="O23" s="139">
        <v>1</v>
      </c>
      <c r="P23" s="256">
        <v>16</v>
      </c>
    </row>
    <row r="24" spans="1:16" s="252" customFormat="1" ht="23.1" customHeight="1" x14ac:dyDescent="0.15">
      <c r="A24" s="139">
        <v>1</v>
      </c>
      <c r="B24" s="256">
        <v>17</v>
      </c>
      <c r="C24" s="267"/>
      <c r="D24" s="676"/>
      <c r="E24" s="670" t="s">
        <v>357</v>
      </c>
      <c r="F24" s="682"/>
      <c r="G24" s="281">
        <v>100</v>
      </c>
      <c r="H24" s="281">
        <v>0</v>
      </c>
      <c r="I24" s="281">
        <v>0</v>
      </c>
      <c r="J24" s="281">
        <v>0</v>
      </c>
      <c r="K24" s="281">
        <v>0</v>
      </c>
      <c r="L24" s="281">
        <v>0</v>
      </c>
      <c r="M24" s="281">
        <v>0</v>
      </c>
      <c r="N24" s="281">
        <v>100</v>
      </c>
      <c r="O24" s="139">
        <v>1</v>
      </c>
      <c r="P24" s="256">
        <v>17</v>
      </c>
    </row>
    <row r="25" spans="1:16" s="252" customFormat="1" ht="23.1" customHeight="1" x14ac:dyDescent="0.15">
      <c r="A25" s="139">
        <v>1</v>
      </c>
      <c r="B25" s="256">
        <v>18</v>
      </c>
      <c r="C25" s="268" t="s">
        <v>666</v>
      </c>
      <c r="D25" s="676"/>
      <c r="E25" s="670" t="s">
        <v>359</v>
      </c>
      <c r="F25" s="682"/>
      <c r="G25" s="281">
        <v>74067</v>
      </c>
      <c r="H25" s="281">
        <v>5937</v>
      </c>
      <c r="I25" s="281">
        <v>12849</v>
      </c>
      <c r="J25" s="281">
        <v>9472</v>
      </c>
      <c r="K25" s="281">
        <v>2742</v>
      </c>
      <c r="L25" s="281">
        <v>0</v>
      </c>
      <c r="M25" s="281">
        <v>4352</v>
      </c>
      <c r="N25" s="281">
        <v>109419</v>
      </c>
      <c r="O25" s="139">
        <v>1</v>
      </c>
      <c r="P25" s="256">
        <v>18</v>
      </c>
    </row>
    <row r="26" spans="1:16" s="252" customFormat="1" ht="23.1" customHeight="1" x14ac:dyDescent="0.15">
      <c r="A26" s="139">
        <v>1</v>
      </c>
      <c r="B26" s="256">
        <v>19</v>
      </c>
      <c r="C26" s="267"/>
      <c r="D26" s="677"/>
      <c r="E26" s="670" t="s">
        <v>364</v>
      </c>
      <c r="F26" s="682"/>
      <c r="G26" s="281">
        <v>16252</v>
      </c>
      <c r="H26" s="281">
        <v>1264</v>
      </c>
      <c r="I26" s="281">
        <v>1591</v>
      </c>
      <c r="J26" s="281">
        <v>1607</v>
      </c>
      <c r="K26" s="281">
        <v>490</v>
      </c>
      <c r="L26" s="281">
        <v>0</v>
      </c>
      <c r="M26" s="281">
        <v>710</v>
      </c>
      <c r="N26" s="281">
        <v>21914</v>
      </c>
      <c r="O26" s="139">
        <v>1</v>
      </c>
      <c r="P26" s="256">
        <v>19</v>
      </c>
    </row>
    <row r="27" spans="1:16" s="252" customFormat="1" ht="23.1" customHeight="1" x14ac:dyDescent="0.15">
      <c r="A27" s="139">
        <v>1</v>
      </c>
      <c r="B27" s="256">
        <v>20</v>
      </c>
      <c r="C27" s="268" t="s">
        <v>56</v>
      </c>
      <c r="D27" s="672" t="s">
        <v>371</v>
      </c>
      <c r="E27" s="673"/>
      <c r="F27" s="674"/>
      <c r="G27" s="281">
        <v>295597</v>
      </c>
      <c r="H27" s="281">
        <v>21440</v>
      </c>
      <c r="I27" s="281">
        <v>49069</v>
      </c>
      <c r="J27" s="281">
        <v>38193</v>
      </c>
      <c r="K27" s="281">
        <v>10541</v>
      </c>
      <c r="L27" s="281">
        <v>0</v>
      </c>
      <c r="M27" s="281">
        <v>18147</v>
      </c>
      <c r="N27" s="281">
        <v>432987</v>
      </c>
      <c r="O27" s="139">
        <v>1</v>
      </c>
      <c r="P27" s="256">
        <v>20</v>
      </c>
    </row>
    <row r="28" spans="1:16" s="252" customFormat="1" ht="23.1" customHeight="1" x14ac:dyDescent="0.15">
      <c r="A28" s="139">
        <v>1</v>
      </c>
      <c r="B28" s="256">
        <v>21</v>
      </c>
      <c r="C28" s="268"/>
      <c r="D28" s="659" t="s">
        <v>304</v>
      </c>
      <c r="E28" s="660"/>
      <c r="F28" s="277" t="s">
        <v>580</v>
      </c>
      <c r="G28" s="281">
        <v>2289</v>
      </c>
      <c r="H28" s="281">
        <v>140</v>
      </c>
      <c r="I28" s="281">
        <v>348</v>
      </c>
      <c r="J28" s="281">
        <v>259</v>
      </c>
      <c r="K28" s="281">
        <v>72</v>
      </c>
      <c r="L28" s="281">
        <v>0</v>
      </c>
      <c r="M28" s="281">
        <v>167</v>
      </c>
      <c r="N28" s="281">
        <v>3275</v>
      </c>
      <c r="O28" s="139">
        <v>1</v>
      </c>
      <c r="P28" s="256">
        <v>21</v>
      </c>
    </row>
    <row r="29" spans="1:16" s="252" customFormat="1" ht="23.1" customHeight="1" x14ac:dyDescent="0.15">
      <c r="A29" s="139">
        <v>1</v>
      </c>
      <c r="B29" s="256">
        <v>22</v>
      </c>
      <c r="C29" s="269"/>
      <c r="D29" s="661" t="s">
        <v>727</v>
      </c>
      <c r="E29" s="662"/>
      <c r="F29" s="278" t="s">
        <v>43</v>
      </c>
      <c r="G29" s="281">
        <v>936</v>
      </c>
      <c r="H29" s="281">
        <v>71</v>
      </c>
      <c r="I29" s="281">
        <v>214</v>
      </c>
      <c r="J29" s="281">
        <v>147</v>
      </c>
      <c r="K29" s="281">
        <v>28</v>
      </c>
      <c r="L29" s="281">
        <v>0</v>
      </c>
      <c r="M29" s="281">
        <v>39</v>
      </c>
      <c r="N29" s="281">
        <v>1435</v>
      </c>
      <c r="O29" s="139">
        <v>1</v>
      </c>
      <c r="P29" s="256">
        <v>22</v>
      </c>
    </row>
    <row r="30" spans="1:16" s="252" customFormat="1" ht="23.1" customHeight="1" x14ac:dyDescent="0.15">
      <c r="A30" s="139">
        <v>1</v>
      </c>
      <c r="B30" s="256">
        <v>23</v>
      </c>
      <c r="C30" s="266" t="s">
        <v>829</v>
      </c>
      <c r="D30" s="661" t="s">
        <v>48</v>
      </c>
      <c r="E30" s="662"/>
      <c r="F30" s="278" t="s">
        <v>598</v>
      </c>
      <c r="G30" s="281">
        <v>0</v>
      </c>
      <c r="H30" s="281">
        <v>0</v>
      </c>
      <c r="I30" s="281">
        <v>12</v>
      </c>
      <c r="J30" s="281">
        <v>0</v>
      </c>
      <c r="K30" s="281">
        <v>0</v>
      </c>
      <c r="L30" s="281">
        <v>0</v>
      </c>
      <c r="M30" s="281">
        <v>0</v>
      </c>
      <c r="N30" s="281">
        <v>12</v>
      </c>
      <c r="O30" s="139">
        <v>1</v>
      </c>
      <c r="P30" s="256">
        <v>23</v>
      </c>
    </row>
    <row r="31" spans="1:16" s="252" customFormat="1" ht="23.1" customHeight="1" x14ac:dyDescent="0.15">
      <c r="A31" s="139">
        <v>1</v>
      </c>
      <c r="B31" s="256">
        <v>24</v>
      </c>
      <c r="C31" s="267"/>
      <c r="D31" s="678" t="s">
        <v>41</v>
      </c>
      <c r="E31" s="679"/>
      <c r="F31" s="275" t="s">
        <v>598</v>
      </c>
      <c r="G31" s="281">
        <v>0</v>
      </c>
      <c r="H31" s="281">
        <v>0</v>
      </c>
      <c r="I31" s="281">
        <v>1</v>
      </c>
      <c r="J31" s="281">
        <v>0</v>
      </c>
      <c r="K31" s="281">
        <v>0</v>
      </c>
      <c r="L31" s="281">
        <v>0</v>
      </c>
      <c r="M31" s="281">
        <v>0</v>
      </c>
      <c r="N31" s="281">
        <v>1</v>
      </c>
      <c r="O31" s="139">
        <v>1</v>
      </c>
      <c r="P31" s="256">
        <v>24</v>
      </c>
    </row>
    <row r="32" spans="1:16" s="252" customFormat="1" ht="23.1" customHeight="1" x14ac:dyDescent="0.15">
      <c r="A32" s="139">
        <v>1</v>
      </c>
      <c r="B32" s="256">
        <v>25</v>
      </c>
      <c r="C32" s="268" t="s">
        <v>420</v>
      </c>
      <c r="D32" s="680" t="s">
        <v>276</v>
      </c>
      <c r="E32" s="681"/>
      <c r="F32" s="671"/>
      <c r="G32" s="281">
        <v>0</v>
      </c>
      <c r="H32" s="281">
        <v>0</v>
      </c>
      <c r="I32" s="281">
        <v>4223</v>
      </c>
      <c r="J32" s="281">
        <v>0</v>
      </c>
      <c r="K32" s="281">
        <v>0</v>
      </c>
      <c r="L32" s="281">
        <v>0</v>
      </c>
      <c r="M32" s="281">
        <v>0</v>
      </c>
      <c r="N32" s="281">
        <v>4223</v>
      </c>
      <c r="O32" s="139">
        <v>1</v>
      </c>
      <c r="P32" s="256">
        <v>25</v>
      </c>
    </row>
    <row r="33" spans="1:16" s="252" customFormat="1" ht="23.1" customHeight="1" x14ac:dyDescent="0.15">
      <c r="A33" s="139">
        <v>1</v>
      </c>
      <c r="B33" s="256">
        <v>26</v>
      </c>
      <c r="C33" s="267"/>
      <c r="D33" s="680" t="s">
        <v>348</v>
      </c>
      <c r="E33" s="681"/>
      <c r="F33" s="671"/>
      <c r="G33" s="281">
        <v>0</v>
      </c>
      <c r="H33" s="281">
        <v>0</v>
      </c>
      <c r="I33" s="281">
        <v>1806</v>
      </c>
      <c r="J33" s="281">
        <v>0</v>
      </c>
      <c r="K33" s="281">
        <v>0</v>
      </c>
      <c r="L33" s="281">
        <v>0</v>
      </c>
      <c r="M33" s="281">
        <v>0</v>
      </c>
      <c r="N33" s="281">
        <v>1806</v>
      </c>
      <c r="O33" s="139">
        <v>1</v>
      </c>
      <c r="P33" s="256">
        <v>26</v>
      </c>
    </row>
    <row r="34" spans="1:16" s="252" customFormat="1" ht="23.1" customHeight="1" x14ac:dyDescent="0.15">
      <c r="A34" s="139">
        <v>1</v>
      </c>
      <c r="B34" s="256">
        <v>27</v>
      </c>
      <c r="C34" s="268" t="s">
        <v>866</v>
      </c>
      <c r="D34" s="675" t="s">
        <v>527</v>
      </c>
      <c r="E34" s="670" t="s">
        <v>353</v>
      </c>
      <c r="F34" s="671"/>
      <c r="G34" s="281">
        <v>0</v>
      </c>
      <c r="H34" s="281">
        <v>0</v>
      </c>
      <c r="I34" s="281">
        <v>39</v>
      </c>
      <c r="J34" s="281">
        <v>0</v>
      </c>
      <c r="K34" s="281">
        <v>0</v>
      </c>
      <c r="L34" s="281">
        <v>0</v>
      </c>
      <c r="M34" s="281">
        <v>0</v>
      </c>
      <c r="N34" s="281">
        <v>39</v>
      </c>
      <c r="O34" s="139">
        <v>1</v>
      </c>
      <c r="P34" s="256">
        <v>27</v>
      </c>
    </row>
    <row r="35" spans="1:16" s="252" customFormat="1" ht="23.1" customHeight="1" x14ac:dyDescent="0.15">
      <c r="A35" s="139">
        <v>1</v>
      </c>
      <c r="B35" s="256">
        <v>28</v>
      </c>
      <c r="C35" s="267"/>
      <c r="D35" s="676"/>
      <c r="E35" s="670" t="s">
        <v>357</v>
      </c>
      <c r="F35" s="671"/>
      <c r="G35" s="281">
        <v>0</v>
      </c>
      <c r="H35" s="281">
        <v>0</v>
      </c>
      <c r="I35" s="281">
        <v>0</v>
      </c>
      <c r="J35" s="281">
        <v>0</v>
      </c>
      <c r="K35" s="281">
        <v>0</v>
      </c>
      <c r="L35" s="281">
        <v>0</v>
      </c>
      <c r="M35" s="281">
        <v>0</v>
      </c>
      <c r="N35" s="281">
        <v>0</v>
      </c>
      <c r="O35" s="139">
        <v>1</v>
      </c>
      <c r="P35" s="256">
        <v>28</v>
      </c>
    </row>
    <row r="36" spans="1:16" s="252" customFormat="1" ht="23.1" customHeight="1" x14ac:dyDescent="0.15">
      <c r="A36" s="139">
        <v>1</v>
      </c>
      <c r="B36" s="256">
        <v>29</v>
      </c>
      <c r="C36" s="268" t="s">
        <v>666</v>
      </c>
      <c r="D36" s="676"/>
      <c r="E36" s="670" t="s">
        <v>359</v>
      </c>
      <c r="F36" s="671"/>
      <c r="G36" s="281">
        <v>0</v>
      </c>
      <c r="H36" s="281">
        <v>0</v>
      </c>
      <c r="I36" s="281">
        <v>1654</v>
      </c>
      <c r="J36" s="281">
        <v>0</v>
      </c>
      <c r="K36" s="281">
        <v>0</v>
      </c>
      <c r="L36" s="281">
        <v>0</v>
      </c>
      <c r="M36" s="281">
        <v>0</v>
      </c>
      <c r="N36" s="281">
        <v>1654</v>
      </c>
      <c r="O36" s="139">
        <v>1</v>
      </c>
      <c r="P36" s="256">
        <v>29</v>
      </c>
    </row>
    <row r="37" spans="1:16" s="252" customFormat="1" ht="23.1" customHeight="1" x14ac:dyDescent="0.15">
      <c r="A37" s="139">
        <v>1</v>
      </c>
      <c r="B37" s="256">
        <v>30</v>
      </c>
      <c r="C37" s="267"/>
      <c r="D37" s="677"/>
      <c r="E37" s="670" t="s">
        <v>364</v>
      </c>
      <c r="F37" s="671"/>
      <c r="G37" s="281">
        <v>0</v>
      </c>
      <c r="H37" s="281">
        <v>0</v>
      </c>
      <c r="I37" s="281">
        <v>113</v>
      </c>
      <c r="J37" s="281">
        <v>0</v>
      </c>
      <c r="K37" s="281">
        <v>0</v>
      </c>
      <c r="L37" s="281">
        <v>0</v>
      </c>
      <c r="M37" s="281">
        <v>0</v>
      </c>
      <c r="N37" s="281">
        <v>113</v>
      </c>
      <c r="O37" s="139">
        <v>1</v>
      </c>
      <c r="P37" s="256">
        <v>30</v>
      </c>
    </row>
    <row r="38" spans="1:16" s="252" customFormat="1" ht="23.1" customHeight="1" x14ac:dyDescent="0.15">
      <c r="A38" s="139">
        <v>1</v>
      </c>
      <c r="B38" s="256">
        <v>31</v>
      </c>
      <c r="C38" s="268" t="s">
        <v>56</v>
      </c>
      <c r="D38" s="672" t="s">
        <v>371</v>
      </c>
      <c r="E38" s="673"/>
      <c r="F38" s="674"/>
      <c r="G38" s="281">
        <v>0</v>
      </c>
      <c r="H38" s="281">
        <v>0</v>
      </c>
      <c r="I38" s="281">
        <v>6029</v>
      </c>
      <c r="J38" s="281">
        <v>0</v>
      </c>
      <c r="K38" s="281">
        <v>0</v>
      </c>
      <c r="L38" s="281">
        <v>0</v>
      </c>
      <c r="M38" s="281">
        <v>0</v>
      </c>
      <c r="N38" s="281">
        <v>6029</v>
      </c>
      <c r="O38" s="139">
        <v>1</v>
      </c>
      <c r="P38" s="256">
        <v>31</v>
      </c>
    </row>
    <row r="39" spans="1:16" s="252" customFormat="1" ht="23.1" customHeight="1" x14ac:dyDescent="0.15">
      <c r="A39" s="139">
        <v>1</v>
      </c>
      <c r="B39" s="256">
        <v>32</v>
      </c>
      <c r="C39" s="268"/>
      <c r="D39" s="659" t="s">
        <v>304</v>
      </c>
      <c r="E39" s="660"/>
      <c r="F39" s="277" t="s">
        <v>580</v>
      </c>
      <c r="G39" s="281">
        <v>0</v>
      </c>
      <c r="H39" s="281">
        <v>0</v>
      </c>
      <c r="I39" s="281">
        <v>56</v>
      </c>
      <c r="J39" s="281">
        <v>0</v>
      </c>
      <c r="K39" s="281">
        <v>0</v>
      </c>
      <c r="L39" s="281">
        <v>0</v>
      </c>
      <c r="M39" s="281">
        <v>0</v>
      </c>
      <c r="N39" s="281">
        <v>56</v>
      </c>
      <c r="O39" s="139">
        <v>1</v>
      </c>
      <c r="P39" s="256">
        <v>32</v>
      </c>
    </row>
    <row r="40" spans="1:16" s="252" customFormat="1" ht="23.1" customHeight="1" x14ac:dyDescent="0.15">
      <c r="A40" s="139">
        <v>1</v>
      </c>
      <c r="B40" s="256">
        <v>33</v>
      </c>
      <c r="C40" s="269"/>
      <c r="D40" s="661" t="s">
        <v>727</v>
      </c>
      <c r="E40" s="662"/>
      <c r="F40" s="278" t="s">
        <v>43</v>
      </c>
      <c r="G40" s="281">
        <v>0</v>
      </c>
      <c r="H40" s="281">
        <v>0</v>
      </c>
      <c r="I40" s="281">
        <v>36</v>
      </c>
      <c r="J40" s="281">
        <v>0</v>
      </c>
      <c r="K40" s="281">
        <v>0</v>
      </c>
      <c r="L40" s="281">
        <v>0</v>
      </c>
      <c r="M40" s="281">
        <v>0</v>
      </c>
      <c r="N40" s="281">
        <v>36</v>
      </c>
      <c r="O40" s="139">
        <v>1</v>
      </c>
      <c r="P40" s="256">
        <v>33</v>
      </c>
    </row>
    <row r="41" spans="1:16" s="252" customFormat="1" ht="23.1" customHeight="1" x14ac:dyDescent="0.15">
      <c r="A41" s="139">
        <v>1</v>
      </c>
      <c r="B41" s="256">
        <v>34</v>
      </c>
      <c r="C41" s="266" t="s">
        <v>639</v>
      </c>
      <c r="D41" s="678" t="s">
        <v>48</v>
      </c>
      <c r="E41" s="679"/>
      <c r="F41" s="275" t="s">
        <v>598</v>
      </c>
      <c r="G41" s="281">
        <v>0</v>
      </c>
      <c r="H41" s="281">
        <v>0</v>
      </c>
      <c r="I41" s="281">
        <v>0</v>
      </c>
      <c r="J41" s="281">
        <v>0</v>
      </c>
      <c r="K41" s="281">
        <v>0</v>
      </c>
      <c r="L41" s="281">
        <v>0</v>
      </c>
      <c r="M41" s="281">
        <v>0</v>
      </c>
      <c r="N41" s="281">
        <v>0</v>
      </c>
      <c r="O41" s="139">
        <v>1</v>
      </c>
      <c r="P41" s="256">
        <v>34</v>
      </c>
    </row>
    <row r="42" spans="1:16" s="252" customFormat="1" ht="23.1" customHeight="1" x14ac:dyDescent="0.15">
      <c r="A42" s="139">
        <v>1</v>
      </c>
      <c r="B42" s="256">
        <v>35</v>
      </c>
      <c r="C42" s="267"/>
      <c r="D42" s="680" t="s">
        <v>41</v>
      </c>
      <c r="E42" s="681"/>
      <c r="F42" s="276" t="s">
        <v>598</v>
      </c>
      <c r="G42" s="281">
        <v>0</v>
      </c>
      <c r="H42" s="281">
        <v>0</v>
      </c>
      <c r="I42" s="281">
        <v>0</v>
      </c>
      <c r="J42" s="281">
        <v>0</v>
      </c>
      <c r="K42" s="281">
        <v>0</v>
      </c>
      <c r="L42" s="281">
        <v>0</v>
      </c>
      <c r="M42" s="281">
        <v>0</v>
      </c>
      <c r="N42" s="281">
        <v>0</v>
      </c>
      <c r="O42" s="139">
        <v>1</v>
      </c>
      <c r="P42" s="256">
        <v>35</v>
      </c>
    </row>
    <row r="43" spans="1:16" s="252" customFormat="1" ht="23.1" customHeight="1" x14ac:dyDescent="0.15">
      <c r="A43" s="139">
        <v>1</v>
      </c>
      <c r="B43" s="256">
        <v>36</v>
      </c>
      <c r="C43" s="268" t="s">
        <v>648</v>
      </c>
      <c r="D43" s="680" t="s">
        <v>276</v>
      </c>
      <c r="E43" s="681"/>
      <c r="F43" s="671"/>
      <c r="G43" s="281">
        <v>0</v>
      </c>
      <c r="H43" s="281">
        <v>0</v>
      </c>
      <c r="I43" s="281">
        <v>0</v>
      </c>
      <c r="J43" s="281">
        <v>0</v>
      </c>
      <c r="K43" s="281">
        <v>0</v>
      </c>
      <c r="L43" s="281">
        <v>0</v>
      </c>
      <c r="M43" s="281">
        <v>0</v>
      </c>
      <c r="N43" s="281">
        <v>0</v>
      </c>
      <c r="O43" s="139">
        <v>1</v>
      </c>
      <c r="P43" s="256">
        <v>36</v>
      </c>
    </row>
    <row r="44" spans="1:16" s="252" customFormat="1" ht="23.1" customHeight="1" x14ac:dyDescent="0.15">
      <c r="A44" s="139">
        <v>1</v>
      </c>
      <c r="B44" s="258">
        <v>37</v>
      </c>
      <c r="C44" s="267" t="s">
        <v>15</v>
      </c>
      <c r="D44" s="680" t="s">
        <v>348</v>
      </c>
      <c r="E44" s="681"/>
      <c r="F44" s="671"/>
      <c r="G44" s="281">
        <v>0</v>
      </c>
      <c r="H44" s="281">
        <v>0</v>
      </c>
      <c r="I44" s="281">
        <v>0</v>
      </c>
      <c r="J44" s="281">
        <v>0</v>
      </c>
      <c r="K44" s="281">
        <v>0</v>
      </c>
      <c r="L44" s="281">
        <v>0</v>
      </c>
      <c r="M44" s="281">
        <v>0</v>
      </c>
      <c r="N44" s="281">
        <v>0</v>
      </c>
      <c r="O44" s="139">
        <v>1</v>
      </c>
      <c r="P44" s="256">
        <v>37</v>
      </c>
    </row>
    <row r="45" spans="1:16" s="252" customFormat="1" ht="23.1" customHeight="1" x14ac:dyDescent="0.15">
      <c r="A45" s="139">
        <v>1</v>
      </c>
      <c r="B45" s="256">
        <v>38</v>
      </c>
      <c r="C45" s="268" t="s">
        <v>255</v>
      </c>
      <c r="D45" s="675" t="s">
        <v>527</v>
      </c>
      <c r="E45" s="670" t="s">
        <v>353</v>
      </c>
      <c r="F45" s="671"/>
      <c r="G45" s="281">
        <v>0</v>
      </c>
      <c r="H45" s="281">
        <v>0</v>
      </c>
      <c r="I45" s="281">
        <v>0</v>
      </c>
      <c r="J45" s="281">
        <v>0</v>
      </c>
      <c r="K45" s="281">
        <v>0</v>
      </c>
      <c r="L45" s="281">
        <v>0</v>
      </c>
      <c r="M45" s="281">
        <v>0</v>
      </c>
      <c r="N45" s="281">
        <v>0</v>
      </c>
      <c r="O45" s="139">
        <v>1</v>
      </c>
      <c r="P45" s="256">
        <v>38</v>
      </c>
    </row>
    <row r="46" spans="1:16" s="252" customFormat="1" ht="23.1" customHeight="1" x14ac:dyDescent="0.15">
      <c r="A46" s="139">
        <v>1</v>
      </c>
      <c r="B46" s="256">
        <v>39</v>
      </c>
      <c r="C46" s="267"/>
      <c r="D46" s="676"/>
      <c r="E46" s="670" t="s">
        <v>357</v>
      </c>
      <c r="F46" s="671"/>
      <c r="G46" s="281">
        <v>0</v>
      </c>
      <c r="H46" s="281">
        <v>0</v>
      </c>
      <c r="I46" s="281">
        <v>0</v>
      </c>
      <c r="J46" s="281">
        <v>0</v>
      </c>
      <c r="K46" s="281">
        <v>0</v>
      </c>
      <c r="L46" s="281">
        <v>0</v>
      </c>
      <c r="M46" s="281">
        <v>0</v>
      </c>
      <c r="N46" s="281">
        <v>0</v>
      </c>
      <c r="O46" s="139">
        <v>1</v>
      </c>
      <c r="P46" s="256">
        <v>39</v>
      </c>
    </row>
    <row r="47" spans="1:16" s="252" customFormat="1" ht="23.1" customHeight="1" x14ac:dyDescent="0.15">
      <c r="A47" s="139">
        <v>1</v>
      </c>
      <c r="B47" s="256">
        <v>40</v>
      </c>
      <c r="C47" s="268" t="s">
        <v>831</v>
      </c>
      <c r="D47" s="676"/>
      <c r="E47" s="670" t="s">
        <v>359</v>
      </c>
      <c r="F47" s="671"/>
      <c r="G47" s="281">
        <v>0</v>
      </c>
      <c r="H47" s="281">
        <v>0</v>
      </c>
      <c r="I47" s="281">
        <v>0</v>
      </c>
      <c r="J47" s="281">
        <v>0</v>
      </c>
      <c r="K47" s="281">
        <v>0</v>
      </c>
      <c r="L47" s="281">
        <v>0</v>
      </c>
      <c r="M47" s="281">
        <v>0</v>
      </c>
      <c r="N47" s="281">
        <v>0</v>
      </c>
      <c r="O47" s="139">
        <v>1</v>
      </c>
      <c r="P47" s="256">
        <v>40</v>
      </c>
    </row>
    <row r="48" spans="1:16" s="252" customFormat="1" ht="23.1" customHeight="1" x14ac:dyDescent="0.15">
      <c r="A48" s="139">
        <v>1</v>
      </c>
      <c r="B48" s="256">
        <v>41</v>
      </c>
      <c r="C48" s="267"/>
      <c r="D48" s="677"/>
      <c r="E48" s="670" t="s">
        <v>364</v>
      </c>
      <c r="F48" s="671"/>
      <c r="G48" s="281">
        <v>0</v>
      </c>
      <c r="H48" s="281">
        <v>0</v>
      </c>
      <c r="I48" s="281">
        <v>0</v>
      </c>
      <c r="J48" s="281">
        <v>0</v>
      </c>
      <c r="K48" s="281">
        <v>0</v>
      </c>
      <c r="L48" s="281">
        <v>0</v>
      </c>
      <c r="M48" s="281">
        <v>0</v>
      </c>
      <c r="N48" s="281">
        <v>0</v>
      </c>
      <c r="O48" s="139">
        <v>1</v>
      </c>
      <c r="P48" s="256">
        <v>41</v>
      </c>
    </row>
    <row r="49" spans="1:16" s="252" customFormat="1" ht="23.1" customHeight="1" x14ac:dyDescent="0.15">
      <c r="A49" s="139">
        <v>1</v>
      </c>
      <c r="B49" s="256">
        <v>42</v>
      </c>
      <c r="C49" s="268"/>
      <c r="D49" s="672" t="s">
        <v>371</v>
      </c>
      <c r="E49" s="673"/>
      <c r="F49" s="674"/>
      <c r="G49" s="281">
        <v>0</v>
      </c>
      <c r="H49" s="281">
        <v>0</v>
      </c>
      <c r="I49" s="281">
        <v>0</v>
      </c>
      <c r="J49" s="281">
        <v>0</v>
      </c>
      <c r="K49" s="281">
        <v>0</v>
      </c>
      <c r="L49" s="281">
        <v>0</v>
      </c>
      <c r="M49" s="281">
        <v>0</v>
      </c>
      <c r="N49" s="281">
        <v>0</v>
      </c>
      <c r="O49" s="139">
        <v>1</v>
      </c>
      <c r="P49" s="256">
        <v>42</v>
      </c>
    </row>
    <row r="50" spans="1:16" s="252" customFormat="1" ht="23.1" customHeight="1" x14ac:dyDescent="0.15">
      <c r="A50" s="139">
        <v>1</v>
      </c>
      <c r="B50" s="256">
        <v>43</v>
      </c>
      <c r="C50" s="268"/>
      <c r="D50" s="659" t="s">
        <v>304</v>
      </c>
      <c r="E50" s="660"/>
      <c r="F50" s="277" t="s">
        <v>580</v>
      </c>
      <c r="G50" s="281">
        <v>0</v>
      </c>
      <c r="H50" s="281">
        <v>0</v>
      </c>
      <c r="I50" s="281">
        <v>0</v>
      </c>
      <c r="J50" s="281">
        <v>0</v>
      </c>
      <c r="K50" s="281">
        <v>0</v>
      </c>
      <c r="L50" s="281">
        <v>0</v>
      </c>
      <c r="M50" s="281">
        <v>0</v>
      </c>
      <c r="N50" s="281">
        <v>0</v>
      </c>
      <c r="O50" s="139">
        <v>1</v>
      </c>
      <c r="P50" s="256">
        <v>43</v>
      </c>
    </row>
    <row r="51" spans="1:16" s="252" customFormat="1" ht="23.1" customHeight="1" x14ac:dyDescent="0.15">
      <c r="A51" s="139">
        <v>1</v>
      </c>
      <c r="B51" s="256">
        <v>44</v>
      </c>
      <c r="C51" s="269"/>
      <c r="D51" s="661" t="s">
        <v>727</v>
      </c>
      <c r="E51" s="662"/>
      <c r="F51" s="278" t="s">
        <v>43</v>
      </c>
      <c r="G51" s="281">
        <v>0</v>
      </c>
      <c r="H51" s="281">
        <v>0</v>
      </c>
      <c r="I51" s="281">
        <v>0</v>
      </c>
      <c r="J51" s="281">
        <v>0</v>
      </c>
      <c r="K51" s="281">
        <v>0</v>
      </c>
      <c r="L51" s="281">
        <v>0</v>
      </c>
      <c r="M51" s="281">
        <v>0</v>
      </c>
      <c r="N51" s="281">
        <v>0</v>
      </c>
      <c r="O51" s="139">
        <v>1</v>
      </c>
      <c r="P51" s="256">
        <v>44</v>
      </c>
    </row>
    <row r="52" spans="1:16" s="252" customFormat="1" ht="23.1" customHeight="1" x14ac:dyDescent="0.15">
      <c r="A52" s="139">
        <v>1</v>
      </c>
      <c r="B52" s="256">
        <v>45</v>
      </c>
      <c r="C52" s="266" t="s">
        <v>80</v>
      </c>
      <c r="D52" s="678" t="s">
        <v>48</v>
      </c>
      <c r="E52" s="679"/>
      <c r="F52" s="275" t="s">
        <v>598</v>
      </c>
      <c r="G52" s="281">
        <v>840</v>
      </c>
      <c r="H52" s="281">
        <v>107</v>
      </c>
      <c r="I52" s="281">
        <v>144</v>
      </c>
      <c r="J52" s="281">
        <v>132</v>
      </c>
      <c r="K52" s="281">
        <v>48</v>
      </c>
      <c r="L52" s="281">
        <v>36</v>
      </c>
      <c r="M52" s="281">
        <v>108</v>
      </c>
      <c r="N52" s="281">
        <v>1415</v>
      </c>
      <c r="O52" s="139">
        <v>1</v>
      </c>
      <c r="P52" s="256">
        <v>45</v>
      </c>
    </row>
    <row r="53" spans="1:16" s="252" customFormat="1" ht="23.1" customHeight="1" x14ac:dyDescent="0.15">
      <c r="A53" s="139">
        <v>1</v>
      </c>
      <c r="B53" s="256">
        <v>46</v>
      </c>
      <c r="C53" s="267"/>
      <c r="D53" s="680" t="s">
        <v>41</v>
      </c>
      <c r="E53" s="681"/>
      <c r="F53" s="276" t="s">
        <v>598</v>
      </c>
      <c r="G53" s="281">
        <v>70</v>
      </c>
      <c r="H53" s="281">
        <v>9</v>
      </c>
      <c r="I53" s="281">
        <v>12</v>
      </c>
      <c r="J53" s="281">
        <v>11</v>
      </c>
      <c r="K53" s="281">
        <v>4</v>
      </c>
      <c r="L53" s="281">
        <v>3</v>
      </c>
      <c r="M53" s="281">
        <v>9</v>
      </c>
      <c r="N53" s="281">
        <v>118</v>
      </c>
      <c r="O53" s="139">
        <v>1</v>
      </c>
      <c r="P53" s="256">
        <v>46</v>
      </c>
    </row>
    <row r="54" spans="1:16" s="252" customFormat="1" ht="23.1" customHeight="1" x14ac:dyDescent="0.15">
      <c r="A54" s="139">
        <v>1</v>
      </c>
      <c r="B54" s="256">
        <v>47</v>
      </c>
      <c r="C54" s="268" t="s">
        <v>582</v>
      </c>
      <c r="D54" s="680" t="s">
        <v>276</v>
      </c>
      <c r="E54" s="681"/>
      <c r="F54" s="671"/>
      <c r="G54" s="281">
        <v>274581</v>
      </c>
      <c r="H54" s="281">
        <v>33673</v>
      </c>
      <c r="I54" s="281">
        <v>52302</v>
      </c>
      <c r="J54" s="281">
        <v>44153</v>
      </c>
      <c r="K54" s="281">
        <v>15880</v>
      </c>
      <c r="L54" s="281">
        <v>13881</v>
      </c>
      <c r="M54" s="281">
        <v>33853</v>
      </c>
      <c r="N54" s="281">
        <v>468323</v>
      </c>
      <c r="O54" s="139">
        <v>1</v>
      </c>
      <c r="P54" s="256">
        <v>47</v>
      </c>
    </row>
    <row r="55" spans="1:16" s="252" customFormat="1" ht="23.1" customHeight="1" x14ac:dyDescent="0.15">
      <c r="A55" s="139">
        <v>1</v>
      </c>
      <c r="B55" s="256">
        <v>48</v>
      </c>
      <c r="C55" s="268"/>
      <c r="D55" s="680" t="s">
        <v>348</v>
      </c>
      <c r="E55" s="681"/>
      <c r="F55" s="671"/>
      <c r="G55" s="281">
        <v>138672</v>
      </c>
      <c r="H55" s="281">
        <v>15726</v>
      </c>
      <c r="I55" s="281">
        <v>25459</v>
      </c>
      <c r="J55" s="281">
        <v>24310</v>
      </c>
      <c r="K55" s="281">
        <v>7935</v>
      </c>
      <c r="L55" s="281">
        <v>4850</v>
      </c>
      <c r="M55" s="281">
        <v>18049</v>
      </c>
      <c r="N55" s="281">
        <v>235001</v>
      </c>
      <c r="O55" s="139">
        <v>1</v>
      </c>
      <c r="P55" s="256">
        <v>48</v>
      </c>
    </row>
    <row r="56" spans="1:16" s="252" customFormat="1" ht="23.1" customHeight="1" x14ac:dyDescent="0.15">
      <c r="A56" s="139">
        <v>1</v>
      </c>
      <c r="B56" s="256">
        <v>49</v>
      </c>
      <c r="C56" s="268"/>
      <c r="D56" s="675" t="s">
        <v>527</v>
      </c>
      <c r="E56" s="670" t="s">
        <v>353</v>
      </c>
      <c r="F56" s="671"/>
      <c r="G56" s="281">
        <v>14866</v>
      </c>
      <c r="H56" s="281">
        <v>1375</v>
      </c>
      <c r="I56" s="281">
        <v>2835</v>
      </c>
      <c r="J56" s="281">
        <v>4505</v>
      </c>
      <c r="K56" s="281">
        <v>272</v>
      </c>
      <c r="L56" s="281">
        <v>463</v>
      </c>
      <c r="M56" s="281">
        <v>1814</v>
      </c>
      <c r="N56" s="281">
        <v>26130</v>
      </c>
      <c r="O56" s="139">
        <v>1</v>
      </c>
      <c r="P56" s="256">
        <v>49</v>
      </c>
    </row>
    <row r="57" spans="1:16" s="252" customFormat="1" ht="23.1" customHeight="1" x14ac:dyDescent="0.15">
      <c r="A57" s="139">
        <v>1</v>
      </c>
      <c r="B57" s="256">
        <v>50</v>
      </c>
      <c r="C57" s="268"/>
      <c r="D57" s="676"/>
      <c r="E57" s="670" t="s">
        <v>357</v>
      </c>
      <c r="F57" s="671"/>
      <c r="G57" s="281">
        <v>103</v>
      </c>
      <c r="H57" s="281">
        <v>0</v>
      </c>
      <c r="I57" s="281">
        <v>0</v>
      </c>
      <c r="J57" s="281">
        <v>0</v>
      </c>
      <c r="K57" s="281">
        <v>0</v>
      </c>
      <c r="L57" s="281">
        <v>0</v>
      </c>
      <c r="M57" s="281">
        <v>0</v>
      </c>
      <c r="N57" s="281">
        <v>103</v>
      </c>
      <c r="O57" s="139">
        <v>1</v>
      </c>
      <c r="P57" s="256">
        <v>50</v>
      </c>
    </row>
    <row r="58" spans="1:16" s="252" customFormat="1" ht="23.1" customHeight="1" x14ac:dyDescent="0.15">
      <c r="A58" s="139">
        <v>1</v>
      </c>
      <c r="B58" s="256">
        <v>51</v>
      </c>
      <c r="C58" s="268" t="s">
        <v>365</v>
      </c>
      <c r="D58" s="676"/>
      <c r="E58" s="670" t="s">
        <v>359</v>
      </c>
      <c r="F58" s="671"/>
      <c r="G58" s="281">
        <v>103708</v>
      </c>
      <c r="H58" s="281">
        <v>12236</v>
      </c>
      <c r="I58" s="281">
        <v>20411</v>
      </c>
      <c r="J58" s="281">
        <v>16912</v>
      </c>
      <c r="K58" s="281">
        <v>6227</v>
      </c>
      <c r="L58" s="281">
        <v>3585</v>
      </c>
      <c r="M58" s="281">
        <v>13209</v>
      </c>
      <c r="N58" s="281">
        <v>176288</v>
      </c>
      <c r="O58" s="139">
        <v>1</v>
      </c>
      <c r="P58" s="256">
        <v>51</v>
      </c>
    </row>
    <row r="59" spans="1:16" s="252" customFormat="1" ht="23.1" customHeight="1" x14ac:dyDescent="0.15">
      <c r="A59" s="139">
        <v>1</v>
      </c>
      <c r="B59" s="256">
        <v>52</v>
      </c>
      <c r="C59" s="268"/>
      <c r="D59" s="677"/>
      <c r="E59" s="670" t="s">
        <v>364</v>
      </c>
      <c r="F59" s="671"/>
      <c r="G59" s="281">
        <v>19995</v>
      </c>
      <c r="H59" s="281">
        <v>2115</v>
      </c>
      <c r="I59" s="281">
        <v>2213</v>
      </c>
      <c r="J59" s="281">
        <v>2893</v>
      </c>
      <c r="K59" s="281">
        <v>1436</v>
      </c>
      <c r="L59" s="281">
        <v>802</v>
      </c>
      <c r="M59" s="281">
        <v>3026</v>
      </c>
      <c r="N59" s="281">
        <v>32480</v>
      </c>
      <c r="O59" s="139">
        <v>1</v>
      </c>
      <c r="P59" s="256">
        <v>52</v>
      </c>
    </row>
    <row r="60" spans="1:16" s="252" customFormat="1" ht="23.1" customHeight="1" x14ac:dyDescent="0.15">
      <c r="A60" s="139">
        <v>1</v>
      </c>
      <c r="B60" s="256">
        <v>53</v>
      </c>
      <c r="C60" s="268"/>
      <c r="D60" s="672" t="s">
        <v>371</v>
      </c>
      <c r="E60" s="673"/>
      <c r="F60" s="674"/>
      <c r="G60" s="281">
        <v>413253</v>
      </c>
      <c r="H60" s="281">
        <v>49399</v>
      </c>
      <c r="I60" s="281">
        <v>77761</v>
      </c>
      <c r="J60" s="281">
        <v>68463</v>
      </c>
      <c r="K60" s="281">
        <v>23815</v>
      </c>
      <c r="L60" s="281">
        <v>18731</v>
      </c>
      <c r="M60" s="281">
        <v>51902</v>
      </c>
      <c r="N60" s="281">
        <v>703324</v>
      </c>
      <c r="O60" s="139">
        <v>1</v>
      </c>
      <c r="P60" s="256">
        <v>53</v>
      </c>
    </row>
    <row r="61" spans="1:16" s="252" customFormat="1" ht="23.1" customHeight="1" x14ac:dyDescent="0.15">
      <c r="A61" s="139">
        <v>1</v>
      </c>
      <c r="B61" s="256">
        <v>54</v>
      </c>
      <c r="C61" s="268"/>
      <c r="D61" s="659" t="s">
        <v>304</v>
      </c>
      <c r="E61" s="660"/>
      <c r="F61" s="277" t="s">
        <v>580</v>
      </c>
      <c r="G61" s="281">
        <v>3209</v>
      </c>
      <c r="H61" s="281">
        <v>358</v>
      </c>
      <c r="I61" s="281">
        <v>569</v>
      </c>
      <c r="J61" s="281">
        <v>487</v>
      </c>
      <c r="K61" s="281">
        <v>167</v>
      </c>
      <c r="L61" s="281">
        <v>148</v>
      </c>
      <c r="M61" s="281">
        <v>400</v>
      </c>
      <c r="N61" s="281">
        <v>5338</v>
      </c>
      <c r="O61" s="139">
        <v>1</v>
      </c>
      <c r="P61" s="256">
        <v>54</v>
      </c>
    </row>
    <row r="62" spans="1:16" s="252" customFormat="1" ht="23.1" customHeight="1" x14ac:dyDescent="0.15">
      <c r="A62" s="139">
        <v>1</v>
      </c>
      <c r="B62" s="256">
        <v>55</v>
      </c>
      <c r="C62" s="269"/>
      <c r="D62" s="661" t="s">
        <v>727</v>
      </c>
      <c r="E62" s="662"/>
      <c r="F62" s="278" t="s">
        <v>43</v>
      </c>
      <c r="G62" s="281">
        <v>1382</v>
      </c>
      <c r="H62" s="281">
        <v>170</v>
      </c>
      <c r="I62" s="281">
        <v>327</v>
      </c>
      <c r="J62" s="281">
        <v>276</v>
      </c>
      <c r="K62" s="281">
        <v>79</v>
      </c>
      <c r="L62" s="281">
        <v>85</v>
      </c>
      <c r="M62" s="281">
        <v>165</v>
      </c>
      <c r="N62" s="281">
        <v>2484</v>
      </c>
      <c r="O62" s="139">
        <v>1</v>
      </c>
      <c r="P62" s="256">
        <v>55</v>
      </c>
    </row>
    <row r="63" spans="1:16" s="252" customFormat="1" ht="23.1" customHeight="1" x14ac:dyDescent="0.15">
      <c r="A63" s="139">
        <v>1</v>
      </c>
      <c r="B63" s="256">
        <v>56</v>
      </c>
      <c r="C63" s="664" t="s">
        <v>881</v>
      </c>
      <c r="D63" s="665"/>
      <c r="E63" s="661" t="s">
        <v>832</v>
      </c>
      <c r="F63" s="663"/>
      <c r="G63" s="281">
        <v>265043</v>
      </c>
      <c r="H63" s="281">
        <v>32488</v>
      </c>
      <c r="I63" s="281">
        <v>50190</v>
      </c>
      <c r="J63" s="281">
        <v>42767</v>
      </c>
      <c r="K63" s="281">
        <v>15262</v>
      </c>
      <c r="L63" s="281">
        <v>12825</v>
      </c>
      <c r="M63" s="281">
        <v>33001</v>
      </c>
      <c r="N63" s="281">
        <v>451576</v>
      </c>
      <c r="O63" s="139">
        <v>1</v>
      </c>
      <c r="P63" s="256">
        <v>56</v>
      </c>
    </row>
    <row r="64" spans="1:16" s="252" customFormat="1" ht="23.1" customHeight="1" x14ac:dyDescent="0.15">
      <c r="A64" s="139">
        <v>1</v>
      </c>
      <c r="B64" s="256">
        <v>57</v>
      </c>
      <c r="C64" s="666"/>
      <c r="D64" s="667"/>
      <c r="E64" s="661" t="s">
        <v>833</v>
      </c>
      <c r="F64" s="663"/>
      <c r="G64" s="281">
        <v>9538</v>
      </c>
      <c r="H64" s="281">
        <v>1185</v>
      </c>
      <c r="I64" s="281">
        <v>2112</v>
      </c>
      <c r="J64" s="281">
        <v>1386</v>
      </c>
      <c r="K64" s="281">
        <v>618</v>
      </c>
      <c r="L64" s="281">
        <v>1056</v>
      </c>
      <c r="M64" s="281">
        <v>852</v>
      </c>
      <c r="N64" s="281">
        <v>16747</v>
      </c>
      <c r="O64" s="139">
        <v>1</v>
      </c>
      <c r="P64" s="256">
        <v>57</v>
      </c>
    </row>
    <row r="65" spans="1:16" s="252" customFormat="1" ht="23.1" customHeight="1" x14ac:dyDescent="0.15">
      <c r="A65" s="139">
        <v>1</v>
      </c>
      <c r="B65" s="256">
        <v>58</v>
      </c>
      <c r="C65" s="668"/>
      <c r="D65" s="669"/>
      <c r="E65" s="661" t="s">
        <v>811</v>
      </c>
      <c r="F65" s="663"/>
      <c r="G65" s="281">
        <v>0</v>
      </c>
      <c r="H65" s="281">
        <v>0</v>
      </c>
      <c r="I65" s="281">
        <v>0</v>
      </c>
      <c r="J65" s="281">
        <v>0</v>
      </c>
      <c r="K65" s="281">
        <v>0</v>
      </c>
      <c r="L65" s="281">
        <v>0</v>
      </c>
      <c r="M65" s="281">
        <v>0</v>
      </c>
      <c r="N65" s="281">
        <v>0</v>
      </c>
      <c r="O65" s="139">
        <v>1</v>
      </c>
      <c r="P65" s="256">
        <v>58</v>
      </c>
    </row>
    <row r="66" spans="1:16" s="252" customFormat="1" ht="14.1" customHeight="1" x14ac:dyDescent="0.15">
      <c r="B66" s="139"/>
    </row>
    <row r="67" spans="1:16" s="252" customFormat="1" ht="14.1" customHeight="1" x14ac:dyDescent="0.15">
      <c r="B67" s="139"/>
    </row>
    <row r="68" spans="1:16" s="252" customFormat="1" ht="14.1" customHeight="1" x14ac:dyDescent="0.15">
      <c r="B68" s="139"/>
    </row>
    <row r="69" spans="1:16" s="252" customFormat="1" ht="14.1" customHeight="1" x14ac:dyDescent="0.15">
      <c r="B69" s="139"/>
    </row>
    <row r="70" spans="1:16" s="252" customFormat="1" ht="14.1" customHeight="1" x14ac:dyDescent="0.15">
      <c r="B70" s="139"/>
    </row>
    <row r="71" spans="1:16" s="252" customFormat="1" ht="14.1" customHeight="1" x14ac:dyDescent="0.15">
      <c r="B71" s="139"/>
    </row>
    <row r="72" spans="1:16" s="252" customFormat="1" ht="14.1" customHeight="1" x14ac:dyDescent="0.15">
      <c r="B72" s="139"/>
    </row>
    <row r="73" spans="1:16" s="252" customFormat="1" ht="14.1" customHeight="1" x14ac:dyDescent="0.15">
      <c r="B73" s="139"/>
    </row>
    <row r="74" spans="1:16" s="252" customFormat="1" ht="14.1" customHeight="1" x14ac:dyDescent="0.15">
      <c r="B74" s="139"/>
    </row>
    <row r="75" spans="1:16" s="252" customFormat="1" ht="14.1" customHeight="1" x14ac:dyDescent="0.15">
      <c r="B75" s="139"/>
    </row>
    <row r="76" spans="1:16" s="252" customFormat="1" ht="14.1" customHeight="1" x14ac:dyDescent="0.15">
      <c r="B76" s="139"/>
    </row>
    <row r="77" spans="1:16" s="252" customFormat="1" ht="14.1" customHeight="1" x14ac:dyDescent="0.15">
      <c r="B77" s="139"/>
    </row>
    <row r="78" spans="1:16" s="252" customFormat="1" ht="14.1" customHeight="1" x14ac:dyDescent="0.15">
      <c r="B78" s="139"/>
    </row>
    <row r="79" spans="1:16" s="252" customFormat="1" ht="14.1" customHeight="1" x14ac:dyDescent="0.15">
      <c r="B79" s="139"/>
    </row>
    <row r="80" spans="1:16" s="252" customFormat="1" ht="14.1" customHeight="1" x14ac:dyDescent="0.15">
      <c r="B80" s="139"/>
    </row>
    <row r="81" spans="2:2" s="252" customFormat="1" ht="14.1" customHeight="1" x14ac:dyDescent="0.15">
      <c r="B81" s="139"/>
    </row>
    <row r="82" spans="2:2" s="252" customFormat="1" ht="14.1" customHeight="1" x14ac:dyDescent="0.15">
      <c r="B82" s="139"/>
    </row>
    <row r="83" spans="2:2" s="252" customFormat="1" ht="14.1" customHeight="1" x14ac:dyDescent="0.15">
      <c r="B83" s="139"/>
    </row>
    <row r="84" spans="2:2" s="252" customFormat="1" ht="14.1" customHeight="1" x14ac:dyDescent="0.15">
      <c r="B84" s="139"/>
    </row>
    <row r="85" spans="2:2" s="252" customFormat="1" ht="14.1" customHeight="1" x14ac:dyDescent="0.15">
      <c r="B85" s="139"/>
    </row>
    <row r="86" spans="2:2" s="252" customFormat="1" ht="14.1" customHeight="1" x14ac:dyDescent="0.15">
      <c r="B86" s="139"/>
    </row>
    <row r="87" spans="2:2" s="252" customFormat="1" ht="14.1" customHeight="1" x14ac:dyDescent="0.15">
      <c r="B87" s="139"/>
    </row>
    <row r="88" spans="2:2" s="252" customFormat="1" ht="14.1" customHeight="1" x14ac:dyDescent="0.15">
      <c r="B88" s="139"/>
    </row>
    <row r="89" spans="2:2" s="252" customFormat="1" ht="14.1" customHeight="1" x14ac:dyDescent="0.15">
      <c r="B89" s="139"/>
    </row>
    <row r="90" spans="2:2" s="252" customFormat="1" ht="14.1" customHeight="1" x14ac:dyDescent="0.15">
      <c r="B90" s="139"/>
    </row>
    <row r="91" spans="2:2" s="252" customFormat="1" ht="14.1" customHeight="1" x14ac:dyDescent="0.15">
      <c r="B91" s="139"/>
    </row>
    <row r="92" spans="2:2" s="252" customFormat="1" ht="14.1" customHeight="1" x14ac:dyDescent="0.15">
      <c r="B92" s="139"/>
    </row>
    <row r="93" spans="2:2" s="252" customFormat="1" ht="14.1" customHeight="1" x14ac:dyDescent="0.15">
      <c r="B93" s="139"/>
    </row>
    <row r="94" spans="2:2" s="252" customFormat="1" ht="14.1" customHeight="1" x14ac:dyDescent="0.15">
      <c r="B94" s="139"/>
    </row>
    <row r="95" spans="2:2" s="252" customFormat="1" ht="14.1" customHeight="1" x14ac:dyDescent="0.15">
      <c r="B95" s="139"/>
    </row>
    <row r="96" spans="2:2" s="252" customFormat="1" ht="14.1" customHeight="1" x14ac:dyDescent="0.15">
      <c r="B96" s="139"/>
    </row>
    <row r="97" spans="2:2" s="252" customFormat="1" ht="14.1" customHeight="1" x14ac:dyDescent="0.15">
      <c r="B97" s="139"/>
    </row>
    <row r="98" spans="2:2" s="252" customFormat="1" ht="14.1" customHeight="1" x14ac:dyDescent="0.15">
      <c r="B98" s="139"/>
    </row>
    <row r="99" spans="2:2" s="252" customFormat="1" ht="14.1" customHeight="1" x14ac:dyDescent="0.15">
      <c r="B99" s="139"/>
    </row>
    <row r="100" spans="2:2" s="252" customFormat="1" ht="14.1" customHeight="1" x14ac:dyDescent="0.15">
      <c r="B100" s="139"/>
    </row>
    <row r="101" spans="2:2" s="252" customFormat="1" ht="14.1" customHeight="1" x14ac:dyDescent="0.15">
      <c r="B101" s="139"/>
    </row>
    <row r="102" spans="2:2" s="252" customFormat="1" ht="14.1" customHeight="1" x14ac:dyDescent="0.15">
      <c r="B102" s="139"/>
    </row>
    <row r="103" spans="2:2" s="252" customFormat="1" ht="14.1" customHeight="1" x14ac:dyDescent="0.15">
      <c r="B103" s="139"/>
    </row>
    <row r="104" spans="2:2" s="252" customFormat="1" ht="14.1" customHeight="1" x14ac:dyDescent="0.15">
      <c r="B104" s="139"/>
    </row>
    <row r="105" spans="2:2" s="252" customFormat="1" ht="14.1" customHeight="1" x14ac:dyDescent="0.15">
      <c r="B105" s="139"/>
    </row>
    <row r="106" spans="2:2" s="252" customFormat="1" ht="14.1" customHeight="1" x14ac:dyDescent="0.15">
      <c r="B106" s="139"/>
    </row>
    <row r="107" spans="2:2" s="252" customFormat="1" ht="14.1" customHeight="1" x14ac:dyDescent="0.15">
      <c r="B107" s="139"/>
    </row>
    <row r="108" spans="2:2" s="252" customFormat="1" ht="14.1" customHeight="1" x14ac:dyDescent="0.15">
      <c r="B108" s="139"/>
    </row>
    <row r="109" spans="2:2" s="252" customFormat="1" ht="14.1" customHeight="1" x14ac:dyDescent="0.15">
      <c r="B109" s="139"/>
    </row>
    <row r="110" spans="2:2" s="252" customFormat="1" ht="14.1" customHeight="1" x14ac:dyDescent="0.15">
      <c r="B110" s="139"/>
    </row>
    <row r="111" spans="2:2" s="252" customFormat="1" ht="14.1" customHeight="1" x14ac:dyDescent="0.15">
      <c r="B111" s="139"/>
    </row>
    <row r="112" spans="2:2" s="252" customFormat="1" ht="14.1" customHeight="1" x14ac:dyDescent="0.15">
      <c r="B112" s="139"/>
    </row>
    <row r="113" spans="2:2" s="252" customFormat="1" ht="14.1" customHeight="1" x14ac:dyDescent="0.15">
      <c r="B113" s="139"/>
    </row>
    <row r="114" spans="2:2" s="252" customFormat="1" ht="14.1" customHeight="1" x14ac:dyDescent="0.15">
      <c r="B114" s="139"/>
    </row>
    <row r="115" spans="2:2" s="252" customFormat="1" ht="14.1" customHeight="1" x14ac:dyDescent="0.15">
      <c r="B115" s="139"/>
    </row>
    <row r="116" spans="2:2" s="252" customFormat="1" ht="14.1" customHeight="1" x14ac:dyDescent="0.15">
      <c r="B116" s="139"/>
    </row>
    <row r="117" spans="2:2" s="252" customFormat="1" ht="14.1" customHeight="1" x14ac:dyDescent="0.15">
      <c r="B117" s="139"/>
    </row>
    <row r="118" spans="2:2" s="252" customFormat="1" ht="14.1" customHeight="1" x14ac:dyDescent="0.15">
      <c r="B118" s="139"/>
    </row>
    <row r="119" spans="2:2" s="252" customFormat="1" ht="14.1" customHeight="1" x14ac:dyDescent="0.15">
      <c r="B119" s="139"/>
    </row>
    <row r="120" spans="2:2" s="252" customFormat="1" ht="14.1" customHeight="1" x14ac:dyDescent="0.15">
      <c r="B120" s="139"/>
    </row>
    <row r="121" spans="2:2" s="252" customFormat="1" ht="14.1" customHeight="1" x14ac:dyDescent="0.15">
      <c r="B121" s="139"/>
    </row>
    <row r="122" spans="2:2" s="252" customFormat="1" ht="14.1" customHeight="1" x14ac:dyDescent="0.15">
      <c r="B122" s="139"/>
    </row>
    <row r="123" spans="2:2" s="252" customFormat="1" ht="14.1" customHeight="1" x14ac:dyDescent="0.15">
      <c r="B123" s="139"/>
    </row>
    <row r="124" spans="2:2" s="252" customFormat="1" ht="14.1" customHeight="1" x14ac:dyDescent="0.15">
      <c r="B124" s="139"/>
    </row>
    <row r="125" spans="2:2" s="252" customFormat="1" ht="14.1" customHeight="1" x14ac:dyDescent="0.15">
      <c r="B125" s="139"/>
    </row>
    <row r="126" spans="2:2" s="252" customFormat="1" ht="14.1" customHeight="1" x14ac:dyDescent="0.15">
      <c r="B126" s="139"/>
    </row>
    <row r="127" spans="2:2" s="252" customFormat="1" ht="14.1" customHeight="1" x14ac:dyDescent="0.15">
      <c r="B127" s="139"/>
    </row>
    <row r="128" spans="2:2" s="252" customFormat="1" ht="14.1" customHeight="1" x14ac:dyDescent="0.15">
      <c r="B128" s="139"/>
    </row>
    <row r="129" spans="2:2" s="252" customFormat="1" ht="14.1" customHeight="1" x14ac:dyDescent="0.15">
      <c r="B129" s="139"/>
    </row>
    <row r="130" spans="2:2" s="252" customFormat="1" ht="14.1" customHeight="1" x14ac:dyDescent="0.15">
      <c r="B130" s="139"/>
    </row>
    <row r="131" spans="2:2" s="252" customFormat="1" ht="14.1" customHeight="1" x14ac:dyDescent="0.15">
      <c r="B131" s="139"/>
    </row>
    <row r="132" spans="2:2" s="252" customFormat="1" ht="14.1" customHeight="1" x14ac:dyDescent="0.15">
      <c r="B132" s="139"/>
    </row>
    <row r="133" spans="2:2" s="252" customFormat="1" ht="14.1" customHeight="1" x14ac:dyDescent="0.15">
      <c r="B133" s="139"/>
    </row>
    <row r="134" spans="2:2" s="252" customFormat="1" ht="14.1" customHeight="1" x14ac:dyDescent="0.15">
      <c r="B134" s="139"/>
    </row>
    <row r="135" spans="2:2" s="252" customFormat="1" ht="14.1" customHeight="1" x14ac:dyDescent="0.15">
      <c r="B135" s="139"/>
    </row>
    <row r="136" spans="2:2" s="252" customFormat="1" ht="14.1" customHeight="1" x14ac:dyDescent="0.15">
      <c r="B136" s="139"/>
    </row>
    <row r="137" spans="2:2" s="252" customFormat="1" ht="14.1" customHeight="1" x14ac:dyDescent="0.15">
      <c r="B137" s="139"/>
    </row>
    <row r="138" spans="2:2" s="252" customFormat="1" ht="14.1" customHeight="1" x14ac:dyDescent="0.15">
      <c r="B138" s="139"/>
    </row>
    <row r="139" spans="2:2" s="252" customFormat="1" ht="14.1" customHeight="1" x14ac:dyDescent="0.15">
      <c r="B139" s="139"/>
    </row>
    <row r="140" spans="2:2" s="252" customFormat="1" ht="14.1" customHeight="1" x14ac:dyDescent="0.15">
      <c r="B140" s="139"/>
    </row>
    <row r="141" spans="2:2" s="252" customFormat="1" ht="14.1" customHeight="1" x14ac:dyDescent="0.15">
      <c r="B141" s="139"/>
    </row>
    <row r="142" spans="2:2" s="252" customFormat="1" ht="14.1" customHeight="1" x14ac:dyDescent="0.15">
      <c r="B142" s="139"/>
    </row>
    <row r="143" spans="2:2" s="252" customFormat="1" ht="14.1" customHeight="1" x14ac:dyDescent="0.15">
      <c r="B143" s="139"/>
    </row>
    <row r="144" spans="2:2" s="252" customFormat="1" ht="14.1" customHeight="1" x14ac:dyDescent="0.15">
      <c r="B144" s="139"/>
    </row>
    <row r="145" spans="2:2" s="252" customFormat="1" ht="14.1" customHeight="1" x14ac:dyDescent="0.15">
      <c r="B145" s="139"/>
    </row>
    <row r="146" spans="2:2" s="252" customFormat="1" ht="14.1" customHeight="1" x14ac:dyDescent="0.15">
      <c r="B146" s="139"/>
    </row>
    <row r="147" spans="2:2" s="252" customFormat="1" ht="14.1" customHeight="1" x14ac:dyDescent="0.15">
      <c r="B147" s="139"/>
    </row>
    <row r="148" spans="2:2" s="252" customFormat="1" ht="14.1" customHeight="1" x14ac:dyDescent="0.15">
      <c r="B148" s="139"/>
    </row>
    <row r="149" spans="2:2" s="252" customFormat="1" ht="14.1" customHeight="1" x14ac:dyDescent="0.15">
      <c r="B149" s="139"/>
    </row>
  </sheetData>
  <mergeCells count="66">
    <mergeCell ref="D1:F1"/>
    <mergeCell ref="O1:P1"/>
    <mergeCell ref="D8:E8"/>
    <mergeCell ref="D9:E9"/>
    <mergeCell ref="D10:F10"/>
    <mergeCell ref="D11:F11"/>
    <mergeCell ref="E12:F12"/>
    <mergeCell ref="E13:F13"/>
    <mergeCell ref="E14:F14"/>
    <mergeCell ref="E15:F15"/>
    <mergeCell ref="D12:D15"/>
    <mergeCell ref="D16:F16"/>
    <mergeCell ref="D17:E17"/>
    <mergeCell ref="D18:E18"/>
    <mergeCell ref="D19:E19"/>
    <mergeCell ref="D20:E20"/>
    <mergeCell ref="D21:F21"/>
    <mergeCell ref="D22:F22"/>
    <mergeCell ref="E23:F23"/>
    <mergeCell ref="E24:F24"/>
    <mergeCell ref="E25:F25"/>
    <mergeCell ref="E26:F26"/>
    <mergeCell ref="D27:F27"/>
    <mergeCell ref="D28:E28"/>
    <mergeCell ref="D29:E29"/>
    <mergeCell ref="D30:E30"/>
    <mergeCell ref="D23:D26"/>
    <mergeCell ref="D31:E31"/>
    <mergeCell ref="D32:F32"/>
    <mergeCell ref="D33:F33"/>
    <mergeCell ref="E34:F34"/>
    <mergeCell ref="E35:F35"/>
    <mergeCell ref="E36:F36"/>
    <mergeCell ref="E37:F37"/>
    <mergeCell ref="D38:F38"/>
    <mergeCell ref="D39:E39"/>
    <mergeCell ref="D40:E40"/>
    <mergeCell ref="D34:D37"/>
    <mergeCell ref="D41:E41"/>
    <mergeCell ref="D42:E42"/>
    <mergeCell ref="D43:F43"/>
    <mergeCell ref="D44:F44"/>
    <mergeCell ref="E45:F45"/>
    <mergeCell ref="E46:F46"/>
    <mergeCell ref="E47:F47"/>
    <mergeCell ref="E48:F48"/>
    <mergeCell ref="D49:F49"/>
    <mergeCell ref="D50:E50"/>
    <mergeCell ref="D45:D48"/>
    <mergeCell ref="D51:E51"/>
    <mergeCell ref="D52:E52"/>
    <mergeCell ref="D53:E53"/>
    <mergeCell ref="D54:F54"/>
    <mergeCell ref="D55:F55"/>
    <mergeCell ref="E56:F56"/>
    <mergeCell ref="E57:F57"/>
    <mergeCell ref="E58:F58"/>
    <mergeCell ref="E59:F59"/>
    <mergeCell ref="D60:F60"/>
    <mergeCell ref="D56:D59"/>
    <mergeCell ref="D61:E61"/>
    <mergeCell ref="D62:E62"/>
    <mergeCell ref="E63:F63"/>
    <mergeCell ref="E64:F64"/>
    <mergeCell ref="E65:F65"/>
    <mergeCell ref="C63:D65"/>
  </mergeCells>
  <phoneticPr fontId="24"/>
  <pageMargins left="0.78740157480314965" right="0.78740157480314965" top="0.78740157480314965" bottom="0.39370078740157483" header="0.19685039370078741" footer="0.19685039370078741"/>
  <pageSetup paperSize="9" scale="48" orientation="portrait" horizontalDpi="1200" verticalDpi="1200" r:id="rId1"/>
  <headerFooter alignWithMargins="0"/>
  <ignoredErrors>
    <ignoredError sqref="C8:F65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49"/>
  <sheetViews>
    <sheetView showZeros="0" view="pageBreakPreview" zoomScaleSheetLayoutView="100" workbookViewId="0">
      <selection activeCell="G8" sqref="G8:N91"/>
    </sheetView>
  </sheetViews>
  <sheetFormatPr defaultRowHeight="9.9499999999999993" customHeight="1" x14ac:dyDescent="0.15"/>
  <cols>
    <col min="1" max="2" width="3.125" style="285" customWidth="1"/>
    <col min="3" max="5" width="3.625" style="286" customWidth="1"/>
    <col min="6" max="6" width="17.625" style="286" customWidth="1"/>
    <col min="7" max="12" width="10.625" style="285" customWidth="1"/>
    <col min="13" max="13" width="10.625" customWidth="1"/>
    <col min="14" max="14" width="10.625" style="285" customWidth="1"/>
    <col min="15" max="16" width="3.125" style="285" customWidth="1"/>
    <col min="17" max="17" width="9" style="285" customWidth="1"/>
    <col min="18" max="16384" width="9" style="285"/>
  </cols>
  <sheetData>
    <row r="1" spans="1:16" s="139" customFormat="1" ht="14.1" customHeight="1" x14ac:dyDescent="0.15">
      <c r="B1" s="9"/>
      <c r="C1" s="11" t="s">
        <v>448</v>
      </c>
      <c r="D1" s="432" t="s">
        <v>783</v>
      </c>
      <c r="E1" s="433"/>
      <c r="F1" s="434"/>
      <c r="G1" s="298"/>
      <c r="H1" s="298"/>
      <c r="I1" s="298"/>
      <c r="J1" s="298"/>
      <c r="K1" s="298"/>
      <c r="L1" s="298"/>
      <c r="N1" s="143"/>
    </row>
    <row r="2" spans="1:16" s="139" customFormat="1" ht="9.9499999999999993" customHeight="1" x14ac:dyDescent="0.15">
      <c r="B2" s="10"/>
      <c r="C2" s="12"/>
      <c r="D2" s="34"/>
      <c r="E2" s="34"/>
      <c r="F2" s="34"/>
      <c r="G2" s="143"/>
      <c r="H2" s="143"/>
      <c r="I2" s="143"/>
      <c r="N2" s="143"/>
    </row>
    <row r="3" spans="1:16" s="139" customFormat="1" ht="14.1" customHeight="1" x14ac:dyDescent="0.15">
      <c r="C3" s="13" t="s">
        <v>498</v>
      </c>
      <c r="D3" s="34"/>
      <c r="E3" s="34"/>
      <c r="F3" s="34"/>
      <c r="G3" s="143"/>
      <c r="H3" s="143"/>
      <c r="I3" s="143"/>
      <c r="N3" s="143"/>
    </row>
    <row r="4" spans="1:16" s="139" customFormat="1" ht="9.9499999999999993" customHeight="1" x14ac:dyDescent="0.15">
      <c r="C4" s="143"/>
      <c r="D4" s="143"/>
      <c r="E4" s="143"/>
      <c r="F4" s="143"/>
      <c r="G4" s="143"/>
      <c r="H4" s="143"/>
      <c r="I4" s="143"/>
      <c r="J4" s="143"/>
      <c r="K4" s="143"/>
      <c r="L4" s="235"/>
      <c r="N4" s="143"/>
    </row>
    <row r="5" spans="1:16" s="139" customFormat="1" ht="14.1" customHeight="1" x14ac:dyDescent="0.15">
      <c r="C5" s="143" t="s">
        <v>701</v>
      </c>
      <c r="D5" s="143"/>
      <c r="E5" s="143"/>
      <c r="F5" s="143"/>
      <c r="G5" s="143"/>
      <c r="H5" s="143"/>
      <c r="I5" s="143"/>
      <c r="J5" s="143"/>
      <c r="K5" s="143"/>
      <c r="L5" s="235"/>
      <c r="N5" s="143"/>
    </row>
    <row r="6" spans="1:16" s="139" customFormat="1" ht="9.9499999999999993" customHeight="1" x14ac:dyDescent="0.15">
      <c r="C6" s="144"/>
      <c r="D6" s="143"/>
      <c r="E6" s="143"/>
      <c r="F6" s="143"/>
      <c r="G6" s="143"/>
      <c r="H6" s="143"/>
      <c r="I6" s="143"/>
      <c r="J6" s="143"/>
      <c r="K6" s="143"/>
      <c r="L6" s="235"/>
      <c r="N6" s="143"/>
    </row>
    <row r="7" spans="1:16" s="140" customFormat="1" ht="24" customHeight="1" x14ac:dyDescent="0.15">
      <c r="A7" s="142" t="s">
        <v>822</v>
      </c>
      <c r="B7" s="142" t="s">
        <v>586</v>
      </c>
      <c r="C7" s="145" t="s">
        <v>633</v>
      </c>
      <c r="D7" s="291"/>
      <c r="E7" s="291"/>
      <c r="F7" s="163" t="s">
        <v>157</v>
      </c>
      <c r="G7" s="166" t="s">
        <v>320</v>
      </c>
      <c r="H7" s="166" t="s">
        <v>861</v>
      </c>
      <c r="I7" s="166" t="s">
        <v>862</v>
      </c>
      <c r="J7" s="166" t="s">
        <v>818</v>
      </c>
      <c r="K7" s="166" t="s">
        <v>912</v>
      </c>
      <c r="L7" s="166" t="s">
        <v>1018</v>
      </c>
      <c r="M7" s="166" t="s">
        <v>1016</v>
      </c>
      <c r="N7" s="166" t="s">
        <v>711</v>
      </c>
      <c r="O7" s="142" t="s">
        <v>822</v>
      </c>
      <c r="P7" s="142" t="s">
        <v>586</v>
      </c>
    </row>
    <row r="8" spans="1:16" s="141" customFormat="1" ht="14.1" customHeight="1" x14ac:dyDescent="0.15">
      <c r="A8" s="141">
        <v>1</v>
      </c>
      <c r="B8" s="288">
        <v>1</v>
      </c>
      <c r="C8" s="180"/>
      <c r="D8" s="180"/>
      <c r="E8" s="53" t="s">
        <v>67</v>
      </c>
      <c r="F8" s="164" t="s">
        <v>640</v>
      </c>
      <c r="G8" s="168">
        <v>66355</v>
      </c>
      <c r="H8" s="168">
        <v>3553</v>
      </c>
      <c r="I8" s="168">
        <v>15550</v>
      </c>
      <c r="J8" s="168">
        <v>28589</v>
      </c>
      <c r="K8" s="168">
        <v>9323</v>
      </c>
      <c r="L8" s="168">
        <v>8478</v>
      </c>
      <c r="M8" s="168">
        <v>8746</v>
      </c>
      <c r="N8" s="168">
        <v>140594</v>
      </c>
      <c r="O8" s="141">
        <v>1</v>
      </c>
      <c r="P8" s="288">
        <v>1</v>
      </c>
    </row>
    <row r="9" spans="1:16" s="141" customFormat="1" ht="14.1" customHeight="1" x14ac:dyDescent="0.15">
      <c r="A9" s="141">
        <v>1</v>
      </c>
      <c r="B9" s="288">
        <v>2</v>
      </c>
      <c r="C9" s="218"/>
      <c r="D9" s="26" t="s">
        <v>295</v>
      </c>
      <c r="E9" s="53" t="s">
        <v>183</v>
      </c>
      <c r="F9" s="58" t="s">
        <v>238</v>
      </c>
      <c r="G9" s="168">
        <v>77572</v>
      </c>
      <c r="H9" s="168">
        <v>12247</v>
      </c>
      <c r="I9" s="168">
        <v>5389</v>
      </c>
      <c r="J9" s="168">
        <v>3216</v>
      </c>
      <c r="K9" s="168">
        <v>2315</v>
      </c>
      <c r="L9" s="168">
        <v>10369</v>
      </c>
      <c r="M9" s="168">
        <v>1307</v>
      </c>
      <c r="N9" s="168">
        <v>112415</v>
      </c>
      <c r="O9" s="141">
        <v>1</v>
      </c>
      <c r="P9" s="288">
        <v>2</v>
      </c>
    </row>
    <row r="10" spans="1:16" s="141" customFormat="1" ht="14.1" customHeight="1" x14ac:dyDescent="0.15">
      <c r="A10" s="141">
        <v>1</v>
      </c>
      <c r="B10" s="288">
        <v>3</v>
      </c>
      <c r="C10" s="218"/>
      <c r="D10" s="26"/>
      <c r="E10" s="53" t="s">
        <v>482</v>
      </c>
      <c r="F10" s="294" t="s">
        <v>208</v>
      </c>
      <c r="G10" s="168">
        <v>15804</v>
      </c>
      <c r="H10" s="168">
        <v>0</v>
      </c>
      <c r="I10" s="168">
        <v>376</v>
      </c>
      <c r="J10" s="168">
        <v>770</v>
      </c>
      <c r="K10" s="168">
        <v>0</v>
      </c>
      <c r="L10" s="168">
        <v>0</v>
      </c>
      <c r="M10" s="168">
        <v>0</v>
      </c>
      <c r="N10" s="168">
        <v>16950</v>
      </c>
      <c r="O10" s="141">
        <v>1</v>
      </c>
      <c r="P10" s="288">
        <v>3</v>
      </c>
    </row>
    <row r="11" spans="1:16" s="141" customFormat="1" ht="14.1" customHeight="1" x14ac:dyDescent="0.15">
      <c r="A11" s="141">
        <v>1</v>
      </c>
      <c r="B11" s="288">
        <v>4</v>
      </c>
      <c r="C11" s="218"/>
      <c r="D11" s="147" t="s">
        <v>641</v>
      </c>
      <c r="E11" s="53" t="s">
        <v>485</v>
      </c>
      <c r="F11" s="58" t="s">
        <v>325</v>
      </c>
      <c r="G11" s="168">
        <v>0</v>
      </c>
      <c r="H11" s="168">
        <v>0</v>
      </c>
      <c r="I11" s="168">
        <v>555</v>
      </c>
      <c r="J11" s="168">
        <v>0</v>
      </c>
      <c r="K11" s="168">
        <v>1855</v>
      </c>
      <c r="L11" s="168">
        <v>0</v>
      </c>
      <c r="M11" s="168">
        <v>1016</v>
      </c>
      <c r="N11" s="168">
        <v>3426</v>
      </c>
      <c r="O11" s="141">
        <v>1</v>
      </c>
      <c r="P11" s="288">
        <v>4</v>
      </c>
    </row>
    <row r="12" spans="1:16" s="141" customFormat="1" ht="14.1" customHeight="1" x14ac:dyDescent="0.15">
      <c r="A12" s="141">
        <v>1</v>
      </c>
      <c r="B12" s="288">
        <v>5</v>
      </c>
      <c r="C12" s="218"/>
      <c r="D12" s="147"/>
      <c r="E12" s="53" t="s">
        <v>488</v>
      </c>
      <c r="F12" s="58" t="s">
        <v>115</v>
      </c>
      <c r="G12" s="168">
        <v>127708</v>
      </c>
      <c r="H12" s="168">
        <v>17407</v>
      </c>
      <c r="I12" s="168">
        <v>18197</v>
      </c>
      <c r="J12" s="168">
        <v>6074</v>
      </c>
      <c r="K12" s="168">
        <v>9263</v>
      </c>
      <c r="L12" s="168">
        <v>10181</v>
      </c>
      <c r="M12" s="168">
        <v>14359</v>
      </c>
      <c r="N12" s="168">
        <v>203189</v>
      </c>
      <c r="O12" s="141">
        <v>1</v>
      </c>
      <c r="P12" s="288">
        <v>5</v>
      </c>
    </row>
    <row r="13" spans="1:16" s="141" customFormat="1" ht="14.1" customHeight="1" x14ac:dyDescent="0.15">
      <c r="A13" s="141">
        <v>1</v>
      </c>
      <c r="B13" s="288">
        <v>6</v>
      </c>
      <c r="C13" s="218"/>
      <c r="D13" s="147" t="s">
        <v>342</v>
      </c>
      <c r="E13" s="53" t="s">
        <v>509</v>
      </c>
      <c r="F13" s="58" t="s">
        <v>113</v>
      </c>
      <c r="G13" s="168">
        <v>60684</v>
      </c>
      <c r="H13" s="168">
        <v>5792</v>
      </c>
      <c r="I13" s="168">
        <v>16001</v>
      </c>
      <c r="J13" s="168">
        <v>10567</v>
      </c>
      <c r="K13" s="168">
        <v>18924</v>
      </c>
      <c r="L13" s="168">
        <v>5471</v>
      </c>
      <c r="M13" s="168">
        <v>6974</v>
      </c>
      <c r="N13" s="168">
        <v>124413</v>
      </c>
      <c r="O13" s="141">
        <v>1</v>
      </c>
      <c r="P13" s="288">
        <v>6</v>
      </c>
    </row>
    <row r="14" spans="1:16" s="141" customFormat="1" ht="14.1" customHeight="1" x14ac:dyDescent="0.15">
      <c r="A14" s="141">
        <v>1</v>
      </c>
      <c r="B14" s="288">
        <v>7</v>
      </c>
      <c r="C14" s="218"/>
      <c r="D14" s="147"/>
      <c r="E14" s="293"/>
      <c r="F14" s="210" t="s">
        <v>644</v>
      </c>
      <c r="G14" s="168">
        <v>348123</v>
      </c>
      <c r="H14" s="168">
        <v>38999</v>
      </c>
      <c r="I14" s="168">
        <v>56068</v>
      </c>
      <c r="J14" s="168">
        <v>49216</v>
      </c>
      <c r="K14" s="168">
        <v>41680</v>
      </c>
      <c r="L14" s="168">
        <v>34499</v>
      </c>
      <c r="M14" s="168">
        <v>32402</v>
      </c>
      <c r="N14" s="168">
        <v>600987</v>
      </c>
      <c r="O14" s="141">
        <v>1</v>
      </c>
      <c r="P14" s="288">
        <v>7</v>
      </c>
    </row>
    <row r="15" spans="1:16" s="141" customFormat="1" ht="14.1" customHeight="1" x14ac:dyDescent="0.15">
      <c r="A15" s="141">
        <v>1</v>
      </c>
      <c r="B15" s="288">
        <v>8</v>
      </c>
      <c r="C15" s="26"/>
      <c r="D15" s="147" t="s">
        <v>555</v>
      </c>
      <c r="E15" s="698" t="s">
        <v>707</v>
      </c>
      <c r="F15" s="155" t="s">
        <v>508</v>
      </c>
      <c r="G15" s="168">
        <v>22430</v>
      </c>
      <c r="H15" s="168">
        <v>26786</v>
      </c>
      <c r="I15" s="168">
        <v>56068</v>
      </c>
      <c r="J15" s="168">
        <v>42681</v>
      </c>
      <c r="K15" s="168">
        <v>29738</v>
      </c>
      <c r="L15" s="168">
        <v>28531</v>
      </c>
      <c r="M15" s="168">
        <v>32402</v>
      </c>
      <c r="N15" s="168">
        <v>238636</v>
      </c>
      <c r="O15" s="141">
        <v>1</v>
      </c>
      <c r="P15" s="288">
        <v>8</v>
      </c>
    </row>
    <row r="16" spans="1:16" s="141" customFormat="1" ht="14.1" customHeight="1" x14ac:dyDescent="0.15">
      <c r="A16" s="141">
        <v>1</v>
      </c>
      <c r="B16" s="288">
        <v>9</v>
      </c>
      <c r="C16" s="218"/>
      <c r="D16" s="147"/>
      <c r="E16" s="699"/>
      <c r="F16" s="155" t="s">
        <v>626</v>
      </c>
      <c r="G16" s="168">
        <v>325457</v>
      </c>
      <c r="H16" s="168">
        <v>12213</v>
      </c>
      <c r="I16" s="168">
        <v>0</v>
      </c>
      <c r="J16" s="168">
        <v>5314</v>
      </c>
      <c r="K16" s="168">
        <v>11942</v>
      </c>
      <c r="L16" s="168">
        <v>5968</v>
      </c>
      <c r="M16" s="168">
        <v>0</v>
      </c>
      <c r="N16" s="168">
        <v>360894</v>
      </c>
      <c r="O16" s="141">
        <v>1</v>
      </c>
      <c r="P16" s="288">
        <v>9</v>
      </c>
    </row>
    <row r="17" spans="1:16" s="141" customFormat="1" ht="14.1" customHeight="1" x14ac:dyDescent="0.15">
      <c r="A17" s="141">
        <v>1</v>
      </c>
      <c r="B17" s="288">
        <v>10</v>
      </c>
      <c r="C17" s="26" t="s">
        <v>63</v>
      </c>
      <c r="D17" s="219"/>
      <c r="E17" s="700"/>
      <c r="F17" s="295" t="s">
        <v>113</v>
      </c>
      <c r="G17" s="168">
        <v>236</v>
      </c>
      <c r="H17" s="168">
        <v>0</v>
      </c>
      <c r="I17" s="168">
        <v>0</v>
      </c>
      <c r="J17" s="168">
        <v>1221</v>
      </c>
      <c r="K17" s="168">
        <v>0</v>
      </c>
      <c r="L17" s="168">
        <v>0</v>
      </c>
      <c r="M17" s="168">
        <v>0</v>
      </c>
      <c r="N17" s="168">
        <v>1457</v>
      </c>
      <c r="O17" s="141">
        <v>1</v>
      </c>
      <c r="P17" s="288">
        <v>10</v>
      </c>
    </row>
    <row r="18" spans="1:16" s="141" customFormat="1" ht="14.1" customHeight="1" x14ac:dyDescent="0.15">
      <c r="A18" s="141">
        <v>1</v>
      </c>
      <c r="B18" s="288">
        <v>11</v>
      </c>
      <c r="C18" s="218"/>
      <c r="D18" s="26"/>
      <c r="E18" s="53" t="s">
        <v>67</v>
      </c>
      <c r="F18" s="58" t="s">
        <v>512</v>
      </c>
      <c r="G18" s="168">
        <v>0</v>
      </c>
      <c r="H18" s="168">
        <v>0</v>
      </c>
      <c r="I18" s="168">
        <v>0</v>
      </c>
      <c r="J18" s="168">
        <v>0</v>
      </c>
      <c r="K18" s="168">
        <v>0</v>
      </c>
      <c r="L18" s="168">
        <v>0</v>
      </c>
      <c r="M18" s="168">
        <v>0</v>
      </c>
      <c r="N18" s="168">
        <v>0</v>
      </c>
      <c r="O18" s="141">
        <v>1</v>
      </c>
      <c r="P18" s="288">
        <v>11</v>
      </c>
    </row>
    <row r="19" spans="1:16" s="141" customFormat="1" ht="14.1" customHeight="1" x14ac:dyDescent="0.15">
      <c r="A19" s="141">
        <v>1</v>
      </c>
      <c r="B19" s="288">
        <v>12</v>
      </c>
      <c r="C19" s="26"/>
      <c r="D19" s="26" t="s">
        <v>302</v>
      </c>
      <c r="E19" s="18" t="s">
        <v>183</v>
      </c>
      <c r="F19" s="58" t="s">
        <v>615</v>
      </c>
      <c r="G19" s="168">
        <v>65181</v>
      </c>
      <c r="H19" s="168">
        <v>13091</v>
      </c>
      <c r="I19" s="168">
        <v>0</v>
      </c>
      <c r="J19" s="168">
        <v>0</v>
      </c>
      <c r="K19" s="168">
        <v>1206</v>
      </c>
      <c r="L19" s="168">
        <v>586</v>
      </c>
      <c r="M19" s="168">
        <v>0</v>
      </c>
      <c r="N19" s="168">
        <v>80064</v>
      </c>
      <c r="O19" s="141">
        <v>1</v>
      </c>
      <c r="P19" s="288">
        <v>12</v>
      </c>
    </row>
    <row r="20" spans="1:16" s="141" customFormat="1" ht="14.1" customHeight="1" x14ac:dyDescent="0.15">
      <c r="A20" s="141">
        <v>1</v>
      </c>
      <c r="B20" s="288">
        <v>13</v>
      </c>
      <c r="C20" s="26"/>
      <c r="D20" s="26"/>
      <c r="E20" s="31"/>
      <c r="F20" s="155" t="s">
        <v>473</v>
      </c>
      <c r="G20" s="168">
        <v>65181</v>
      </c>
      <c r="H20" s="168">
        <v>13091</v>
      </c>
      <c r="I20" s="168">
        <v>0</v>
      </c>
      <c r="J20" s="168">
        <v>0</v>
      </c>
      <c r="K20" s="168">
        <v>1206</v>
      </c>
      <c r="L20" s="168">
        <v>586</v>
      </c>
      <c r="M20" s="168">
        <v>0</v>
      </c>
      <c r="N20" s="168">
        <v>80064</v>
      </c>
      <c r="O20" s="141">
        <v>1</v>
      </c>
      <c r="P20" s="288">
        <v>13</v>
      </c>
    </row>
    <row r="21" spans="1:16" s="141" customFormat="1" ht="14.1" customHeight="1" x14ac:dyDescent="0.15">
      <c r="A21" s="141">
        <v>1</v>
      </c>
      <c r="B21" s="288">
        <v>14</v>
      </c>
      <c r="C21" s="218"/>
      <c r="D21" s="693" t="s">
        <v>98</v>
      </c>
      <c r="E21" s="53" t="s">
        <v>482</v>
      </c>
      <c r="F21" s="58" t="s">
        <v>238</v>
      </c>
      <c r="G21" s="168">
        <v>38124</v>
      </c>
      <c r="H21" s="168">
        <v>0</v>
      </c>
      <c r="I21" s="168">
        <v>0</v>
      </c>
      <c r="J21" s="168">
        <v>0</v>
      </c>
      <c r="K21" s="168">
        <v>154</v>
      </c>
      <c r="L21" s="168">
        <v>0</v>
      </c>
      <c r="M21" s="168">
        <v>0</v>
      </c>
      <c r="N21" s="168">
        <v>38278</v>
      </c>
      <c r="O21" s="141">
        <v>1</v>
      </c>
      <c r="P21" s="288">
        <v>14</v>
      </c>
    </row>
    <row r="22" spans="1:16" s="141" customFormat="1" ht="14.1" customHeight="1" x14ac:dyDescent="0.15">
      <c r="A22" s="141">
        <v>1</v>
      </c>
      <c r="B22" s="288">
        <v>15</v>
      </c>
      <c r="C22" s="218"/>
      <c r="D22" s="693"/>
      <c r="E22" s="53" t="s">
        <v>485</v>
      </c>
      <c r="F22" s="294" t="s">
        <v>208</v>
      </c>
      <c r="G22" s="168">
        <v>0</v>
      </c>
      <c r="H22" s="168">
        <v>0</v>
      </c>
      <c r="I22" s="168">
        <v>0</v>
      </c>
      <c r="J22" s="168">
        <v>0</v>
      </c>
      <c r="K22" s="168">
        <v>0</v>
      </c>
      <c r="L22" s="168">
        <v>0</v>
      </c>
      <c r="M22" s="168">
        <v>0</v>
      </c>
      <c r="N22" s="168">
        <v>0</v>
      </c>
      <c r="O22" s="141">
        <v>1</v>
      </c>
      <c r="P22" s="288">
        <v>15</v>
      </c>
    </row>
    <row r="23" spans="1:16" s="141" customFormat="1" ht="14.1" customHeight="1" x14ac:dyDescent="0.15">
      <c r="A23" s="141">
        <v>1</v>
      </c>
      <c r="B23" s="288">
        <v>16</v>
      </c>
      <c r="C23" s="26" t="s">
        <v>627</v>
      </c>
      <c r="D23" s="693"/>
      <c r="E23" s="53" t="s">
        <v>488</v>
      </c>
      <c r="F23" s="58" t="s">
        <v>323</v>
      </c>
      <c r="G23" s="168">
        <v>2580</v>
      </c>
      <c r="H23" s="168">
        <v>0</v>
      </c>
      <c r="I23" s="168">
        <v>0</v>
      </c>
      <c r="J23" s="168">
        <v>0</v>
      </c>
      <c r="K23" s="168">
        <v>0</v>
      </c>
      <c r="L23" s="168">
        <v>0</v>
      </c>
      <c r="M23" s="168">
        <v>0</v>
      </c>
      <c r="N23" s="168">
        <v>2580</v>
      </c>
      <c r="O23" s="141">
        <v>1</v>
      </c>
      <c r="P23" s="288">
        <v>16</v>
      </c>
    </row>
    <row r="24" spans="1:16" s="141" customFormat="1" ht="14.1" customHeight="1" x14ac:dyDescent="0.15">
      <c r="A24" s="141">
        <v>1</v>
      </c>
      <c r="B24" s="288">
        <v>17</v>
      </c>
      <c r="C24" s="26"/>
      <c r="D24" s="693"/>
      <c r="E24" s="53" t="s">
        <v>509</v>
      </c>
      <c r="F24" s="58" t="s">
        <v>115</v>
      </c>
      <c r="G24" s="168">
        <v>180490</v>
      </c>
      <c r="H24" s="168">
        <v>16998</v>
      </c>
      <c r="I24" s="168">
        <v>0</v>
      </c>
      <c r="J24" s="168">
        <v>0</v>
      </c>
      <c r="K24" s="168">
        <v>2980</v>
      </c>
      <c r="L24" s="168">
        <v>1795</v>
      </c>
      <c r="M24" s="168">
        <v>0</v>
      </c>
      <c r="N24" s="168">
        <v>202263</v>
      </c>
      <c r="O24" s="141">
        <v>1</v>
      </c>
      <c r="P24" s="288">
        <v>17</v>
      </c>
    </row>
    <row r="25" spans="1:16" s="141" customFormat="1" ht="14.1" customHeight="1" x14ac:dyDescent="0.15">
      <c r="A25" s="141">
        <v>1</v>
      </c>
      <c r="B25" s="288">
        <v>18</v>
      </c>
      <c r="C25" s="26"/>
      <c r="D25" s="693"/>
      <c r="E25" s="53" t="s">
        <v>629</v>
      </c>
      <c r="F25" s="58" t="s">
        <v>113</v>
      </c>
      <c r="G25" s="168">
        <v>8525</v>
      </c>
      <c r="H25" s="168">
        <v>92</v>
      </c>
      <c r="I25" s="168">
        <v>0</v>
      </c>
      <c r="J25" s="168">
        <v>0</v>
      </c>
      <c r="K25" s="168">
        <v>486</v>
      </c>
      <c r="L25" s="168">
        <v>29</v>
      </c>
      <c r="M25" s="168">
        <v>0</v>
      </c>
      <c r="N25" s="168">
        <v>9132</v>
      </c>
      <c r="O25" s="141">
        <v>1</v>
      </c>
      <c r="P25" s="288">
        <v>18</v>
      </c>
    </row>
    <row r="26" spans="1:16" s="141" customFormat="1" ht="14.1" customHeight="1" x14ac:dyDescent="0.15">
      <c r="A26" s="141">
        <v>1</v>
      </c>
      <c r="B26" s="288">
        <v>19</v>
      </c>
      <c r="C26" s="26"/>
      <c r="D26" s="693"/>
      <c r="E26" s="293"/>
      <c r="F26" s="210" t="s">
        <v>645</v>
      </c>
      <c r="G26" s="168">
        <v>294900</v>
      </c>
      <c r="H26" s="168">
        <v>30181</v>
      </c>
      <c r="I26" s="168">
        <v>0</v>
      </c>
      <c r="J26" s="168">
        <v>0</v>
      </c>
      <c r="K26" s="168">
        <v>4826</v>
      </c>
      <c r="L26" s="168">
        <v>2410</v>
      </c>
      <c r="M26" s="168">
        <v>0</v>
      </c>
      <c r="N26" s="168">
        <v>332317</v>
      </c>
      <c r="O26" s="141">
        <v>1</v>
      </c>
      <c r="P26" s="288">
        <v>19</v>
      </c>
    </row>
    <row r="27" spans="1:16" s="141" customFormat="1" ht="14.1" customHeight="1" x14ac:dyDescent="0.15">
      <c r="A27" s="141">
        <v>1</v>
      </c>
      <c r="B27" s="288">
        <v>20</v>
      </c>
      <c r="C27" s="26"/>
      <c r="D27" s="693"/>
      <c r="E27" s="698" t="s">
        <v>707</v>
      </c>
      <c r="F27" s="155" t="s">
        <v>508</v>
      </c>
      <c r="G27" s="168">
        <v>194726</v>
      </c>
      <c r="H27" s="168">
        <v>21414</v>
      </c>
      <c r="I27" s="168">
        <v>0</v>
      </c>
      <c r="J27" s="168">
        <v>0</v>
      </c>
      <c r="K27" s="168">
        <v>0</v>
      </c>
      <c r="L27" s="168">
        <v>0</v>
      </c>
      <c r="M27" s="168">
        <v>0</v>
      </c>
      <c r="N27" s="168">
        <v>216140</v>
      </c>
      <c r="O27" s="141">
        <v>1</v>
      </c>
      <c r="P27" s="288">
        <v>20</v>
      </c>
    </row>
    <row r="28" spans="1:16" s="141" customFormat="1" ht="14.1" customHeight="1" x14ac:dyDescent="0.15">
      <c r="A28" s="141">
        <v>1</v>
      </c>
      <c r="B28" s="288">
        <v>21</v>
      </c>
      <c r="C28" s="26"/>
      <c r="D28" s="147"/>
      <c r="E28" s="699"/>
      <c r="F28" s="155" t="s">
        <v>626</v>
      </c>
      <c r="G28" s="168">
        <v>100174</v>
      </c>
      <c r="H28" s="168">
        <v>7270</v>
      </c>
      <c r="I28" s="168">
        <v>0</v>
      </c>
      <c r="J28" s="168">
        <v>0</v>
      </c>
      <c r="K28" s="168">
        <v>4826</v>
      </c>
      <c r="L28" s="168">
        <v>2410</v>
      </c>
      <c r="M28" s="168">
        <v>0</v>
      </c>
      <c r="N28" s="168">
        <v>114680</v>
      </c>
      <c r="O28" s="141">
        <v>1</v>
      </c>
      <c r="P28" s="288">
        <v>21</v>
      </c>
    </row>
    <row r="29" spans="1:16" s="141" customFormat="1" ht="14.1" customHeight="1" x14ac:dyDescent="0.15">
      <c r="A29" s="141">
        <v>1</v>
      </c>
      <c r="B29" s="288">
        <v>22</v>
      </c>
      <c r="C29" s="26" t="s">
        <v>461</v>
      </c>
      <c r="D29" s="219"/>
      <c r="E29" s="700"/>
      <c r="F29" s="295" t="s">
        <v>113</v>
      </c>
      <c r="G29" s="168">
        <v>0</v>
      </c>
      <c r="H29" s="168">
        <v>1497</v>
      </c>
      <c r="I29" s="168">
        <v>0</v>
      </c>
      <c r="J29" s="168">
        <v>0</v>
      </c>
      <c r="K29" s="168">
        <v>0</v>
      </c>
      <c r="L29" s="168">
        <v>0</v>
      </c>
      <c r="M29" s="168">
        <v>0</v>
      </c>
      <c r="N29" s="168">
        <v>1497</v>
      </c>
      <c r="O29" s="141">
        <v>1</v>
      </c>
      <c r="P29" s="288">
        <v>22</v>
      </c>
    </row>
    <row r="30" spans="1:16" s="141" customFormat="1" ht="14.1" customHeight="1" x14ac:dyDescent="0.15">
      <c r="A30" s="141">
        <v>1</v>
      </c>
      <c r="B30" s="288">
        <v>23</v>
      </c>
      <c r="C30" s="218"/>
      <c r="D30" s="26"/>
      <c r="E30" s="53" t="s">
        <v>67</v>
      </c>
      <c r="F30" s="58" t="s">
        <v>512</v>
      </c>
      <c r="G30" s="168">
        <v>51066</v>
      </c>
      <c r="H30" s="168">
        <v>0</v>
      </c>
      <c r="I30" s="168">
        <v>0</v>
      </c>
      <c r="J30" s="168">
        <v>0</v>
      </c>
      <c r="K30" s="168">
        <v>0</v>
      </c>
      <c r="L30" s="168">
        <v>0</v>
      </c>
      <c r="M30" s="168">
        <v>0</v>
      </c>
      <c r="N30" s="168">
        <v>51066</v>
      </c>
      <c r="O30" s="141">
        <v>1</v>
      </c>
      <c r="P30" s="288">
        <v>23</v>
      </c>
    </row>
    <row r="31" spans="1:16" s="141" customFormat="1" ht="14.1" customHeight="1" x14ac:dyDescent="0.15">
      <c r="A31" s="141">
        <v>1</v>
      </c>
      <c r="B31" s="288">
        <v>24</v>
      </c>
      <c r="C31" s="218"/>
      <c r="D31" s="26" t="s">
        <v>309</v>
      </c>
      <c r="E31" s="18" t="s">
        <v>183</v>
      </c>
      <c r="F31" s="58" t="s">
        <v>615</v>
      </c>
      <c r="G31" s="168">
        <v>80357</v>
      </c>
      <c r="H31" s="168">
        <v>24319</v>
      </c>
      <c r="I31" s="168">
        <v>4217</v>
      </c>
      <c r="J31" s="168">
        <v>0</v>
      </c>
      <c r="K31" s="168">
        <v>0</v>
      </c>
      <c r="L31" s="168">
        <v>0</v>
      </c>
      <c r="M31" s="168">
        <v>6699</v>
      </c>
      <c r="N31" s="168">
        <v>115592</v>
      </c>
      <c r="O31" s="141">
        <v>1</v>
      </c>
      <c r="P31" s="288">
        <v>24</v>
      </c>
    </row>
    <row r="32" spans="1:16" s="141" customFormat="1" ht="14.1" customHeight="1" x14ac:dyDescent="0.15">
      <c r="A32" s="141">
        <v>1</v>
      </c>
      <c r="B32" s="288">
        <v>25</v>
      </c>
      <c r="C32" s="26"/>
      <c r="D32" s="26"/>
      <c r="E32" s="31"/>
      <c r="F32" s="155" t="s">
        <v>473</v>
      </c>
      <c r="G32" s="168">
        <v>80357</v>
      </c>
      <c r="H32" s="168">
        <v>24319</v>
      </c>
      <c r="I32" s="168">
        <v>4217</v>
      </c>
      <c r="J32" s="168">
        <v>0</v>
      </c>
      <c r="K32" s="168">
        <v>0</v>
      </c>
      <c r="L32" s="168">
        <v>0</v>
      </c>
      <c r="M32" s="168">
        <v>6699</v>
      </c>
      <c r="N32" s="168">
        <v>115592</v>
      </c>
      <c r="O32" s="141">
        <v>1</v>
      </c>
      <c r="P32" s="288">
        <v>25</v>
      </c>
    </row>
    <row r="33" spans="1:16" s="141" customFormat="1" ht="14.1" customHeight="1" x14ac:dyDescent="0.15">
      <c r="A33" s="141">
        <v>1</v>
      </c>
      <c r="B33" s="288">
        <v>26</v>
      </c>
      <c r="C33" s="26"/>
      <c r="D33" s="147" t="s">
        <v>538</v>
      </c>
      <c r="E33" s="53" t="s">
        <v>482</v>
      </c>
      <c r="F33" s="58" t="s">
        <v>238</v>
      </c>
      <c r="G33" s="168">
        <v>70975</v>
      </c>
      <c r="H33" s="168">
        <v>0</v>
      </c>
      <c r="I33" s="168">
        <v>764</v>
      </c>
      <c r="J33" s="168">
        <v>0</v>
      </c>
      <c r="K33" s="168">
        <v>0</v>
      </c>
      <c r="L33" s="168">
        <v>0</v>
      </c>
      <c r="M33" s="168">
        <v>410</v>
      </c>
      <c r="N33" s="168">
        <v>72149</v>
      </c>
      <c r="O33" s="141">
        <v>1</v>
      </c>
      <c r="P33" s="288">
        <v>26</v>
      </c>
    </row>
    <row r="34" spans="1:16" s="141" customFormat="1" ht="14.1" customHeight="1" x14ac:dyDescent="0.15">
      <c r="A34" s="141">
        <v>1</v>
      </c>
      <c r="B34" s="288">
        <v>27</v>
      </c>
      <c r="C34" s="26"/>
      <c r="D34" s="147"/>
      <c r="E34" s="53" t="s">
        <v>485</v>
      </c>
      <c r="F34" s="294" t="s">
        <v>208</v>
      </c>
      <c r="G34" s="168">
        <v>0</v>
      </c>
      <c r="H34" s="168">
        <v>0</v>
      </c>
      <c r="I34" s="168">
        <v>0</v>
      </c>
      <c r="J34" s="168">
        <v>0</v>
      </c>
      <c r="K34" s="168">
        <v>0</v>
      </c>
      <c r="L34" s="168">
        <v>0</v>
      </c>
      <c r="M34" s="168">
        <v>0</v>
      </c>
      <c r="N34" s="168">
        <v>0</v>
      </c>
      <c r="O34" s="141">
        <v>1</v>
      </c>
      <c r="P34" s="288">
        <v>27</v>
      </c>
    </row>
    <row r="35" spans="1:16" s="141" customFormat="1" ht="14.1" customHeight="1" x14ac:dyDescent="0.15">
      <c r="A35" s="141">
        <v>1</v>
      </c>
      <c r="B35" s="288">
        <v>28</v>
      </c>
      <c r="C35" s="26" t="s">
        <v>628</v>
      </c>
      <c r="D35" s="147" t="s">
        <v>477</v>
      </c>
      <c r="E35" s="53" t="s">
        <v>488</v>
      </c>
      <c r="F35" s="58" t="s">
        <v>323</v>
      </c>
      <c r="G35" s="168">
        <v>20165</v>
      </c>
      <c r="H35" s="168">
        <v>0</v>
      </c>
      <c r="I35" s="168">
        <v>103</v>
      </c>
      <c r="J35" s="168">
        <v>0</v>
      </c>
      <c r="K35" s="168">
        <v>0</v>
      </c>
      <c r="L35" s="168">
        <v>0</v>
      </c>
      <c r="M35" s="168">
        <v>135</v>
      </c>
      <c r="N35" s="168">
        <v>20403</v>
      </c>
      <c r="O35" s="141">
        <v>1</v>
      </c>
      <c r="P35" s="288">
        <v>28</v>
      </c>
    </row>
    <row r="36" spans="1:16" s="141" customFormat="1" ht="14.1" customHeight="1" x14ac:dyDescent="0.15">
      <c r="A36" s="141">
        <v>1</v>
      </c>
      <c r="B36" s="288">
        <v>29</v>
      </c>
      <c r="C36" s="26"/>
      <c r="D36" s="147"/>
      <c r="E36" s="53" t="s">
        <v>509</v>
      </c>
      <c r="F36" s="58" t="s">
        <v>115</v>
      </c>
      <c r="G36" s="168">
        <v>219388</v>
      </c>
      <c r="H36" s="168">
        <v>143820</v>
      </c>
      <c r="I36" s="168">
        <v>5353</v>
      </c>
      <c r="J36" s="168">
        <v>0</v>
      </c>
      <c r="K36" s="168">
        <v>0</v>
      </c>
      <c r="L36" s="168">
        <v>0</v>
      </c>
      <c r="M36" s="168">
        <v>6560</v>
      </c>
      <c r="N36" s="168">
        <v>375121</v>
      </c>
      <c r="O36" s="141">
        <v>1</v>
      </c>
      <c r="P36" s="288">
        <v>29</v>
      </c>
    </row>
    <row r="37" spans="1:16" s="141" customFormat="1" ht="14.1" customHeight="1" x14ac:dyDescent="0.15">
      <c r="A37" s="141">
        <v>1</v>
      </c>
      <c r="B37" s="288">
        <v>30</v>
      </c>
      <c r="C37" s="26"/>
      <c r="D37" s="147" t="s">
        <v>543</v>
      </c>
      <c r="E37" s="53" t="s">
        <v>629</v>
      </c>
      <c r="F37" s="58" t="s">
        <v>113</v>
      </c>
      <c r="G37" s="168">
        <v>99778</v>
      </c>
      <c r="H37" s="168">
        <v>1375</v>
      </c>
      <c r="I37" s="168">
        <v>3603</v>
      </c>
      <c r="J37" s="168">
        <v>0</v>
      </c>
      <c r="K37" s="168">
        <v>0</v>
      </c>
      <c r="L37" s="168">
        <v>0</v>
      </c>
      <c r="M37" s="168">
        <v>383</v>
      </c>
      <c r="N37" s="168">
        <v>105139</v>
      </c>
      <c r="O37" s="141">
        <v>1</v>
      </c>
      <c r="P37" s="288">
        <v>30</v>
      </c>
    </row>
    <row r="38" spans="1:16" s="141" customFormat="1" ht="14.1" customHeight="1" x14ac:dyDescent="0.15">
      <c r="A38" s="141">
        <v>1</v>
      </c>
      <c r="B38" s="288">
        <v>31</v>
      </c>
      <c r="C38" s="26"/>
      <c r="D38" s="147"/>
      <c r="E38" s="293"/>
      <c r="F38" s="210" t="s">
        <v>645</v>
      </c>
      <c r="G38" s="168">
        <v>541729</v>
      </c>
      <c r="H38" s="168">
        <v>169514</v>
      </c>
      <c r="I38" s="168">
        <v>14040</v>
      </c>
      <c r="J38" s="168">
        <v>0</v>
      </c>
      <c r="K38" s="168">
        <v>0</v>
      </c>
      <c r="L38" s="168">
        <v>0</v>
      </c>
      <c r="M38" s="168">
        <v>14187</v>
      </c>
      <c r="N38" s="168">
        <v>739470</v>
      </c>
      <c r="O38" s="141">
        <v>1</v>
      </c>
      <c r="P38" s="288">
        <v>31</v>
      </c>
    </row>
    <row r="39" spans="1:16" s="141" customFormat="1" ht="14.1" customHeight="1" x14ac:dyDescent="0.15">
      <c r="A39" s="141">
        <v>1</v>
      </c>
      <c r="B39" s="288">
        <v>32</v>
      </c>
      <c r="C39" s="26"/>
      <c r="D39" s="147" t="s">
        <v>555</v>
      </c>
      <c r="E39" s="698" t="s">
        <v>707</v>
      </c>
      <c r="F39" s="155" t="s">
        <v>508</v>
      </c>
      <c r="G39" s="168">
        <v>272102</v>
      </c>
      <c r="H39" s="168">
        <v>111513</v>
      </c>
      <c r="I39" s="168">
        <v>14040</v>
      </c>
      <c r="J39" s="168">
        <v>0</v>
      </c>
      <c r="K39" s="168">
        <v>0</v>
      </c>
      <c r="L39" s="168">
        <v>0</v>
      </c>
      <c r="M39" s="168">
        <v>14187</v>
      </c>
      <c r="N39" s="168">
        <v>411842</v>
      </c>
      <c r="O39" s="141">
        <v>1</v>
      </c>
      <c r="P39" s="288">
        <v>32</v>
      </c>
    </row>
    <row r="40" spans="1:16" s="141" customFormat="1" ht="14.1" customHeight="1" x14ac:dyDescent="0.15">
      <c r="A40" s="141">
        <v>1</v>
      </c>
      <c r="B40" s="288">
        <v>33</v>
      </c>
      <c r="C40" s="26"/>
      <c r="D40" s="147"/>
      <c r="E40" s="699"/>
      <c r="F40" s="155" t="s">
        <v>626</v>
      </c>
      <c r="G40" s="168">
        <v>269147</v>
      </c>
      <c r="H40" s="168">
        <v>48304</v>
      </c>
      <c r="I40" s="168">
        <v>0</v>
      </c>
      <c r="J40" s="168">
        <v>0</v>
      </c>
      <c r="K40" s="168">
        <v>0</v>
      </c>
      <c r="L40" s="168">
        <v>0</v>
      </c>
      <c r="M40" s="168">
        <v>0</v>
      </c>
      <c r="N40" s="168">
        <v>317451</v>
      </c>
      <c r="O40" s="141">
        <v>1</v>
      </c>
      <c r="P40" s="288">
        <v>33</v>
      </c>
    </row>
    <row r="41" spans="1:16" s="141" customFormat="1" ht="14.1" customHeight="1" x14ac:dyDescent="0.15">
      <c r="A41" s="141">
        <v>1</v>
      </c>
      <c r="B41" s="288">
        <v>34</v>
      </c>
      <c r="C41" s="26" t="s">
        <v>477</v>
      </c>
      <c r="D41" s="221"/>
      <c r="E41" s="700"/>
      <c r="F41" s="295" t="s">
        <v>113</v>
      </c>
      <c r="G41" s="168">
        <v>480</v>
      </c>
      <c r="H41" s="168">
        <v>9697</v>
      </c>
      <c r="I41" s="168">
        <v>0</v>
      </c>
      <c r="J41" s="168">
        <v>0</v>
      </c>
      <c r="K41" s="168">
        <v>0</v>
      </c>
      <c r="L41" s="168">
        <v>0</v>
      </c>
      <c r="M41" s="168">
        <v>0</v>
      </c>
      <c r="N41" s="168">
        <v>10177</v>
      </c>
      <c r="O41" s="141">
        <v>1</v>
      </c>
      <c r="P41" s="288">
        <v>34</v>
      </c>
    </row>
    <row r="42" spans="1:16" s="141" customFormat="1" ht="14.1" customHeight="1" x14ac:dyDescent="0.15">
      <c r="A42" s="141">
        <v>1</v>
      </c>
      <c r="B42" s="288">
        <v>35</v>
      </c>
      <c r="C42" s="26"/>
      <c r="D42" s="26"/>
      <c r="E42" s="53" t="s">
        <v>67</v>
      </c>
      <c r="F42" s="296" t="s">
        <v>640</v>
      </c>
      <c r="G42" s="168">
        <v>208670</v>
      </c>
      <c r="H42" s="168">
        <v>22482</v>
      </c>
      <c r="I42" s="168">
        <v>79930</v>
      </c>
      <c r="J42" s="168">
        <v>27953</v>
      </c>
      <c r="K42" s="168">
        <v>6797</v>
      </c>
      <c r="L42" s="168">
        <v>16412</v>
      </c>
      <c r="M42" s="168">
        <v>41113</v>
      </c>
      <c r="N42" s="168">
        <v>403357</v>
      </c>
      <c r="O42" s="141">
        <v>1</v>
      </c>
      <c r="P42" s="288">
        <v>35</v>
      </c>
    </row>
    <row r="43" spans="1:16" s="141" customFormat="1" ht="14.1" customHeight="1" x14ac:dyDescent="0.15">
      <c r="A43" s="141">
        <v>1</v>
      </c>
      <c r="B43" s="288">
        <v>36</v>
      </c>
      <c r="C43" s="26"/>
      <c r="D43" s="26" t="s">
        <v>314</v>
      </c>
      <c r="E43" s="53" t="s">
        <v>183</v>
      </c>
      <c r="F43" s="225" t="s">
        <v>647</v>
      </c>
      <c r="G43" s="168">
        <v>957324</v>
      </c>
      <c r="H43" s="168">
        <v>0</v>
      </c>
      <c r="I43" s="168">
        <v>281828</v>
      </c>
      <c r="J43" s="168">
        <v>273930</v>
      </c>
      <c r="K43" s="168">
        <v>35053</v>
      </c>
      <c r="L43" s="168">
        <v>87105</v>
      </c>
      <c r="M43" s="168">
        <v>235240</v>
      </c>
      <c r="N43" s="168">
        <v>1870480</v>
      </c>
      <c r="O43" s="141">
        <v>1</v>
      </c>
      <c r="P43" s="288">
        <v>36</v>
      </c>
    </row>
    <row r="44" spans="1:16" s="141" customFormat="1" ht="14.1" customHeight="1" x14ac:dyDescent="0.15">
      <c r="A44" s="141">
        <v>1</v>
      </c>
      <c r="B44" s="288">
        <v>37</v>
      </c>
      <c r="C44" s="26"/>
      <c r="D44" s="218"/>
      <c r="E44" s="53" t="s">
        <v>482</v>
      </c>
      <c r="F44" s="58" t="s">
        <v>848</v>
      </c>
      <c r="G44" s="168">
        <v>42594</v>
      </c>
      <c r="H44" s="168">
        <v>33469</v>
      </c>
      <c r="I44" s="168">
        <v>26883</v>
      </c>
      <c r="J44" s="168">
        <v>0</v>
      </c>
      <c r="K44" s="168">
        <v>6926</v>
      </c>
      <c r="L44" s="168">
        <v>13842</v>
      </c>
      <c r="M44" s="168">
        <v>3428</v>
      </c>
      <c r="N44" s="168">
        <v>127142</v>
      </c>
      <c r="O44" s="141">
        <v>1</v>
      </c>
      <c r="P44" s="288">
        <v>37</v>
      </c>
    </row>
    <row r="45" spans="1:16" s="141" customFormat="1" ht="14.1" customHeight="1" x14ac:dyDescent="0.15">
      <c r="A45" s="141">
        <v>1</v>
      </c>
      <c r="B45" s="288">
        <v>38</v>
      </c>
      <c r="C45" s="26"/>
      <c r="D45" s="147" t="s">
        <v>648</v>
      </c>
      <c r="E45" s="53" t="s">
        <v>485</v>
      </c>
      <c r="F45" s="58" t="s">
        <v>113</v>
      </c>
      <c r="G45" s="168">
        <v>396347</v>
      </c>
      <c r="H45" s="168">
        <v>14023</v>
      </c>
      <c r="I45" s="168">
        <v>18488</v>
      </c>
      <c r="J45" s="168">
        <v>19773</v>
      </c>
      <c r="K45" s="168">
        <v>11820</v>
      </c>
      <c r="L45" s="168">
        <v>6190</v>
      </c>
      <c r="M45" s="168">
        <v>24545</v>
      </c>
      <c r="N45" s="168">
        <v>491186</v>
      </c>
      <c r="O45" s="141">
        <v>1</v>
      </c>
      <c r="P45" s="288">
        <v>38</v>
      </c>
    </row>
    <row r="46" spans="1:16" s="141" customFormat="1" ht="14.1" customHeight="1" x14ac:dyDescent="0.15">
      <c r="A46" s="141">
        <v>1</v>
      </c>
      <c r="B46" s="288">
        <v>39</v>
      </c>
      <c r="C46" s="26"/>
      <c r="D46" s="147" t="s">
        <v>255</v>
      </c>
      <c r="E46" s="293"/>
      <c r="F46" s="210" t="s">
        <v>650</v>
      </c>
      <c r="G46" s="168">
        <v>1604935</v>
      </c>
      <c r="H46" s="168">
        <v>69974</v>
      </c>
      <c r="I46" s="168">
        <v>407129</v>
      </c>
      <c r="J46" s="168">
        <v>321656</v>
      </c>
      <c r="K46" s="168">
        <v>60596</v>
      </c>
      <c r="L46" s="168">
        <v>123549</v>
      </c>
      <c r="M46" s="168">
        <v>304326</v>
      </c>
      <c r="N46" s="168">
        <v>2892165</v>
      </c>
      <c r="O46" s="141">
        <v>1</v>
      </c>
      <c r="P46" s="288">
        <v>39</v>
      </c>
    </row>
    <row r="47" spans="1:16" s="141" customFormat="1" ht="14.1" customHeight="1" x14ac:dyDescent="0.15">
      <c r="A47" s="141">
        <v>1</v>
      </c>
      <c r="B47" s="288">
        <v>40</v>
      </c>
      <c r="C47" s="26" t="s">
        <v>555</v>
      </c>
      <c r="D47" s="147" t="s">
        <v>453</v>
      </c>
      <c r="E47" s="698" t="s">
        <v>707</v>
      </c>
      <c r="F47" s="155" t="s">
        <v>508</v>
      </c>
      <c r="G47" s="168">
        <v>1332331</v>
      </c>
      <c r="H47" s="168">
        <v>60386</v>
      </c>
      <c r="I47" s="168">
        <v>406349</v>
      </c>
      <c r="J47" s="168">
        <v>320537</v>
      </c>
      <c r="K47" s="168">
        <v>60596</v>
      </c>
      <c r="L47" s="168">
        <v>122298</v>
      </c>
      <c r="M47" s="168">
        <v>304086</v>
      </c>
      <c r="N47" s="168">
        <v>2606583</v>
      </c>
      <c r="O47" s="141">
        <v>1</v>
      </c>
      <c r="P47" s="288">
        <v>40</v>
      </c>
    </row>
    <row r="48" spans="1:16" s="141" customFormat="1" ht="14.1" customHeight="1" x14ac:dyDescent="0.15">
      <c r="A48" s="141">
        <v>1</v>
      </c>
      <c r="B48" s="288">
        <v>41</v>
      </c>
      <c r="C48" s="26"/>
      <c r="D48" s="147"/>
      <c r="E48" s="699"/>
      <c r="F48" s="155" t="s">
        <v>626</v>
      </c>
      <c r="G48" s="168">
        <v>266454</v>
      </c>
      <c r="H48" s="168">
        <v>8250</v>
      </c>
      <c r="I48" s="168">
        <v>0</v>
      </c>
      <c r="J48" s="168">
        <v>3</v>
      </c>
      <c r="K48" s="168">
        <v>0</v>
      </c>
      <c r="L48" s="168">
        <v>831</v>
      </c>
      <c r="M48" s="168">
        <v>0</v>
      </c>
      <c r="N48" s="168">
        <v>275538</v>
      </c>
      <c r="O48" s="141">
        <v>1</v>
      </c>
      <c r="P48" s="288">
        <v>41</v>
      </c>
    </row>
    <row r="49" spans="1:16" s="141" customFormat="1" ht="14.1" customHeight="1" x14ac:dyDescent="0.15">
      <c r="A49" s="141">
        <v>1</v>
      </c>
      <c r="B49" s="288">
        <v>42</v>
      </c>
      <c r="C49" s="26"/>
      <c r="D49" s="219"/>
      <c r="E49" s="700"/>
      <c r="F49" s="295" t="s">
        <v>113</v>
      </c>
      <c r="G49" s="168">
        <v>6150</v>
      </c>
      <c r="H49" s="168">
        <v>1338</v>
      </c>
      <c r="I49" s="168">
        <v>780</v>
      </c>
      <c r="J49" s="168">
        <v>1116</v>
      </c>
      <c r="K49" s="168">
        <v>0</v>
      </c>
      <c r="L49" s="168">
        <v>420</v>
      </c>
      <c r="M49" s="168">
        <v>240</v>
      </c>
      <c r="N49" s="168">
        <v>10044</v>
      </c>
      <c r="O49" s="141">
        <v>1</v>
      </c>
      <c r="P49" s="288">
        <v>42</v>
      </c>
    </row>
    <row r="50" spans="1:16" s="141" customFormat="1" ht="14.1" customHeight="1" x14ac:dyDescent="0.15">
      <c r="A50" s="141">
        <v>1</v>
      </c>
      <c r="B50" s="288">
        <v>43</v>
      </c>
      <c r="C50" s="26"/>
      <c r="D50" s="508" t="s">
        <v>653</v>
      </c>
      <c r="E50" s="510"/>
      <c r="F50" s="510"/>
      <c r="G50" s="168">
        <v>2789687</v>
      </c>
      <c r="H50" s="168">
        <v>308668</v>
      </c>
      <c r="I50" s="168">
        <v>477237</v>
      </c>
      <c r="J50" s="168">
        <v>370872</v>
      </c>
      <c r="K50" s="168">
        <v>107102</v>
      </c>
      <c r="L50" s="168">
        <v>160458</v>
      </c>
      <c r="M50" s="168">
        <v>350915</v>
      </c>
      <c r="N50" s="168">
        <v>4564939</v>
      </c>
      <c r="O50" s="141">
        <v>1</v>
      </c>
      <c r="P50" s="288">
        <v>43</v>
      </c>
    </row>
    <row r="51" spans="1:16" s="141" customFormat="1" ht="14.1" customHeight="1" x14ac:dyDescent="0.15">
      <c r="A51" s="141">
        <v>1</v>
      </c>
      <c r="B51" s="288">
        <v>44</v>
      </c>
      <c r="C51" s="26"/>
      <c r="D51" s="26"/>
      <c r="E51" s="508" t="s">
        <v>508</v>
      </c>
      <c r="F51" s="510"/>
      <c r="G51" s="168">
        <v>1821589</v>
      </c>
      <c r="H51" s="168">
        <v>220099</v>
      </c>
      <c r="I51" s="168">
        <v>476457</v>
      </c>
      <c r="J51" s="168">
        <v>363218</v>
      </c>
      <c r="K51" s="168">
        <v>90334</v>
      </c>
      <c r="L51" s="168">
        <v>150829</v>
      </c>
      <c r="M51" s="168">
        <v>350675</v>
      </c>
      <c r="N51" s="168">
        <v>3473201</v>
      </c>
      <c r="O51" s="141">
        <v>1</v>
      </c>
      <c r="P51" s="288">
        <v>44</v>
      </c>
    </row>
    <row r="52" spans="1:16" s="141" customFormat="1" ht="14.1" customHeight="1" x14ac:dyDescent="0.15">
      <c r="A52" s="141">
        <v>1</v>
      </c>
      <c r="B52" s="288">
        <v>45</v>
      </c>
      <c r="C52" s="26"/>
      <c r="D52" s="26" t="s">
        <v>334</v>
      </c>
      <c r="E52" s="508" t="s">
        <v>626</v>
      </c>
      <c r="F52" s="510"/>
      <c r="G52" s="168">
        <v>961232</v>
      </c>
      <c r="H52" s="168">
        <v>76037</v>
      </c>
      <c r="I52" s="168">
        <v>0</v>
      </c>
      <c r="J52" s="168">
        <v>5317</v>
      </c>
      <c r="K52" s="168">
        <v>16768</v>
      </c>
      <c r="L52" s="168">
        <v>9209</v>
      </c>
      <c r="M52" s="168">
        <v>0</v>
      </c>
      <c r="N52" s="168">
        <v>1068563</v>
      </c>
      <c r="O52" s="141">
        <v>1</v>
      </c>
      <c r="P52" s="288">
        <v>45</v>
      </c>
    </row>
    <row r="53" spans="1:16" s="141" customFormat="1" ht="14.1" customHeight="1" x14ac:dyDescent="0.15">
      <c r="A53" s="141">
        <v>1</v>
      </c>
      <c r="B53" s="288">
        <v>46</v>
      </c>
      <c r="C53" s="26"/>
      <c r="D53" s="26" t="s">
        <v>123</v>
      </c>
      <c r="E53" s="508" t="s">
        <v>8</v>
      </c>
      <c r="F53" s="510"/>
      <c r="G53" s="168">
        <v>0</v>
      </c>
      <c r="H53" s="168">
        <v>1600</v>
      </c>
      <c r="I53" s="168">
        <v>0</v>
      </c>
      <c r="J53" s="168">
        <v>0</v>
      </c>
      <c r="K53" s="168">
        <v>0</v>
      </c>
      <c r="L53" s="168">
        <v>0</v>
      </c>
      <c r="M53" s="168">
        <v>0</v>
      </c>
      <c r="N53" s="168">
        <v>1600</v>
      </c>
      <c r="O53" s="141">
        <v>1</v>
      </c>
      <c r="P53" s="288">
        <v>46</v>
      </c>
    </row>
    <row r="54" spans="1:16" s="141" customFormat="1" ht="14.1" customHeight="1" x14ac:dyDescent="0.15">
      <c r="A54" s="141">
        <v>1</v>
      </c>
      <c r="B54" s="288">
        <v>47</v>
      </c>
      <c r="C54" s="26"/>
      <c r="D54" s="26" t="s">
        <v>255</v>
      </c>
      <c r="E54" s="508" t="s">
        <v>336</v>
      </c>
      <c r="F54" s="510"/>
      <c r="G54" s="168">
        <v>362</v>
      </c>
      <c r="H54" s="168">
        <v>273</v>
      </c>
      <c r="I54" s="168">
        <v>0</v>
      </c>
      <c r="J54" s="168">
        <v>0</v>
      </c>
      <c r="K54" s="168">
        <v>0</v>
      </c>
      <c r="L54" s="168">
        <v>0</v>
      </c>
      <c r="M54" s="168">
        <v>0</v>
      </c>
      <c r="N54" s="168">
        <v>635</v>
      </c>
      <c r="O54" s="141">
        <v>1</v>
      </c>
      <c r="P54" s="288">
        <v>47</v>
      </c>
    </row>
    <row r="55" spans="1:16" s="141" customFormat="1" ht="14.1" customHeight="1" x14ac:dyDescent="0.15">
      <c r="A55" s="141">
        <v>1</v>
      </c>
      <c r="B55" s="288">
        <v>48</v>
      </c>
      <c r="C55" s="26"/>
      <c r="D55" s="26" t="s">
        <v>400</v>
      </c>
      <c r="E55" s="508" t="s">
        <v>86</v>
      </c>
      <c r="F55" s="510"/>
      <c r="G55" s="168">
        <v>0</v>
      </c>
      <c r="H55" s="168">
        <v>9594</v>
      </c>
      <c r="I55" s="168">
        <v>0</v>
      </c>
      <c r="J55" s="168">
        <v>0</v>
      </c>
      <c r="K55" s="168">
        <v>0</v>
      </c>
      <c r="L55" s="168">
        <v>0</v>
      </c>
      <c r="M55" s="168">
        <v>0</v>
      </c>
      <c r="N55" s="168">
        <v>9594</v>
      </c>
      <c r="O55" s="141">
        <v>1</v>
      </c>
      <c r="P55" s="288">
        <v>48</v>
      </c>
    </row>
    <row r="56" spans="1:16" s="141" customFormat="1" ht="14.1" customHeight="1" x14ac:dyDescent="0.15">
      <c r="A56" s="141">
        <v>1</v>
      </c>
      <c r="B56" s="288">
        <v>49</v>
      </c>
      <c r="C56" s="26"/>
      <c r="D56" s="26" t="s">
        <v>406</v>
      </c>
      <c r="E56" s="508" t="s">
        <v>595</v>
      </c>
      <c r="F56" s="510"/>
      <c r="G56" s="168">
        <v>0</v>
      </c>
      <c r="H56" s="168">
        <v>0</v>
      </c>
      <c r="I56" s="168">
        <v>0</v>
      </c>
      <c r="J56" s="168">
        <v>0</v>
      </c>
      <c r="K56" s="168">
        <v>0</v>
      </c>
      <c r="L56" s="168">
        <v>0</v>
      </c>
      <c r="M56" s="168">
        <v>0</v>
      </c>
      <c r="N56" s="168">
        <v>0</v>
      </c>
      <c r="O56" s="141">
        <v>1</v>
      </c>
      <c r="P56" s="288">
        <v>49</v>
      </c>
    </row>
    <row r="57" spans="1:16" s="141" customFormat="1" ht="14.1" customHeight="1" x14ac:dyDescent="0.15">
      <c r="A57" s="141">
        <v>1</v>
      </c>
      <c r="B57" s="288">
        <v>50</v>
      </c>
      <c r="C57" s="178"/>
      <c r="D57" s="26"/>
      <c r="E57" s="508" t="s">
        <v>113</v>
      </c>
      <c r="F57" s="510"/>
      <c r="G57" s="168">
        <v>6504</v>
      </c>
      <c r="H57" s="168">
        <v>1065</v>
      </c>
      <c r="I57" s="168">
        <v>780</v>
      </c>
      <c r="J57" s="168">
        <v>2337</v>
      </c>
      <c r="K57" s="168">
        <v>0</v>
      </c>
      <c r="L57" s="168">
        <v>420</v>
      </c>
      <c r="M57" s="168">
        <v>240</v>
      </c>
      <c r="N57" s="168">
        <v>11346</v>
      </c>
      <c r="O57" s="141">
        <v>1</v>
      </c>
      <c r="P57" s="288">
        <v>50</v>
      </c>
    </row>
    <row r="58" spans="1:16" s="141" customFormat="1" ht="14.1" customHeight="1" x14ac:dyDescent="0.15">
      <c r="A58" s="141">
        <v>1</v>
      </c>
      <c r="B58" s="288">
        <v>51</v>
      </c>
      <c r="C58" s="26"/>
      <c r="D58" s="53" t="s">
        <v>295</v>
      </c>
      <c r="E58" s="415" t="s">
        <v>753</v>
      </c>
      <c r="F58" s="480"/>
      <c r="G58" s="168">
        <v>911801</v>
      </c>
      <c r="H58" s="168">
        <v>155912</v>
      </c>
      <c r="I58" s="168">
        <v>232229</v>
      </c>
      <c r="J58" s="168">
        <v>189612</v>
      </c>
      <c r="K58" s="168">
        <v>116311</v>
      </c>
      <c r="L58" s="168">
        <v>55955</v>
      </c>
      <c r="M58" s="168">
        <v>153404</v>
      </c>
      <c r="N58" s="168">
        <v>1815224</v>
      </c>
      <c r="O58" s="141">
        <v>1</v>
      </c>
      <c r="P58" s="288">
        <v>51</v>
      </c>
    </row>
    <row r="59" spans="1:16" s="141" customFormat="1" ht="14.1" customHeight="1" x14ac:dyDescent="0.15">
      <c r="A59" s="141">
        <v>1</v>
      </c>
      <c r="B59" s="288">
        <v>52</v>
      </c>
      <c r="C59" s="26"/>
      <c r="D59" s="687" t="s">
        <v>4</v>
      </c>
      <c r="E59" s="508" t="s">
        <v>508</v>
      </c>
      <c r="F59" s="480"/>
      <c r="G59" s="168">
        <v>473589</v>
      </c>
      <c r="H59" s="168">
        <v>81825</v>
      </c>
      <c r="I59" s="168">
        <v>34203</v>
      </c>
      <c r="J59" s="168">
        <v>80443</v>
      </c>
      <c r="K59" s="168">
        <v>34308</v>
      </c>
      <c r="L59" s="168">
        <v>38082</v>
      </c>
      <c r="M59" s="168">
        <v>0</v>
      </c>
      <c r="N59" s="168">
        <v>742450</v>
      </c>
      <c r="O59" s="141">
        <v>1</v>
      </c>
      <c r="P59" s="288">
        <v>52</v>
      </c>
    </row>
    <row r="60" spans="1:16" s="141" customFormat="1" ht="14.1" customHeight="1" x14ac:dyDescent="0.15">
      <c r="A60" s="141">
        <v>1</v>
      </c>
      <c r="B60" s="288">
        <v>53</v>
      </c>
      <c r="C60" s="26" t="s">
        <v>292</v>
      </c>
      <c r="D60" s="688"/>
      <c r="E60" s="508" t="s">
        <v>626</v>
      </c>
      <c r="F60" s="480"/>
      <c r="G60" s="168">
        <v>277486</v>
      </c>
      <c r="H60" s="168">
        <v>30749</v>
      </c>
      <c r="I60" s="168">
        <v>2297</v>
      </c>
      <c r="J60" s="168">
        <v>366</v>
      </c>
      <c r="K60" s="168">
        <v>16603</v>
      </c>
      <c r="L60" s="168">
        <v>709</v>
      </c>
      <c r="M60" s="168">
        <v>0</v>
      </c>
      <c r="N60" s="168">
        <v>328210</v>
      </c>
      <c r="O60" s="141">
        <v>1</v>
      </c>
      <c r="P60" s="288">
        <v>53</v>
      </c>
    </row>
    <row r="61" spans="1:16" s="141" customFormat="1" ht="14.1" customHeight="1" x14ac:dyDescent="0.15">
      <c r="A61" s="141">
        <v>1</v>
      </c>
      <c r="B61" s="288">
        <v>54</v>
      </c>
      <c r="C61" s="26"/>
      <c r="D61" s="688"/>
      <c r="E61" s="508" t="s">
        <v>595</v>
      </c>
      <c r="F61" s="480"/>
      <c r="G61" s="168">
        <v>0</v>
      </c>
      <c r="H61" s="168">
        <v>0</v>
      </c>
      <c r="I61" s="168">
        <v>0</v>
      </c>
      <c r="J61" s="168">
        <v>0</v>
      </c>
      <c r="K61" s="168">
        <v>0</v>
      </c>
      <c r="L61" s="168">
        <v>0</v>
      </c>
      <c r="M61" s="168">
        <v>0</v>
      </c>
      <c r="N61" s="168">
        <v>0</v>
      </c>
      <c r="O61" s="141">
        <v>1</v>
      </c>
      <c r="P61" s="288">
        <v>54</v>
      </c>
    </row>
    <row r="62" spans="1:16" s="141" customFormat="1" ht="14.1" customHeight="1" x14ac:dyDescent="0.15">
      <c r="A62" s="141">
        <v>1</v>
      </c>
      <c r="B62" s="288">
        <v>55</v>
      </c>
      <c r="C62" s="26"/>
      <c r="D62" s="688"/>
      <c r="E62" s="508" t="s">
        <v>177</v>
      </c>
      <c r="F62" s="480"/>
      <c r="G62" s="168">
        <v>15648</v>
      </c>
      <c r="H62" s="168">
        <v>0</v>
      </c>
      <c r="I62" s="168">
        <v>55318</v>
      </c>
      <c r="J62" s="168">
        <v>33820</v>
      </c>
      <c r="K62" s="168">
        <v>0</v>
      </c>
      <c r="L62" s="168">
        <v>0</v>
      </c>
      <c r="M62" s="168">
        <v>7676</v>
      </c>
      <c r="N62" s="168">
        <v>112462</v>
      </c>
      <c r="O62" s="141">
        <v>1</v>
      </c>
      <c r="P62" s="288">
        <v>55</v>
      </c>
    </row>
    <row r="63" spans="1:16" s="141" customFormat="1" ht="14.1" customHeight="1" x14ac:dyDescent="0.15">
      <c r="A63" s="141">
        <v>1</v>
      </c>
      <c r="B63" s="288">
        <v>56</v>
      </c>
      <c r="C63" s="26"/>
      <c r="D63" s="688"/>
      <c r="E63" s="625" t="s">
        <v>807</v>
      </c>
      <c r="F63" s="562"/>
      <c r="G63" s="168">
        <v>0</v>
      </c>
      <c r="H63" s="168">
        <v>39776</v>
      </c>
      <c r="I63" s="168">
        <v>115412</v>
      </c>
      <c r="J63" s="168">
        <v>51431</v>
      </c>
      <c r="K63" s="168">
        <v>48782</v>
      </c>
      <c r="L63" s="168">
        <v>13120</v>
      </c>
      <c r="M63" s="168">
        <v>131641</v>
      </c>
      <c r="N63" s="168">
        <v>400162</v>
      </c>
      <c r="O63" s="141">
        <v>1</v>
      </c>
      <c r="P63" s="288">
        <v>56</v>
      </c>
    </row>
    <row r="64" spans="1:16" s="141" customFormat="1" ht="14.1" customHeight="1" x14ac:dyDescent="0.15">
      <c r="A64" s="141">
        <v>1</v>
      </c>
      <c r="B64" s="288">
        <v>57</v>
      </c>
      <c r="C64" s="26"/>
      <c r="D64" s="688"/>
      <c r="E64" s="508" t="s">
        <v>113</v>
      </c>
      <c r="F64" s="480"/>
      <c r="G64" s="168">
        <v>145078</v>
      </c>
      <c r="H64" s="168">
        <v>3562</v>
      </c>
      <c r="I64" s="168">
        <v>24999</v>
      </c>
      <c r="J64" s="168">
        <v>23552</v>
      </c>
      <c r="K64" s="168">
        <v>16618</v>
      </c>
      <c r="L64" s="168">
        <v>4044</v>
      </c>
      <c r="M64" s="168">
        <v>14087</v>
      </c>
      <c r="N64" s="168">
        <v>231940</v>
      </c>
      <c r="O64" s="141">
        <v>1</v>
      </c>
      <c r="P64" s="288">
        <v>57</v>
      </c>
    </row>
    <row r="65" spans="1:16" s="141" customFormat="1" ht="14.1" customHeight="1" x14ac:dyDescent="0.15">
      <c r="A65" s="141">
        <v>1</v>
      </c>
      <c r="B65" s="288">
        <v>58</v>
      </c>
      <c r="C65" s="26"/>
      <c r="D65" s="53" t="s">
        <v>302</v>
      </c>
      <c r="E65" s="415" t="s">
        <v>210</v>
      </c>
      <c r="F65" s="480"/>
      <c r="G65" s="168">
        <v>5150891</v>
      </c>
      <c r="H65" s="168">
        <v>805550</v>
      </c>
      <c r="I65" s="168">
        <v>844804</v>
      </c>
      <c r="J65" s="168">
        <v>645808</v>
      </c>
      <c r="K65" s="168">
        <v>361979</v>
      </c>
      <c r="L65" s="168">
        <v>344717</v>
      </c>
      <c r="M65" s="168">
        <v>510761</v>
      </c>
      <c r="N65" s="168">
        <v>8664510</v>
      </c>
      <c r="O65" s="141">
        <v>1</v>
      </c>
      <c r="P65" s="288">
        <v>58</v>
      </c>
    </row>
    <row r="66" spans="1:16" s="141" customFormat="1" ht="14.1" customHeight="1" x14ac:dyDescent="0.15">
      <c r="A66" s="141">
        <v>1</v>
      </c>
      <c r="B66" s="288">
        <v>59</v>
      </c>
      <c r="C66" s="26" t="s">
        <v>630</v>
      </c>
      <c r="D66" s="687" t="s">
        <v>4</v>
      </c>
      <c r="E66" s="508" t="s">
        <v>508</v>
      </c>
      <c r="F66" s="480"/>
      <c r="G66" s="168">
        <v>1589045</v>
      </c>
      <c r="H66" s="168">
        <v>114994</v>
      </c>
      <c r="I66" s="168">
        <v>124423</v>
      </c>
      <c r="J66" s="168">
        <v>34811</v>
      </c>
      <c r="K66" s="168">
        <v>68724</v>
      </c>
      <c r="L66" s="168">
        <v>77587</v>
      </c>
      <c r="M66" s="168">
        <v>0</v>
      </c>
      <c r="N66" s="168">
        <v>2009584</v>
      </c>
      <c r="O66" s="141">
        <v>1</v>
      </c>
      <c r="P66" s="288">
        <v>59</v>
      </c>
    </row>
    <row r="67" spans="1:16" s="141" customFormat="1" ht="14.1" customHeight="1" x14ac:dyDescent="0.15">
      <c r="A67" s="141">
        <v>1</v>
      </c>
      <c r="B67" s="288">
        <v>60</v>
      </c>
      <c r="C67" s="26"/>
      <c r="D67" s="688"/>
      <c r="E67" s="508" t="s">
        <v>626</v>
      </c>
      <c r="F67" s="480"/>
      <c r="G67" s="168">
        <v>868334</v>
      </c>
      <c r="H67" s="168">
        <v>79071</v>
      </c>
      <c r="I67" s="168">
        <v>13482</v>
      </c>
      <c r="J67" s="168">
        <v>7605</v>
      </c>
      <c r="K67" s="168">
        <v>32180</v>
      </c>
      <c r="L67" s="168">
        <v>8742</v>
      </c>
      <c r="M67" s="168">
        <v>0</v>
      </c>
      <c r="N67" s="168">
        <v>1009414</v>
      </c>
      <c r="O67" s="141">
        <v>1</v>
      </c>
      <c r="P67" s="288">
        <v>60</v>
      </c>
    </row>
    <row r="68" spans="1:16" s="141" customFormat="1" ht="14.1" customHeight="1" x14ac:dyDescent="0.15">
      <c r="A68" s="141">
        <v>2</v>
      </c>
      <c r="B68" s="288">
        <v>1</v>
      </c>
      <c r="C68" s="26"/>
      <c r="D68" s="688"/>
      <c r="E68" s="508" t="s">
        <v>595</v>
      </c>
      <c r="F68" s="480"/>
      <c r="G68" s="168">
        <v>0</v>
      </c>
      <c r="H68" s="168">
        <v>0</v>
      </c>
      <c r="I68" s="168">
        <v>0</v>
      </c>
      <c r="J68" s="168">
        <v>0</v>
      </c>
      <c r="K68" s="168">
        <v>0</v>
      </c>
      <c r="L68" s="168">
        <v>0</v>
      </c>
      <c r="M68" s="168">
        <v>0</v>
      </c>
      <c r="N68" s="168">
        <v>0</v>
      </c>
      <c r="O68" s="141">
        <v>2</v>
      </c>
      <c r="P68" s="288">
        <v>1</v>
      </c>
    </row>
    <row r="69" spans="1:16" s="141" customFormat="1" ht="14.1" customHeight="1" x14ac:dyDescent="0.15">
      <c r="A69" s="141">
        <v>2</v>
      </c>
      <c r="B69" s="288">
        <v>2</v>
      </c>
      <c r="C69" s="26"/>
      <c r="D69" s="688"/>
      <c r="E69" s="508" t="s">
        <v>177</v>
      </c>
      <c r="F69" s="480"/>
      <c r="G69" s="168">
        <v>88400</v>
      </c>
      <c r="H69" s="168">
        <v>0</v>
      </c>
      <c r="I69" s="168">
        <v>136101</v>
      </c>
      <c r="J69" s="168">
        <v>193343</v>
      </c>
      <c r="K69" s="168">
        <v>0</v>
      </c>
      <c r="L69" s="168">
        <v>0</v>
      </c>
      <c r="M69" s="168">
        <v>25558</v>
      </c>
      <c r="N69" s="168">
        <v>443402</v>
      </c>
      <c r="O69" s="141">
        <v>2</v>
      </c>
      <c r="P69" s="288">
        <v>2</v>
      </c>
    </row>
    <row r="70" spans="1:16" s="141" customFormat="1" ht="14.1" customHeight="1" x14ac:dyDescent="0.15">
      <c r="A70" s="141">
        <v>2</v>
      </c>
      <c r="B70" s="288">
        <v>3</v>
      </c>
      <c r="C70" s="26"/>
      <c r="D70" s="688"/>
      <c r="E70" s="625" t="s">
        <v>807</v>
      </c>
      <c r="F70" s="562"/>
      <c r="G70" s="168">
        <v>0</v>
      </c>
      <c r="H70" s="168">
        <v>202558</v>
      </c>
      <c r="I70" s="168">
        <v>211763</v>
      </c>
      <c r="J70" s="168">
        <v>22255</v>
      </c>
      <c r="K70" s="168">
        <v>99188</v>
      </c>
      <c r="L70" s="168">
        <v>80593</v>
      </c>
      <c r="M70" s="168">
        <v>302830</v>
      </c>
      <c r="N70" s="168">
        <v>919187</v>
      </c>
      <c r="O70" s="141">
        <v>2</v>
      </c>
      <c r="P70" s="288">
        <v>3</v>
      </c>
    </row>
    <row r="71" spans="1:16" s="141" customFormat="1" ht="14.1" customHeight="1" x14ac:dyDescent="0.15">
      <c r="A71" s="141">
        <v>2</v>
      </c>
      <c r="B71" s="288">
        <v>4</v>
      </c>
      <c r="C71" s="26" t="s">
        <v>655</v>
      </c>
      <c r="D71" s="688"/>
      <c r="E71" s="508" t="s">
        <v>113</v>
      </c>
      <c r="F71" s="480"/>
      <c r="G71" s="168">
        <v>712827</v>
      </c>
      <c r="H71" s="168">
        <v>66538</v>
      </c>
      <c r="I71" s="168">
        <v>85590</v>
      </c>
      <c r="J71" s="168">
        <v>162114</v>
      </c>
      <c r="K71" s="168">
        <v>32292</v>
      </c>
      <c r="L71" s="168">
        <v>28301</v>
      </c>
      <c r="M71" s="168">
        <v>62058</v>
      </c>
      <c r="N71" s="168">
        <v>1149720</v>
      </c>
      <c r="O71" s="141">
        <v>2</v>
      </c>
      <c r="P71" s="288">
        <v>4</v>
      </c>
    </row>
    <row r="72" spans="1:16" s="141" customFormat="1" ht="14.1" customHeight="1" x14ac:dyDescent="0.15">
      <c r="A72" s="141">
        <v>2</v>
      </c>
      <c r="B72" s="288">
        <v>5</v>
      </c>
      <c r="C72" s="26"/>
      <c r="D72" s="694"/>
      <c r="E72" s="508" t="s">
        <v>889</v>
      </c>
      <c r="F72" s="480"/>
      <c r="G72" s="168">
        <v>1892285</v>
      </c>
      <c r="H72" s="168">
        <v>342389</v>
      </c>
      <c r="I72" s="168">
        <v>273445</v>
      </c>
      <c r="J72" s="168">
        <v>225680</v>
      </c>
      <c r="K72" s="168">
        <v>129595</v>
      </c>
      <c r="L72" s="168">
        <v>149494</v>
      </c>
      <c r="M72" s="168">
        <v>120315</v>
      </c>
      <c r="N72" s="168">
        <v>3133203</v>
      </c>
      <c r="O72" s="141">
        <v>2</v>
      </c>
      <c r="P72" s="288">
        <v>5</v>
      </c>
    </row>
    <row r="73" spans="1:16" s="141" customFormat="1" ht="14.1" customHeight="1" x14ac:dyDescent="0.15">
      <c r="A73" s="141">
        <v>2</v>
      </c>
      <c r="B73" s="288">
        <v>6</v>
      </c>
      <c r="C73" s="26"/>
      <c r="D73" s="53" t="s">
        <v>309</v>
      </c>
      <c r="E73" s="415" t="s">
        <v>362</v>
      </c>
      <c r="F73" s="480"/>
      <c r="G73" s="168">
        <v>68919</v>
      </c>
      <c r="H73" s="168">
        <v>72584</v>
      </c>
      <c r="I73" s="168">
        <v>0</v>
      </c>
      <c r="J73" s="168">
        <v>4128</v>
      </c>
      <c r="K73" s="168">
        <v>0</v>
      </c>
      <c r="L73" s="168">
        <v>0</v>
      </c>
      <c r="M73" s="168">
        <v>0</v>
      </c>
      <c r="N73" s="168">
        <v>145631</v>
      </c>
      <c r="O73" s="141">
        <v>2</v>
      </c>
      <c r="P73" s="288">
        <v>6</v>
      </c>
    </row>
    <row r="74" spans="1:16" s="141" customFormat="1" ht="14.1" customHeight="1" x14ac:dyDescent="0.15">
      <c r="A74" s="141">
        <v>2</v>
      </c>
      <c r="B74" s="288">
        <v>7</v>
      </c>
      <c r="C74" s="179"/>
      <c r="D74" s="508" t="s">
        <v>846</v>
      </c>
      <c r="E74" s="415"/>
      <c r="F74" s="480"/>
      <c r="G74" s="168">
        <v>6131611</v>
      </c>
      <c r="H74" s="168">
        <v>1034046</v>
      </c>
      <c r="I74" s="168">
        <v>1077033</v>
      </c>
      <c r="J74" s="168">
        <v>839548</v>
      </c>
      <c r="K74" s="168">
        <v>478290</v>
      </c>
      <c r="L74" s="168">
        <v>400672</v>
      </c>
      <c r="M74" s="168">
        <v>664165</v>
      </c>
      <c r="N74" s="168">
        <v>10625365</v>
      </c>
      <c r="O74" s="141">
        <v>2</v>
      </c>
      <c r="P74" s="288">
        <v>7</v>
      </c>
    </row>
    <row r="75" spans="1:16" s="141" customFormat="1" ht="14.1" customHeight="1" x14ac:dyDescent="0.15">
      <c r="A75" s="141">
        <v>2</v>
      </c>
      <c r="B75" s="288">
        <v>8</v>
      </c>
      <c r="C75" s="26"/>
      <c r="D75" s="390" t="s">
        <v>306</v>
      </c>
      <c r="E75" s="508" t="s">
        <v>508</v>
      </c>
      <c r="F75" s="480"/>
      <c r="G75" s="168">
        <v>2062634</v>
      </c>
      <c r="H75" s="168">
        <v>196819</v>
      </c>
      <c r="I75" s="168">
        <v>158626</v>
      </c>
      <c r="J75" s="168">
        <v>117392</v>
      </c>
      <c r="K75" s="168">
        <v>103032</v>
      </c>
      <c r="L75" s="168">
        <v>115669</v>
      </c>
      <c r="M75" s="168">
        <v>0</v>
      </c>
      <c r="N75" s="168">
        <v>2754172</v>
      </c>
      <c r="O75" s="141">
        <v>2</v>
      </c>
      <c r="P75" s="288">
        <v>8</v>
      </c>
    </row>
    <row r="76" spans="1:16" s="141" customFormat="1" ht="14.1" customHeight="1" x14ac:dyDescent="0.15">
      <c r="A76" s="141">
        <v>2</v>
      </c>
      <c r="B76" s="288">
        <v>9</v>
      </c>
      <c r="C76" s="26"/>
      <c r="D76" s="391"/>
      <c r="E76" s="508" t="s">
        <v>626</v>
      </c>
      <c r="F76" s="480"/>
      <c r="G76" s="168">
        <v>1145820</v>
      </c>
      <c r="H76" s="168">
        <v>109820</v>
      </c>
      <c r="I76" s="168">
        <v>15779</v>
      </c>
      <c r="J76" s="168">
        <v>7971</v>
      </c>
      <c r="K76" s="168">
        <v>48783</v>
      </c>
      <c r="L76" s="168">
        <v>9451</v>
      </c>
      <c r="M76" s="168">
        <v>0</v>
      </c>
      <c r="N76" s="168">
        <v>1337624</v>
      </c>
      <c r="O76" s="141">
        <v>2</v>
      </c>
      <c r="P76" s="288">
        <v>9</v>
      </c>
    </row>
    <row r="77" spans="1:16" s="141" customFormat="1" ht="14.1" customHeight="1" x14ac:dyDescent="0.15">
      <c r="A77" s="141">
        <v>2</v>
      </c>
      <c r="B77" s="288">
        <v>10</v>
      </c>
      <c r="C77" s="26" t="s">
        <v>555</v>
      </c>
      <c r="D77" s="391"/>
      <c r="E77" s="508" t="s">
        <v>595</v>
      </c>
      <c r="F77" s="480"/>
      <c r="G77" s="168">
        <v>0</v>
      </c>
      <c r="H77" s="168">
        <v>0</v>
      </c>
      <c r="I77" s="168">
        <v>0</v>
      </c>
      <c r="J77" s="168">
        <v>0</v>
      </c>
      <c r="K77" s="168">
        <v>0</v>
      </c>
      <c r="L77" s="168">
        <v>0</v>
      </c>
      <c r="M77" s="168">
        <v>0</v>
      </c>
      <c r="N77" s="168">
        <v>0</v>
      </c>
      <c r="O77" s="141">
        <v>2</v>
      </c>
      <c r="P77" s="288">
        <v>10</v>
      </c>
    </row>
    <row r="78" spans="1:16" s="141" customFormat="1" ht="14.1" customHeight="1" x14ac:dyDescent="0.15">
      <c r="A78" s="141">
        <v>2</v>
      </c>
      <c r="B78" s="288">
        <v>11</v>
      </c>
      <c r="C78" s="26"/>
      <c r="D78" s="391"/>
      <c r="E78" s="508" t="s">
        <v>177</v>
      </c>
      <c r="F78" s="480"/>
      <c r="G78" s="168">
        <v>104048</v>
      </c>
      <c r="H78" s="168">
        <v>0</v>
      </c>
      <c r="I78" s="168">
        <v>191419</v>
      </c>
      <c r="J78" s="168">
        <v>227163</v>
      </c>
      <c r="K78" s="168">
        <v>0</v>
      </c>
      <c r="L78" s="168">
        <v>0</v>
      </c>
      <c r="M78" s="168">
        <v>33234</v>
      </c>
      <c r="N78" s="168">
        <v>555864</v>
      </c>
      <c r="O78" s="141">
        <v>2</v>
      </c>
      <c r="P78" s="288">
        <v>11</v>
      </c>
    </row>
    <row r="79" spans="1:16" s="141" customFormat="1" ht="14.1" customHeight="1" x14ac:dyDescent="0.15">
      <c r="A79" s="141">
        <v>2</v>
      </c>
      <c r="B79" s="288">
        <v>12</v>
      </c>
      <c r="C79" s="26"/>
      <c r="D79" s="391"/>
      <c r="E79" s="625" t="s">
        <v>807</v>
      </c>
      <c r="F79" s="562"/>
      <c r="G79" s="168">
        <v>0</v>
      </c>
      <c r="H79" s="168">
        <v>242334</v>
      </c>
      <c r="I79" s="168">
        <v>327175</v>
      </c>
      <c r="J79" s="168">
        <v>75053</v>
      </c>
      <c r="K79" s="168">
        <v>147970</v>
      </c>
      <c r="L79" s="168">
        <v>93713</v>
      </c>
      <c r="M79" s="168">
        <v>434471</v>
      </c>
      <c r="N79" s="168">
        <v>1320716</v>
      </c>
      <c r="O79" s="141">
        <v>2</v>
      </c>
      <c r="P79" s="288">
        <v>12</v>
      </c>
    </row>
    <row r="80" spans="1:16" s="141" customFormat="1" ht="14.1" customHeight="1" x14ac:dyDescent="0.15">
      <c r="A80" s="141">
        <v>2</v>
      </c>
      <c r="B80" s="288">
        <v>13</v>
      </c>
      <c r="C80" s="26"/>
      <c r="D80" s="391"/>
      <c r="E80" s="508" t="s">
        <v>113</v>
      </c>
      <c r="F80" s="480"/>
      <c r="G80" s="168">
        <v>926824</v>
      </c>
      <c r="H80" s="168">
        <v>142684</v>
      </c>
      <c r="I80" s="168">
        <v>110589</v>
      </c>
      <c r="J80" s="168">
        <v>185666</v>
      </c>
      <c r="K80" s="168">
        <v>48910</v>
      </c>
      <c r="L80" s="168">
        <v>32345</v>
      </c>
      <c r="M80" s="168">
        <v>76145</v>
      </c>
      <c r="N80" s="168">
        <v>1523163</v>
      </c>
      <c r="O80" s="141">
        <v>2</v>
      </c>
      <c r="P80" s="288">
        <v>13</v>
      </c>
    </row>
    <row r="81" spans="1:16" s="141" customFormat="1" ht="14.1" customHeight="1" x14ac:dyDescent="0.15">
      <c r="A81" s="141">
        <v>2</v>
      </c>
      <c r="B81" s="288">
        <v>14</v>
      </c>
      <c r="C81" s="178"/>
      <c r="D81" s="392"/>
      <c r="E81" s="508" t="s">
        <v>889</v>
      </c>
      <c r="F81" s="480"/>
      <c r="G81" s="168">
        <v>1892285</v>
      </c>
      <c r="H81" s="168">
        <v>342389</v>
      </c>
      <c r="I81" s="168">
        <v>273445</v>
      </c>
      <c r="J81" s="168">
        <v>226303</v>
      </c>
      <c r="K81" s="168">
        <v>129595</v>
      </c>
      <c r="L81" s="168">
        <v>149494</v>
      </c>
      <c r="M81" s="168">
        <v>120315</v>
      </c>
      <c r="N81" s="168">
        <v>3133826</v>
      </c>
      <c r="O81" s="141">
        <v>2</v>
      </c>
      <c r="P81" s="288">
        <v>14</v>
      </c>
    </row>
    <row r="82" spans="1:16" s="141" customFormat="1" ht="14.1" customHeight="1" x14ac:dyDescent="0.15">
      <c r="A82" s="141">
        <v>2</v>
      </c>
      <c r="B82" s="288">
        <v>15</v>
      </c>
      <c r="C82" s="508" t="s">
        <v>318</v>
      </c>
      <c r="D82" s="415"/>
      <c r="E82" s="415"/>
      <c r="F82" s="480"/>
      <c r="G82" s="168">
        <v>8921298</v>
      </c>
      <c r="H82" s="168">
        <v>1342714</v>
      </c>
      <c r="I82" s="168">
        <v>1554270</v>
      </c>
      <c r="J82" s="168">
        <v>1210420</v>
      </c>
      <c r="K82" s="168">
        <v>585392</v>
      </c>
      <c r="L82" s="168">
        <v>561130</v>
      </c>
      <c r="M82" s="168">
        <v>1015080</v>
      </c>
      <c r="N82" s="168">
        <v>15190304</v>
      </c>
      <c r="O82" s="141">
        <v>2</v>
      </c>
      <c r="P82" s="288">
        <v>15</v>
      </c>
    </row>
    <row r="83" spans="1:16" s="141" customFormat="1" ht="14.1" customHeight="1" x14ac:dyDescent="0.15">
      <c r="A83" s="141">
        <v>2</v>
      </c>
      <c r="B83" s="288">
        <v>16</v>
      </c>
      <c r="C83" s="600" t="s">
        <v>646</v>
      </c>
      <c r="D83" s="602"/>
      <c r="E83" s="508" t="s">
        <v>508</v>
      </c>
      <c r="F83" s="480"/>
      <c r="G83" s="168">
        <v>3884223</v>
      </c>
      <c r="H83" s="168">
        <v>416918</v>
      </c>
      <c r="I83" s="168">
        <v>635083</v>
      </c>
      <c r="J83" s="168">
        <v>480610</v>
      </c>
      <c r="K83" s="168">
        <v>193366</v>
      </c>
      <c r="L83" s="168">
        <v>266498</v>
      </c>
      <c r="M83" s="168">
        <v>350675</v>
      </c>
      <c r="N83" s="168">
        <v>6227373</v>
      </c>
      <c r="O83" s="141">
        <v>2</v>
      </c>
      <c r="P83" s="288">
        <v>16</v>
      </c>
    </row>
    <row r="84" spans="1:16" s="141" customFormat="1" ht="14.1" customHeight="1" x14ac:dyDescent="0.15">
      <c r="A84" s="141">
        <v>2</v>
      </c>
      <c r="B84" s="288">
        <v>17</v>
      </c>
      <c r="C84" s="613"/>
      <c r="D84" s="615"/>
      <c r="E84" s="508" t="s">
        <v>626</v>
      </c>
      <c r="F84" s="480"/>
      <c r="G84" s="168">
        <v>2107052</v>
      </c>
      <c r="H84" s="168">
        <v>185857</v>
      </c>
      <c r="I84" s="168">
        <v>15779</v>
      </c>
      <c r="J84" s="168">
        <v>13288</v>
      </c>
      <c r="K84" s="168">
        <v>65551</v>
      </c>
      <c r="L84" s="168">
        <v>18660</v>
      </c>
      <c r="M84" s="168">
        <v>0</v>
      </c>
      <c r="N84" s="168">
        <v>2406187</v>
      </c>
      <c r="O84" s="141">
        <v>2</v>
      </c>
      <c r="P84" s="288">
        <v>17</v>
      </c>
    </row>
    <row r="85" spans="1:16" s="141" customFormat="1" ht="14.1" customHeight="1" x14ac:dyDescent="0.15">
      <c r="A85" s="141">
        <v>2</v>
      </c>
      <c r="B85" s="288">
        <v>18</v>
      </c>
      <c r="C85" s="613"/>
      <c r="D85" s="615"/>
      <c r="E85" s="508" t="s">
        <v>113</v>
      </c>
      <c r="F85" s="480"/>
      <c r="G85" s="168">
        <v>1037738</v>
      </c>
      <c r="H85" s="168">
        <v>397550</v>
      </c>
      <c r="I85" s="168">
        <v>629963</v>
      </c>
      <c r="J85" s="168">
        <v>490219</v>
      </c>
      <c r="K85" s="168">
        <v>196880</v>
      </c>
      <c r="L85" s="168">
        <v>126478</v>
      </c>
      <c r="M85" s="168">
        <v>544090</v>
      </c>
      <c r="N85" s="168">
        <v>3422918</v>
      </c>
      <c r="O85" s="141">
        <v>2</v>
      </c>
      <c r="P85" s="288">
        <v>18</v>
      </c>
    </row>
    <row r="86" spans="1:16" s="141" customFormat="1" ht="14.1" customHeight="1" x14ac:dyDescent="0.15">
      <c r="A86" s="141">
        <v>2</v>
      </c>
      <c r="B86" s="288">
        <v>19</v>
      </c>
      <c r="C86" s="603"/>
      <c r="D86" s="605"/>
      <c r="E86" s="508" t="s">
        <v>889</v>
      </c>
      <c r="F86" s="480"/>
      <c r="G86" s="168">
        <v>1892285</v>
      </c>
      <c r="H86" s="168">
        <v>342389</v>
      </c>
      <c r="I86" s="168">
        <v>273445</v>
      </c>
      <c r="J86" s="168">
        <v>226303</v>
      </c>
      <c r="K86" s="168">
        <v>129595</v>
      </c>
      <c r="L86" s="168">
        <v>149494</v>
      </c>
      <c r="M86" s="168">
        <v>120315</v>
      </c>
      <c r="N86" s="168">
        <v>3133826</v>
      </c>
      <c r="O86" s="141">
        <v>2</v>
      </c>
      <c r="P86" s="288">
        <v>19</v>
      </c>
    </row>
    <row r="87" spans="1:16" s="140" customFormat="1" ht="14.1" customHeight="1" x14ac:dyDescent="0.15">
      <c r="A87" s="141">
        <v>2</v>
      </c>
      <c r="B87" s="288">
        <v>20</v>
      </c>
      <c r="C87" s="289" t="s">
        <v>24</v>
      </c>
      <c r="D87" s="292"/>
      <c r="E87" s="508" t="s">
        <v>25</v>
      </c>
      <c r="F87" s="480"/>
      <c r="G87" s="168">
        <v>4511065</v>
      </c>
      <c r="H87" s="168">
        <v>797169</v>
      </c>
      <c r="I87" s="168">
        <v>975801</v>
      </c>
      <c r="J87" s="168">
        <v>691832</v>
      </c>
      <c r="K87" s="168">
        <v>629936</v>
      </c>
      <c r="L87" s="168">
        <v>252858</v>
      </c>
      <c r="M87" s="168">
        <v>548524</v>
      </c>
      <c r="N87" s="168">
        <v>8407185</v>
      </c>
      <c r="O87" s="141">
        <v>2</v>
      </c>
      <c r="P87" s="288">
        <v>20</v>
      </c>
    </row>
    <row r="88" spans="1:16" s="140" customFormat="1" ht="14.1" customHeight="1" x14ac:dyDescent="0.15">
      <c r="A88" s="141">
        <v>2</v>
      </c>
      <c r="B88" s="287">
        <v>21</v>
      </c>
      <c r="C88" s="689" t="s">
        <v>882</v>
      </c>
      <c r="D88" s="690"/>
      <c r="E88" s="390" t="s">
        <v>4</v>
      </c>
      <c r="F88" s="297" t="s">
        <v>508</v>
      </c>
      <c r="G88" s="168">
        <v>1859576</v>
      </c>
      <c r="H88" s="168">
        <v>292296</v>
      </c>
      <c r="I88" s="168">
        <v>821919</v>
      </c>
      <c r="J88" s="168">
        <v>313186</v>
      </c>
      <c r="K88" s="168">
        <v>447062</v>
      </c>
      <c r="L88" s="168">
        <v>138205</v>
      </c>
      <c r="M88" s="168">
        <v>457010</v>
      </c>
      <c r="N88" s="168">
        <v>4329254</v>
      </c>
      <c r="O88" s="141">
        <v>2</v>
      </c>
      <c r="P88" s="288">
        <v>21</v>
      </c>
    </row>
    <row r="89" spans="1:16" s="140" customFormat="1" ht="14.1" customHeight="1" x14ac:dyDescent="0.15">
      <c r="A89" s="141">
        <v>2</v>
      </c>
      <c r="B89" s="287">
        <v>22</v>
      </c>
      <c r="C89" s="689"/>
      <c r="D89" s="690"/>
      <c r="E89" s="391"/>
      <c r="F89" s="297" t="s">
        <v>13</v>
      </c>
      <c r="G89" s="168">
        <v>1357429</v>
      </c>
      <c r="H89" s="168">
        <v>79071</v>
      </c>
      <c r="I89" s="168">
        <v>13482</v>
      </c>
      <c r="J89" s="168">
        <v>934</v>
      </c>
      <c r="K89" s="168">
        <v>33881</v>
      </c>
      <c r="L89" s="168">
        <v>3689</v>
      </c>
      <c r="M89" s="168">
        <v>0</v>
      </c>
      <c r="N89" s="168">
        <v>1488486</v>
      </c>
      <c r="O89" s="141">
        <v>2</v>
      </c>
      <c r="P89" s="288">
        <v>22</v>
      </c>
    </row>
    <row r="90" spans="1:16" s="140" customFormat="1" ht="14.1" customHeight="1" x14ac:dyDescent="0.15">
      <c r="A90" s="141">
        <v>2</v>
      </c>
      <c r="B90" s="287">
        <v>23</v>
      </c>
      <c r="C90" s="691"/>
      <c r="D90" s="692"/>
      <c r="E90" s="392"/>
      <c r="F90" s="297" t="s">
        <v>21</v>
      </c>
      <c r="G90" s="168">
        <v>1294060</v>
      </c>
      <c r="H90" s="168">
        <v>425802</v>
      </c>
      <c r="I90" s="168">
        <v>140400</v>
      </c>
      <c r="J90" s="168">
        <v>377712</v>
      </c>
      <c r="K90" s="168">
        <v>148993</v>
      </c>
      <c r="L90" s="168">
        <v>110964</v>
      </c>
      <c r="M90" s="168">
        <v>91514</v>
      </c>
      <c r="N90" s="168">
        <v>2589445</v>
      </c>
      <c r="O90" s="141">
        <v>2</v>
      </c>
      <c r="P90" s="288">
        <v>23</v>
      </c>
    </row>
    <row r="91" spans="1:16" s="140" customFormat="1" ht="14.1" customHeight="1" x14ac:dyDescent="0.15">
      <c r="A91" s="141">
        <v>2</v>
      </c>
      <c r="B91" s="287">
        <v>24</v>
      </c>
      <c r="C91" s="695" t="s">
        <v>863</v>
      </c>
      <c r="D91" s="696"/>
      <c r="E91" s="696"/>
      <c r="F91" s="697"/>
      <c r="G91" s="299">
        <v>4899625</v>
      </c>
      <c r="H91" s="299">
        <v>405374</v>
      </c>
      <c r="I91" s="299">
        <v>634393</v>
      </c>
      <c r="J91" s="168">
        <v>480625</v>
      </c>
      <c r="K91" s="170">
        <v>193366</v>
      </c>
      <c r="L91" s="357">
        <v>266498</v>
      </c>
      <c r="M91" s="168">
        <v>322231</v>
      </c>
      <c r="N91" s="168">
        <v>7202112</v>
      </c>
      <c r="O91" s="141">
        <v>2</v>
      </c>
      <c r="P91" s="288">
        <v>24</v>
      </c>
    </row>
    <row r="92" spans="1:16" s="140" customFormat="1" ht="10.5" customHeight="1" x14ac:dyDescent="0.15">
      <c r="C92" s="290"/>
      <c r="D92" s="290"/>
      <c r="E92" s="290"/>
      <c r="F92" s="290"/>
    </row>
    <row r="93" spans="1:16" s="140" customFormat="1" ht="10.5" customHeight="1" x14ac:dyDescent="0.15">
      <c r="C93" s="290"/>
      <c r="D93" s="290"/>
      <c r="E93" s="290"/>
      <c r="F93" s="290"/>
    </row>
    <row r="94" spans="1:16" s="140" customFormat="1" ht="10.5" customHeight="1" x14ac:dyDescent="0.15">
      <c r="C94" s="290"/>
      <c r="D94" s="290"/>
      <c r="E94" s="290"/>
      <c r="F94" s="290"/>
    </row>
    <row r="95" spans="1:16" s="140" customFormat="1" ht="10.5" customHeight="1" x14ac:dyDescent="0.15">
      <c r="C95" s="290"/>
      <c r="D95" s="290"/>
      <c r="E95" s="290"/>
      <c r="F95" s="290"/>
    </row>
    <row r="96" spans="1:16" s="140" customFormat="1" ht="10.5" customHeight="1" x14ac:dyDescent="0.15">
      <c r="C96" s="290"/>
      <c r="D96" s="290"/>
      <c r="E96" s="290"/>
      <c r="F96" s="290"/>
    </row>
    <row r="97" spans="3:6" s="140" customFormat="1" ht="10.5" customHeight="1" x14ac:dyDescent="0.15">
      <c r="C97" s="290"/>
      <c r="D97" s="290"/>
      <c r="E97" s="290"/>
      <c r="F97" s="290"/>
    </row>
    <row r="98" spans="3:6" s="140" customFormat="1" ht="10.5" customHeight="1" x14ac:dyDescent="0.15">
      <c r="C98" s="290"/>
      <c r="D98" s="290"/>
      <c r="E98" s="290"/>
      <c r="F98" s="290"/>
    </row>
    <row r="99" spans="3:6" s="140" customFormat="1" ht="10.5" customHeight="1" x14ac:dyDescent="0.15">
      <c r="C99" s="290"/>
      <c r="D99" s="290"/>
      <c r="E99" s="290"/>
      <c r="F99" s="290"/>
    </row>
    <row r="100" spans="3:6" s="140" customFormat="1" ht="10.5" customHeight="1" x14ac:dyDescent="0.15">
      <c r="C100" s="290"/>
      <c r="D100" s="290"/>
      <c r="E100" s="290"/>
      <c r="F100" s="290"/>
    </row>
    <row r="101" spans="3:6" s="140" customFormat="1" ht="10.5" customHeight="1" x14ac:dyDescent="0.15">
      <c r="C101" s="290"/>
      <c r="D101" s="290"/>
      <c r="E101" s="290"/>
      <c r="F101" s="290"/>
    </row>
    <row r="102" spans="3:6" s="140" customFormat="1" ht="10.5" customHeight="1" x14ac:dyDescent="0.15">
      <c r="C102" s="290"/>
      <c r="D102" s="290"/>
      <c r="E102" s="290"/>
      <c r="F102" s="290"/>
    </row>
    <row r="103" spans="3:6" s="140" customFormat="1" ht="10.5" customHeight="1" x14ac:dyDescent="0.15">
      <c r="C103" s="290"/>
      <c r="D103" s="290"/>
      <c r="E103" s="290"/>
      <c r="F103" s="290"/>
    </row>
    <row r="104" spans="3:6" s="140" customFormat="1" ht="10.5" customHeight="1" x14ac:dyDescent="0.15">
      <c r="C104" s="290"/>
      <c r="D104" s="290"/>
      <c r="E104" s="290"/>
      <c r="F104" s="290"/>
    </row>
    <row r="105" spans="3:6" s="140" customFormat="1" ht="10.5" customHeight="1" x14ac:dyDescent="0.15">
      <c r="C105" s="290"/>
      <c r="D105" s="290"/>
      <c r="E105" s="290"/>
      <c r="F105" s="290"/>
    </row>
    <row r="106" spans="3:6" s="140" customFormat="1" ht="10.5" customHeight="1" x14ac:dyDescent="0.15">
      <c r="C106" s="290"/>
      <c r="D106" s="290"/>
      <c r="E106" s="290"/>
      <c r="F106" s="290"/>
    </row>
    <row r="107" spans="3:6" s="140" customFormat="1" ht="10.5" customHeight="1" x14ac:dyDescent="0.15">
      <c r="C107" s="290"/>
      <c r="D107" s="290"/>
      <c r="E107" s="290"/>
      <c r="F107" s="290"/>
    </row>
    <row r="108" spans="3:6" s="140" customFormat="1" ht="9.9499999999999993" customHeight="1" x14ac:dyDescent="0.15">
      <c r="C108" s="290"/>
      <c r="D108" s="290"/>
      <c r="E108" s="290"/>
      <c r="F108" s="290"/>
    </row>
    <row r="109" spans="3:6" s="140" customFormat="1" ht="9.9499999999999993" customHeight="1" x14ac:dyDescent="0.15">
      <c r="C109" s="290"/>
      <c r="D109" s="290"/>
      <c r="E109" s="290"/>
      <c r="F109" s="290"/>
    </row>
    <row r="110" spans="3:6" s="140" customFormat="1" ht="9.9499999999999993" customHeight="1" x14ac:dyDescent="0.15">
      <c r="C110" s="290"/>
      <c r="D110" s="290"/>
      <c r="E110" s="290"/>
      <c r="F110" s="290"/>
    </row>
    <row r="111" spans="3:6" s="140" customFormat="1" ht="9.9499999999999993" customHeight="1" x14ac:dyDescent="0.15">
      <c r="C111" s="290"/>
      <c r="D111" s="290"/>
      <c r="E111" s="290"/>
      <c r="F111" s="290"/>
    </row>
    <row r="112" spans="3:6" s="140" customFormat="1" ht="9.9499999999999993" customHeight="1" x14ac:dyDescent="0.15">
      <c r="C112" s="290"/>
      <c r="D112" s="290"/>
      <c r="E112" s="290"/>
      <c r="F112" s="290"/>
    </row>
    <row r="113" spans="3:6" s="140" customFormat="1" ht="9.9499999999999993" customHeight="1" x14ac:dyDescent="0.15">
      <c r="C113" s="290"/>
      <c r="D113" s="290"/>
      <c r="E113" s="290"/>
      <c r="F113" s="290"/>
    </row>
    <row r="114" spans="3:6" s="140" customFormat="1" ht="9.9499999999999993" customHeight="1" x14ac:dyDescent="0.15">
      <c r="C114" s="290"/>
      <c r="D114" s="290"/>
      <c r="E114" s="290"/>
      <c r="F114" s="290"/>
    </row>
    <row r="115" spans="3:6" s="140" customFormat="1" ht="9.9499999999999993" customHeight="1" x14ac:dyDescent="0.15">
      <c r="C115" s="290"/>
      <c r="D115" s="290"/>
      <c r="E115" s="290"/>
      <c r="F115" s="290"/>
    </row>
    <row r="116" spans="3:6" s="140" customFormat="1" ht="9.9499999999999993" customHeight="1" x14ac:dyDescent="0.15">
      <c r="C116" s="290"/>
      <c r="D116" s="290"/>
      <c r="E116" s="290"/>
      <c r="F116" s="290"/>
    </row>
    <row r="117" spans="3:6" s="140" customFormat="1" ht="9.9499999999999993" customHeight="1" x14ac:dyDescent="0.15">
      <c r="C117" s="290"/>
      <c r="D117" s="290"/>
      <c r="E117" s="290"/>
      <c r="F117" s="290"/>
    </row>
    <row r="118" spans="3:6" s="140" customFormat="1" ht="9.9499999999999993" customHeight="1" x14ac:dyDescent="0.15">
      <c r="C118" s="290"/>
      <c r="D118" s="290"/>
      <c r="E118" s="290"/>
      <c r="F118" s="290"/>
    </row>
    <row r="119" spans="3:6" s="140" customFormat="1" ht="9.9499999999999993" customHeight="1" x14ac:dyDescent="0.15">
      <c r="C119" s="290"/>
      <c r="D119" s="290"/>
      <c r="E119" s="290"/>
      <c r="F119" s="290"/>
    </row>
    <row r="120" spans="3:6" s="140" customFormat="1" ht="9.9499999999999993" customHeight="1" x14ac:dyDescent="0.15">
      <c r="C120" s="290"/>
      <c r="D120" s="290"/>
      <c r="E120" s="290"/>
      <c r="F120" s="290"/>
    </row>
    <row r="121" spans="3:6" s="140" customFormat="1" ht="9.9499999999999993" customHeight="1" x14ac:dyDescent="0.15">
      <c r="C121" s="290"/>
      <c r="D121" s="290"/>
      <c r="E121" s="290"/>
      <c r="F121" s="290"/>
    </row>
    <row r="122" spans="3:6" s="140" customFormat="1" ht="9.9499999999999993" customHeight="1" x14ac:dyDescent="0.15">
      <c r="C122" s="290"/>
      <c r="D122" s="290"/>
      <c r="E122" s="290"/>
      <c r="F122" s="290"/>
    </row>
    <row r="123" spans="3:6" s="140" customFormat="1" ht="9.9499999999999993" customHeight="1" x14ac:dyDescent="0.15">
      <c r="C123" s="290"/>
      <c r="D123" s="290"/>
      <c r="E123" s="290"/>
      <c r="F123" s="290"/>
    </row>
    <row r="124" spans="3:6" s="140" customFormat="1" ht="9.9499999999999993" customHeight="1" x14ac:dyDescent="0.15">
      <c r="C124" s="290"/>
      <c r="D124" s="290"/>
      <c r="E124" s="290"/>
      <c r="F124" s="290"/>
    </row>
    <row r="125" spans="3:6" s="140" customFormat="1" ht="9.9499999999999993" customHeight="1" x14ac:dyDescent="0.15">
      <c r="C125" s="290"/>
      <c r="D125" s="290"/>
      <c r="E125" s="290"/>
      <c r="F125" s="290"/>
    </row>
    <row r="126" spans="3:6" s="140" customFormat="1" ht="9.9499999999999993" customHeight="1" x14ac:dyDescent="0.15">
      <c r="C126" s="290"/>
      <c r="D126" s="290"/>
      <c r="E126" s="290"/>
      <c r="F126" s="290"/>
    </row>
    <row r="127" spans="3:6" s="140" customFormat="1" ht="9.9499999999999993" customHeight="1" x14ac:dyDescent="0.15">
      <c r="C127" s="290"/>
      <c r="D127" s="290"/>
      <c r="E127" s="290"/>
      <c r="F127" s="290"/>
    </row>
    <row r="128" spans="3:6" s="140" customFormat="1" ht="9.9499999999999993" customHeight="1" x14ac:dyDescent="0.15">
      <c r="C128" s="290"/>
      <c r="D128" s="290"/>
      <c r="E128" s="290"/>
      <c r="F128" s="290"/>
    </row>
    <row r="129" spans="3:6" s="140" customFormat="1" ht="9.9499999999999993" customHeight="1" x14ac:dyDescent="0.15">
      <c r="C129" s="290"/>
      <c r="D129" s="290"/>
      <c r="E129" s="290"/>
      <c r="F129" s="290"/>
    </row>
    <row r="130" spans="3:6" s="140" customFormat="1" ht="9.9499999999999993" customHeight="1" x14ac:dyDescent="0.15">
      <c r="C130" s="290"/>
      <c r="D130" s="290"/>
      <c r="E130" s="290"/>
      <c r="F130" s="290"/>
    </row>
    <row r="131" spans="3:6" s="140" customFormat="1" ht="9.9499999999999993" customHeight="1" x14ac:dyDescent="0.15">
      <c r="C131" s="290"/>
      <c r="D131" s="290"/>
      <c r="E131" s="290"/>
      <c r="F131" s="290"/>
    </row>
    <row r="132" spans="3:6" s="140" customFormat="1" ht="9.9499999999999993" customHeight="1" x14ac:dyDescent="0.15">
      <c r="C132" s="290"/>
      <c r="D132" s="290"/>
      <c r="E132" s="290"/>
      <c r="F132" s="290"/>
    </row>
    <row r="133" spans="3:6" s="140" customFormat="1" ht="9.9499999999999993" customHeight="1" x14ac:dyDescent="0.15">
      <c r="C133" s="290"/>
      <c r="D133" s="290"/>
      <c r="E133" s="290"/>
      <c r="F133" s="290"/>
    </row>
    <row r="134" spans="3:6" s="140" customFormat="1" ht="9.9499999999999993" customHeight="1" x14ac:dyDescent="0.15">
      <c r="C134" s="290"/>
      <c r="D134" s="290"/>
      <c r="E134" s="290"/>
      <c r="F134" s="290"/>
    </row>
    <row r="135" spans="3:6" s="140" customFormat="1" ht="9.9499999999999993" customHeight="1" x14ac:dyDescent="0.15">
      <c r="C135" s="290"/>
      <c r="D135" s="290"/>
      <c r="E135" s="290"/>
      <c r="F135" s="290"/>
    </row>
    <row r="136" spans="3:6" s="140" customFormat="1" ht="9.9499999999999993" customHeight="1" x14ac:dyDescent="0.15">
      <c r="C136" s="290"/>
      <c r="D136" s="290"/>
      <c r="E136" s="290"/>
      <c r="F136" s="290"/>
    </row>
    <row r="137" spans="3:6" s="140" customFormat="1" ht="9.9499999999999993" customHeight="1" x14ac:dyDescent="0.15">
      <c r="C137" s="290"/>
      <c r="D137" s="290"/>
      <c r="E137" s="290"/>
      <c r="F137" s="290"/>
    </row>
    <row r="138" spans="3:6" s="140" customFormat="1" ht="9.9499999999999993" customHeight="1" x14ac:dyDescent="0.15">
      <c r="C138" s="290"/>
      <c r="D138" s="290"/>
      <c r="E138" s="290"/>
      <c r="F138" s="290"/>
    </row>
    <row r="139" spans="3:6" s="140" customFormat="1" ht="9.9499999999999993" customHeight="1" x14ac:dyDescent="0.15">
      <c r="C139" s="290"/>
      <c r="D139" s="290"/>
      <c r="E139" s="290"/>
      <c r="F139" s="290"/>
    </row>
    <row r="140" spans="3:6" s="140" customFormat="1" ht="9.9499999999999993" customHeight="1" x14ac:dyDescent="0.15">
      <c r="C140" s="290"/>
      <c r="D140" s="290"/>
      <c r="E140" s="290"/>
      <c r="F140" s="290"/>
    </row>
    <row r="141" spans="3:6" s="140" customFormat="1" ht="9.9499999999999993" customHeight="1" x14ac:dyDescent="0.15">
      <c r="C141" s="290"/>
      <c r="D141" s="290"/>
      <c r="E141" s="290"/>
      <c r="F141" s="290"/>
    </row>
    <row r="142" spans="3:6" s="140" customFormat="1" ht="9.9499999999999993" customHeight="1" x14ac:dyDescent="0.15">
      <c r="C142" s="290"/>
      <c r="D142" s="290"/>
      <c r="E142" s="290"/>
      <c r="F142" s="290"/>
    </row>
    <row r="143" spans="3:6" s="140" customFormat="1" ht="9.9499999999999993" customHeight="1" x14ac:dyDescent="0.15">
      <c r="C143" s="290"/>
      <c r="D143" s="290"/>
      <c r="E143" s="290"/>
      <c r="F143" s="290"/>
    </row>
    <row r="144" spans="3:6" s="140" customFormat="1" ht="9.9499999999999993" customHeight="1" x14ac:dyDescent="0.15">
      <c r="C144" s="290"/>
      <c r="D144" s="290"/>
      <c r="E144" s="290"/>
      <c r="F144" s="290"/>
    </row>
    <row r="145" spans="3:6" s="140" customFormat="1" ht="9.9499999999999993" customHeight="1" x14ac:dyDescent="0.15">
      <c r="C145" s="290"/>
      <c r="D145" s="290"/>
      <c r="E145" s="290"/>
      <c r="F145" s="290"/>
    </row>
    <row r="146" spans="3:6" s="140" customFormat="1" ht="9.9499999999999993" customHeight="1" x14ac:dyDescent="0.15">
      <c r="C146" s="290"/>
      <c r="D146" s="290"/>
      <c r="E146" s="290"/>
      <c r="F146" s="290"/>
    </row>
    <row r="147" spans="3:6" s="140" customFormat="1" ht="9.9499999999999993" customHeight="1" x14ac:dyDescent="0.15">
      <c r="C147" s="290"/>
      <c r="D147" s="290"/>
      <c r="E147" s="290"/>
      <c r="F147" s="290"/>
    </row>
    <row r="148" spans="3:6" s="140" customFormat="1" ht="9.9499999999999993" customHeight="1" x14ac:dyDescent="0.15">
      <c r="C148" s="290"/>
      <c r="D148" s="290"/>
      <c r="E148" s="290"/>
      <c r="F148" s="290"/>
    </row>
    <row r="149" spans="3:6" s="140" customFormat="1" ht="9.9499999999999993" customHeight="1" x14ac:dyDescent="0.15">
      <c r="C149" s="290"/>
      <c r="D149" s="290"/>
      <c r="E149" s="290"/>
      <c r="F149" s="290"/>
    </row>
  </sheetData>
  <mergeCells count="51">
    <mergeCell ref="D1:F1"/>
    <mergeCell ref="D50:F50"/>
    <mergeCell ref="E51:F51"/>
    <mergeCell ref="E52:F52"/>
    <mergeCell ref="E53:F53"/>
    <mergeCell ref="E15:E17"/>
    <mergeCell ref="E27:E29"/>
    <mergeCell ref="E39:E41"/>
    <mergeCell ref="E47:E49"/>
    <mergeCell ref="E54:F54"/>
    <mergeCell ref="E55:F55"/>
    <mergeCell ref="E56:F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C91:F91"/>
    <mergeCell ref="E79:F79"/>
    <mergeCell ref="E80:F80"/>
    <mergeCell ref="E81:F81"/>
    <mergeCell ref="C82:F82"/>
    <mergeCell ref="E83:F83"/>
    <mergeCell ref="D59:D64"/>
    <mergeCell ref="C83:D86"/>
    <mergeCell ref="C88:D90"/>
    <mergeCell ref="E88:E90"/>
    <mergeCell ref="D21:D27"/>
    <mergeCell ref="D66:D72"/>
    <mergeCell ref="D75:D81"/>
    <mergeCell ref="E84:F84"/>
    <mergeCell ref="E85:F85"/>
    <mergeCell ref="E86:F86"/>
    <mergeCell ref="E87:F87"/>
    <mergeCell ref="D74:F74"/>
    <mergeCell ref="E75:F75"/>
    <mergeCell ref="E76:F76"/>
    <mergeCell ref="E77:F77"/>
    <mergeCell ref="E78:F78"/>
  </mergeCells>
  <phoneticPr fontId="6"/>
  <pageMargins left="0.78740157480314965" right="0.78740157480314965" top="0.78740157480314965" bottom="0.39370078740157483" header="0.19685039370078741" footer="0.19685039370078741"/>
  <pageSetup paperSize="9" scale="65" orientation="portrait" horizontalDpi="1200" verticalDpi="1200" r:id="rId1"/>
  <headerFooter alignWithMargins="0"/>
  <ignoredErrors>
    <ignoredError sqref="C15:F82 C87 D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10表</vt:lpstr>
      <vt:lpstr>20表</vt:lpstr>
      <vt:lpstr>21表</vt:lpstr>
      <vt:lpstr>22表</vt:lpstr>
      <vt:lpstr>23表の1</vt:lpstr>
      <vt:lpstr>23表の2</vt:lpstr>
      <vt:lpstr>24表</vt:lpstr>
      <vt:lpstr>25表</vt:lpstr>
      <vt:lpstr>32表</vt:lpstr>
      <vt:lpstr>33表</vt:lpstr>
      <vt:lpstr>40表</vt:lpstr>
      <vt:lpstr>52表</vt:lpstr>
      <vt:lpstr>'10表'!Print_Area</vt:lpstr>
      <vt:lpstr>'20表'!Print_Area</vt:lpstr>
      <vt:lpstr>'21表'!Print_Area</vt:lpstr>
      <vt:lpstr>'22表'!Print_Area</vt:lpstr>
      <vt:lpstr>'23表の1'!Print_Area</vt:lpstr>
      <vt:lpstr>'23表の2'!Print_Area</vt:lpstr>
      <vt:lpstr>'24表'!Print_Area</vt:lpstr>
      <vt:lpstr>'25表'!Print_Area</vt:lpstr>
      <vt:lpstr>'32表'!Print_Area</vt:lpstr>
      <vt:lpstr>'33表'!Print_Area</vt:lpstr>
      <vt:lpstr>'40表'!Print_Area</vt:lpstr>
      <vt:lpstr>'52表'!Print_Area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秋田県庁</dc:creator>
  <cp:lastModifiedBy>岩谷　侑哉</cp:lastModifiedBy>
  <cp:lastPrinted>2020-10-29T05:09:58Z</cp:lastPrinted>
  <dcterms:created xsi:type="dcterms:W3CDTF">2002-10-21T05:07:32Z</dcterms:created>
  <dcterms:modified xsi:type="dcterms:W3CDTF">2021-01-29T00:45:39Z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2020-05-01T01:02:20Z</vt:filetime>
  </property>
</Properties>
</file>