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9090\Desktop\HP公表用事業別統計\46 法適 集計\07_観光施設事業\"/>
    </mc:Choice>
  </mc:AlternateContent>
  <xr:revisionPtr revIDLastSave="0" documentId="13_ncr:1_{FA300499-269B-43EF-92D2-8CDF4A5B9873}" xr6:coauthVersionLast="45" xr6:coauthVersionMax="45" xr10:uidLastSave="{00000000-0000-0000-0000-000000000000}"/>
  <bookViews>
    <workbookView xWindow="-120" yWindow="-120" windowWidth="29040" windowHeight="15840" tabRatio="523" xr2:uid="{00000000-000D-0000-FFFF-FFFF00000000}"/>
  </bookViews>
  <sheets>
    <sheet name="17表・20表" sheetId="1" r:id="rId1"/>
    <sheet name="21表" sheetId="6" r:id="rId2"/>
    <sheet name="22表・23表の1" sheetId="7" r:id="rId3"/>
    <sheet name="23表の2・24表" sheetId="5" r:id="rId4"/>
  </sheets>
  <definedNames>
    <definedName name="_xlnm.Print_Area" localSheetId="0">'17表・20表'!$A$1:$W$105</definedName>
    <definedName name="_xlnm.Print_Area" localSheetId="1">'21表'!$A$1:$U$41</definedName>
    <definedName name="_xlnm.Print_Area" localSheetId="3">'23表の2・24表'!$A$1:$V$40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3" i="6" l="1"/>
  <c r="K52" i="6"/>
  <c r="K51" i="6"/>
  <c r="K5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O24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24表に該当があれば黒字</t>
        </r>
      </text>
    </comment>
  </commentList>
</comments>
</file>

<file path=xl/sharedStrings.xml><?xml version="1.0" encoding="utf-8"?>
<sst xmlns="http://schemas.openxmlformats.org/spreadsheetml/2006/main" count="964" uniqueCount="657">
  <si>
    <t>１.</t>
  </si>
  <si>
    <t>２.</t>
  </si>
  <si>
    <t>３.</t>
  </si>
  <si>
    <t>４.</t>
  </si>
  <si>
    <t>５.</t>
  </si>
  <si>
    <t>６.</t>
  </si>
  <si>
    <t>７.</t>
  </si>
  <si>
    <t>８.</t>
  </si>
  <si>
    <t>(１)</t>
  </si>
  <si>
    <t>(２)</t>
  </si>
  <si>
    <t>(Ａ)</t>
  </si>
  <si>
    <t>(Ｂ)</t>
  </si>
  <si>
    <t>(イ)</t>
  </si>
  <si>
    <t>(Ｃ)</t>
  </si>
  <si>
    <t>(Ｄ)</t>
  </si>
  <si>
    <t>(Ｅ)</t>
  </si>
  <si>
    <t>(Ｆ)</t>
  </si>
  <si>
    <t>(Ｇ)</t>
  </si>
  <si>
    <t>(Ｈ)</t>
  </si>
  <si>
    <t>(㎡)</t>
  </si>
  <si>
    <t>(％)</t>
  </si>
  <si>
    <t>（１）</t>
  </si>
  <si>
    <t>営業収益</t>
  </si>
  <si>
    <t>主営業収益</t>
  </si>
  <si>
    <t>受託工事収益</t>
  </si>
  <si>
    <t>その他営業収益</t>
  </si>
  <si>
    <t>その他</t>
  </si>
  <si>
    <t>（２）</t>
  </si>
  <si>
    <t>営業外収益</t>
  </si>
  <si>
    <t>管理者</t>
  </si>
  <si>
    <t>受取利息及び配当金</t>
  </si>
  <si>
    <t>国庫補助金</t>
  </si>
  <si>
    <t>都道府県補助金</t>
  </si>
  <si>
    <t>他会計補助金</t>
  </si>
  <si>
    <t>９.</t>
  </si>
  <si>
    <t>10.</t>
  </si>
  <si>
    <t>11.</t>
  </si>
  <si>
    <t>営業費用</t>
  </si>
  <si>
    <t>計</t>
  </si>
  <si>
    <t>受託工事費</t>
  </si>
  <si>
    <t>12.</t>
  </si>
  <si>
    <t>減価償却費</t>
  </si>
  <si>
    <t>13.</t>
  </si>
  <si>
    <t>資産減耗費</t>
  </si>
  <si>
    <t>14.</t>
  </si>
  <si>
    <t>その他営業費用</t>
  </si>
  <si>
    <t>営業外費用</t>
  </si>
  <si>
    <t>支払利息</t>
  </si>
  <si>
    <t>15.</t>
  </si>
  <si>
    <t>企業債取扱諸費</t>
  </si>
  <si>
    <t>繰延勘定償却</t>
  </si>
  <si>
    <t>その他営業外費用</t>
  </si>
  <si>
    <t>他会計繰入金</t>
  </si>
  <si>
    <t>固定資産売却益</t>
  </si>
  <si>
    <t>職員給与費</t>
  </si>
  <si>
    <t>前年度繰越利益剰余金</t>
  </si>
  <si>
    <t>当年度未処分利益剰余金</t>
  </si>
  <si>
    <t>収益的支出に充てた企業債</t>
  </si>
  <si>
    <t>繰出基準に基づく繰入金</t>
  </si>
  <si>
    <t>繰出基準以外の繰入金</t>
  </si>
  <si>
    <t>分</t>
  </si>
  <si>
    <t>総収支比率</t>
  </si>
  <si>
    <t>経常収支比率</t>
  </si>
  <si>
    <t>析</t>
  </si>
  <si>
    <t>営業収支比率</t>
  </si>
  <si>
    <t>条例全部</t>
  </si>
  <si>
    <t>条例財務</t>
  </si>
  <si>
    <t>設置</t>
  </si>
  <si>
    <t>非設置</t>
  </si>
  <si>
    <t>ア</t>
  </si>
  <si>
    <t>イ</t>
  </si>
  <si>
    <t>ウ</t>
  </si>
  <si>
    <t>法適用年月日</t>
  </si>
  <si>
    <t>エ</t>
  </si>
  <si>
    <t>オ</t>
  </si>
  <si>
    <t>カ</t>
  </si>
  <si>
    <t>雑収益</t>
  </si>
  <si>
    <t>特別利益</t>
  </si>
  <si>
    <t>特別損失</t>
  </si>
  <si>
    <t>純利益</t>
  </si>
  <si>
    <t>純損失</t>
  </si>
  <si>
    <t>他会計繰入金合計</t>
  </si>
  <si>
    <t>収益的</t>
  </si>
  <si>
    <t>消費税及び</t>
  </si>
  <si>
    <t>地方消費税額</t>
  </si>
  <si>
    <t>総収益(Ｂ)＋(Ｃ)＋(Ｇ)</t>
  </si>
  <si>
    <t>総費用(Ｅ)＋(Ｆ)＋(Ｈ)</t>
  </si>
  <si>
    <t>(Ａ)－(Ｄ)</t>
  </si>
  <si>
    <t>(又は前年度繰越欠損金)</t>
  </si>
  <si>
    <t>(又は当年度未処理欠損金)</t>
  </si>
  <si>
    <t>４.</t>
    <phoneticPr fontId="1"/>
  </si>
  <si>
    <t>５.</t>
    <phoneticPr fontId="1"/>
  </si>
  <si>
    <t>(１)</t>
    <phoneticPr fontId="1"/>
  </si>
  <si>
    <t>(２)</t>
    <phoneticPr fontId="1"/>
  </si>
  <si>
    <t>(３)</t>
    <phoneticPr fontId="1"/>
  </si>
  <si>
    <t>還付消費税及び地方消費税額</t>
  </si>
  <si>
    <t>確定消費税及び地方消費税額</t>
  </si>
  <si>
    <t>職</t>
  </si>
  <si>
    <t>員</t>
  </si>
  <si>
    <t>給</t>
  </si>
  <si>
    <t>給料</t>
  </si>
  <si>
    <t>与</t>
  </si>
  <si>
    <t>扶養手当</t>
  </si>
  <si>
    <t>費</t>
  </si>
  <si>
    <t>収益的支出分</t>
  </si>
  <si>
    <t>資本的支出分</t>
  </si>
  <si>
    <t>材料及び不用品売却原価</t>
  </si>
  <si>
    <t>用</t>
  </si>
  <si>
    <t>法定福利費</t>
  </si>
  <si>
    <t>基本給</t>
  </si>
  <si>
    <t>手当</t>
  </si>
  <si>
    <t>賃金</t>
  </si>
  <si>
    <t>構</t>
  </si>
  <si>
    <t>成</t>
  </si>
  <si>
    <t>(１)</t>
    <phoneticPr fontId="1"/>
  </si>
  <si>
    <t>(２)</t>
    <phoneticPr fontId="1"/>
  </si>
  <si>
    <t>(３)</t>
    <phoneticPr fontId="1"/>
  </si>
  <si>
    <t>５.</t>
    <phoneticPr fontId="1"/>
  </si>
  <si>
    <t>８.</t>
    <phoneticPr fontId="1"/>
  </si>
  <si>
    <t>掲</t>
  </si>
  <si>
    <t>計</t>
    <rPh sb="0" eb="1">
      <t>ケイ</t>
    </rPh>
    <phoneticPr fontId="1"/>
  </si>
  <si>
    <t>延勤続年数</t>
  </si>
  <si>
    <t>時間外勤務手当</t>
  </si>
  <si>
    <t>特殊勤務手当</t>
  </si>
  <si>
    <t>期末勤勉手当</t>
  </si>
  <si>
    <t>光熱水費</t>
  </si>
  <si>
    <t>通信運搬費</t>
  </si>
  <si>
    <t>修繕費</t>
  </si>
  <si>
    <t>委託料</t>
  </si>
  <si>
    <t>退職手当支出額</t>
  </si>
  <si>
    <t>支給対象人員数</t>
  </si>
  <si>
    <t>費用合計</t>
  </si>
  <si>
    <t>附帯事業費</t>
  </si>
  <si>
    <t>経常費用</t>
  </si>
  <si>
    <t>合計</t>
  </si>
  <si>
    <t>建設改良のための企業債</t>
  </si>
  <si>
    <t>資</t>
  </si>
  <si>
    <t>本</t>
  </si>
  <si>
    <t>的</t>
  </si>
  <si>
    <t>う</t>
  </si>
  <si>
    <t>収</t>
  </si>
  <si>
    <t>ち</t>
  </si>
  <si>
    <t>入</t>
  </si>
  <si>
    <t>建費</t>
  </si>
  <si>
    <t>設の</t>
  </si>
  <si>
    <t>上記に対する財源としての企業債</t>
  </si>
  <si>
    <t>改内</t>
  </si>
  <si>
    <t>良訳</t>
  </si>
  <si>
    <t>未払金及び未払費用</t>
  </si>
  <si>
    <t>企</t>
  </si>
  <si>
    <t>業</t>
  </si>
  <si>
    <t>債</t>
  </si>
  <si>
    <t>再評価組入資本金</t>
  </si>
  <si>
    <t>財</t>
  </si>
  <si>
    <t>支</t>
  </si>
  <si>
    <t>源</t>
  </si>
  <si>
    <t>出</t>
  </si>
  <si>
    <t>政府資金に係る繰上償還金分</t>
  </si>
  <si>
    <t>その他資金に係る繰上償還金分</t>
  </si>
  <si>
    <t>他会計からの長期借入金返還額</t>
  </si>
  <si>
    <t>他会計への支出金</t>
  </si>
  <si>
    <t>(d)-(e)</t>
  </si>
  <si>
    <t>過年度分損益勘定留保資金</t>
  </si>
  <si>
    <t>当年度分損益勘定留保資金</t>
  </si>
  <si>
    <t>繰越利益剰余金処分額</t>
  </si>
  <si>
    <t>当年度利益剰余金処分額</t>
  </si>
  <si>
    <t>積立金取りくずし額</t>
  </si>
  <si>
    <t>うち消費税及び地方消費税資本的収支調整額</t>
  </si>
  <si>
    <t>再</t>
  </si>
  <si>
    <t>実質資金不足額比率</t>
  </si>
  <si>
    <t>務</t>
  </si>
  <si>
    <t>自己資本構成比率</t>
  </si>
  <si>
    <t>固定資産対長期資本比率</t>
  </si>
  <si>
    <t>企業債元金償還額対減価償却額比率</t>
  </si>
  <si>
    <t>有形固定資産</t>
  </si>
  <si>
    <t>建設仮勘定</t>
  </si>
  <si>
    <t>無形固定資産</t>
  </si>
  <si>
    <t>固定資産売却代金</t>
  </si>
  <si>
    <t>現金及び預金</t>
  </si>
  <si>
    <t>貯蔵品</t>
  </si>
  <si>
    <t>短期有価証券</t>
  </si>
  <si>
    <t>他会計借入金</t>
  </si>
  <si>
    <t>補助対象事業費</t>
  </si>
  <si>
    <t>繰入資本金</t>
  </si>
  <si>
    <t>企業債償還金</t>
  </si>
  <si>
    <t>資本剰余金</t>
  </si>
  <si>
    <t>工事負担金</t>
  </si>
  <si>
    <t>再評価積立金</t>
  </si>
  <si>
    <t>利益剰余金</t>
  </si>
  <si>
    <t>建設改良積立金</t>
  </si>
  <si>
    <t>その他積立金</t>
  </si>
  <si>
    <t>負債・資本合計</t>
  </si>
  <si>
    <t>固定負債</t>
  </si>
  <si>
    <t>企業債</t>
  </si>
  <si>
    <t>建設改良費</t>
  </si>
  <si>
    <t>建設利息</t>
  </si>
  <si>
    <t>流動負債</t>
  </si>
  <si>
    <t>単独事業費</t>
  </si>
  <si>
    <t>負債合計</t>
  </si>
  <si>
    <t>資本金</t>
  </si>
  <si>
    <t>剰余金</t>
  </si>
  <si>
    <t>計(1)～(5)</t>
  </si>
  <si>
    <t>減債積立金</t>
  </si>
  <si>
    <t>利益積立金</t>
  </si>
  <si>
    <t>繰越工事資金</t>
  </si>
  <si>
    <t>資本合計</t>
  </si>
  <si>
    <t>不良債務</t>
  </si>
  <si>
    <t>計(1)  ～  (7)</t>
  </si>
  <si>
    <t>流動比率</t>
  </si>
  <si>
    <t>固定資産</t>
  </si>
  <si>
    <t>土地</t>
  </si>
  <si>
    <t>償却資産</t>
  </si>
  <si>
    <t>他会計出資金</t>
  </si>
  <si>
    <t>流動資産</t>
  </si>
  <si>
    <t>計(1)～(10)</t>
  </si>
  <si>
    <t>資産合計</t>
  </si>
  <si>
    <t>１.</t>
    <phoneticPr fontId="1"/>
  </si>
  <si>
    <t>２.</t>
    <phoneticPr fontId="1"/>
  </si>
  <si>
    <t>３.</t>
    <phoneticPr fontId="1"/>
  </si>
  <si>
    <t>６.</t>
    <phoneticPr fontId="1"/>
  </si>
  <si>
    <t>７.</t>
    <phoneticPr fontId="1"/>
  </si>
  <si>
    <t>10.</t>
    <phoneticPr fontId="1"/>
  </si>
  <si>
    <t>４.</t>
    <phoneticPr fontId="1"/>
  </si>
  <si>
    <t>(ｄ)</t>
  </si>
  <si>
    <t>(ａ)</t>
  </si>
  <si>
    <t>(ｂ)</t>
  </si>
  <si>
    <t>(ｃ)</t>
  </si>
  <si>
    <t>(ｇ)</t>
  </si>
  <si>
    <t>(ｅ)</t>
  </si>
  <si>
    <t>(ｆ)</t>
  </si>
  <si>
    <t>建設改良費のうち用地取得費</t>
  </si>
  <si>
    <t>補助対象事業分</t>
  </si>
  <si>
    <t>単 独 事 業 分</t>
  </si>
  <si>
    <t>取  得  用  地  面  積</t>
  </si>
  <si>
    <t>建設改良費の翌年度への繰越額</t>
  </si>
  <si>
    <t>継 続 費 逓 次 繰 越 額</t>
  </si>
  <si>
    <t>建 設 改 良 繰 越 額　　</t>
  </si>
  <si>
    <t>事 故 繰 越 繰 越 額　　　</t>
  </si>
  <si>
    <t>事　業　繰　越　額　　　</t>
  </si>
  <si>
    <t>新増設に関するもの</t>
  </si>
  <si>
    <t>改良に関するもの</t>
  </si>
  <si>
    <t>他 会 計 繰 入 金 合 計</t>
  </si>
  <si>
    <t>繰出基準に基づく事由に係る上乗せ繰入</t>
  </si>
  <si>
    <t>繰出基準の事由以外の繰入</t>
  </si>
  <si>
    <t>(９)</t>
  </si>
  <si>
    <t>国費</t>
  </si>
  <si>
    <t>都道府県費</t>
  </si>
  <si>
    <t>市 町 村 費</t>
  </si>
  <si>
    <t>観光会館</t>
    <rPh sb="0" eb="2">
      <t>カンコウ</t>
    </rPh>
    <rPh sb="2" eb="4">
      <t>カイカン</t>
    </rPh>
    <phoneticPr fontId="1"/>
  </si>
  <si>
    <t>３.</t>
    <phoneticPr fontId="1"/>
  </si>
  <si>
    <t>動植物園</t>
    <rPh sb="0" eb="1">
      <t>ドウ</t>
    </rPh>
    <rPh sb="1" eb="4">
      <t>ショクブツエン</t>
    </rPh>
    <phoneticPr fontId="1"/>
  </si>
  <si>
    <t>博物館</t>
    <rPh sb="0" eb="3">
      <t>ハクブツカン</t>
    </rPh>
    <phoneticPr fontId="1"/>
  </si>
  <si>
    <t>資料館</t>
    <rPh sb="0" eb="3">
      <t>シリョウカン</t>
    </rPh>
    <phoneticPr fontId="1"/>
  </si>
  <si>
    <t>水族館</t>
    <rPh sb="0" eb="3">
      <t>スイゾクカン</t>
    </rPh>
    <phoneticPr fontId="1"/>
  </si>
  <si>
    <t>10.</t>
    <phoneticPr fontId="1"/>
  </si>
  <si>
    <t>施設面積</t>
    <rPh sb="0" eb="2">
      <t>シセツ</t>
    </rPh>
    <rPh sb="2" eb="4">
      <t>メンセキ</t>
    </rPh>
    <phoneticPr fontId="1"/>
  </si>
  <si>
    <t>(回)</t>
    <phoneticPr fontId="1"/>
  </si>
  <si>
    <t>(戸)</t>
    <rPh sb="1" eb="2">
      <t>ト</t>
    </rPh>
    <phoneticPr fontId="1"/>
  </si>
  <si>
    <t>(人)</t>
    <phoneticPr fontId="1"/>
  </si>
  <si>
    <t>(１)</t>
    <phoneticPr fontId="1"/>
  </si>
  <si>
    <t>観光会館</t>
    <rPh sb="0" eb="2">
      <t>カンコウ</t>
    </rPh>
    <rPh sb="2" eb="4">
      <t>カイカン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</si>
  <si>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</si>
  <si>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</si>
  <si>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(平　　　　日)</t>
    <rPh sb="1" eb="7">
      <t>ヘイジツ</t>
    </rPh>
    <phoneticPr fontId="1"/>
  </si>
  <si>
    <t>夜間</t>
    <rPh sb="0" eb="2">
      <t>ヤカン</t>
    </rPh>
    <phoneticPr fontId="1"/>
  </si>
  <si>
    <t>(３)</t>
  </si>
  <si>
    <t>一般</t>
    <rPh sb="0" eb="2">
      <t>イッパン</t>
    </rPh>
    <phoneticPr fontId="1"/>
  </si>
  <si>
    <t>他使</t>
    <rPh sb="0" eb="1">
      <t>タ</t>
    </rPh>
    <rPh sb="1" eb="2">
      <t>シ</t>
    </rPh>
    <phoneticPr fontId="1"/>
  </si>
  <si>
    <t>一般</t>
    <rPh sb="0" eb="2">
      <t>イッパン</t>
    </rPh>
    <phoneticPr fontId="1"/>
  </si>
  <si>
    <t>入用</t>
    <rPh sb="0" eb="1">
      <t>ニュウ</t>
    </rPh>
    <rPh sb="1" eb="2">
      <t>ヨウ</t>
    </rPh>
    <phoneticPr fontId="1"/>
  </si>
  <si>
    <t>(４)</t>
  </si>
  <si>
    <t>その他</t>
    <rPh sb="0" eb="3">
      <t>ソノタ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</si>
  <si>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</si>
  <si>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温泉</t>
    <rPh sb="0" eb="2">
      <t>オンセン</t>
    </rPh>
    <phoneticPr fontId="1"/>
  </si>
  <si>
    <t>定額</t>
    <rPh sb="0" eb="2">
      <t>テイガク</t>
    </rPh>
    <phoneticPr fontId="1"/>
  </si>
  <si>
    <t>イ 団体</t>
  </si>
  <si>
    <t>主営業費用</t>
    <rPh sb="3" eb="5">
      <t>ヒヨウ</t>
    </rPh>
    <phoneticPr fontId="1"/>
  </si>
  <si>
    <t>(月)</t>
    <rPh sb="1" eb="2">
      <t>ツキ</t>
    </rPh>
    <phoneticPr fontId="1"/>
  </si>
  <si>
    <t>退職に関する調</t>
    <rPh sb="0" eb="2">
      <t>タイショク</t>
    </rPh>
    <rPh sb="3" eb="4">
      <t>カン</t>
    </rPh>
    <rPh sb="6" eb="7">
      <t>シラ</t>
    </rPh>
    <phoneticPr fontId="1"/>
  </si>
  <si>
    <t>①　施設及び業務概況に関する調　（１７表）</t>
    <rPh sb="2" eb="4">
      <t>シセツ</t>
    </rPh>
    <rPh sb="4" eb="5">
      <t>オヨ</t>
    </rPh>
    <rPh sb="6" eb="8">
      <t>ギョウム</t>
    </rPh>
    <rPh sb="8" eb="10">
      <t>ガイキョウ</t>
    </rPh>
    <rPh sb="11" eb="12">
      <t>カン</t>
    </rPh>
    <rPh sb="14" eb="15">
      <t>シラ</t>
    </rPh>
    <rPh sb="19" eb="20">
      <t>ヒョウ</t>
    </rPh>
    <phoneticPr fontId="1"/>
  </si>
  <si>
    <t>②　損 益 計 算 書　（２０表）</t>
    <rPh sb="15" eb="16">
      <t>ヒョウ</t>
    </rPh>
    <phoneticPr fontId="4"/>
  </si>
  <si>
    <t>③　費 用 構 成 表　（２１表）</t>
    <rPh sb="15" eb="16">
      <t>ヒョウ</t>
    </rPh>
    <phoneticPr fontId="1"/>
  </si>
  <si>
    <t>田沢湖高原温泉</t>
    <rPh sb="0" eb="3">
      <t>タザワコ</t>
    </rPh>
    <rPh sb="3" eb="5">
      <t>コウゲン</t>
    </rPh>
    <rPh sb="5" eb="7">
      <t>オンセン</t>
    </rPh>
    <phoneticPr fontId="1"/>
  </si>
  <si>
    <t>⑥　企業債に関する調　（２４表）</t>
    <rPh sb="2" eb="4">
      <t>キギョウ</t>
    </rPh>
    <rPh sb="4" eb="5">
      <t>チホウサイ</t>
    </rPh>
    <rPh sb="6" eb="7">
      <t>カン</t>
    </rPh>
    <rPh sb="9" eb="10">
      <t>シラ</t>
    </rPh>
    <rPh sb="12" eb="15">
      <t>２４ヒョウ</t>
    </rPh>
    <phoneticPr fontId="1"/>
  </si>
  <si>
    <t>料金収入に対する比率</t>
    <rPh sb="0" eb="2">
      <t>リョウキン</t>
    </rPh>
    <rPh sb="2" eb="4">
      <t>シュウニュウ</t>
    </rPh>
    <rPh sb="5" eb="6">
      <t>タイ</t>
    </rPh>
    <rPh sb="8" eb="10">
      <t>ヒリツ</t>
    </rPh>
    <phoneticPr fontId="1"/>
  </si>
  <si>
    <t>温泉</t>
    <rPh sb="0" eb="2">
      <t>オンセン</t>
    </rPh>
    <phoneticPr fontId="1"/>
  </si>
  <si>
    <t>城</t>
    <rPh sb="0" eb="1">
      <t>シロ</t>
    </rPh>
    <phoneticPr fontId="1"/>
  </si>
  <si>
    <t>公園</t>
    <rPh sb="0" eb="2">
      <t>コウエン</t>
    </rPh>
    <phoneticPr fontId="1"/>
  </si>
  <si>
    <t>その他</t>
    <rPh sb="0" eb="3">
      <t>ソノタ</t>
    </rPh>
    <phoneticPr fontId="1"/>
  </si>
  <si>
    <t>適用区分</t>
    <rPh sb="0" eb="2">
      <t>テキヨウ</t>
    </rPh>
    <rPh sb="2" eb="4">
      <t>クブン</t>
    </rPh>
    <phoneticPr fontId="1"/>
  </si>
  <si>
    <t>６.</t>
    <phoneticPr fontId="1"/>
  </si>
  <si>
    <t>７.</t>
    <phoneticPr fontId="1"/>
  </si>
  <si>
    <t>９.</t>
    <phoneticPr fontId="1"/>
  </si>
  <si>
    <t>料</t>
    <rPh sb="0" eb="1">
      <t>リョウ</t>
    </rPh>
    <phoneticPr fontId="1"/>
  </si>
  <si>
    <t>金</t>
    <rPh sb="0" eb="1">
      <t>キン</t>
    </rPh>
    <phoneticPr fontId="1"/>
  </si>
  <si>
    <t>(円)</t>
    <rPh sb="1" eb="2">
      <t>エン</t>
    </rPh>
    <phoneticPr fontId="1"/>
  </si>
  <si>
    <t>全日</t>
    <rPh sb="0" eb="1">
      <t>ゼン</t>
    </rPh>
    <rPh sb="1" eb="2">
      <t>ニチ</t>
    </rPh>
    <phoneticPr fontId="1"/>
  </si>
  <si>
    <t>ア 個人</t>
    <phoneticPr fontId="1"/>
  </si>
  <si>
    <t>そ料</t>
    <rPh sb="1" eb="2">
      <t>リョウ</t>
    </rPh>
    <phoneticPr fontId="1"/>
  </si>
  <si>
    <t>学生</t>
    <rPh sb="0" eb="2">
      <t>ガクセイ</t>
    </rPh>
    <phoneticPr fontId="1"/>
  </si>
  <si>
    <t>の・</t>
    <phoneticPr fontId="1"/>
  </si>
  <si>
    <t>学生</t>
    <rPh sb="0" eb="2">
      <t>ガクセイ</t>
    </rPh>
    <phoneticPr fontId="1"/>
  </si>
  <si>
    <t>場料</t>
    <rPh sb="0" eb="1">
      <t>バ</t>
    </rPh>
    <rPh sb="1" eb="2">
      <t>リョウ</t>
    </rPh>
    <phoneticPr fontId="1"/>
  </si>
  <si>
    <t>(１)損益勘定所属職員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1"/>
  </si>
  <si>
    <t>職員数</t>
    <rPh sb="0" eb="2">
      <t>ショクイン</t>
    </rPh>
    <rPh sb="2" eb="3">
      <t>スウ</t>
    </rPh>
    <phoneticPr fontId="1"/>
  </si>
  <si>
    <t>(２)資本勘定所属職員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1"/>
  </si>
  <si>
    <t>(人)</t>
    <rPh sb="1" eb="2">
      <t>ニン</t>
    </rPh>
    <phoneticPr fontId="1"/>
  </si>
  <si>
    <t>(ホール使用料)</t>
    <rPh sb="4" eb="7">
      <t>シヨウリョウ</t>
    </rPh>
    <phoneticPr fontId="1"/>
  </si>
  <si>
    <t>(１)</t>
    <phoneticPr fontId="1"/>
  </si>
  <si>
    <t>(２)</t>
    <phoneticPr fontId="1"/>
  </si>
  <si>
    <t>(ア)</t>
    <phoneticPr fontId="1"/>
  </si>
  <si>
    <t>一般管理費</t>
    <rPh sb="0" eb="2">
      <t>イッパン</t>
    </rPh>
    <rPh sb="2" eb="5">
      <t>カンリヒ</t>
    </rPh>
    <phoneticPr fontId="1"/>
  </si>
  <si>
    <t>施設管理費</t>
    <rPh sb="0" eb="2">
      <t>シセツ</t>
    </rPh>
    <rPh sb="2" eb="5">
      <t>カンリヒ</t>
    </rPh>
    <phoneticPr fontId="1"/>
  </si>
  <si>
    <t>・消費税及び地方消費税に関する調</t>
    <phoneticPr fontId="1"/>
  </si>
  <si>
    <t>税抜き</t>
    <phoneticPr fontId="4"/>
  </si>
  <si>
    <t>収入</t>
    <phoneticPr fontId="1"/>
  </si>
  <si>
    <t>税込み</t>
    <phoneticPr fontId="4"/>
  </si>
  <si>
    <t>支出</t>
    <rPh sb="0" eb="1">
      <t>シシュツ</t>
    </rPh>
    <rPh sb="1" eb="2">
      <t>デ</t>
    </rPh>
    <phoneticPr fontId="4"/>
  </si>
  <si>
    <t>分析
財務</t>
    <rPh sb="0" eb="2">
      <t>ブンセキ</t>
    </rPh>
    <rPh sb="3" eb="5">
      <t>ザイム</t>
    </rPh>
    <phoneticPr fontId="1"/>
  </si>
  <si>
    <t>(１)</t>
    <phoneticPr fontId="1"/>
  </si>
  <si>
    <t>(２)</t>
    <phoneticPr fontId="1"/>
  </si>
  <si>
    <t>(３)</t>
    <phoneticPr fontId="1"/>
  </si>
  <si>
    <t>１.</t>
    <phoneticPr fontId="1"/>
  </si>
  <si>
    <t>(３)</t>
    <phoneticPr fontId="1"/>
  </si>
  <si>
    <t>(４)</t>
    <phoneticPr fontId="1"/>
  </si>
  <si>
    <t>(５)</t>
    <phoneticPr fontId="1"/>
  </si>
  <si>
    <t>(６)</t>
    <phoneticPr fontId="1"/>
  </si>
  <si>
    <t>２</t>
    <phoneticPr fontId="1"/>
  </si>
  <si>
    <t>３.</t>
    <phoneticPr fontId="1"/>
  </si>
  <si>
    <t>職</t>
    <phoneticPr fontId="1"/>
  </si>
  <si>
    <t>員</t>
    <phoneticPr fontId="1"/>
  </si>
  <si>
    <t>給</t>
    <phoneticPr fontId="1"/>
  </si>
  <si>
    <t>与</t>
    <phoneticPr fontId="1"/>
  </si>
  <si>
    <t>費</t>
    <phoneticPr fontId="1"/>
  </si>
  <si>
    <t>２.</t>
    <phoneticPr fontId="1"/>
  </si>
  <si>
    <t>３.</t>
    <phoneticPr fontId="1"/>
  </si>
  <si>
    <t>率</t>
    <rPh sb="0" eb="1">
      <t>リツ</t>
    </rPh>
    <phoneticPr fontId="1"/>
  </si>
  <si>
    <t>５.</t>
    <phoneticPr fontId="1"/>
  </si>
  <si>
    <t>６.</t>
    <phoneticPr fontId="1"/>
  </si>
  <si>
    <t>(％)</t>
    <phoneticPr fontId="1"/>
  </si>
  <si>
    <t>７.</t>
    <phoneticPr fontId="1"/>
  </si>
  <si>
    <t>８.</t>
    <phoneticPr fontId="1"/>
  </si>
  <si>
    <t>９.</t>
    <phoneticPr fontId="1"/>
  </si>
  <si>
    <t>10.</t>
    <phoneticPr fontId="1"/>
  </si>
  <si>
    <t>手当</t>
    <phoneticPr fontId="1"/>
  </si>
  <si>
    <t>(人)</t>
    <rPh sb="1" eb="2">
      <t>ニン</t>
    </rPh>
    <phoneticPr fontId="1"/>
  </si>
  <si>
    <t>(月)</t>
    <rPh sb="1" eb="2">
      <t>ツキ</t>
    </rPh>
    <phoneticPr fontId="1"/>
  </si>
  <si>
    <t>(年)</t>
    <rPh sb="1" eb="2">
      <t>ネン</t>
    </rPh>
    <phoneticPr fontId="1"/>
  </si>
  <si>
    <t>う</t>
    <phoneticPr fontId="1"/>
  </si>
  <si>
    <t>ち</t>
    <phoneticPr fontId="1"/>
  </si>
  <si>
    <t>(１)</t>
    <phoneticPr fontId="1"/>
  </si>
  <si>
    <t>１.</t>
    <phoneticPr fontId="1"/>
  </si>
  <si>
    <t>(２)</t>
    <phoneticPr fontId="1"/>
  </si>
  <si>
    <t>(４)</t>
    <phoneticPr fontId="1"/>
  </si>
  <si>
    <t>(５)</t>
    <phoneticPr fontId="1"/>
  </si>
  <si>
    <t>(６)</t>
    <phoneticPr fontId="1"/>
  </si>
  <si>
    <t>(７)</t>
    <phoneticPr fontId="1"/>
  </si>
  <si>
    <t>(８)</t>
    <phoneticPr fontId="1"/>
  </si>
  <si>
    <t>(９)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</si>
  <si>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</si>
  <si>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</si>
  <si>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</si>
  <si>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</si>
  <si>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</si>
  <si>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２.</t>
    <phoneticPr fontId="1"/>
  </si>
  <si>
    <t>(２)</t>
    <phoneticPr fontId="1"/>
  </si>
  <si>
    <t>(３)</t>
    <phoneticPr fontId="1"/>
  </si>
  <si>
    <t>(４)</t>
    <phoneticPr fontId="1"/>
  </si>
  <si>
    <t>(５)</t>
    <phoneticPr fontId="1"/>
  </si>
  <si>
    <t>(６)</t>
    <phoneticPr fontId="1"/>
  </si>
  <si>
    <t>３.</t>
    <phoneticPr fontId="1"/>
  </si>
  <si>
    <t>差 引</t>
    <phoneticPr fontId="1"/>
  </si>
  <si>
    <t>(１)</t>
    <phoneticPr fontId="1"/>
  </si>
  <si>
    <t>差　　　額</t>
    <phoneticPr fontId="1"/>
  </si>
  <si>
    <t>４.</t>
    <phoneticPr fontId="1"/>
  </si>
  <si>
    <t>(７)</t>
    <phoneticPr fontId="1"/>
  </si>
  <si>
    <t>(８)</t>
    <phoneticPr fontId="1"/>
  </si>
  <si>
    <t>５.</t>
    <phoneticPr fontId="1"/>
  </si>
  <si>
    <t>６.</t>
    <phoneticPr fontId="1"/>
  </si>
  <si>
    <t>投　　　　資　　　　額（税込み）</t>
    <phoneticPr fontId="1"/>
  </si>
  <si>
    <t>上記の</t>
    <phoneticPr fontId="1"/>
  </si>
  <si>
    <t>内　訳</t>
    <phoneticPr fontId="1"/>
  </si>
  <si>
    <t>建設改良費</t>
    <phoneticPr fontId="1"/>
  </si>
  <si>
    <t>の　内　訳</t>
    <phoneticPr fontId="1"/>
  </si>
  <si>
    <t>上記の</t>
    <phoneticPr fontId="1"/>
  </si>
  <si>
    <t>内　訳</t>
    <phoneticPr fontId="1"/>
  </si>
  <si>
    <t>上記のうち先行取得用地分</t>
    <rPh sb="0" eb="2">
      <t>ジョウキ</t>
    </rPh>
    <phoneticPr fontId="1"/>
  </si>
  <si>
    <t>(㎡)</t>
    <phoneticPr fontId="1"/>
  </si>
  <si>
    <t>上記の</t>
    <phoneticPr fontId="1"/>
  </si>
  <si>
    <t>内　訳</t>
    <phoneticPr fontId="1"/>
  </si>
  <si>
    <t>上記のうち先行取得用地面積</t>
    <rPh sb="0" eb="2">
      <t>ジョウキ</t>
    </rPh>
    <phoneticPr fontId="1"/>
  </si>
  <si>
    <t>休憩施設等</t>
    <rPh sb="0" eb="2">
      <t>キュウケイ</t>
    </rPh>
    <rPh sb="2" eb="4">
      <t>シセツ</t>
    </rPh>
    <rPh sb="4" eb="5">
      <t>トウ</t>
    </rPh>
    <phoneticPr fontId="1"/>
  </si>
  <si>
    <t>⑤　資本的収支に関する調　（２３表の２）</t>
    <rPh sb="16" eb="17">
      <t>ヒョウ</t>
    </rPh>
    <phoneticPr fontId="1"/>
  </si>
  <si>
    <t>その他</t>
    <rPh sb="0" eb="3">
      <t>ソノタ</t>
    </rPh>
    <phoneticPr fontId="1"/>
  </si>
  <si>
    <t>建物面積</t>
    <rPh sb="0" eb="2">
      <t>タテモノ</t>
    </rPh>
    <rPh sb="2" eb="4">
      <t>メンセキ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</si>
  <si>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</si>
  <si>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</si>
  <si>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観光施設事業</t>
    <phoneticPr fontId="4"/>
  </si>
  <si>
    <t>(３)</t>
    <phoneticPr fontId="1"/>
  </si>
  <si>
    <t>(７)</t>
    <phoneticPr fontId="1"/>
  </si>
  <si>
    <t>企業債現在高</t>
    <rPh sb="0" eb="2">
      <t>キギョウ</t>
    </rPh>
    <rPh sb="2" eb="3">
      <t>チホウサイ</t>
    </rPh>
    <rPh sb="3" eb="6">
      <t>ゲンザイダカ</t>
    </rPh>
    <phoneticPr fontId="1"/>
  </si>
  <si>
    <t>(１)</t>
    <phoneticPr fontId="1"/>
  </si>
  <si>
    <t>政府資金</t>
    <rPh sb="0" eb="2">
      <t>セイフシキン</t>
    </rPh>
    <rPh sb="2" eb="4">
      <t>シキン</t>
    </rPh>
    <phoneticPr fontId="1"/>
  </si>
  <si>
    <t>財政融資</t>
    <rPh sb="0" eb="2">
      <t>ザイセイ</t>
    </rPh>
    <rPh sb="2" eb="4">
      <t>ユウシ</t>
    </rPh>
    <phoneticPr fontId="1"/>
  </si>
  <si>
    <t>郵便貯金</t>
    <rPh sb="0" eb="2">
      <t>ユウビン</t>
    </rPh>
    <rPh sb="2" eb="4">
      <t>チョキン</t>
    </rPh>
    <phoneticPr fontId="1"/>
  </si>
  <si>
    <t>２.</t>
    <phoneticPr fontId="1"/>
  </si>
  <si>
    <t>簡易生命保険</t>
    <rPh sb="0" eb="2">
      <t>カンイ</t>
    </rPh>
    <rPh sb="2" eb="4">
      <t>セイメイ</t>
    </rPh>
    <rPh sb="4" eb="6">
      <t>ホケン</t>
    </rPh>
    <phoneticPr fontId="1"/>
  </si>
  <si>
    <t>(２)</t>
    <phoneticPr fontId="1"/>
  </si>
  <si>
    <t>内</t>
    <rPh sb="0" eb="1">
      <t>ウチ</t>
    </rPh>
    <phoneticPr fontId="1"/>
  </si>
  <si>
    <t>市中銀行</t>
    <rPh sb="0" eb="2">
      <t>シチュウ</t>
    </rPh>
    <rPh sb="2" eb="4">
      <t>ギンコウ</t>
    </rPh>
    <phoneticPr fontId="1"/>
  </si>
  <si>
    <t>(４)</t>
    <phoneticPr fontId="1"/>
  </si>
  <si>
    <t>市中銀行以外の金融機関</t>
    <rPh sb="0" eb="2">
      <t>シチュウ</t>
    </rPh>
    <rPh sb="2" eb="4">
      <t>ギンコウ</t>
    </rPh>
    <rPh sb="4" eb="6">
      <t>イガイ</t>
    </rPh>
    <rPh sb="7" eb="9">
      <t>キンユウ</t>
    </rPh>
    <rPh sb="9" eb="11">
      <t>キカン</t>
    </rPh>
    <phoneticPr fontId="1"/>
  </si>
  <si>
    <t>(５)</t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</si>
  <si>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</si>
  <si>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(６)</t>
    <phoneticPr fontId="1"/>
  </si>
  <si>
    <t>共済組合</t>
    <rPh sb="0" eb="2">
      <t>キョウサイ</t>
    </rPh>
    <rPh sb="2" eb="4">
      <t>クミアイ</t>
    </rPh>
    <phoneticPr fontId="1"/>
  </si>
  <si>
    <t>訳</t>
    <rPh sb="0" eb="1">
      <t>ワケ</t>
    </rPh>
    <phoneticPr fontId="1"/>
  </si>
  <si>
    <t>政府保証付外債</t>
    <rPh sb="0" eb="2">
      <t>セイフ</t>
    </rPh>
    <rPh sb="2" eb="4">
      <t>ホショウ</t>
    </rPh>
    <rPh sb="4" eb="5">
      <t>ツ</t>
    </rPh>
    <rPh sb="5" eb="7">
      <t>ガイサイ</t>
    </rPh>
    <phoneticPr fontId="1"/>
  </si>
  <si>
    <t>(８)</t>
    <phoneticPr fontId="1"/>
  </si>
  <si>
    <t>交付公債</t>
    <rPh sb="0" eb="2">
      <t>コウフ</t>
    </rPh>
    <rPh sb="2" eb="4">
      <t>コウサイ</t>
    </rPh>
    <phoneticPr fontId="1"/>
  </si>
  <si>
    <t>事業の種類</t>
    <rPh sb="0" eb="2">
      <t>ジギョウ</t>
    </rPh>
    <rPh sb="3" eb="5">
      <t>シュルイ</t>
    </rPh>
    <phoneticPr fontId="1"/>
  </si>
  <si>
    <t>⑤　資本的収支に関する調（２３表の１）</t>
    <rPh sb="15" eb="16">
      <t>ヒョウ</t>
    </rPh>
    <phoneticPr fontId="1"/>
  </si>
  <si>
    <t>④　貸 借 対 照 表（２２表）</t>
    <rPh sb="14" eb="15">
      <t>ヒョウ</t>
    </rPh>
    <phoneticPr fontId="1"/>
  </si>
  <si>
    <t>経常利益</t>
    <phoneticPr fontId="1"/>
  </si>
  <si>
    <t>基準額</t>
    <rPh sb="0" eb="3">
      <t>キジュンガク</t>
    </rPh>
    <phoneticPr fontId="1"/>
  </si>
  <si>
    <t>実繰入額</t>
    <rPh sb="0" eb="1">
      <t>ジツ</t>
    </rPh>
    <rPh sb="1" eb="3">
      <t>クリイレ</t>
    </rPh>
    <rPh sb="3" eb="4">
      <t>ガク</t>
    </rPh>
    <phoneticPr fontId="1"/>
  </si>
  <si>
    <t>企業債利息に対して繰入れたもの</t>
    <rPh sb="0" eb="3">
      <t>キギョウサイ</t>
    </rPh>
    <rPh sb="3" eb="5">
      <t>リソク</t>
    </rPh>
    <rPh sb="6" eb="7">
      <t>タイ</t>
    </rPh>
    <rPh sb="9" eb="11">
      <t>クリイレ</t>
    </rPh>
    <phoneticPr fontId="1"/>
  </si>
  <si>
    <t>企業債償還に対して
繰入れたもの</t>
    <rPh sb="0" eb="3">
      <t>キギョウサイ</t>
    </rPh>
    <rPh sb="3" eb="5">
      <t>ショウカン</t>
    </rPh>
    <rPh sb="6" eb="7">
      <t>タイ</t>
    </rPh>
    <rPh sb="10" eb="12">
      <t>クリイレ</t>
    </rPh>
    <phoneticPr fontId="1"/>
  </si>
  <si>
    <t>仙北市</t>
    <rPh sb="0" eb="2">
      <t>センボク</t>
    </rPh>
    <rPh sb="2" eb="3">
      <t>シ</t>
    </rPh>
    <phoneticPr fontId="1"/>
  </si>
  <si>
    <t>地域手当</t>
    <rPh sb="0" eb="2">
      <t>チイキ</t>
    </rPh>
    <phoneticPr fontId="1"/>
  </si>
  <si>
    <t>当年度同意等債で未借入又は未発行の額</t>
    <rPh sb="2" eb="3">
      <t>ド</t>
    </rPh>
    <rPh sb="3" eb="5">
      <t>ドウイ</t>
    </rPh>
    <rPh sb="5" eb="6">
      <t>トウ</t>
    </rPh>
    <phoneticPr fontId="1"/>
  </si>
  <si>
    <t>うち建設改良費等以外の経費に対する企業債現在高</t>
    <rPh sb="2" eb="4">
      <t>ケンセツ</t>
    </rPh>
    <rPh sb="4" eb="7">
      <t>カイリョウヒ</t>
    </rPh>
    <rPh sb="7" eb="8">
      <t>トウ</t>
    </rPh>
    <rPh sb="8" eb="10">
      <t>イガイ</t>
    </rPh>
    <rPh sb="11" eb="13">
      <t>ケイヒ</t>
    </rPh>
    <rPh sb="14" eb="15">
      <t>タイ</t>
    </rPh>
    <rPh sb="17" eb="20">
      <t>キギョウサイ</t>
    </rPh>
    <rPh sb="20" eb="22">
      <t>ゲンザイ</t>
    </rPh>
    <rPh sb="22" eb="23">
      <t>ダカ</t>
    </rPh>
    <phoneticPr fontId="1"/>
  </si>
  <si>
    <t>(１)延利用回数</t>
    <rPh sb="3" eb="4">
      <t>ノ</t>
    </rPh>
    <rPh sb="4" eb="5">
      <t>リ</t>
    </rPh>
    <rPh sb="5" eb="6">
      <t>ヨウ</t>
    </rPh>
    <rPh sb="6" eb="8">
      <t>カイスウ</t>
    </rPh>
    <phoneticPr fontId="1"/>
  </si>
  <si>
    <t>(２)延利用戸数</t>
    <rPh sb="3" eb="4">
      <t>ノ</t>
    </rPh>
    <rPh sb="4" eb="5">
      <t>リ</t>
    </rPh>
    <rPh sb="5" eb="6">
      <t>ヨウ</t>
    </rPh>
    <rPh sb="6" eb="8">
      <t>コスウ</t>
    </rPh>
    <phoneticPr fontId="1"/>
  </si>
  <si>
    <t>(３)延利用人員</t>
    <rPh sb="3" eb="4">
      <t>ノ</t>
    </rPh>
    <rPh sb="4" eb="5">
      <t>リ</t>
    </rPh>
    <rPh sb="5" eb="6">
      <t>ヨウ</t>
    </rPh>
    <rPh sb="6" eb="8">
      <t>ジンイン</t>
    </rPh>
    <phoneticPr fontId="1"/>
  </si>
  <si>
    <t>受託工事費</t>
    <rPh sb="0" eb="2">
      <t>ジュタク</t>
    </rPh>
    <rPh sb="2" eb="4">
      <t>コウジ</t>
    </rPh>
    <phoneticPr fontId="1"/>
  </si>
  <si>
    <t>収益的支出に充てた他会計借入金</t>
    <rPh sb="12" eb="14">
      <t>カリイレ</t>
    </rPh>
    <phoneticPr fontId="1"/>
  </si>
  <si>
    <t>前年度同意等債で今年度収入分</t>
    <rPh sb="3" eb="5">
      <t>ドウイ</t>
    </rPh>
    <rPh sb="5" eb="6">
      <t>トウ</t>
    </rPh>
    <phoneticPr fontId="1"/>
  </si>
  <si>
    <t>オ</t>
    <phoneticPr fontId="1"/>
  </si>
  <si>
    <t>支　　払　　利　　息</t>
    <phoneticPr fontId="1"/>
  </si>
  <si>
    <t>（６）</t>
    <phoneticPr fontId="1"/>
  </si>
  <si>
    <t>機構資金に係る繰上償還金分</t>
    <rPh sb="0" eb="2">
      <t>キコウ</t>
    </rPh>
    <phoneticPr fontId="1"/>
  </si>
  <si>
    <t>機構資金</t>
    <rPh sb="0" eb="2">
      <t>キコウ</t>
    </rPh>
    <phoneticPr fontId="1"/>
  </si>
  <si>
    <t>企業債利息</t>
    <phoneticPr fontId="1"/>
  </si>
  <si>
    <t>一時借入金利息</t>
    <phoneticPr fontId="1"/>
  </si>
  <si>
    <t>他会計借入金等利息</t>
    <rPh sb="0" eb="1">
      <t>タ</t>
    </rPh>
    <rPh sb="1" eb="3">
      <t>カイケイ</t>
    </rPh>
    <rPh sb="6" eb="7">
      <t>トウ</t>
    </rPh>
    <phoneticPr fontId="1"/>
  </si>
  <si>
    <t>年間利用</t>
    <rPh sb="0" eb="2">
      <t>ネンカン</t>
    </rPh>
    <rPh sb="2" eb="4">
      <t>リヨウ</t>
    </rPh>
    <phoneticPr fontId="1"/>
  </si>
  <si>
    <t>状　　況</t>
    <rPh sb="0" eb="1">
      <t>ジョウ</t>
    </rPh>
    <rPh sb="3" eb="4">
      <t>キョウ</t>
    </rPh>
    <phoneticPr fontId="1"/>
  </si>
  <si>
    <t>1.8ℓ/分(1口当たり)</t>
    <rPh sb="5" eb="6">
      <t>フン</t>
    </rPh>
    <rPh sb="8" eb="9">
      <t>クチ</t>
    </rPh>
    <rPh sb="9" eb="10">
      <t>ア</t>
    </rPh>
    <phoneticPr fontId="1"/>
  </si>
  <si>
    <t>(ア)</t>
    <phoneticPr fontId="1"/>
  </si>
  <si>
    <t>他会計負担金</t>
    <rPh sb="0" eb="1">
      <t>タ</t>
    </rPh>
    <rPh sb="1" eb="3">
      <t>カイケイ</t>
    </rPh>
    <rPh sb="3" eb="6">
      <t>フタンキン</t>
    </rPh>
    <phoneticPr fontId="1"/>
  </si>
  <si>
    <t>繰出基準に基づく事由に係る上乗せ繰入</t>
    <phoneticPr fontId="1"/>
  </si>
  <si>
    <t>繰出基準の事由以外の繰入</t>
    <phoneticPr fontId="1"/>
  </si>
  <si>
    <t>ア</t>
    <phoneticPr fontId="1"/>
  </si>
  <si>
    <t>イ</t>
    <phoneticPr fontId="1"/>
  </si>
  <si>
    <t>延支給月数</t>
    <rPh sb="3" eb="4">
      <t>ツキ</t>
    </rPh>
    <rPh sb="4" eb="5">
      <t>スウ</t>
    </rPh>
    <phoneticPr fontId="1"/>
  </si>
  <si>
    <t>(３)</t>
    <phoneticPr fontId="1"/>
  </si>
  <si>
    <t>　　の財源内訳
 建設改良費</t>
    <rPh sb="3" eb="5">
      <t>ザイゲン</t>
    </rPh>
    <rPh sb="5" eb="7">
      <t>ウチワケ</t>
    </rPh>
    <phoneticPr fontId="1"/>
  </si>
  <si>
    <t>　実績調
行政投資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</si>
  <si>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</si>
  <si>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（税込み）</t>
    <rPh sb="1" eb="3">
      <t>ゼイコ</t>
    </rPh>
    <phoneticPr fontId="1"/>
  </si>
  <si>
    <t>※　地方債現在高の全てを証書借入で行っているため、証券発行は無い。</t>
    <phoneticPr fontId="1"/>
  </si>
  <si>
    <t>内　訳</t>
    <rPh sb="0" eb="1">
      <t>ウチ</t>
    </rPh>
    <rPh sb="2" eb="3">
      <t>ヤク</t>
    </rPh>
    <phoneticPr fontId="1"/>
  </si>
  <si>
    <t xml:space="preserve">団体名 </t>
    <rPh sb="0" eb="3">
      <t>ダンタイメイ</t>
    </rPh>
    <phoneticPr fontId="1"/>
  </si>
  <si>
    <t xml:space="preserve"> 項　目</t>
    <phoneticPr fontId="1"/>
  </si>
  <si>
    <t xml:space="preserve"> 項　目</t>
    <rPh sb="1" eb="2">
      <t>コウ</t>
    </rPh>
    <rPh sb="3" eb="4">
      <t>メ</t>
    </rPh>
    <phoneticPr fontId="1"/>
  </si>
  <si>
    <t xml:space="preserve">団体名 </t>
    <phoneticPr fontId="1"/>
  </si>
  <si>
    <t>内訳
財源</t>
    <phoneticPr fontId="1"/>
  </si>
  <si>
    <t xml:space="preserve"> 項　目</t>
    <rPh sb="1" eb="4">
      <t>コウモク</t>
    </rPh>
    <phoneticPr fontId="1"/>
  </si>
  <si>
    <t xml:space="preserve">施設名 </t>
    <rPh sb="0" eb="2">
      <t>シセツ</t>
    </rPh>
    <rPh sb="2" eb="3">
      <t>メイ</t>
    </rPh>
    <phoneticPr fontId="1"/>
  </si>
  <si>
    <t xml:space="preserve">団体名 </t>
    <rPh sb="0" eb="3">
      <t>ダンタイメイ</t>
    </rPh>
    <phoneticPr fontId="4"/>
  </si>
  <si>
    <t>給与に関する調</t>
    <rPh sb="0" eb="2">
      <t>キュウヨ</t>
    </rPh>
    <rPh sb="3" eb="4">
      <t>カン</t>
    </rPh>
    <rPh sb="6" eb="7">
      <t>シラ</t>
    </rPh>
    <phoneticPr fontId="1"/>
  </si>
  <si>
    <t>純 計 (a)－｛(b)＋(c)｝</t>
    <phoneticPr fontId="1"/>
  </si>
  <si>
    <t>不　足　額　（△）</t>
    <phoneticPr fontId="1"/>
  </si>
  <si>
    <t>　 その他観光施設</t>
    <rPh sb="4" eb="5">
      <t>タ</t>
    </rPh>
    <rPh sb="5" eb="7">
      <t>カンコウ</t>
    </rPh>
    <rPh sb="7" eb="9">
      <t>シセツ</t>
    </rPh>
    <phoneticPr fontId="4"/>
  </si>
  <si>
    <t>(イ)</t>
    <phoneticPr fontId="1"/>
  </si>
  <si>
    <t>ア</t>
    <phoneticPr fontId="1"/>
  </si>
  <si>
    <t>イ</t>
    <phoneticPr fontId="1"/>
  </si>
  <si>
    <t>延経験年数　</t>
    <phoneticPr fontId="1"/>
  </si>
  <si>
    <t>（年）</t>
    <phoneticPr fontId="1"/>
  </si>
  <si>
    <t>延年齢　</t>
    <rPh sb="1" eb="2">
      <t>トシ</t>
    </rPh>
    <rPh sb="2" eb="3">
      <t>ヨワイ</t>
    </rPh>
    <phoneticPr fontId="1"/>
  </si>
  <si>
    <t>年間延職員数</t>
    <phoneticPr fontId="1"/>
  </si>
  <si>
    <t>年度末職員数</t>
    <phoneticPr fontId="1"/>
  </si>
  <si>
    <t>うち</t>
    <phoneticPr fontId="1"/>
  </si>
  <si>
    <t>固有資本金(引継資本金)</t>
    <phoneticPr fontId="1"/>
  </si>
  <si>
    <t>組入資本金(造成資本金)</t>
    <phoneticPr fontId="1"/>
  </si>
  <si>
    <t>当年度純利益</t>
    <phoneticPr fontId="1"/>
  </si>
  <si>
    <t>その他観光</t>
    <rPh sb="2" eb="3">
      <t>タ</t>
    </rPh>
    <rPh sb="3" eb="5">
      <t>カンコウ</t>
    </rPh>
    <phoneticPr fontId="1"/>
  </si>
  <si>
    <t>（歳）</t>
    <phoneticPr fontId="1"/>
  </si>
  <si>
    <t>（人）</t>
    <rPh sb="1" eb="2">
      <t>ニン</t>
    </rPh>
    <phoneticPr fontId="1"/>
  </si>
  <si>
    <t>その他出資金</t>
    <rPh sb="2" eb="3">
      <t>タ</t>
    </rPh>
    <rPh sb="3" eb="6">
      <t>シュッシキン</t>
    </rPh>
    <phoneticPr fontId="4"/>
  </si>
  <si>
    <t>その他貸付金</t>
    <rPh sb="2" eb="3">
      <t>タ</t>
    </rPh>
    <rPh sb="3" eb="6">
      <t>カシツケキン</t>
    </rPh>
    <phoneticPr fontId="4"/>
  </si>
  <si>
    <t>基金</t>
    <rPh sb="0" eb="2">
      <t>キキン</t>
    </rPh>
    <phoneticPr fontId="4"/>
  </si>
  <si>
    <t>その他</t>
    <rPh sb="2" eb="3">
      <t>タ</t>
    </rPh>
    <phoneticPr fontId="4"/>
  </si>
  <si>
    <t>11.</t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</si>
  <si>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</si>
  <si>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代行制</t>
    <rPh sb="0" eb="2">
      <t>ダイコウ</t>
    </rPh>
    <rPh sb="2" eb="3">
      <t>セイ</t>
    </rPh>
    <phoneticPr fontId="1"/>
  </si>
  <si>
    <t>利用料金制</t>
    <rPh sb="0" eb="2">
      <t>リヨウ</t>
    </rPh>
    <rPh sb="2" eb="5">
      <t>リョウキンセイ</t>
    </rPh>
    <phoneticPr fontId="1"/>
  </si>
  <si>
    <t>無</t>
    <rPh sb="0" eb="1">
      <t>ナ</t>
    </rPh>
    <phoneticPr fontId="1"/>
  </si>
  <si>
    <t>財政融資資金</t>
    <rPh sb="0" eb="2">
      <t>ザイセイ</t>
    </rPh>
    <rPh sb="2" eb="4">
      <t>ユウシ</t>
    </rPh>
    <phoneticPr fontId="1"/>
  </si>
  <si>
    <t>(△)</t>
    <phoneticPr fontId="1"/>
  </si>
  <si>
    <t>－(Ｅ＋Ｆ)｝</t>
    <phoneticPr fontId="1"/>
  </si>
  <si>
    <t>経常利益</t>
    <phoneticPr fontId="1"/>
  </si>
  <si>
    <t>経常損失</t>
    <phoneticPr fontId="4"/>
  </si>
  <si>
    <t>｛(Ｂ＋Ｃ)</t>
    <phoneticPr fontId="1"/>
  </si>
  <si>
    <t>企業債元金償還金</t>
    <phoneticPr fontId="1"/>
  </si>
  <si>
    <t>企業債利息</t>
    <phoneticPr fontId="1"/>
  </si>
  <si>
    <t>企業債元利償還金</t>
    <phoneticPr fontId="1"/>
  </si>
  <si>
    <t>職員給与費</t>
    <phoneticPr fontId="1"/>
  </si>
  <si>
    <t xml:space="preserve">団体名 </t>
    <phoneticPr fontId="1"/>
  </si>
  <si>
    <t>減価償却累計額</t>
    <phoneticPr fontId="1"/>
  </si>
  <si>
    <t>（△）</t>
    <phoneticPr fontId="1"/>
  </si>
  <si>
    <t>再建債（含む特例債）</t>
    <phoneticPr fontId="1"/>
  </si>
  <si>
    <t>当年度未処理欠損金</t>
    <phoneticPr fontId="1"/>
  </si>
  <si>
    <t>当年度純損失</t>
    <phoneticPr fontId="1"/>
  </si>
  <si>
    <t>実質資金不足額</t>
    <phoneticPr fontId="1"/>
  </si>
  <si>
    <t>経常損失</t>
    <phoneticPr fontId="1"/>
  </si>
  <si>
    <t>累積欠損金比率</t>
    <phoneticPr fontId="1"/>
  </si>
  <si>
    <t>不良債務比率</t>
    <phoneticPr fontId="1"/>
  </si>
  <si>
    <t>補</t>
    <rPh sb="0" eb="1">
      <t>ホ</t>
    </rPh>
    <phoneticPr fontId="1"/>
  </si>
  <si>
    <t>填</t>
    <rPh sb="0" eb="1">
      <t>マコト</t>
    </rPh>
    <phoneticPr fontId="1"/>
  </si>
  <si>
    <t>補填財源不足額(△) (f)-(g)</t>
    <rPh sb="0" eb="2">
      <t>ホテン</t>
    </rPh>
    <rPh sb="6" eb="7">
      <t>ガク</t>
    </rPh>
    <phoneticPr fontId="1"/>
  </si>
  <si>
    <t>うち翌年度へ繰越される支出の財源充当額</t>
    <phoneticPr fontId="1"/>
  </si>
  <si>
    <t>「21表59,60列」再掲
企業債利息に対して繰入れたもの</t>
    <rPh sb="3" eb="4">
      <t>ヒョウ</t>
    </rPh>
    <rPh sb="9" eb="10">
      <t>レツ</t>
    </rPh>
    <rPh sb="11" eb="13">
      <t>サイケイ</t>
    </rPh>
    <rPh sb="14" eb="17">
      <t>キギョウサイ</t>
    </rPh>
    <rPh sb="17" eb="19">
      <t>リソク</t>
    </rPh>
    <rPh sb="20" eb="21">
      <t>タイ</t>
    </rPh>
    <rPh sb="23" eb="25">
      <t>クリイレ</t>
    </rPh>
    <phoneticPr fontId="1"/>
  </si>
  <si>
    <t>企業債元利償還金に対して繰入れたもの</t>
    <phoneticPr fontId="1"/>
  </si>
  <si>
    <t>繰入再掲</t>
    <rPh sb="0" eb="2">
      <t>クリイレ</t>
    </rPh>
    <rPh sb="2" eb="4">
      <t>サイケイ</t>
    </rPh>
    <phoneticPr fontId="1"/>
  </si>
  <si>
    <t>小中学校</t>
    <rPh sb="0" eb="1">
      <t>ショウ</t>
    </rPh>
    <rPh sb="1" eb="4">
      <t>チュウガッコウ</t>
    </rPh>
    <phoneticPr fontId="1"/>
  </si>
  <si>
    <t>キ</t>
    <phoneticPr fontId="1"/>
  </si>
  <si>
    <t>ク</t>
    <phoneticPr fontId="1"/>
  </si>
  <si>
    <t>長期前受金戻入</t>
    <rPh sb="0" eb="2">
      <t>チョウキ</t>
    </rPh>
    <rPh sb="2" eb="5">
      <t>マエウケキン</t>
    </rPh>
    <rPh sb="5" eb="7">
      <t>レイニュウ</t>
    </rPh>
    <phoneticPr fontId="1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</si>
  <si>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1"/>
  </si>
  <si>
    <t>(５)</t>
  </si>
  <si>
    <t>(６)</t>
  </si>
  <si>
    <t>(７)</t>
  </si>
  <si>
    <t>業務活動によるキャッシュ・フロー</t>
    <rPh sb="0" eb="2">
      <t>ギョウム</t>
    </rPh>
    <rPh sb="2" eb="4">
      <t>カツドウ</t>
    </rPh>
    <phoneticPr fontId="1"/>
  </si>
  <si>
    <t>投資活動によるキャッシュ・フロー</t>
    <rPh sb="0" eb="2">
      <t>トウシ</t>
    </rPh>
    <rPh sb="2" eb="4">
      <t>カツドウ</t>
    </rPh>
    <phoneticPr fontId="1"/>
  </si>
  <si>
    <t>財務活動によるキャッシュ・フロー</t>
    <rPh sb="0" eb="2">
      <t>ザイム</t>
    </rPh>
    <rPh sb="2" eb="4">
      <t>カツドウ</t>
    </rPh>
    <phoneticPr fontId="1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</si>
  <si>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1"/>
  </si>
  <si>
    <t>その他未処分利益</t>
    <rPh sb="2" eb="3">
      <t>タ</t>
    </rPh>
    <rPh sb="3" eb="6">
      <t>ミショブン</t>
    </rPh>
    <rPh sb="6" eb="8">
      <t>リエキ</t>
    </rPh>
    <phoneticPr fontId="1"/>
  </si>
  <si>
    <t>剰余金変動額</t>
    <rPh sb="0" eb="3">
      <t>ジョウヨキン</t>
    </rPh>
    <rPh sb="3" eb="5">
      <t>ヘンドウ</t>
    </rPh>
    <rPh sb="5" eb="6">
      <t>ガク</t>
    </rPh>
    <phoneticPr fontId="1"/>
  </si>
  <si>
    <t>・キャッシュ・フロー計算書に関する調</t>
    <rPh sb="10" eb="13">
      <t>ケイサンショ</t>
    </rPh>
    <rPh sb="14" eb="15">
      <t>カン</t>
    </rPh>
    <rPh sb="17" eb="18">
      <t>シラ</t>
    </rPh>
    <phoneticPr fontId="1"/>
  </si>
  <si>
    <t>退職給付費</t>
    <rPh sb="2" eb="4">
      <t>キュウフ</t>
    </rPh>
    <rPh sb="4" eb="5">
      <t>ヒ</t>
    </rPh>
    <phoneticPr fontId="1"/>
  </si>
  <si>
    <t>退職給付引当金取りくずし額</t>
    <rPh sb="2" eb="4">
      <t>キュウフ</t>
    </rPh>
    <phoneticPr fontId="1"/>
  </si>
  <si>
    <t>01行08列のうち償却原価法による利息相当分を除いた企業債利息</t>
    <rPh sb="5" eb="6">
      <t>レツ</t>
    </rPh>
    <phoneticPr fontId="1"/>
  </si>
  <si>
    <t>うちリース資産</t>
    <rPh sb="5" eb="7">
      <t>シサン</t>
    </rPh>
    <phoneticPr fontId="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</si>
  <si>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1"/>
  </si>
  <si>
    <t>その他</t>
    <rPh sb="2" eb="3">
      <t>タ</t>
    </rPh>
    <phoneticPr fontId="1"/>
  </si>
  <si>
    <t>未収金及び未収収益</t>
    <rPh sb="3" eb="4">
      <t>オヨ</t>
    </rPh>
    <rPh sb="5" eb="7">
      <t>ミシュウ</t>
    </rPh>
    <rPh sb="7" eb="9">
      <t>シュウエキ</t>
    </rPh>
    <phoneticPr fontId="1"/>
  </si>
  <si>
    <t>繰延資産</t>
    <rPh sb="2" eb="4">
      <t>シサン</t>
    </rPh>
    <phoneticPr fontId="1"/>
  </si>
  <si>
    <t>その他の企業債</t>
    <rPh sb="2" eb="3">
      <t>タ</t>
    </rPh>
    <rPh sb="4" eb="6">
      <t>キギョウ</t>
    </rPh>
    <rPh sb="6" eb="7">
      <t>サイ</t>
    </rPh>
    <phoneticPr fontId="1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</si>
  <si>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1"/>
  </si>
  <si>
    <t>引当金</t>
    <rPh sb="0" eb="2">
      <t>ヒキアテ</t>
    </rPh>
    <rPh sb="2" eb="3">
      <t>キン</t>
    </rPh>
    <phoneticPr fontId="1"/>
  </si>
  <si>
    <t>(８)</t>
  </si>
  <si>
    <t>リース債務</t>
    <rPh sb="3" eb="5">
      <t>サイム</t>
    </rPh>
    <phoneticPr fontId="1"/>
  </si>
  <si>
    <t>その他</t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</si>
  <si>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</si>
  <si>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前受金及び前受収益</t>
    <rPh sb="0" eb="3">
      <t>マエウケキン</t>
    </rPh>
    <rPh sb="3" eb="4">
      <t>オヨ</t>
    </rPh>
    <rPh sb="5" eb="7">
      <t>マエウケ</t>
    </rPh>
    <rPh sb="7" eb="9">
      <t>シュウエキ</t>
    </rPh>
    <phoneticPr fontId="1"/>
  </si>
  <si>
    <t>繰延収益</t>
    <rPh sb="0" eb="2">
      <t>クリノベ</t>
    </rPh>
    <rPh sb="2" eb="4">
      <t>シュウエキ</t>
    </rPh>
    <phoneticPr fontId="1"/>
  </si>
  <si>
    <t>長期前受金</t>
    <rPh sb="0" eb="2">
      <t>チョウキ</t>
    </rPh>
    <rPh sb="2" eb="5">
      <t>マエウケキン</t>
    </rPh>
    <phoneticPr fontId="1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</si>
  <si>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</si>
  <si>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>投資その他の資産</t>
    <rPh sb="4" eb="5">
      <t>タ</t>
    </rPh>
    <rPh sb="6" eb="8">
      <t>シサン</t>
    </rPh>
    <phoneticPr fontId="1"/>
  </si>
  <si>
    <t>「02行31列」のうち、国の補正予算等に基づく事業に係る繰入</t>
    <rPh sb="12" eb="13">
      <t>クニ</t>
    </rPh>
    <rPh sb="14" eb="16">
      <t>ホセイ</t>
    </rPh>
    <rPh sb="16" eb="18">
      <t>ヨサン</t>
    </rPh>
    <phoneticPr fontId="1"/>
  </si>
  <si>
    <t>「01行26列」のうち、各種引当金繰入額の合計</t>
    <rPh sb="3" eb="4">
      <t>ギョウ</t>
    </rPh>
    <rPh sb="6" eb="7">
      <t>レツ</t>
    </rPh>
    <rPh sb="12" eb="14">
      <t>カクシュ</t>
    </rPh>
    <rPh sb="14" eb="17">
      <t>ヒキアテキン</t>
    </rPh>
    <rPh sb="17" eb="20">
      <t>クリイレガク</t>
    </rPh>
    <rPh sb="21" eb="23">
      <t>ゴウケイ</t>
    </rPh>
    <phoneticPr fontId="4"/>
  </si>
  <si>
    <t>賞与引当金繰入額</t>
    <rPh sb="0" eb="2">
      <t>ショウヨ</t>
    </rPh>
    <rPh sb="2" eb="5">
      <t>ヒキアテキン</t>
    </rPh>
    <rPh sb="5" eb="8">
      <t>クリイレガク</t>
    </rPh>
    <phoneticPr fontId="4"/>
  </si>
  <si>
    <t>修繕引当金繰入額</t>
    <rPh sb="0" eb="2">
      <t>シュウゼン</t>
    </rPh>
    <rPh sb="2" eb="5">
      <t>ヒキアテキン</t>
    </rPh>
    <rPh sb="5" eb="8">
      <t>クリイレガク</t>
    </rPh>
    <phoneticPr fontId="4"/>
  </si>
  <si>
    <t>特別修繕引当金繰入額</t>
    <rPh sb="0" eb="2">
      <t>トクベツ</t>
    </rPh>
    <rPh sb="2" eb="4">
      <t>シュウゼン</t>
    </rPh>
    <rPh sb="4" eb="7">
      <t>ヒキアテキン</t>
    </rPh>
    <rPh sb="7" eb="10">
      <t>クリイレガク</t>
    </rPh>
    <phoneticPr fontId="4"/>
  </si>
  <si>
    <t>貸倒引当金繰入額</t>
    <rPh sb="0" eb="2">
      <t>カシダオレ</t>
    </rPh>
    <rPh sb="2" eb="5">
      <t>ヒキアテキン</t>
    </rPh>
    <rPh sb="5" eb="8">
      <t>クリイレガク</t>
    </rPh>
    <phoneticPr fontId="4"/>
  </si>
  <si>
    <t>その他引当金繰入額</t>
    <rPh sb="2" eb="3">
      <t>タ</t>
    </rPh>
    <rPh sb="3" eb="6">
      <t>ヒキアテキン</t>
    </rPh>
    <rPh sb="6" eb="9">
      <t>クリイレガク</t>
    </rPh>
    <phoneticPr fontId="4"/>
  </si>
  <si>
    <t>「01行26列」のうち、たな卸資産評価損</t>
    <rPh sb="3" eb="4">
      <t>ギョウ</t>
    </rPh>
    <rPh sb="6" eb="7">
      <t>レツ</t>
    </rPh>
    <rPh sb="14" eb="15">
      <t>オロシ</t>
    </rPh>
    <rPh sb="15" eb="17">
      <t>シサン</t>
    </rPh>
    <rPh sb="17" eb="19">
      <t>ヒョウカ</t>
    </rPh>
    <rPh sb="19" eb="20">
      <t>ゾン</t>
    </rPh>
    <phoneticPr fontId="4"/>
  </si>
  <si>
    <t>「01行54列」のうち、減損損失額</t>
    <rPh sb="3" eb="4">
      <t>ギョウ</t>
    </rPh>
    <rPh sb="6" eb="7">
      <t>レツ</t>
    </rPh>
    <rPh sb="12" eb="14">
      <t>ゲンソン</t>
    </rPh>
    <rPh sb="14" eb="16">
      <t>ソンシツ</t>
    </rPh>
    <rPh sb="16" eb="17">
      <t>ガク</t>
    </rPh>
    <phoneticPr fontId="4"/>
  </si>
  <si>
    <t>「01行54列」のうち、繰延資産償却</t>
    <rPh sb="3" eb="4">
      <t>ギョウ</t>
    </rPh>
    <rPh sb="6" eb="7">
      <t>レツ</t>
    </rPh>
    <rPh sb="12" eb="14">
      <t>クリノベ</t>
    </rPh>
    <rPh sb="14" eb="16">
      <t>シサン</t>
    </rPh>
    <rPh sb="16" eb="18">
      <t>ショウキャク</t>
    </rPh>
    <phoneticPr fontId="4"/>
  </si>
  <si>
    <t>「01行51列」のうち、長期前受金戻入</t>
    <rPh sb="3" eb="4">
      <t>ギョウ</t>
    </rPh>
    <rPh sb="6" eb="7">
      <t>レツ</t>
    </rPh>
    <rPh sb="12" eb="14">
      <t>チョウキ</t>
    </rPh>
    <rPh sb="14" eb="17">
      <t>マエウケキン</t>
    </rPh>
    <rPh sb="17" eb="19">
      <t>レイニュウ</t>
    </rPh>
    <phoneticPr fontId="4"/>
  </si>
  <si>
    <t>国庫補助金</t>
    <rPh sb="0" eb="2">
      <t>コッコ</t>
    </rPh>
    <rPh sb="2" eb="5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</si>
  <si>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</si>
  <si>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6">
      <t>クリイレキン</t>
    </rPh>
    <phoneticPr fontId="4"/>
  </si>
  <si>
    <t>寄付</t>
    <rPh sb="0" eb="2">
      <t>キフ</t>
    </rPh>
    <phoneticPr fontId="4"/>
  </si>
  <si>
    <t>受贈</t>
    <rPh sb="0" eb="2">
      <t>ジュゾウ</t>
    </rPh>
    <phoneticPr fontId="4"/>
  </si>
  <si>
    <t>01行22列
の内訳</t>
    <rPh sb="2" eb="3">
      <t>ギョウ</t>
    </rPh>
    <rPh sb="5" eb="6">
      <t>レツ</t>
    </rPh>
    <rPh sb="8" eb="10">
      <t>ウチワケ</t>
    </rPh>
    <phoneticPr fontId="4"/>
  </si>
  <si>
    <t>16.</t>
  </si>
  <si>
    <t>17.</t>
  </si>
  <si>
    <t>資本不足額</t>
    <rPh sb="0" eb="2">
      <t>シホン</t>
    </rPh>
    <rPh sb="2" eb="4">
      <t>ブソク</t>
    </rPh>
    <rPh sb="4" eb="5">
      <t>ガク</t>
    </rPh>
    <phoneticPr fontId="1"/>
  </si>
  <si>
    <t>（△）</t>
    <phoneticPr fontId="1"/>
  </si>
  <si>
    <t>特別修繕引当金</t>
    <rPh sb="0" eb="2">
      <t>トクベツ</t>
    </rPh>
    <rPh sb="2" eb="4">
      <t>シュウゼン</t>
    </rPh>
    <rPh sb="4" eb="7">
      <t>ヒキアテキン</t>
    </rPh>
    <phoneticPr fontId="4"/>
  </si>
  <si>
    <t>その他引当金</t>
    <rPh sb="2" eb="3">
      <t>タ</t>
    </rPh>
    <rPh sb="3" eb="6">
      <t>ヒキアテキン</t>
    </rPh>
    <phoneticPr fontId="4"/>
  </si>
  <si>
    <t>退職給付引当金</t>
    <rPh sb="0" eb="2">
      <t>タイショク</t>
    </rPh>
    <rPh sb="2" eb="4">
      <t>キュウフ</t>
    </rPh>
    <rPh sb="4" eb="7">
      <t>ヒキアテキン</t>
    </rPh>
    <phoneticPr fontId="4"/>
  </si>
  <si>
    <t>賞与引当金</t>
    <rPh sb="0" eb="2">
      <t>ショウヨ</t>
    </rPh>
    <rPh sb="2" eb="5">
      <t>ヒキアテキン</t>
    </rPh>
    <phoneticPr fontId="4"/>
  </si>
  <si>
    <t>修繕引当金</t>
    <rPh sb="0" eb="2">
      <t>シュウゼン</t>
    </rPh>
    <rPh sb="2" eb="5">
      <t>ヒキアテキン</t>
    </rPh>
    <phoneticPr fontId="4"/>
  </si>
  <si>
    <t>出資金</t>
    <rPh sb="0" eb="3">
      <t>シュッシキン</t>
    </rPh>
    <phoneticPr fontId="4"/>
  </si>
  <si>
    <t>内訳</t>
    <rPh sb="0" eb="2">
      <t>ウチワケ</t>
    </rPh>
    <phoneticPr fontId="4"/>
  </si>
  <si>
    <t>他公営企業出資金</t>
    <rPh sb="0" eb="1">
      <t>ホカ</t>
    </rPh>
    <rPh sb="1" eb="3">
      <t>コウエイ</t>
    </rPh>
    <rPh sb="3" eb="5">
      <t>キギョウ</t>
    </rPh>
    <rPh sb="5" eb="8">
      <t>シュッシキン</t>
    </rPh>
    <phoneticPr fontId="4"/>
  </si>
  <si>
    <t>イ</t>
    <phoneticPr fontId="4"/>
  </si>
  <si>
    <t>長期貸付金</t>
    <rPh sb="0" eb="2">
      <t>チョウキ</t>
    </rPh>
    <rPh sb="2" eb="5">
      <t>カシツケキン</t>
    </rPh>
    <phoneticPr fontId="4"/>
  </si>
  <si>
    <t>他会計貸付金</t>
    <rPh sb="0" eb="1">
      <t>ホカ</t>
    </rPh>
    <rPh sb="1" eb="3">
      <t>カイケイ</t>
    </rPh>
    <rPh sb="3" eb="6">
      <t>カシツケキン</t>
    </rPh>
    <phoneticPr fontId="4"/>
  </si>
  <si>
    <t>ウ</t>
    <phoneticPr fontId="4"/>
  </si>
  <si>
    <t>エ</t>
    <phoneticPr fontId="4"/>
  </si>
  <si>
    <t>投資有価証券</t>
    <rPh sb="0" eb="2">
      <t>トウシ</t>
    </rPh>
    <rPh sb="2" eb="4">
      <t>ユウカ</t>
    </rPh>
    <rPh sb="4" eb="6">
      <t>ショウケン</t>
    </rPh>
    <phoneticPr fontId="4"/>
  </si>
  <si>
    <t>オ</t>
    <phoneticPr fontId="4"/>
  </si>
  <si>
    <t>前払退職手当組合負担金</t>
    <rPh sb="0" eb="2">
      <t>マエバラ</t>
    </rPh>
    <rPh sb="2" eb="4">
      <t>タイショク</t>
    </rPh>
    <rPh sb="4" eb="6">
      <t>テアテ</t>
    </rPh>
    <rPh sb="6" eb="8">
      <t>クミアイ</t>
    </rPh>
    <rPh sb="8" eb="11">
      <t>フタンキン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</si>
  <si>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</si>
  <si>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うち</t>
    <phoneticPr fontId="4"/>
  </si>
  <si>
    <t>一般短期貸付金</t>
    <rPh sb="0" eb="2">
      <t>イッパン</t>
    </rPh>
    <rPh sb="2" eb="4">
      <t>タンキ</t>
    </rPh>
    <rPh sb="4" eb="7">
      <t>カシツケキン</t>
    </rPh>
    <phoneticPr fontId="4"/>
  </si>
  <si>
    <t>01行32列及び33列のうち、再　建　債</t>
    <rPh sb="2" eb="3">
      <t>ギョウ</t>
    </rPh>
    <rPh sb="5" eb="6">
      <t>レツ</t>
    </rPh>
    <rPh sb="6" eb="7">
      <t>オヨ</t>
    </rPh>
    <rPh sb="10" eb="11">
      <t>レツ</t>
    </rPh>
    <phoneticPr fontId="4"/>
  </si>
  <si>
    <t>地方債に関する省令附則第8条の3に係るリース債務
（PFI法に基づく事業に係る建設事業費等）</t>
    <rPh sb="0" eb="3">
      <t>チホウサイ</t>
    </rPh>
    <rPh sb="4" eb="5">
      <t>カン</t>
    </rPh>
    <rPh sb="7" eb="9">
      <t>ショウレイ</t>
    </rPh>
    <rPh sb="9" eb="11">
      <t>フソク</t>
    </rPh>
    <rPh sb="11" eb="12">
      <t>ダイ</t>
    </rPh>
    <rPh sb="13" eb="14">
      <t>ジョウ</t>
    </rPh>
    <rPh sb="17" eb="18">
      <t>カカ</t>
    </rPh>
    <rPh sb="22" eb="24">
      <t>サイム</t>
    </rPh>
    <rPh sb="29" eb="30">
      <t>ホウ</t>
    </rPh>
    <rPh sb="31" eb="32">
      <t>モト</t>
    </rPh>
    <rPh sb="34" eb="36">
      <t>ジギョウ</t>
    </rPh>
    <rPh sb="37" eb="38">
      <t>カカ</t>
    </rPh>
    <rPh sb="39" eb="41">
      <t>ケンセツ</t>
    </rPh>
    <rPh sb="41" eb="44">
      <t>ジギョウヒ</t>
    </rPh>
    <rPh sb="44" eb="45">
      <t>トウ</t>
    </rPh>
    <phoneticPr fontId="4"/>
  </si>
  <si>
    <t>都道府県補助金</t>
    <rPh sb="0" eb="4">
      <t>トドウフケン</t>
    </rPh>
    <rPh sb="4" eb="7">
      <t>ホジョキン</t>
    </rPh>
    <phoneticPr fontId="4"/>
  </si>
  <si>
    <t>期首資産等状況調</t>
    <rPh sb="0" eb="2">
      <t>キシュ</t>
    </rPh>
    <rPh sb="2" eb="4">
      <t>シサン</t>
    </rPh>
    <rPh sb="4" eb="5">
      <t>トウ</t>
    </rPh>
    <rPh sb="5" eb="7">
      <t>ジョウキョウ</t>
    </rPh>
    <rPh sb="7" eb="8">
      <t>シラ</t>
    </rPh>
    <phoneticPr fontId="4"/>
  </si>
  <si>
    <t>１.</t>
    <phoneticPr fontId="4"/>
  </si>
  <si>
    <t>固定資産</t>
    <rPh sb="0" eb="4">
      <t>コテイシサン</t>
    </rPh>
    <phoneticPr fontId="4"/>
  </si>
  <si>
    <t>流動資産</t>
    <rPh sb="0" eb="2">
      <t>リュウドウ</t>
    </rPh>
    <rPh sb="2" eb="4">
      <t>シサン</t>
    </rPh>
    <phoneticPr fontId="4"/>
  </si>
  <si>
    <t>うち未収金</t>
    <rPh sb="2" eb="5">
      <t>ミシュウキン</t>
    </rPh>
    <phoneticPr fontId="4"/>
  </si>
  <si>
    <t>資本金</t>
    <rPh sb="0" eb="3">
      <t>シホンキン</t>
    </rPh>
    <phoneticPr fontId="4"/>
  </si>
  <si>
    <t>剰余金</t>
    <rPh sb="0" eb="2">
      <t>ジョウヨ</t>
    </rPh>
    <rPh sb="2" eb="3">
      <t>キン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</si>
  <si>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</si>
  <si>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繰延収益</t>
    <rPh sb="0" eb="2">
      <t>クリノベ</t>
    </rPh>
    <rPh sb="2" eb="4">
      <t>シュウエキ</t>
    </rPh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</si>
  <si>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</si>
  <si>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「01行26列」のうち、退職給付費（会計基準の見直し等に伴う経過措置分）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1"/>
  </si>
  <si>
    <t>「01行53列」のうち、退職給付費（会計基準の見直し等に伴う経過措置分）</t>
    <rPh sb="3" eb="4">
      <t>ギョウ</t>
    </rPh>
    <rPh sb="6" eb="7">
      <t>レツ</t>
    </rPh>
    <rPh sb="12" eb="14">
      <t>タイショク</t>
    </rPh>
    <rPh sb="14" eb="17">
      <t>キュウフヒ</t>
    </rPh>
    <rPh sb="18" eb="20">
      <t>カイケイ</t>
    </rPh>
    <rPh sb="20" eb="22">
      <t>キジュン</t>
    </rPh>
    <rPh sb="23" eb="25">
      <t>ミナオ</t>
    </rPh>
    <rPh sb="26" eb="27">
      <t>トウ</t>
    </rPh>
    <rPh sb="28" eb="29">
      <t>トモナ</t>
    </rPh>
    <rPh sb="30" eb="32">
      <t>ケイカ</t>
    </rPh>
    <rPh sb="32" eb="34">
      <t>ソチ</t>
    </rPh>
    <rPh sb="34" eb="35">
      <t>ブン</t>
    </rPh>
    <phoneticPr fontId="4"/>
  </si>
  <si>
    <t>退職給付引当金繰入額</t>
    <rPh sb="0" eb="2">
      <t>タイショク</t>
    </rPh>
    <rPh sb="2" eb="4">
      <t>キュウフ</t>
    </rPh>
    <rPh sb="4" eb="7">
      <t>ヒキアテキン</t>
    </rPh>
    <rPh sb="7" eb="10">
      <t>クリイレガク</t>
    </rPh>
    <phoneticPr fontId="4"/>
  </si>
  <si>
    <t>資金期首残高</t>
    <rPh sb="0" eb="2">
      <t>シキン</t>
    </rPh>
    <rPh sb="2" eb="4">
      <t>キシュ</t>
    </rPh>
    <rPh sb="4" eb="5">
      <t>ノコ</t>
    </rPh>
    <rPh sb="5" eb="6">
      <t>タカ</t>
    </rPh>
    <phoneticPr fontId="1"/>
  </si>
  <si>
    <t>資金期末残高</t>
    <rPh sb="0" eb="2">
      <t>シキン</t>
    </rPh>
    <rPh sb="2" eb="4">
      <t>キマツ</t>
    </rPh>
    <rPh sb="4" eb="5">
      <t>ノコ</t>
    </rPh>
    <rPh sb="5" eb="6">
      <t>タカ</t>
    </rPh>
    <phoneticPr fontId="1"/>
  </si>
  <si>
    <t>資金に係る換算差額</t>
    <rPh sb="0" eb="2">
      <t>シキン</t>
    </rPh>
    <rPh sb="3" eb="4">
      <t>カカ</t>
    </rPh>
    <rPh sb="5" eb="7">
      <t>カンサン</t>
    </rPh>
    <rPh sb="7" eb="9">
      <t>サガク</t>
    </rPh>
    <phoneticPr fontId="1"/>
  </si>
  <si>
    <t>都道府県補助金</t>
    <rPh sb="0" eb="1">
      <t>ト</t>
    </rPh>
    <rPh sb="1" eb="4">
      <t>ドウフケン</t>
    </rPh>
    <rPh sb="4" eb="7">
      <t>ホジョキン</t>
    </rPh>
    <phoneticPr fontId="4"/>
  </si>
  <si>
    <t>建設改良費等の財源に充てるための企業債</t>
    <rPh sb="5" eb="6">
      <t>トウ</t>
    </rPh>
    <rPh sb="7" eb="9">
      <t>ザイゲン</t>
    </rPh>
    <rPh sb="10" eb="11">
      <t>ア</t>
    </rPh>
    <phoneticPr fontId="1"/>
  </si>
  <si>
    <t>建設改良費等の財源に充てるための長期借入金</t>
    <rPh sb="5" eb="6">
      <t>トウ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1"/>
  </si>
  <si>
    <t>建設改良費等の財源に充てるための企業債</t>
    <rPh sb="5" eb="6">
      <t>トウ</t>
    </rPh>
    <rPh sb="7" eb="9">
      <t>ザイゲン</t>
    </rPh>
    <rPh sb="10" eb="11">
      <t>ア</t>
    </rPh>
    <rPh sb="16" eb="18">
      <t>キギョウ</t>
    </rPh>
    <rPh sb="18" eb="19">
      <t>サイ</t>
    </rPh>
    <phoneticPr fontId="1"/>
  </si>
  <si>
    <t>資本不足額（繰延収益控除後</t>
    <rPh sb="0" eb="2">
      <t>シホン</t>
    </rPh>
    <rPh sb="2" eb="4">
      <t>ブソク</t>
    </rPh>
    <rPh sb="4" eb="5">
      <t>ガク</t>
    </rPh>
    <rPh sb="6" eb="7">
      <t>ク</t>
    </rPh>
    <rPh sb="7" eb="8">
      <t>ノ</t>
    </rPh>
    <rPh sb="8" eb="10">
      <t>シュウエキ</t>
    </rPh>
    <rPh sb="10" eb="12">
      <t>コウジョ</t>
    </rPh>
    <rPh sb="12" eb="13">
      <t>ゴ</t>
    </rPh>
    <phoneticPr fontId="1"/>
  </si>
  <si>
    <t>企業債の償還に要する資金の全部又は
一部を一般会計等において負担する
ことを定めている場合、その金額</t>
    <rPh sb="0" eb="3">
      <t>キギョウサイ</t>
    </rPh>
    <rPh sb="4" eb="6">
      <t>ショウカン</t>
    </rPh>
    <rPh sb="7" eb="8">
      <t>ヨウ</t>
    </rPh>
    <rPh sb="10" eb="12">
      <t>シキン</t>
    </rPh>
    <rPh sb="13" eb="15">
      <t>ゼンブ</t>
    </rPh>
    <rPh sb="15" eb="16">
      <t>マタ</t>
    </rPh>
    <rPh sb="18" eb="20">
      <t>イチブ</t>
    </rPh>
    <rPh sb="21" eb="23">
      <t>イッパン</t>
    </rPh>
    <rPh sb="23" eb="25">
      <t>カイケイ</t>
    </rPh>
    <rPh sb="25" eb="26">
      <t>トウ</t>
    </rPh>
    <rPh sb="30" eb="32">
      <t>フタン</t>
    </rPh>
    <rPh sb="38" eb="39">
      <t>サダ</t>
    </rPh>
    <rPh sb="43" eb="45">
      <t>バアイ</t>
    </rPh>
    <rPh sb="48" eb="50">
      <t>キンガク</t>
    </rPh>
    <phoneticPr fontId="1"/>
  </si>
  <si>
    <t>01行64列
の 内 訳</t>
    <rPh sb="2" eb="3">
      <t>ギョウ</t>
    </rPh>
    <rPh sb="5" eb="6">
      <t>レツ</t>
    </rPh>
    <rPh sb="9" eb="10">
      <t>ウチ</t>
    </rPh>
    <rPh sb="11" eb="12">
      <t>ヤク</t>
    </rPh>
    <phoneticPr fontId="4"/>
  </si>
  <si>
    <t>01行28列
の 内 訳</t>
    <phoneticPr fontId="4"/>
  </si>
  <si>
    <t>01行36列
の 内 訳</t>
    <rPh sb="2" eb="3">
      <t>ギョウ</t>
    </rPh>
    <rPh sb="5" eb="6">
      <t>レツ</t>
    </rPh>
    <rPh sb="9" eb="10">
      <t>ウチ</t>
    </rPh>
    <rPh sb="11" eb="12">
      <t>ヤク</t>
    </rPh>
    <phoneticPr fontId="4"/>
  </si>
  <si>
    <t>01行10列
の う ち</t>
    <rPh sb="2" eb="3">
      <t>ギョウ</t>
    </rPh>
    <rPh sb="5" eb="6">
      <t>レツ</t>
    </rPh>
    <phoneticPr fontId="4"/>
  </si>
  <si>
    <t>01行14列
の う ち</t>
    <phoneticPr fontId="4"/>
  </si>
  <si>
    <t>01行43列
の 内 訳</t>
    <rPh sb="2" eb="3">
      <t>ギョウ</t>
    </rPh>
    <rPh sb="5" eb="6">
      <t>レツ</t>
    </rPh>
    <rPh sb="9" eb="10">
      <t>ウチ</t>
    </rPh>
    <rPh sb="11" eb="12">
      <t>ヤク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</si>
  <si>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1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</si>
  <si>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1"/>
  </si>
  <si>
    <t>管理者の情報</t>
    <rPh sb="0" eb="3">
      <t>カンリシャ</t>
    </rPh>
    <rPh sb="4" eb="6">
      <t>ジョウホウ</t>
    </rPh>
    <phoneticPr fontId="1"/>
  </si>
  <si>
    <t>12.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</si>
  <si>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</si>
  <si>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</si>
  <si>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</si>
  <si>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</si>
  <si>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自治体職員</t>
    <rPh sb="0" eb="3">
      <t>ジチタイ</t>
    </rPh>
    <rPh sb="3" eb="5">
      <t>ショクイン</t>
    </rPh>
    <phoneticPr fontId="1"/>
  </si>
  <si>
    <t>民間企業出身</t>
    <rPh sb="0" eb="2">
      <t>ミンカン</t>
    </rPh>
    <rPh sb="2" eb="4">
      <t>キギョウ</t>
    </rPh>
    <rPh sb="4" eb="6">
      <t>シュッシン</t>
    </rPh>
    <phoneticPr fontId="1"/>
  </si>
  <si>
    <t>学術・研究機関出身</t>
    <rPh sb="0" eb="2">
      <t>ガクジュツ</t>
    </rPh>
    <rPh sb="3" eb="5">
      <t>ケンキュウ</t>
    </rPh>
    <rPh sb="5" eb="7">
      <t>キカン</t>
    </rPh>
    <rPh sb="7" eb="9">
      <t>シュッシン</t>
    </rPh>
    <phoneticPr fontId="1"/>
  </si>
  <si>
    <t>その他</t>
    <rPh sb="2" eb="3">
      <t>タ</t>
    </rPh>
    <phoneticPr fontId="1"/>
  </si>
  <si>
    <t>「02行05列」のうち、国の補正予算等に基づく事業に係る繰入</t>
    <rPh sb="12" eb="13">
      <t>クニ</t>
    </rPh>
    <rPh sb="14" eb="16">
      <t>ホセイ</t>
    </rPh>
    <rPh sb="16" eb="18">
      <t>ヨサン</t>
    </rPh>
    <phoneticPr fontId="1"/>
  </si>
  <si>
    <t>基　　　　本　　　　給</t>
    <phoneticPr fontId="1"/>
  </si>
  <si>
    <t>手　　　　　　　　　当</t>
    <phoneticPr fontId="1"/>
  </si>
  <si>
    <t>賃　　　　　　　　　金</t>
    <phoneticPr fontId="1"/>
  </si>
  <si>
    <t>退　 職 　給 　与 　費</t>
    <phoneticPr fontId="1"/>
  </si>
  <si>
    <t>法　 定　 福　 利　 費</t>
    <phoneticPr fontId="1"/>
  </si>
  <si>
    <t>　　　　　計</t>
    <phoneticPr fontId="1"/>
  </si>
  <si>
    <t>企   業   債   利   息    　</t>
    <phoneticPr fontId="1"/>
  </si>
  <si>
    <t>一  時  借  入  金  利  息　</t>
    <phoneticPr fontId="1"/>
  </si>
  <si>
    <r>
      <t>他</t>
    </r>
    <r>
      <rPr>
        <sz val="3.5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会</t>
    </r>
    <r>
      <rPr>
        <sz val="3.5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計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借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入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金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等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利</t>
    </r>
    <r>
      <rPr>
        <sz val="4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息</t>
    </r>
    <rPh sb="0" eb="1">
      <t>タ</t>
    </rPh>
    <rPh sb="2" eb="3">
      <t>カイ</t>
    </rPh>
    <rPh sb="4" eb="5">
      <t>ケイ</t>
    </rPh>
    <rPh sb="6" eb="7">
      <t>シャク</t>
    </rPh>
    <rPh sb="8" eb="9">
      <t>イリ</t>
    </rPh>
    <rPh sb="10" eb="11">
      <t>キン</t>
    </rPh>
    <rPh sb="12" eb="13">
      <t>トウ</t>
    </rPh>
    <phoneticPr fontId="1"/>
  </si>
  <si>
    <t>○</t>
  </si>
  <si>
    <t>　</t>
  </si>
  <si>
    <t xml:space="preserve">S 36.08.23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</si>
</sst>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\ ;&quot;△&quot;\ #,##0\ "/>
    <numFmt numFmtId="178" formatCode="#,##0.0\ ;&quot;△&quot;\ #,##0.0\ "/>
    <numFmt numFmtId="179" formatCode="[$-411]ge\.m\.d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3.5"/>
      <color indexed="8"/>
      <name val="ＭＳ ゴシック"/>
      <family val="3"/>
      <charset val="128"/>
    </font>
    <font>
      <sz val="4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5.5"/>
      <color theme="1"/>
      <name val="ＭＳ ゴシック"/>
      <family val="3"/>
      <charset val="128"/>
    </font>
    <font>
      <b/>
      <i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3" fontId="6" fillId="0" borderId="0"/>
    <xf numFmtId="0" fontId="5" fillId="0" borderId="0"/>
    <xf numFmtId="3" fontId="6" fillId="0" borderId="0"/>
  </cellStyleXfs>
  <cellXfs count="512">
    <xf numFmtId="0" fontId="0" fillId="0" borderId="0" xfId="0"/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49" fontId="2" fillId="0" borderId="0" xfId="3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3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1" quotePrefix="1" applyNumberFormat="1" applyFont="1" applyFill="1" applyAlignment="1" applyProtection="1">
      <alignment horizontal="center" vertical="center"/>
      <protection locked="0"/>
    </xf>
    <xf numFmtId="49" fontId="12" fillId="0" borderId="0" xfId="0" quotePrefix="1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/>
    <xf numFmtId="49" fontId="13" fillId="0" borderId="6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4" fillId="0" borderId="0" xfId="0" applyNumberFormat="1" applyFont="1" applyFill="1" applyAlignment="1">
      <alignment horizontal="center" vertical="center"/>
    </xf>
    <xf numFmtId="49" fontId="13" fillId="0" borderId="6" xfId="0" applyNumberFormat="1" applyFont="1" applyFill="1" applyBorder="1" applyAlignment="1">
      <alignment horizontal="right" vertical="top"/>
    </xf>
    <xf numFmtId="177" fontId="14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right" vertical="top"/>
    </xf>
    <xf numFmtId="177" fontId="15" fillId="0" borderId="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vertical="center"/>
    </xf>
    <xf numFmtId="49" fontId="14" fillId="0" borderId="8" xfId="0" quotePrefix="1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vertical="center"/>
    </xf>
    <xf numFmtId="49" fontId="14" fillId="0" borderId="4" xfId="0" quotePrefix="1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21" xfId="0" applyNumberFormat="1" applyFont="1" applyFill="1" applyBorder="1" applyAlignment="1">
      <alignment vertical="center"/>
    </xf>
    <xf numFmtId="177" fontId="14" fillId="0" borderId="0" xfId="0" applyNumberFormat="1" applyFont="1" applyFill="1" applyAlignment="1" applyProtection="1">
      <alignment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177" fontId="13" fillId="0" borderId="5" xfId="0" applyNumberFormat="1" applyFont="1" applyFill="1" applyBorder="1" applyAlignment="1" applyProtection="1">
      <alignment vertical="center"/>
    </xf>
    <xf numFmtId="49" fontId="14" fillId="0" borderId="3" xfId="0" applyNumberFormat="1" applyFont="1" applyFill="1" applyBorder="1" applyAlignment="1">
      <alignment horizontal="distributed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10" xfId="0" quotePrefix="1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vertical="center"/>
    </xf>
    <xf numFmtId="177" fontId="13" fillId="0" borderId="45" xfId="0" applyNumberFormat="1" applyFont="1" applyFill="1" applyBorder="1" applyAlignment="1">
      <alignment vertical="center"/>
    </xf>
    <xf numFmtId="177" fontId="13" fillId="0" borderId="4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3" xfId="0" quotePrefix="1" applyNumberFormat="1" applyFont="1" applyFill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horizontal="center" vertical="center"/>
    </xf>
    <xf numFmtId="49" fontId="14" fillId="0" borderId="0" xfId="0" quotePrefix="1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horizontal="right" vertical="center"/>
    </xf>
    <xf numFmtId="177" fontId="13" fillId="0" borderId="13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horizontal="distributed" vertical="center"/>
    </xf>
    <xf numFmtId="49" fontId="14" fillId="0" borderId="14" xfId="0" applyNumberFormat="1" applyFont="1" applyFill="1" applyBorder="1" applyAlignment="1">
      <alignment horizontal="distributed" vertical="center"/>
    </xf>
    <xf numFmtId="49" fontId="14" fillId="0" borderId="15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distributed" vertical="center"/>
    </xf>
    <xf numFmtId="49" fontId="14" fillId="0" borderId="7" xfId="0" quotePrefix="1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vertical="center"/>
    </xf>
    <xf numFmtId="49" fontId="14" fillId="0" borderId="2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49" fontId="14" fillId="0" borderId="21" xfId="0" applyNumberFormat="1" applyFont="1" applyFill="1" applyBorder="1" applyAlignment="1">
      <alignment horizontal="center" vertical="center"/>
    </xf>
    <xf numFmtId="177" fontId="13" fillId="0" borderId="14" xfId="0" applyNumberFormat="1" applyFont="1" applyFill="1" applyBorder="1" applyAlignment="1">
      <alignment vertical="center"/>
    </xf>
    <xf numFmtId="49" fontId="14" fillId="0" borderId="6" xfId="0" quotePrefix="1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 applyProtection="1">
      <alignment horizontal="distributed" vertical="center"/>
      <protection locked="0"/>
    </xf>
    <xf numFmtId="49" fontId="14" fillId="0" borderId="2" xfId="0" applyNumberFormat="1" applyFont="1" applyFill="1" applyBorder="1" applyAlignment="1" applyProtection="1">
      <alignment vertical="center"/>
      <protection locked="0"/>
    </xf>
    <xf numFmtId="177" fontId="13" fillId="0" borderId="2" xfId="0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 applyProtection="1">
      <alignment horizontal="distributed" vertical="center"/>
      <protection locked="0"/>
    </xf>
    <xf numFmtId="49" fontId="14" fillId="0" borderId="0" xfId="1" applyNumberFormat="1" applyFont="1" applyFill="1" applyBorder="1" applyAlignment="1" applyProtection="1">
      <alignment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horizontal="center" vertical="center"/>
    </xf>
    <xf numFmtId="178" fontId="13" fillId="0" borderId="46" xfId="0" applyNumberFormat="1" applyFont="1" applyFill="1" applyBorder="1" applyAlignment="1">
      <alignment vertical="center"/>
    </xf>
    <xf numFmtId="49" fontId="14" fillId="0" borderId="26" xfId="0" applyNumberFormat="1" applyFont="1" applyFill="1" applyBorder="1" applyAlignment="1">
      <alignment horizontal="center" vertical="center"/>
    </xf>
    <xf numFmtId="178" fontId="13" fillId="0" borderId="45" xfId="0" applyNumberFormat="1" applyFont="1" applyFill="1" applyBorder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3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7" fontId="14" fillId="0" borderId="0" xfId="3" applyNumberFormat="1" applyFont="1" applyFill="1" applyAlignment="1">
      <alignment vertical="center"/>
    </xf>
    <xf numFmtId="177" fontId="13" fillId="0" borderId="13" xfId="3" applyNumberFormat="1" applyFont="1" applyFill="1" applyBorder="1" applyAlignment="1">
      <alignment vertical="center"/>
    </xf>
    <xf numFmtId="177" fontId="14" fillId="0" borderId="0" xfId="4" applyNumberFormat="1" applyFont="1" applyFill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49" fontId="14" fillId="0" borderId="4" xfId="0" applyNumberFormat="1" applyFont="1" applyFill="1" applyBorder="1" applyAlignment="1">
      <alignment vertical="center"/>
    </xf>
    <xf numFmtId="49" fontId="14" fillId="0" borderId="16" xfId="3" applyNumberFormat="1" applyFont="1" applyFill="1" applyBorder="1" applyAlignment="1">
      <alignment horizontal="center" vertical="center"/>
    </xf>
    <xf numFmtId="49" fontId="14" fillId="0" borderId="11" xfId="3" applyNumberFormat="1" applyFont="1" applyFill="1" applyBorder="1" applyAlignment="1">
      <alignment vertical="center"/>
    </xf>
    <xf numFmtId="49" fontId="14" fillId="0" borderId="16" xfId="3" applyNumberFormat="1" applyFont="1" applyFill="1" applyBorder="1" applyAlignment="1">
      <alignment vertical="center"/>
    </xf>
    <xf numFmtId="177" fontId="14" fillId="0" borderId="0" xfId="4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Border="1" applyAlignment="1">
      <alignment vertical="center"/>
    </xf>
    <xf numFmtId="177" fontId="17" fillId="0" borderId="0" xfId="4" applyNumberFormat="1" applyFont="1" applyFill="1" applyBorder="1" applyAlignment="1" applyProtection="1">
      <alignment vertical="center"/>
      <protection locked="0"/>
    </xf>
    <xf numFmtId="177" fontId="13" fillId="0" borderId="0" xfId="0" applyNumberFormat="1" applyFont="1" applyFill="1" applyBorder="1" applyAlignment="1">
      <alignment horizontal="distributed" vertical="center"/>
    </xf>
    <xf numFmtId="177" fontId="21" fillId="0" borderId="0" xfId="0" applyNumberFormat="1" applyFont="1" applyFill="1" applyBorder="1" applyAlignment="1">
      <alignment horizontal="distributed" vertical="center"/>
    </xf>
    <xf numFmtId="49" fontId="14" fillId="0" borderId="7" xfId="3" applyNumberFormat="1" applyFont="1" applyFill="1" applyBorder="1" applyAlignment="1">
      <alignment vertical="center"/>
    </xf>
    <xf numFmtId="49" fontId="14" fillId="0" borderId="2" xfId="3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distributed" vertical="center" wrapText="1"/>
    </xf>
    <xf numFmtId="177" fontId="21" fillId="0" borderId="0" xfId="0" applyNumberFormat="1" applyFont="1" applyFill="1" applyBorder="1" applyAlignment="1">
      <alignment horizontal="distributed" vertical="center" wrapText="1"/>
    </xf>
    <xf numFmtId="49" fontId="14" fillId="0" borderId="7" xfId="0" quotePrefix="1" applyNumberFormat="1" applyFont="1" applyFill="1" applyBorder="1" applyAlignment="1">
      <alignment vertical="center"/>
    </xf>
    <xf numFmtId="49" fontId="14" fillId="0" borderId="10" xfId="0" quotePrefix="1" applyNumberFormat="1" applyFont="1" applyFill="1" applyBorder="1" applyAlignment="1">
      <alignment vertical="center"/>
    </xf>
    <xf numFmtId="49" fontId="14" fillId="0" borderId="14" xfId="0" applyNumberFormat="1" applyFont="1" applyFill="1" applyBorder="1" applyAlignment="1">
      <alignment vertical="center"/>
    </xf>
    <xf numFmtId="49" fontId="14" fillId="0" borderId="15" xfId="0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49" fontId="13" fillId="0" borderId="0" xfId="3" applyNumberFormat="1" applyFont="1" applyFill="1" applyAlignment="1">
      <alignment vertical="center"/>
    </xf>
    <xf numFmtId="177" fontId="13" fillId="0" borderId="0" xfId="3" applyNumberFormat="1" applyFont="1" applyFill="1" applyAlignment="1">
      <alignment vertical="center"/>
    </xf>
    <xf numFmtId="177" fontId="23" fillId="0" borderId="0" xfId="0" applyNumberFormat="1" applyFont="1" applyFill="1" applyAlignment="1">
      <alignment vertical="center"/>
    </xf>
    <xf numFmtId="177" fontId="24" fillId="0" borderId="0" xfId="1" quotePrefix="1" applyNumberFormat="1" applyFont="1" applyFill="1" applyAlignment="1" applyProtection="1">
      <alignment horizontal="center" vertical="center"/>
      <protection locked="0"/>
    </xf>
    <xf numFmtId="49" fontId="24" fillId="0" borderId="0" xfId="0" quotePrefix="1" applyNumberFormat="1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/>
    <xf numFmtId="49" fontId="13" fillId="0" borderId="3" xfId="0" applyNumberFormat="1" applyFont="1" applyFill="1" applyBorder="1" applyAlignment="1">
      <alignment horizontal="right" vertical="top"/>
    </xf>
    <xf numFmtId="49" fontId="13" fillId="0" borderId="29" xfId="0" applyNumberFormat="1" applyFont="1" applyFill="1" applyBorder="1" applyAlignment="1">
      <alignment horizontal="right" vertical="top"/>
    </xf>
    <xf numFmtId="177" fontId="14" fillId="0" borderId="0" xfId="0" applyNumberFormat="1" applyFont="1" applyFill="1" applyBorder="1" applyAlignment="1">
      <alignment horizontal="distributed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9" xfId="3" applyNumberFormat="1" applyFont="1" applyFill="1" applyBorder="1" applyAlignment="1">
      <alignment horizontal="center" vertical="center"/>
    </xf>
    <xf numFmtId="49" fontId="14" fillId="0" borderId="14" xfId="3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15" xfId="3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 applyProtection="1">
      <alignment vertical="center"/>
    </xf>
    <xf numFmtId="49" fontId="14" fillId="0" borderId="49" xfId="0" applyNumberFormat="1" applyFont="1" applyFill="1" applyBorder="1" applyAlignment="1">
      <alignment horizontal="center" vertical="center"/>
    </xf>
    <xf numFmtId="49" fontId="14" fillId="0" borderId="20" xfId="3" applyNumberFormat="1" applyFont="1" applyFill="1" applyBorder="1" applyAlignment="1">
      <alignment horizontal="center" vertical="center"/>
    </xf>
    <xf numFmtId="49" fontId="14" fillId="0" borderId="19" xfId="3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vertical="center"/>
    </xf>
    <xf numFmtId="49" fontId="14" fillId="0" borderId="52" xfId="0" applyNumberFormat="1" applyFont="1" applyFill="1" applyBorder="1" applyAlignment="1">
      <alignment horizontal="center" vertical="center"/>
    </xf>
    <xf numFmtId="49" fontId="14" fillId="0" borderId="26" xfId="0" applyNumberFormat="1" applyFont="1" applyFill="1" applyBorder="1" applyAlignment="1">
      <alignment vertical="center"/>
    </xf>
    <xf numFmtId="49" fontId="14" fillId="0" borderId="2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14" fillId="0" borderId="29" xfId="0" applyNumberFormat="1" applyFont="1" applyFill="1" applyBorder="1" applyAlignment="1">
      <alignment horizontal="distributed" vertical="center"/>
    </xf>
    <xf numFmtId="177" fontId="13" fillId="0" borderId="29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14" fillId="0" borderId="1" xfId="2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distributed" vertical="center"/>
    </xf>
    <xf numFmtId="177" fontId="13" fillId="0" borderId="0" xfId="0" applyNumberFormat="1" applyFont="1" applyFill="1" applyBorder="1" applyAlignment="1" applyProtection="1">
      <alignment vertical="center"/>
    </xf>
    <xf numFmtId="49" fontId="14" fillId="0" borderId="10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right" vertical="center"/>
    </xf>
    <xf numFmtId="49" fontId="13" fillId="0" borderId="5" xfId="0" applyNumberFormat="1" applyFont="1" applyFill="1" applyBorder="1" applyAlignment="1">
      <alignment horizontal="right" vertical="top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3" xfId="0" quotePrefix="1" applyNumberFormat="1" applyFont="1" applyFill="1" applyBorder="1" applyAlignment="1">
      <alignment horizontal="center" vertical="center"/>
    </xf>
    <xf numFmtId="177" fontId="13" fillId="0" borderId="22" xfId="0" applyNumberFormat="1" applyFont="1" applyFill="1" applyBorder="1" applyAlignment="1">
      <alignment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distributed" vertical="center" shrinkToFit="1"/>
      <protection locked="0"/>
    </xf>
    <xf numFmtId="49" fontId="14" fillId="0" borderId="1" xfId="0" applyNumberFormat="1" applyFont="1" applyFill="1" applyBorder="1" applyAlignment="1">
      <alignment horizontal="centerContinuous" vertical="center" shrinkToFit="1"/>
    </xf>
    <xf numFmtId="49" fontId="13" fillId="0" borderId="0" xfId="0" applyNumberFormat="1" applyFont="1" applyFill="1" applyBorder="1" applyAlignment="1">
      <alignment horizontal="centerContinuous" vertical="center"/>
    </xf>
    <xf numFmtId="177" fontId="13" fillId="0" borderId="0" xfId="0" applyNumberFormat="1" applyFont="1" applyFill="1" applyBorder="1" applyAlignment="1" applyProtection="1">
      <alignment vertical="center"/>
      <protection locked="0"/>
    </xf>
    <xf numFmtId="49" fontId="14" fillId="0" borderId="12" xfId="0" quotePrefix="1" applyNumberFormat="1" applyFont="1" applyFill="1" applyBorder="1" applyAlignment="1">
      <alignment horizontal="center" vertical="center"/>
    </xf>
    <xf numFmtId="178" fontId="13" fillId="0" borderId="29" xfId="0" applyNumberFormat="1" applyFont="1" applyFill="1" applyBorder="1" applyAlignment="1">
      <alignment vertical="center"/>
    </xf>
    <xf numFmtId="178" fontId="13" fillId="0" borderId="52" xfId="0" applyNumberFormat="1" applyFont="1" applyFill="1" applyBorder="1" applyAlignment="1">
      <alignment vertical="center"/>
    </xf>
    <xf numFmtId="49" fontId="14" fillId="0" borderId="14" xfId="0" quotePrefix="1" applyNumberFormat="1" applyFont="1" applyFill="1" applyBorder="1" applyAlignment="1">
      <alignment horizontal="center" vertical="center"/>
    </xf>
    <xf numFmtId="178" fontId="17" fillId="0" borderId="52" xfId="0" applyNumberFormat="1" applyFont="1" applyFill="1" applyBorder="1" applyAlignment="1">
      <alignment vertical="center"/>
    </xf>
    <xf numFmtId="178" fontId="13" fillId="0" borderId="54" xfId="0" applyNumberFormat="1" applyFont="1" applyFill="1" applyBorder="1" applyAlignment="1">
      <alignment vertical="center"/>
    </xf>
    <xf numFmtId="178" fontId="13" fillId="0" borderId="56" xfId="0" applyNumberFormat="1" applyFont="1" applyFill="1" applyBorder="1" applyAlignment="1">
      <alignment vertical="center"/>
    </xf>
    <xf numFmtId="178" fontId="13" fillId="0" borderId="57" xfId="0" applyNumberFormat="1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178" fontId="13" fillId="0" borderId="6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distributed" vertical="center"/>
    </xf>
    <xf numFmtId="49" fontId="23" fillId="0" borderId="0" xfId="0" quotePrefix="1" applyNumberFormat="1" applyFont="1" applyFill="1" applyAlignment="1">
      <alignment vertical="center"/>
    </xf>
    <xf numFmtId="49" fontId="14" fillId="0" borderId="5" xfId="0" applyNumberFormat="1" applyFont="1" applyFill="1" applyBorder="1" applyAlignment="1">
      <alignment horizontal="right" vertical="center"/>
    </xf>
    <xf numFmtId="49" fontId="14" fillId="0" borderId="29" xfId="0" applyNumberFormat="1" applyFont="1" applyFill="1" applyBorder="1" applyAlignment="1">
      <alignment horizontal="right" vertical="center"/>
    </xf>
    <xf numFmtId="49" fontId="13" fillId="0" borderId="29" xfId="3" applyNumberFormat="1" applyFont="1" applyFill="1" applyBorder="1" applyAlignment="1">
      <alignment horizontal="right" vertical="top"/>
    </xf>
    <xf numFmtId="49" fontId="13" fillId="0" borderId="8" xfId="3" applyNumberFormat="1" applyFont="1" applyFill="1" applyBorder="1" applyAlignment="1"/>
    <xf numFmtId="49" fontId="13" fillId="0" borderId="6" xfId="3" applyNumberFormat="1" applyFont="1" applyFill="1" applyBorder="1" applyAlignment="1">
      <alignment vertical="center"/>
    </xf>
    <xf numFmtId="49" fontId="13" fillId="0" borderId="0" xfId="3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3" applyNumberFormat="1" applyFont="1" applyFill="1" applyBorder="1" applyAlignment="1">
      <alignment vertical="center"/>
    </xf>
    <xf numFmtId="177" fontId="13" fillId="2" borderId="5" xfId="0" applyNumberFormat="1" applyFont="1" applyFill="1" applyBorder="1" applyAlignment="1" applyProtection="1">
      <alignment vertical="center"/>
    </xf>
    <xf numFmtId="0" fontId="13" fillId="2" borderId="0" xfId="0" applyFont="1" applyFill="1" applyAlignment="1">
      <alignment vertical="center"/>
    </xf>
    <xf numFmtId="177" fontId="13" fillId="2" borderId="46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distributed" vertical="center" wrapText="1"/>
    </xf>
    <xf numFmtId="177" fontId="19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center" vertical="center"/>
    </xf>
    <xf numFmtId="49" fontId="2" fillId="0" borderId="13" xfId="0" quotePrefix="1" applyNumberFormat="1" applyFont="1" applyFill="1" applyBorder="1" applyAlignment="1">
      <alignment horizontal="center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distributed" vertical="center"/>
    </xf>
    <xf numFmtId="49" fontId="14" fillId="0" borderId="7" xfId="0" quotePrefix="1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61" xfId="0" quotePrefix="1" applyNumberFormat="1" applyFont="1" applyFill="1" applyBorder="1" applyAlignment="1">
      <alignment horizontal="center" vertical="center"/>
    </xf>
    <xf numFmtId="49" fontId="14" fillId="0" borderId="62" xfId="0" applyNumberFormat="1" applyFont="1" applyFill="1" applyBorder="1" applyAlignment="1">
      <alignment horizontal="distributed" vertical="center"/>
    </xf>
    <xf numFmtId="49" fontId="14" fillId="0" borderId="63" xfId="0" quotePrefix="1" applyNumberFormat="1" applyFont="1" applyFill="1" applyBorder="1" applyAlignment="1">
      <alignment horizontal="center" vertical="center"/>
    </xf>
    <xf numFmtId="49" fontId="14" fillId="0" borderId="65" xfId="0" applyNumberFormat="1" applyFont="1" applyFill="1" applyBorder="1" applyAlignment="1" applyProtection="1">
      <alignment horizontal="center" vertical="center"/>
      <protection locked="0"/>
    </xf>
    <xf numFmtId="49" fontId="14" fillId="0" borderId="20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Continuous" vertical="center"/>
    </xf>
    <xf numFmtId="177" fontId="13" fillId="0" borderId="1" xfId="0" applyNumberFormat="1" applyFont="1" applyBorder="1" applyAlignment="1">
      <alignment vertical="center"/>
    </xf>
    <xf numFmtId="177" fontId="13" fillId="0" borderId="15" xfId="0" applyNumberFormat="1" applyFont="1" applyBorder="1" applyAlignment="1">
      <alignment vertical="center"/>
    </xf>
    <xf numFmtId="177" fontId="13" fillId="0" borderId="13" xfId="0" applyNumberFormat="1" applyFont="1" applyBorder="1" applyAlignment="1">
      <alignment vertical="center"/>
    </xf>
    <xf numFmtId="177" fontId="14" fillId="0" borderId="8" xfId="0" applyNumberFormat="1" applyFont="1" applyFill="1" applyBorder="1" applyAlignment="1">
      <alignment horizontal="distributed" vertical="center" wrapText="1"/>
    </xf>
    <xf numFmtId="177" fontId="14" fillId="0" borderId="29" xfId="0" applyNumberFormat="1" applyFont="1" applyFill="1" applyBorder="1" applyAlignment="1">
      <alignment horizontal="distributed" vertical="center" wrapText="1"/>
    </xf>
    <xf numFmtId="177" fontId="14" fillId="0" borderId="10" xfId="0" applyNumberFormat="1" applyFont="1" applyFill="1" applyBorder="1" applyAlignment="1">
      <alignment horizontal="distributed" vertical="center" wrapText="1"/>
    </xf>
    <xf numFmtId="177" fontId="14" fillId="0" borderId="21" xfId="0" applyNumberFormat="1" applyFont="1" applyFill="1" applyBorder="1" applyAlignment="1">
      <alignment horizontal="distributed" vertical="center" wrapText="1"/>
    </xf>
    <xf numFmtId="177" fontId="14" fillId="0" borderId="7" xfId="0" applyNumberFormat="1" applyFont="1" applyFill="1" applyBorder="1" applyAlignment="1">
      <alignment horizontal="distributed" vertical="center" wrapText="1"/>
    </xf>
    <xf numFmtId="177" fontId="14" fillId="0" borderId="22" xfId="0" applyNumberFormat="1" applyFont="1" applyFill="1" applyBorder="1" applyAlignment="1">
      <alignment horizontal="distributed" vertical="center" wrapText="1"/>
    </xf>
    <xf numFmtId="177" fontId="14" fillId="0" borderId="1" xfId="0" applyNumberFormat="1" applyFont="1" applyFill="1" applyBorder="1" applyAlignment="1">
      <alignment horizontal="distributed" vertical="center"/>
    </xf>
    <xf numFmtId="177" fontId="14" fillId="0" borderId="3" xfId="0" applyNumberFormat="1" applyFont="1" applyFill="1" applyBorder="1" applyAlignment="1">
      <alignment horizontal="distributed" vertical="center"/>
    </xf>
    <xf numFmtId="177" fontId="14" fillId="0" borderId="5" xfId="0" applyNumberFormat="1" applyFont="1" applyFill="1" applyBorder="1" applyAlignment="1">
      <alignment horizontal="distributed" vertical="center"/>
    </xf>
    <xf numFmtId="177" fontId="14" fillId="0" borderId="4" xfId="0" applyNumberFormat="1" applyFont="1" applyFill="1" applyBorder="1" applyAlignment="1">
      <alignment horizontal="distributed" vertical="center"/>
    </xf>
    <xf numFmtId="177" fontId="14" fillId="0" borderId="8" xfId="0" applyNumberFormat="1" applyFont="1" applyFill="1" applyBorder="1" applyAlignment="1">
      <alignment horizontal="center" vertical="center" wrapText="1"/>
    </xf>
    <xf numFmtId="177" fontId="14" fillId="0" borderId="29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Fill="1" applyBorder="1" applyAlignment="1">
      <alignment horizontal="center" vertical="center" wrapText="1"/>
    </xf>
    <xf numFmtId="177" fontId="14" fillId="0" borderId="21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wrapText="1"/>
    </xf>
    <xf numFmtId="49" fontId="14" fillId="0" borderId="4" xfId="1" applyNumberFormat="1" applyFont="1" applyFill="1" applyBorder="1" applyAlignment="1" applyProtection="1">
      <alignment horizontal="distributed" vertical="center"/>
      <protection locked="0"/>
    </xf>
    <xf numFmtId="49" fontId="14" fillId="0" borderId="3" xfId="1" applyNumberFormat="1" applyFont="1" applyFill="1" applyBorder="1" applyAlignment="1" applyProtection="1">
      <alignment horizontal="distributed" vertical="center"/>
      <protection locked="0"/>
    </xf>
    <xf numFmtId="49" fontId="14" fillId="0" borderId="5" xfId="1" applyNumberFormat="1" applyFont="1" applyFill="1" applyBorder="1" applyAlignment="1" applyProtection="1">
      <alignment horizontal="distributed" vertical="center"/>
      <protection locked="0"/>
    </xf>
    <xf numFmtId="49" fontId="14" fillId="0" borderId="7" xfId="1" applyNumberFormat="1" applyFont="1" applyFill="1" applyBorder="1" applyAlignment="1" applyProtection="1">
      <alignment horizontal="distributed" vertical="center"/>
      <protection locked="0"/>
    </xf>
    <xf numFmtId="49" fontId="14" fillId="0" borderId="2" xfId="1" applyNumberFormat="1" applyFont="1" applyFill="1" applyBorder="1" applyAlignment="1" applyProtection="1">
      <alignment horizontal="distributed" vertical="center"/>
      <protection locked="0"/>
    </xf>
    <xf numFmtId="49" fontId="14" fillId="0" borderId="22" xfId="1" applyNumberFormat="1" applyFont="1" applyFill="1" applyBorder="1" applyAlignment="1" applyProtection="1">
      <alignment horizontal="distributed" vertical="center"/>
      <protection locked="0"/>
    </xf>
    <xf numFmtId="49" fontId="14" fillId="0" borderId="3" xfId="0" applyNumberFormat="1" applyFont="1" applyFill="1" applyBorder="1" applyAlignment="1">
      <alignment horizontal="distributed" vertical="center"/>
    </xf>
    <xf numFmtId="49" fontId="14" fillId="0" borderId="6" xfId="0" applyNumberFormat="1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horizontal="distributed" vertical="center"/>
    </xf>
    <xf numFmtId="49" fontId="14" fillId="0" borderId="4" xfId="0" applyNumberFormat="1" applyFont="1" applyFill="1" applyBorder="1" applyAlignment="1">
      <alignment horizontal="distributed" vertical="center"/>
    </xf>
    <xf numFmtId="49" fontId="14" fillId="0" borderId="5" xfId="0" applyNumberFormat="1" applyFont="1" applyFill="1" applyBorder="1" applyAlignment="1">
      <alignment horizontal="distributed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distributed" vertical="center"/>
    </xf>
    <xf numFmtId="49" fontId="17" fillId="0" borderId="3" xfId="0" applyNumberFormat="1" applyFont="1" applyFill="1" applyBorder="1" applyAlignment="1">
      <alignment horizontal="distributed" vertical="center"/>
    </xf>
    <xf numFmtId="49" fontId="17" fillId="0" borderId="5" xfId="0" applyNumberFormat="1" applyFont="1" applyFill="1" applyBorder="1" applyAlignment="1">
      <alignment horizontal="distributed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distributed" vertical="center"/>
    </xf>
    <xf numFmtId="49" fontId="2" fillId="0" borderId="1" xfId="0" applyNumberFormat="1" applyFont="1" applyFill="1" applyBorder="1" applyAlignment="1">
      <alignment horizontal="distributed" vertical="center"/>
    </xf>
    <xf numFmtId="49" fontId="14" fillId="0" borderId="10" xfId="0" applyNumberFormat="1" applyFont="1" applyFill="1" applyBorder="1" applyAlignment="1">
      <alignment horizontal="distributed" vertical="center" justifyLastLine="1"/>
    </xf>
    <xf numFmtId="49" fontId="14" fillId="0" borderId="0" xfId="0" applyNumberFormat="1" applyFont="1" applyFill="1" applyBorder="1" applyAlignment="1">
      <alignment horizontal="distributed" vertical="center" justifyLastLine="1"/>
    </xf>
    <xf numFmtId="49" fontId="14" fillId="0" borderId="21" xfId="0" applyNumberFormat="1" applyFont="1" applyFill="1" applyBorder="1" applyAlignment="1">
      <alignment horizontal="distributed" vertical="center" justifyLastLine="1"/>
    </xf>
    <xf numFmtId="49" fontId="14" fillId="0" borderId="3" xfId="0" quotePrefix="1" applyNumberFormat="1" applyFont="1" applyFill="1" applyBorder="1" applyAlignment="1">
      <alignment horizontal="distributed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 textRotation="255"/>
    </xf>
    <xf numFmtId="49" fontId="14" fillId="0" borderId="3" xfId="0" applyNumberFormat="1" applyFont="1" applyFill="1" applyBorder="1" applyAlignment="1" applyProtection="1">
      <alignment horizontal="distributed" vertical="center"/>
      <protection locked="0"/>
    </xf>
    <xf numFmtId="177" fontId="16" fillId="0" borderId="13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right" vertical="center"/>
    </xf>
    <xf numFmtId="0" fontId="11" fillId="0" borderId="22" xfId="0" applyFont="1" applyFill="1" applyBorder="1"/>
    <xf numFmtId="49" fontId="14" fillId="0" borderId="64" xfId="0" applyNumberFormat="1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distributed" vertical="center"/>
    </xf>
    <xf numFmtId="49" fontId="14" fillId="0" borderId="21" xfId="0" applyNumberFormat="1" applyFont="1" applyFill="1" applyBorder="1" applyAlignment="1">
      <alignment horizontal="distributed" vertical="center"/>
    </xf>
    <xf numFmtId="49" fontId="14" fillId="0" borderId="8" xfId="0" quotePrefix="1" applyNumberFormat="1" applyFont="1" applyFill="1" applyBorder="1" applyAlignment="1">
      <alignment horizontal="center" vertical="center"/>
    </xf>
    <xf numFmtId="49" fontId="14" fillId="0" borderId="7" xfId="0" quotePrefix="1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distributed" vertical="center" wrapText="1"/>
    </xf>
    <xf numFmtId="49" fontId="14" fillId="0" borderId="29" xfId="0" applyNumberFormat="1" applyFont="1" applyFill="1" applyBorder="1" applyAlignment="1">
      <alignment horizontal="distributed" vertical="center" wrapText="1"/>
    </xf>
    <xf numFmtId="49" fontId="14" fillId="0" borderId="2" xfId="0" applyNumberFormat="1" applyFont="1" applyFill="1" applyBorder="1" applyAlignment="1">
      <alignment horizontal="distributed" vertical="center" wrapText="1"/>
    </xf>
    <xf numFmtId="49" fontId="14" fillId="0" borderId="22" xfId="0" applyNumberFormat="1" applyFont="1" applyFill="1" applyBorder="1" applyAlignment="1">
      <alignment horizontal="distributed" vertical="center" wrapText="1"/>
    </xf>
    <xf numFmtId="49" fontId="14" fillId="0" borderId="29" xfId="0" applyNumberFormat="1" applyFont="1" applyFill="1" applyBorder="1" applyAlignment="1">
      <alignment horizontal="distributed" vertical="center"/>
    </xf>
    <xf numFmtId="49" fontId="14" fillId="0" borderId="22" xfId="0" applyNumberFormat="1" applyFont="1" applyFill="1" applyBorder="1" applyAlignment="1">
      <alignment horizontal="distributed" vertical="center"/>
    </xf>
    <xf numFmtId="49" fontId="14" fillId="0" borderId="3" xfId="0" applyNumberFormat="1" applyFont="1" applyFill="1" applyBorder="1" applyAlignment="1">
      <alignment horizontal="distributed" vertical="center" wrapText="1"/>
    </xf>
    <xf numFmtId="49" fontId="14" fillId="0" borderId="5" xfId="0" applyNumberFormat="1" applyFont="1" applyFill="1" applyBorder="1" applyAlignment="1">
      <alignment horizontal="distributed" vertical="center" wrapText="1"/>
    </xf>
    <xf numFmtId="49" fontId="14" fillId="0" borderId="8" xfId="1" applyNumberFormat="1" applyFont="1" applyFill="1" applyBorder="1" applyAlignment="1" applyProtection="1">
      <alignment horizontal="distributed" vertical="center"/>
      <protection locked="0"/>
    </xf>
    <xf numFmtId="49" fontId="14" fillId="0" borderId="6" xfId="1" applyNumberFormat="1" applyFont="1" applyFill="1" applyBorder="1" applyAlignment="1" applyProtection="1">
      <alignment horizontal="distributed" vertical="center"/>
      <protection locked="0"/>
    </xf>
    <xf numFmtId="49" fontId="14" fillId="0" borderId="29" xfId="1" applyNumberFormat="1" applyFont="1" applyFill="1" applyBorder="1" applyAlignment="1" applyProtection="1">
      <alignment horizontal="distributed" vertical="center"/>
      <protection locked="0"/>
    </xf>
    <xf numFmtId="49" fontId="14" fillId="0" borderId="8" xfId="0" applyNumberFormat="1" applyFont="1" applyFill="1" applyBorder="1" applyAlignment="1">
      <alignment horizontal="distributed" vertical="center"/>
    </xf>
    <xf numFmtId="49" fontId="14" fillId="0" borderId="4" xfId="0" applyNumberFormat="1" applyFont="1" applyFill="1" applyBorder="1" applyAlignment="1">
      <alignment horizontal="distributed" vertical="top" shrinkToFit="1"/>
    </xf>
    <xf numFmtId="49" fontId="14" fillId="0" borderId="3" xfId="0" applyNumberFormat="1" applyFont="1" applyFill="1" applyBorder="1" applyAlignment="1">
      <alignment horizontal="distributed" vertical="top" shrinkToFit="1"/>
    </xf>
    <xf numFmtId="49" fontId="14" fillId="0" borderId="5" xfId="0" applyNumberFormat="1" applyFont="1" applyFill="1" applyBorder="1" applyAlignment="1">
      <alignment horizontal="distributed" vertical="top" shrinkToFit="1"/>
    </xf>
    <xf numFmtId="49" fontId="14" fillId="0" borderId="62" xfId="0" applyNumberFormat="1" applyFont="1" applyFill="1" applyBorder="1" applyAlignment="1">
      <alignment horizontal="distributed" vertical="center"/>
    </xf>
    <xf numFmtId="177" fontId="17" fillId="0" borderId="4" xfId="0" applyNumberFormat="1" applyFont="1" applyFill="1" applyBorder="1" applyAlignment="1">
      <alignment horizontal="distributed" vertical="center" wrapText="1" shrinkToFit="1"/>
    </xf>
    <xf numFmtId="177" fontId="17" fillId="0" borderId="3" xfId="0" applyNumberFormat="1" applyFont="1" applyFill="1" applyBorder="1" applyAlignment="1">
      <alignment horizontal="distributed" vertical="center" shrinkToFit="1"/>
    </xf>
    <xf numFmtId="177" fontId="17" fillId="0" borderId="5" xfId="0" applyNumberFormat="1" applyFont="1" applyFill="1" applyBorder="1" applyAlignment="1">
      <alignment horizontal="distributed" vertical="center" shrinkToFit="1"/>
    </xf>
    <xf numFmtId="49" fontId="17" fillId="0" borderId="4" xfId="0" applyNumberFormat="1" applyFont="1" applyFill="1" applyBorder="1" applyAlignment="1">
      <alignment horizontal="distributed" vertical="center" wrapText="1"/>
    </xf>
    <xf numFmtId="49" fontId="24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24" fillId="0" borderId="3" xfId="0" applyNumberFormat="1" applyFont="1" applyFill="1" applyBorder="1" applyAlignment="1" applyProtection="1">
      <alignment horizontal="distributed" vertical="center" justifyLastLine="1"/>
      <protection locked="0"/>
    </xf>
    <xf numFmtId="49" fontId="24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14" fillId="0" borderId="13" xfId="0" applyNumberFormat="1" applyFont="1" applyFill="1" applyBorder="1" applyAlignment="1">
      <alignment horizontal="center" vertical="center" textRotation="255" wrapText="1"/>
    </xf>
    <xf numFmtId="49" fontId="14" fillId="0" borderId="14" xfId="0" applyNumberFormat="1" applyFont="1" applyFill="1" applyBorder="1" applyAlignment="1">
      <alignment horizontal="center" vertical="center" textRotation="255" wrapText="1"/>
    </xf>
    <xf numFmtId="49" fontId="14" fillId="0" borderId="15" xfId="0" applyNumberFormat="1" applyFont="1" applyFill="1" applyBorder="1" applyAlignment="1">
      <alignment horizontal="center" vertical="center" textRotation="255" wrapText="1"/>
    </xf>
    <xf numFmtId="49" fontId="14" fillId="0" borderId="17" xfId="0" applyNumberFormat="1" applyFont="1" applyFill="1" applyBorder="1" applyAlignment="1">
      <alignment horizontal="distributed" vertical="center"/>
    </xf>
    <xf numFmtId="49" fontId="14" fillId="0" borderId="26" xfId="0" applyNumberFormat="1" applyFont="1" applyFill="1" applyBorder="1" applyAlignment="1">
      <alignment horizontal="distributed" vertical="center"/>
    </xf>
    <xf numFmtId="49" fontId="14" fillId="0" borderId="25" xfId="0" applyNumberFormat="1" applyFont="1" applyFill="1" applyBorder="1" applyAlignment="1">
      <alignment horizontal="distributed" vertical="center"/>
    </xf>
    <xf numFmtId="49" fontId="14" fillId="0" borderId="58" xfId="0" applyNumberFormat="1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49" fontId="14" fillId="0" borderId="25" xfId="0" applyNumberFormat="1" applyFont="1" applyFill="1" applyBorder="1" applyAlignment="1">
      <alignment vertical="center"/>
    </xf>
    <xf numFmtId="49" fontId="14" fillId="0" borderId="66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49" fontId="14" fillId="0" borderId="55" xfId="0" applyNumberFormat="1" applyFont="1" applyFill="1" applyBorder="1" applyAlignment="1">
      <alignment vertical="center"/>
    </xf>
    <xf numFmtId="49" fontId="14" fillId="0" borderId="17" xfId="0" applyNumberFormat="1" applyFont="1" applyFill="1" applyBorder="1" applyAlignment="1" applyProtection="1">
      <alignment horizontal="distributed" vertical="center"/>
      <protection locked="0"/>
    </xf>
    <xf numFmtId="49" fontId="14" fillId="0" borderId="48" xfId="0" applyNumberFormat="1" applyFont="1" applyFill="1" applyBorder="1" applyAlignment="1" applyProtection="1">
      <alignment horizontal="distributed" vertical="center"/>
      <protection locked="0"/>
    </xf>
    <xf numFmtId="49" fontId="14" fillId="0" borderId="26" xfId="0" applyNumberFormat="1" applyFont="1" applyFill="1" applyBorder="1" applyAlignment="1" applyProtection="1">
      <alignment horizontal="distributed" vertical="center"/>
      <protection locked="0"/>
    </xf>
    <xf numFmtId="49" fontId="14" fillId="0" borderId="49" xfId="0" applyNumberFormat="1" applyFont="1" applyFill="1" applyBorder="1" applyAlignment="1" applyProtection="1">
      <alignment horizontal="distributed" vertical="center"/>
      <protection locked="0"/>
    </xf>
    <xf numFmtId="49" fontId="14" fillId="0" borderId="47" xfId="0" applyNumberFormat="1" applyFont="1" applyFill="1" applyBorder="1" applyAlignment="1">
      <alignment horizontal="distributed" vertical="center"/>
    </xf>
    <xf numFmtId="49" fontId="14" fillId="0" borderId="4" xfId="0" applyNumberFormat="1" applyFont="1" applyFill="1" applyBorder="1" applyAlignment="1">
      <alignment horizontal="distributed" vertical="center" wrapText="1"/>
    </xf>
    <xf numFmtId="49" fontId="14" fillId="0" borderId="48" xfId="0" applyNumberFormat="1" applyFont="1" applyFill="1" applyBorder="1" applyAlignment="1">
      <alignment horizontal="distributed" vertical="center"/>
    </xf>
    <xf numFmtId="49" fontId="14" fillId="0" borderId="13" xfId="0" applyNumberFormat="1" applyFont="1" applyFill="1" applyBorder="1" applyAlignment="1">
      <alignment horizontal="center" vertical="center" textRotation="255"/>
    </xf>
    <xf numFmtId="49" fontId="14" fillId="0" borderId="15" xfId="0" applyNumberFormat="1" applyFont="1" applyFill="1" applyBorder="1" applyAlignment="1">
      <alignment horizontal="center" vertical="center" textRotation="255"/>
    </xf>
    <xf numFmtId="49" fontId="14" fillId="0" borderId="49" xfId="0" applyNumberFormat="1" applyFont="1" applyFill="1" applyBorder="1" applyAlignment="1">
      <alignment horizontal="distributed"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49" fontId="14" fillId="0" borderId="25" xfId="0" applyNumberFormat="1" applyFont="1" applyFill="1" applyBorder="1" applyAlignment="1" applyProtection="1">
      <alignment horizontal="distributed" vertical="center"/>
      <protection locked="0"/>
    </xf>
    <xf numFmtId="49" fontId="14" fillId="0" borderId="47" xfId="0" applyNumberFormat="1" applyFont="1" applyFill="1" applyBorder="1" applyAlignment="1" applyProtection="1">
      <alignment horizontal="distributed" vertical="center"/>
      <protection locked="0"/>
    </xf>
    <xf numFmtId="49" fontId="14" fillId="0" borderId="10" xfId="0" applyNumberFormat="1" applyFont="1" applyFill="1" applyBorder="1" applyAlignment="1">
      <alignment horizontal="distributed" vertical="center"/>
    </xf>
    <xf numFmtId="49" fontId="14" fillId="0" borderId="59" xfId="0" applyNumberFormat="1" applyFont="1" applyFill="1" applyBorder="1" applyAlignment="1">
      <alignment horizontal="distributed" vertical="center"/>
    </xf>
    <xf numFmtId="49" fontId="12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12" fillId="0" borderId="3" xfId="0" applyNumberFormat="1" applyFont="1" applyFill="1" applyBorder="1" applyAlignment="1" applyProtection="1">
      <alignment horizontal="distributed" vertical="center" justifyLastLine="1"/>
      <protection locked="0"/>
    </xf>
    <xf numFmtId="49" fontId="12" fillId="0" borderId="5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8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4" fillId="0" borderId="29" xfId="0" applyFont="1" applyFill="1" applyBorder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distributed" vertical="center"/>
    </xf>
    <xf numFmtId="49" fontId="14" fillId="0" borderId="29" xfId="0" applyNumberFormat="1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center" vertical="center" shrinkToFit="1"/>
    </xf>
    <xf numFmtId="49" fontId="14" fillId="0" borderId="17" xfId="0" applyNumberFormat="1" applyFont="1" applyFill="1" applyBorder="1" applyAlignment="1">
      <alignment horizontal="distributed" vertical="center" wrapText="1"/>
    </xf>
    <xf numFmtId="49" fontId="14" fillId="0" borderId="48" xfId="0" applyNumberFormat="1" applyFont="1" applyFill="1" applyBorder="1" applyAlignment="1">
      <alignment horizontal="distributed" vertical="center" wrapText="1"/>
    </xf>
    <xf numFmtId="49" fontId="14" fillId="0" borderId="3" xfId="0" applyNumberFormat="1" applyFont="1" applyFill="1" applyBorder="1" applyAlignment="1" applyProtection="1">
      <alignment horizontal="distributed" vertical="center" wrapText="1"/>
      <protection locked="0"/>
    </xf>
    <xf numFmtId="0" fontId="14" fillId="0" borderId="5" xfId="0" applyFont="1" applyFill="1" applyBorder="1" applyAlignment="1">
      <alignment horizontal="distributed" vertical="center" wrapText="1"/>
    </xf>
    <xf numFmtId="49" fontId="14" fillId="0" borderId="14" xfId="0" applyNumberFormat="1" applyFont="1" applyFill="1" applyBorder="1" applyAlignment="1">
      <alignment horizontal="center" vertical="distributed" textRotation="255"/>
    </xf>
    <xf numFmtId="49" fontId="14" fillId="0" borderId="38" xfId="0" applyNumberFormat="1" applyFont="1" applyFill="1" applyBorder="1" applyAlignment="1">
      <alignment horizontal="center" vertical="center" textRotation="255"/>
    </xf>
    <xf numFmtId="49" fontId="14" fillId="0" borderId="28" xfId="0" applyNumberFormat="1" applyFont="1" applyFill="1" applyBorder="1" applyAlignment="1">
      <alignment horizontal="center" vertical="center" textRotation="255"/>
    </xf>
    <xf numFmtId="49" fontId="14" fillId="0" borderId="33" xfId="0" applyNumberFormat="1" applyFont="1" applyFill="1" applyBorder="1" applyAlignment="1">
      <alignment horizontal="center" vertical="center" textRotation="255"/>
    </xf>
    <xf numFmtId="49" fontId="14" fillId="0" borderId="32" xfId="0" applyNumberFormat="1" applyFont="1" applyFill="1" applyBorder="1" applyAlignment="1">
      <alignment horizontal="distributed" vertical="center"/>
    </xf>
    <xf numFmtId="49" fontId="14" fillId="0" borderId="27" xfId="0" applyNumberFormat="1" applyFont="1" applyFill="1" applyBorder="1" applyAlignment="1">
      <alignment horizontal="distributed" vertical="center"/>
    </xf>
    <xf numFmtId="49" fontId="14" fillId="0" borderId="27" xfId="0" applyNumberFormat="1" applyFont="1" applyFill="1" applyBorder="1" applyAlignment="1" applyProtection="1">
      <alignment horizontal="distributed" vertical="center"/>
      <protection locked="0"/>
    </xf>
    <xf numFmtId="49" fontId="14" fillId="0" borderId="30" xfId="0" applyNumberFormat="1" applyFont="1" applyFill="1" applyBorder="1" applyAlignment="1">
      <alignment horizontal="distributed" vertical="center"/>
    </xf>
    <xf numFmtId="49" fontId="14" fillId="0" borderId="12" xfId="0" applyNumberFormat="1" applyFont="1" applyFill="1" applyBorder="1" applyAlignment="1">
      <alignment horizontal="distributed" vertical="center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1" xfId="0" applyNumberFormat="1" applyFont="1" applyFill="1" applyBorder="1" applyAlignment="1">
      <alignment horizontal="center" vertical="center" textRotation="255"/>
    </xf>
    <xf numFmtId="0" fontId="14" fillId="0" borderId="14" xfId="0" applyFont="1" applyFill="1" applyBorder="1" applyAlignment="1">
      <alignment horizontal="center" vertical="center" textRotation="255"/>
    </xf>
    <xf numFmtId="0" fontId="14" fillId="0" borderId="15" xfId="0" applyFont="1" applyFill="1" applyBorder="1" applyAlignment="1">
      <alignment horizontal="center" vertical="center" textRotation="255"/>
    </xf>
    <xf numFmtId="177" fontId="14" fillId="0" borderId="1" xfId="2" applyNumberFormat="1" applyFont="1" applyFill="1" applyBorder="1" applyAlignment="1">
      <alignment horizontal="distributed" vertical="center"/>
    </xf>
    <xf numFmtId="177" fontId="14" fillId="0" borderId="4" xfId="2" applyNumberFormat="1" applyFont="1" applyFill="1" applyBorder="1" applyAlignment="1">
      <alignment horizontal="distributed" vertical="center"/>
    </xf>
    <xf numFmtId="177" fontId="14" fillId="0" borderId="3" xfId="2" applyNumberFormat="1" applyFont="1" applyFill="1" applyBorder="1" applyAlignment="1">
      <alignment horizontal="distributed" vertical="center"/>
    </xf>
    <xf numFmtId="177" fontId="14" fillId="0" borderId="5" xfId="2" applyNumberFormat="1" applyFont="1" applyFill="1" applyBorder="1" applyAlignment="1">
      <alignment horizontal="distributed" vertical="center"/>
    </xf>
    <xf numFmtId="49" fontId="16" fillId="0" borderId="11" xfId="0" applyNumberFormat="1" applyFont="1" applyFill="1" applyBorder="1" applyAlignment="1">
      <alignment horizontal="distributed" vertical="center" shrinkToFit="1"/>
    </xf>
    <xf numFmtId="49" fontId="16" fillId="0" borderId="16" xfId="0" applyNumberFormat="1" applyFont="1" applyFill="1" applyBorder="1" applyAlignment="1">
      <alignment horizontal="distributed" vertical="center" shrinkToFit="1"/>
    </xf>
    <xf numFmtId="49" fontId="16" fillId="0" borderId="52" xfId="0" applyNumberFormat="1" applyFont="1" applyFill="1" applyBorder="1" applyAlignment="1">
      <alignment horizontal="distributed" vertical="center" shrinkToFit="1"/>
    </xf>
    <xf numFmtId="0" fontId="14" fillId="0" borderId="40" xfId="0" applyFont="1" applyFill="1" applyBorder="1" applyAlignment="1">
      <alignment vertical="center"/>
    </xf>
    <xf numFmtId="49" fontId="14" fillId="0" borderId="3" xfId="4" applyNumberFormat="1" applyFont="1" applyFill="1" applyBorder="1" applyAlignment="1" applyProtection="1">
      <alignment horizontal="distributed" vertical="center"/>
      <protection locked="0"/>
    </xf>
    <xf numFmtId="49" fontId="14" fillId="0" borderId="13" xfId="0" applyNumberFormat="1" applyFont="1" applyFill="1" applyBorder="1" applyAlignment="1">
      <alignment horizontal="center" vertical="center" textRotation="255" shrinkToFit="1"/>
    </xf>
    <xf numFmtId="49" fontId="14" fillId="0" borderId="14" xfId="0" applyNumberFormat="1" applyFont="1" applyFill="1" applyBorder="1" applyAlignment="1">
      <alignment horizontal="center" vertical="center" textRotation="255" shrinkToFit="1"/>
    </xf>
    <xf numFmtId="49" fontId="14" fillId="0" borderId="15" xfId="0" applyNumberFormat="1" applyFont="1" applyFill="1" applyBorder="1" applyAlignment="1">
      <alignment horizontal="center" vertical="center" textRotation="255" shrinkToFit="1"/>
    </xf>
    <xf numFmtId="3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distributed" vertical="center"/>
    </xf>
    <xf numFmtId="0" fontId="25" fillId="0" borderId="5" xfId="0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>
      <alignment horizontal="distributed" vertical="center"/>
    </xf>
    <xf numFmtId="49" fontId="16" fillId="0" borderId="5" xfId="0" applyNumberFormat="1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distributed" vertical="center"/>
    </xf>
    <xf numFmtId="49" fontId="13" fillId="0" borderId="5" xfId="0" applyNumberFormat="1" applyFont="1" applyFill="1" applyBorder="1" applyAlignment="1">
      <alignment horizontal="distributed" vertical="center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23" xfId="0" applyNumberFormat="1" applyFont="1" applyFill="1" applyBorder="1" applyAlignment="1">
      <alignment horizontal="distributed" vertical="center"/>
    </xf>
    <xf numFmtId="49" fontId="16" fillId="0" borderId="18" xfId="0" applyNumberFormat="1" applyFont="1" applyFill="1" applyBorder="1" applyAlignment="1">
      <alignment horizontal="distributed" vertical="center" wrapText="1"/>
    </xf>
    <xf numFmtId="0" fontId="16" fillId="0" borderId="41" xfId="0" applyFont="1" applyFill="1" applyBorder="1" applyAlignment="1">
      <alignment horizontal="distributed" vertical="center" wrapText="1"/>
    </xf>
    <xf numFmtId="0" fontId="16" fillId="0" borderId="19" xfId="0" applyFont="1" applyFill="1" applyBorder="1" applyAlignment="1">
      <alignment horizontal="distributed" vertical="center" wrapText="1"/>
    </xf>
    <xf numFmtId="0" fontId="16" fillId="0" borderId="44" xfId="0" applyFont="1" applyFill="1" applyBorder="1" applyAlignment="1">
      <alignment horizontal="distributed" vertical="center" wrapText="1"/>
    </xf>
    <xf numFmtId="0" fontId="16" fillId="0" borderId="53" xfId="0" applyFont="1" applyFill="1" applyBorder="1" applyAlignment="1">
      <alignment horizontal="distributed" vertical="center" wrapText="1"/>
    </xf>
    <xf numFmtId="0" fontId="16" fillId="0" borderId="42" xfId="0" applyFont="1" applyFill="1" applyBorder="1" applyAlignment="1">
      <alignment horizontal="distributed" vertical="center" wrapText="1"/>
    </xf>
    <xf numFmtId="49" fontId="16" fillId="0" borderId="23" xfId="0" applyNumberFormat="1" applyFont="1" applyFill="1" applyBorder="1" applyAlignment="1">
      <alignment horizontal="distributed" vertical="center" shrinkToFit="1"/>
    </xf>
    <xf numFmtId="49" fontId="16" fillId="0" borderId="17" xfId="0" applyNumberFormat="1" applyFont="1" applyFill="1" applyBorder="1" applyAlignment="1">
      <alignment horizontal="distributed" vertical="center" shrinkToFit="1"/>
    </xf>
    <xf numFmtId="49" fontId="16" fillId="0" borderId="48" xfId="0" applyNumberFormat="1" applyFont="1" applyFill="1" applyBorder="1" applyAlignment="1">
      <alignment horizontal="distributed" vertical="center" shrinkToFit="1"/>
    </xf>
    <xf numFmtId="49" fontId="14" fillId="0" borderId="37" xfId="0" applyNumberFormat="1" applyFont="1" applyFill="1" applyBorder="1" applyAlignment="1">
      <alignment horizontal="distributed" vertical="center"/>
    </xf>
    <xf numFmtId="49" fontId="14" fillId="0" borderId="31" xfId="0" applyNumberFormat="1" applyFont="1" applyFill="1" applyBorder="1" applyAlignment="1">
      <alignment horizontal="distributed" vertical="center"/>
    </xf>
    <xf numFmtId="3" fontId="14" fillId="0" borderId="1" xfId="0" applyNumberFormat="1" applyFont="1" applyFill="1" applyBorder="1" applyAlignment="1" applyProtection="1">
      <alignment horizontal="distributed" vertical="center" wrapText="1"/>
      <protection locked="0"/>
    </xf>
    <xf numFmtId="3" fontId="17" fillId="0" borderId="4" xfId="0" applyNumberFormat="1" applyFont="1" applyFill="1" applyBorder="1" applyAlignment="1" applyProtection="1">
      <alignment horizontal="distributed" vertical="center"/>
      <protection locked="0"/>
    </xf>
    <xf numFmtId="3" fontId="17" fillId="0" borderId="3" xfId="0" applyNumberFormat="1" applyFont="1" applyFill="1" applyBorder="1" applyAlignment="1" applyProtection="1">
      <alignment horizontal="distributed" vertical="center"/>
      <protection locked="0"/>
    </xf>
    <xf numFmtId="3" fontId="17" fillId="0" borderId="5" xfId="0" applyNumberFormat="1" applyFont="1" applyFill="1" applyBorder="1" applyAlignment="1" applyProtection="1">
      <alignment horizontal="distributed" vertical="center"/>
      <protection locked="0"/>
    </xf>
    <xf numFmtId="49" fontId="14" fillId="0" borderId="23" xfId="0" applyNumberFormat="1" applyFont="1" applyFill="1" applyBorder="1" applyAlignment="1">
      <alignment horizontal="distributed" vertical="center" wrapText="1"/>
    </xf>
    <xf numFmtId="0" fontId="14" fillId="0" borderId="39" xfId="0" applyFont="1" applyFill="1" applyBorder="1" applyAlignment="1">
      <alignment vertical="center"/>
    </xf>
    <xf numFmtId="49" fontId="14" fillId="0" borderId="38" xfId="0" applyNumberFormat="1" applyFont="1" applyFill="1" applyBorder="1" applyAlignment="1">
      <alignment vertical="top" textRotation="255" wrapText="1"/>
    </xf>
    <xf numFmtId="0" fontId="14" fillId="0" borderId="28" xfId="0" applyFont="1" applyFill="1" applyBorder="1" applyAlignment="1">
      <alignment vertical="top" textRotation="255"/>
    </xf>
    <xf numFmtId="0" fontId="14" fillId="0" borderId="33" xfId="0" applyFont="1" applyFill="1" applyBorder="1" applyAlignment="1">
      <alignment vertical="top" textRotation="255"/>
    </xf>
    <xf numFmtId="49" fontId="14" fillId="0" borderId="34" xfId="0" applyNumberFormat="1" applyFont="1" applyFill="1" applyBorder="1" applyAlignment="1">
      <alignment horizontal="center" vertical="center" textRotation="255"/>
    </xf>
    <xf numFmtId="49" fontId="14" fillId="0" borderId="35" xfId="0" applyNumberFormat="1" applyFont="1" applyFill="1" applyBorder="1" applyAlignment="1">
      <alignment horizontal="center" vertical="center" textRotation="255"/>
    </xf>
    <xf numFmtId="49" fontId="14" fillId="0" borderId="50" xfId="0" applyNumberFormat="1" applyFont="1" applyFill="1" applyBorder="1" applyAlignment="1">
      <alignment horizontal="center" vertical="center" textRotation="255"/>
    </xf>
    <xf numFmtId="49" fontId="14" fillId="0" borderId="38" xfId="0" applyNumberFormat="1" applyFont="1" applyFill="1" applyBorder="1" applyAlignment="1">
      <alignment horizontal="center" vertical="distributed" textRotation="255" justifyLastLine="1"/>
    </xf>
    <xf numFmtId="49" fontId="14" fillId="0" borderId="28" xfId="0" applyNumberFormat="1" applyFont="1" applyFill="1" applyBorder="1" applyAlignment="1">
      <alignment horizontal="center" vertical="distributed" textRotation="255" justifyLastLine="1"/>
    </xf>
    <xf numFmtId="49" fontId="14" fillId="0" borderId="51" xfId="0" applyNumberFormat="1" applyFont="1" applyFill="1" applyBorder="1" applyAlignment="1">
      <alignment horizontal="center" vertical="distributed" textRotation="255" justifyLastLine="1"/>
    </xf>
    <xf numFmtId="49" fontId="14" fillId="0" borderId="8" xfId="0" applyNumberFormat="1" applyFont="1" applyFill="1" applyBorder="1" applyAlignment="1">
      <alignment horizontal="center" vertical="center"/>
    </xf>
    <xf numFmtId="49" fontId="17" fillId="0" borderId="3" xfId="3" applyNumberFormat="1" applyFont="1" applyFill="1" applyBorder="1" applyAlignment="1">
      <alignment horizontal="distributed" vertical="center"/>
    </xf>
    <xf numFmtId="49" fontId="22" fillId="0" borderId="8" xfId="0" applyNumberFormat="1" applyFont="1" applyFill="1" applyBorder="1" applyAlignment="1">
      <alignment horizontal="distributed" vertical="center"/>
    </xf>
    <xf numFmtId="49" fontId="22" fillId="0" borderId="6" xfId="0" applyNumberFormat="1" applyFont="1" applyFill="1" applyBorder="1" applyAlignment="1">
      <alignment horizontal="distributed" vertical="center"/>
    </xf>
    <xf numFmtId="49" fontId="22" fillId="0" borderId="29" xfId="0" applyNumberFormat="1" applyFont="1" applyFill="1" applyBorder="1" applyAlignment="1">
      <alignment horizontal="distributed" vertical="center"/>
    </xf>
    <xf numFmtId="49" fontId="22" fillId="0" borderId="7" xfId="0" applyNumberFormat="1" applyFont="1" applyFill="1" applyBorder="1" applyAlignment="1">
      <alignment horizontal="distributed" vertical="center"/>
    </xf>
    <xf numFmtId="49" fontId="22" fillId="0" borderId="2" xfId="0" applyNumberFormat="1" applyFont="1" applyFill="1" applyBorder="1" applyAlignment="1">
      <alignment horizontal="distributed" vertical="center"/>
    </xf>
    <xf numFmtId="49" fontId="22" fillId="0" borderId="22" xfId="0" applyNumberFormat="1" applyFont="1" applyFill="1" applyBorder="1" applyAlignment="1">
      <alignment horizontal="distributed" vertical="center"/>
    </xf>
    <xf numFmtId="49" fontId="14" fillId="0" borderId="8" xfId="0" applyNumberFormat="1" applyFont="1" applyFill="1" applyBorder="1" applyAlignment="1">
      <alignment horizontal="distributed" vertical="center" wrapText="1" justifyLastLine="1"/>
    </xf>
    <xf numFmtId="49" fontId="14" fillId="0" borderId="29" xfId="0" applyNumberFormat="1" applyFont="1" applyFill="1" applyBorder="1" applyAlignment="1">
      <alignment horizontal="distributed" vertical="center" wrapText="1" justifyLastLine="1"/>
    </xf>
    <xf numFmtId="49" fontId="14" fillId="0" borderId="7" xfId="0" applyNumberFormat="1" applyFont="1" applyFill="1" applyBorder="1" applyAlignment="1">
      <alignment horizontal="distributed" vertical="center" wrapText="1" justifyLastLine="1"/>
    </xf>
    <xf numFmtId="49" fontId="14" fillId="0" borderId="22" xfId="0" applyNumberFormat="1" applyFont="1" applyFill="1" applyBorder="1" applyAlignment="1">
      <alignment horizontal="distributed" vertical="center" wrapText="1" justifyLastLine="1"/>
    </xf>
    <xf numFmtId="49" fontId="14" fillId="0" borderId="12" xfId="3" applyNumberFormat="1" applyFont="1" applyFill="1" applyBorder="1" applyAlignment="1">
      <alignment horizontal="distributed" vertical="center"/>
    </xf>
    <xf numFmtId="49" fontId="14" fillId="0" borderId="26" xfId="3" applyNumberFormat="1" applyFont="1" applyFill="1" applyBorder="1" applyAlignment="1">
      <alignment horizontal="distributed" vertical="center"/>
    </xf>
    <xf numFmtId="0" fontId="14" fillId="0" borderId="26" xfId="0" applyFont="1" applyFill="1" applyBorder="1" applyAlignment="1">
      <alignment horizontal="distributed" vertical="center"/>
    </xf>
    <xf numFmtId="0" fontId="14" fillId="0" borderId="49" xfId="0" applyFont="1" applyFill="1" applyBorder="1" applyAlignment="1">
      <alignment horizontal="distributed" vertical="center"/>
    </xf>
    <xf numFmtId="49" fontId="14" fillId="0" borderId="4" xfId="3" applyNumberFormat="1" applyFont="1" applyFill="1" applyBorder="1" applyAlignment="1">
      <alignment horizontal="distributed" vertical="center"/>
    </xf>
    <xf numFmtId="49" fontId="14" fillId="0" borderId="3" xfId="3" applyNumberFormat="1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5" xfId="0" applyFont="1" applyFill="1" applyBorder="1" applyAlignment="1">
      <alignment horizontal="distributed" vertical="center"/>
    </xf>
    <xf numFmtId="49" fontId="14" fillId="0" borderId="1" xfId="0" applyNumberFormat="1" applyFont="1" applyFill="1" applyBorder="1" applyAlignment="1">
      <alignment horizontal="distributed" vertical="center"/>
    </xf>
    <xf numFmtId="49" fontId="22" fillId="0" borderId="8" xfId="0" applyNumberFormat="1" applyFont="1" applyFill="1" applyBorder="1" applyAlignment="1">
      <alignment horizontal="distributed" vertical="center" wrapText="1"/>
    </xf>
    <xf numFmtId="49" fontId="22" fillId="0" borderId="6" xfId="0" applyNumberFormat="1" applyFont="1" applyFill="1" applyBorder="1" applyAlignment="1">
      <alignment horizontal="distributed" vertical="center" wrapText="1"/>
    </xf>
    <xf numFmtId="49" fontId="22" fillId="0" borderId="29" xfId="0" applyNumberFormat="1" applyFont="1" applyFill="1" applyBorder="1" applyAlignment="1">
      <alignment horizontal="distributed" vertical="center" wrapText="1"/>
    </xf>
    <xf numFmtId="49" fontId="22" fillId="0" borderId="7" xfId="0" applyNumberFormat="1" applyFont="1" applyFill="1" applyBorder="1" applyAlignment="1">
      <alignment horizontal="distributed" vertical="center" wrapText="1"/>
    </xf>
    <xf numFmtId="49" fontId="22" fillId="0" borderId="2" xfId="0" applyNumberFormat="1" applyFont="1" applyFill="1" applyBorder="1" applyAlignment="1">
      <alignment horizontal="distributed" vertical="center" wrapText="1"/>
    </xf>
    <xf numFmtId="49" fontId="22" fillId="0" borderId="22" xfId="0" applyNumberFormat="1" applyFont="1" applyFill="1" applyBorder="1" applyAlignment="1">
      <alignment horizontal="distributed" vertical="center" wrapText="1"/>
    </xf>
    <xf numFmtId="49" fontId="14" fillId="0" borderId="23" xfId="3" applyNumberFormat="1" applyFont="1" applyFill="1" applyBorder="1" applyAlignment="1">
      <alignment horizontal="distributed" vertical="center"/>
    </xf>
    <xf numFmtId="49" fontId="14" fillId="0" borderId="24" xfId="3" applyNumberFormat="1" applyFont="1" applyFill="1" applyBorder="1" applyAlignment="1">
      <alignment horizontal="distributed" vertical="center"/>
    </xf>
    <xf numFmtId="0" fontId="14" fillId="0" borderId="25" xfId="0" applyFont="1" applyFill="1" applyBorder="1" applyAlignment="1">
      <alignment horizontal="distributed" vertical="center"/>
    </xf>
    <xf numFmtId="0" fontId="14" fillId="0" borderId="47" xfId="0" applyFont="1" applyFill="1" applyBorder="1" applyAlignment="1">
      <alignment horizontal="distributed" vertical="center"/>
    </xf>
    <xf numFmtId="49" fontId="14" fillId="0" borderId="11" xfId="3" applyNumberFormat="1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14" fillId="0" borderId="30" xfId="3" applyNumberFormat="1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49" fontId="14" fillId="0" borderId="31" xfId="3" applyNumberFormat="1" applyFont="1" applyFill="1" applyBorder="1" applyAlignment="1">
      <alignment horizontal="distributed" vertical="center" wrapText="1"/>
    </xf>
    <xf numFmtId="49" fontId="14" fillId="0" borderId="26" xfId="0" applyNumberFormat="1" applyFont="1" applyFill="1" applyBorder="1" applyAlignment="1">
      <alignment horizontal="distributed" vertical="center" wrapText="1"/>
    </xf>
    <xf numFmtId="49" fontId="14" fillId="0" borderId="49" xfId="0" applyNumberFormat="1" applyFont="1" applyFill="1" applyBorder="1" applyAlignment="1">
      <alignment horizontal="distributed" vertical="center" wrapText="1"/>
    </xf>
    <xf numFmtId="49" fontId="14" fillId="0" borderId="32" xfId="3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distributed" vertical="center" shrinkToFit="1"/>
    </xf>
    <xf numFmtId="49" fontId="20" fillId="0" borderId="6" xfId="0" applyNumberFormat="1" applyFont="1" applyFill="1" applyBorder="1" applyAlignment="1">
      <alignment horizontal="distributed" vertical="center" shrinkToFit="1"/>
    </xf>
    <xf numFmtId="49" fontId="20" fillId="0" borderId="29" xfId="0" applyNumberFormat="1" applyFont="1" applyFill="1" applyBorder="1" applyAlignment="1">
      <alignment horizontal="distributed" vertical="center" shrinkToFit="1"/>
    </xf>
    <xf numFmtId="0" fontId="14" fillId="0" borderId="48" xfId="0" applyFont="1" applyFill="1" applyBorder="1" applyAlignment="1">
      <alignment horizontal="distributed" vertical="center"/>
    </xf>
    <xf numFmtId="177" fontId="14" fillId="0" borderId="2" xfId="3" applyNumberFormat="1" applyFont="1" applyFill="1" applyBorder="1" applyAlignment="1">
      <alignment horizontal="right" vertical="center"/>
    </xf>
    <xf numFmtId="177" fontId="14" fillId="0" borderId="6" xfId="3" applyNumberFormat="1" applyFont="1" applyFill="1" applyBorder="1" applyAlignment="1">
      <alignment horizontal="right" vertical="center"/>
    </xf>
    <xf numFmtId="177" fontId="14" fillId="0" borderId="22" xfId="4" applyNumberFormat="1" applyFont="1" applyFill="1" applyBorder="1" applyAlignment="1" applyProtection="1">
      <alignment horizontal="right" vertical="center"/>
      <protection locked="0"/>
    </xf>
    <xf numFmtId="177" fontId="14" fillId="0" borderId="29" xfId="4" applyNumberFormat="1" applyFont="1" applyFill="1" applyBorder="1" applyAlignment="1" applyProtection="1">
      <alignment horizontal="right" vertical="center"/>
      <protection locked="0"/>
    </xf>
    <xf numFmtId="49" fontId="17" fillId="0" borderId="8" xfId="0" applyNumberFormat="1" applyFont="1" applyFill="1" applyBorder="1" applyAlignment="1">
      <alignment horizontal="distributed" vertical="center" wrapText="1"/>
    </xf>
    <xf numFmtId="49" fontId="17" fillId="0" borderId="6" xfId="0" applyNumberFormat="1" applyFont="1" applyFill="1" applyBorder="1" applyAlignment="1">
      <alignment horizontal="distributed" vertical="center" wrapText="1"/>
    </xf>
    <xf numFmtId="49" fontId="17" fillId="0" borderId="29" xfId="0" applyNumberFormat="1" applyFont="1" applyFill="1" applyBorder="1" applyAlignment="1">
      <alignment horizontal="distributed" vertical="center" wrapText="1"/>
    </xf>
    <xf numFmtId="49" fontId="17" fillId="0" borderId="7" xfId="0" applyNumberFormat="1" applyFont="1" applyFill="1" applyBorder="1" applyAlignment="1">
      <alignment horizontal="distributed" vertical="center" wrapText="1"/>
    </xf>
    <xf numFmtId="49" fontId="17" fillId="0" borderId="2" xfId="0" applyNumberFormat="1" applyFont="1" applyFill="1" applyBorder="1" applyAlignment="1">
      <alignment horizontal="distributed" vertical="center" wrapText="1"/>
    </xf>
    <xf numFmtId="49" fontId="17" fillId="0" borderId="22" xfId="0" applyNumberFormat="1" applyFont="1" applyFill="1" applyBorder="1" applyAlignment="1">
      <alignment horizontal="distributed" vertical="center" wrapText="1"/>
    </xf>
    <xf numFmtId="49" fontId="14" fillId="0" borderId="8" xfId="3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49" fontId="14" fillId="0" borderId="34" xfId="3" applyNumberFormat="1" applyFont="1" applyFill="1" applyBorder="1" applyAlignment="1">
      <alignment horizontal="center" vertical="center" textRotation="255" wrapText="1"/>
    </xf>
    <xf numFmtId="49" fontId="14" fillId="0" borderId="35" xfId="3" applyNumberFormat="1" applyFont="1" applyFill="1" applyBorder="1" applyAlignment="1">
      <alignment horizontal="center" vertical="center" textRotation="255" wrapText="1"/>
    </xf>
    <xf numFmtId="49" fontId="14" fillId="0" borderId="36" xfId="3" applyNumberFormat="1" applyFont="1" applyFill="1" applyBorder="1" applyAlignment="1">
      <alignment horizontal="center" vertical="center" textRotation="255" wrapText="1"/>
    </xf>
    <xf numFmtId="49" fontId="14" fillId="0" borderId="43" xfId="3" applyNumberFormat="1" applyFont="1" applyFill="1" applyBorder="1" applyAlignment="1">
      <alignment horizontal="distributed" vertical="center" textRotation="255" wrapText="1"/>
    </xf>
    <xf numFmtId="49" fontId="14" fillId="0" borderId="28" xfId="3" applyNumberFormat="1" applyFont="1" applyFill="1" applyBorder="1" applyAlignment="1">
      <alignment horizontal="distributed" vertical="center" textRotation="255"/>
    </xf>
    <xf numFmtId="49" fontId="14" fillId="0" borderId="33" xfId="3" applyNumberFormat="1" applyFont="1" applyFill="1" applyBorder="1" applyAlignment="1">
      <alignment horizontal="distributed" vertical="center" textRotation="255"/>
    </xf>
    <xf numFmtId="49" fontId="14" fillId="0" borderId="7" xfId="3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49" fontId="14" fillId="0" borderId="37" xfId="3" applyNumberFormat="1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/>
    </xf>
    <xf numFmtId="0" fontId="17" fillId="0" borderId="48" xfId="0" applyFont="1" applyFill="1" applyBorder="1" applyAlignment="1">
      <alignment horizontal="distributed" vertical="center"/>
    </xf>
    <xf numFmtId="177" fontId="14" fillId="0" borderId="2" xfId="4" applyNumberFormat="1" applyFont="1" applyFill="1" applyBorder="1" applyAlignment="1" applyProtection="1">
      <alignment horizontal="right" vertical="center"/>
      <protection locked="0"/>
    </xf>
    <xf numFmtId="177" fontId="14" fillId="0" borderId="6" xfId="4" applyNumberFormat="1" applyFont="1" applyFill="1" applyBorder="1" applyAlignment="1" applyProtection="1">
      <alignment horizontal="right" vertical="center"/>
      <protection locked="0"/>
    </xf>
    <xf numFmtId="49" fontId="14" fillId="0" borderId="10" xfId="3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_１０．２０表" xfId="1" xr:uid="{00000000-0005-0000-0000-000001000000}"/>
    <cellStyle name="標準_22表" xfId="2" xr:uid="{00000000-0005-0000-0000-000002000000}"/>
    <cellStyle name="標準_２３．２４表" xfId="3" xr:uid="{00000000-0005-0000-0000-000003000000}"/>
    <cellStyle name="標準_23表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1415" name="Line 1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ShapeType="1"/>
        </xdr:cNvSpPr>
      </xdr:nvSpPr>
      <xdr:spPr bwMode="auto">
        <a:xfrm>
          <a:off x="5172075" y="895350"/>
          <a:ext cx="31432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7</xdr:col>
      <xdr:colOff>0</xdr:colOff>
      <xdr:row>7</xdr:row>
      <xdr:rowOff>0</xdr:rowOff>
    </xdr:to>
    <xdr:sp macro="" textlink="">
      <xdr:nvSpPr>
        <xdr:cNvPr id="1416" name="Line 1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ShapeType="1"/>
        </xdr:cNvSpPr>
      </xdr:nvSpPr>
      <xdr:spPr bwMode="auto">
        <a:xfrm>
          <a:off x="457200" y="895350"/>
          <a:ext cx="20383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</xdr:row>
      <xdr:rowOff>9525</xdr:rowOff>
    </xdr:from>
    <xdr:to>
      <xdr:col>7</xdr:col>
      <xdr:colOff>9525</xdr:colOff>
      <xdr:row>9</xdr:row>
      <xdr:rowOff>0</xdr:rowOff>
    </xdr:to>
    <xdr:sp macro="" textlink="">
      <xdr:nvSpPr>
        <xdr:cNvPr id="1417" name="Line 1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ShapeType="1"/>
        </xdr:cNvSpPr>
      </xdr:nvSpPr>
      <xdr:spPr bwMode="auto">
        <a:xfrm>
          <a:off x="466725" y="895350"/>
          <a:ext cx="20383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7</xdr:col>
      <xdr:colOff>0</xdr:colOff>
      <xdr:row>7</xdr:row>
      <xdr:rowOff>0</xdr:rowOff>
    </xdr:to>
    <xdr:sp macro="" textlink="">
      <xdr:nvSpPr>
        <xdr:cNvPr id="6440" name="Line 6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>
          <a:spLocks noChangeShapeType="1"/>
        </xdr:cNvSpPr>
      </xdr:nvSpPr>
      <xdr:spPr bwMode="auto">
        <a:xfrm>
          <a:off x="771525" y="895350"/>
          <a:ext cx="189547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9525</xdr:rowOff>
    </xdr:from>
    <xdr:to>
      <xdr:col>18</xdr:col>
      <xdr:colOff>9525</xdr:colOff>
      <xdr:row>6</xdr:row>
      <xdr:rowOff>238125</xdr:rowOff>
    </xdr:to>
    <xdr:sp macro="" textlink="">
      <xdr:nvSpPr>
        <xdr:cNvPr id="6441" name="Line 8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>
          <a:spLocks noChangeShapeType="1"/>
        </xdr:cNvSpPr>
      </xdr:nvSpPr>
      <xdr:spPr bwMode="auto">
        <a:xfrm>
          <a:off x="4389783" y="904047"/>
          <a:ext cx="2187851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8</xdr:col>
      <xdr:colOff>9525</xdr:colOff>
      <xdr:row>7</xdr:row>
      <xdr:rowOff>0</xdr:rowOff>
    </xdr:to>
    <xdr:sp macro="" textlink="">
      <xdr:nvSpPr>
        <xdr:cNvPr id="7473" name="Line 14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ShapeType="1"/>
        </xdr:cNvSpPr>
      </xdr:nvSpPr>
      <xdr:spPr bwMode="auto">
        <a:xfrm>
          <a:off x="495300" y="895350"/>
          <a:ext cx="210502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276225</xdr:colOff>
      <xdr:row>6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7474" name="Line 14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ShapeType="1"/>
        </xdr:cNvSpPr>
      </xdr:nvSpPr>
      <xdr:spPr bwMode="auto">
        <a:xfrm>
          <a:off x="5238750" y="885825"/>
          <a:ext cx="26384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5432" name="Line 10">
          <a:extLst>
            <a:ext uri="{FF2B5EF4-FFF2-40B4-BE49-F238E27FC236}">
              <a16:creationId xmlns:a16="http://schemas.microsoft.com/office/drawing/2014/main" id="{00000000-0008-0000-0300-000038150000}"/>
            </a:ext>
          </a:extLst>
        </xdr:cNvPr>
        <xdr:cNvSpPr>
          <a:spLocks noChangeShapeType="1"/>
        </xdr:cNvSpPr>
      </xdr:nvSpPr>
      <xdr:spPr bwMode="auto">
        <a:xfrm>
          <a:off x="495300" y="895350"/>
          <a:ext cx="252412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6</xdr:row>
      <xdr:rowOff>9525</xdr:rowOff>
    </xdr:from>
    <xdr:to>
      <xdr:col>19</xdr:col>
      <xdr:colOff>0</xdr:colOff>
      <xdr:row>7</xdr:row>
      <xdr:rowOff>0</xdr:rowOff>
    </xdr:to>
    <xdr:sp macro="" textlink="">
      <xdr:nvSpPr>
        <xdr:cNvPr id="5433" name="Line 25">
          <a:extLst>
            <a:ext uri="{FF2B5EF4-FFF2-40B4-BE49-F238E27FC236}">
              <a16:creationId xmlns:a16="http://schemas.microsoft.com/office/drawing/2014/main" id="{00000000-0008-0000-0300-000039150000}"/>
            </a:ext>
          </a:extLst>
        </xdr:cNvPr>
        <xdr:cNvSpPr>
          <a:spLocks noChangeShapeType="1"/>
        </xdr:cNvSpPr>
      </xdr:nvSpPr>
      <xdr:spPr bwMode="auto">
        <a:xfrm>
          <a:off x="4676775" y="895350"/>
          <a:ext cx="194310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6"/>
  <sheetViews>
    <sheetView showZeros="0" tabSelected="1" view="pageBreakPreview" zoomScale="110" zoomScaleNormal="100" zoomScaleSheetLayoutView="110" workbookViewId="0">
      <selection activeCell="E56" sqref="E56"/>
    </sheetView>
  </sheetViews>
  <sheetFormatPr defaultColWidth="10.75" defaultRowHeight="11.1" customHeight="1" x14ac:dyDescent="0.15"/>
  <cols>
    <col min="1" max="1" width="2.875" style="4" customWidth="1"/>
    <col min="2" max="2" width="2.875" style="9" customWidth="1"/>
    <col min="3" max="4" width="5" style="1" customWidth="1"/>
    <col min="5" max="5" width="8.125" style="1" customWidth="1"/>
    <col min="6" max="6" width="4.25" style="1" customWidth="1"/>
    <col min="7" max="7" width="4.375" style="1" customWidth="1"/>
    <col min="8" max="8" width="7.5" style="1" customWidth="1"/>
    <col min="9" max="9" width="12.5" style="4" customWidth="1"/>
    <col min="10" max="11" width="2.875" style="4" customWidth="1"/>
    <col min="12" max="12" width="9.375" style="7" customWidth="1"/>
    <col min="13" max="13" width="2.875" style="7" customWidth="1"/>
    <col min="14" max="14" width="3.625" style="7" customWidth="1"/>
    <col min="15" max="15" width="5" style="1" customWidth="1"/>
    <col min="16" max="18" width="5" style="3" customWidth="1"/>
    <col min="19" max="19" width="16.25" style="1" customWidth="1"/>
    <col min="20" max="20" width="5" style="1" customWidth="1"/>
    <col min="21" max="21" width="12.5" style="4" customWidth="1"/>
    <col min="22" max="22" width="2.875" style="4" customWidth="1"/>
    <col min="23" max="27" width="3.625" style="4" customWidth="1"/>
    <col min="28" max="28" width="13.625" style="4" customWidth="1"/>
    <col min="29" max="29" width="3.625" style="4" customWidth="1"/>
    <col min="30" max="30" width="9.125" style="4" customWidth="1"/>
    <col min="31" max="16384" width="10.75" style="4"/>
  </cols>
  <sheetData>
    <row r="1" spans="1:30" s="139" customFormat="1" ht="15.95" customHeight="1" x14ac:dyDescent="0.15">
      <c r="B1" s="140"/>
      <c r="C1" s="141" t="s">
        <v>440</v>
      </c>
      <c r="D1" s="312" t="s">
        <v>397</v>
      </c>
      <c r="E1" s="313"/>
      <c r="F1" s="313"/>
      <c r="G1" s="313"/>
      <c r="H1" s="314"/>
      <c r="O1" s="143"/>
      <c r="P1" s="144"/>
      <c r="Q1" s="144"/>
      <c r="R1" s="144"/>
      <c r="S1" s="143"/>
      <c r="T1" s="143"/>
    </row>
    <row r="2" spans="1:30" s="139" customFormat="1" ht="9.9499999999999993" customHeight="1" x14ac:dyDescent="0.15">
      <c r="C2" s="143"/>
      <c r="D2" s="203"/>
      <c r="E2" s="203"/>
      <c r="F2" s="204"/>
      <c r="G2" s="143"/>
      <c r="H2" s="143"/>
      <c r="O2" s="143"/>
      <c r="P2" s="144"/>
      <c r="Q2" s="144"/>
      <c r="R2" s="144"/>
      <c r="S2" s="143"/>
      <c r="T2" s="143"/>
    </row>
    <row r="3" spans="1:30" s="139" customFormat="1" ht="14.1" customHeight="1" x14ac:dyDescent="0.15">
      <c r="B3" s="139" t="s">
        <v>474</v>
      </c>
      <c r="C3" s="143"/>
      <c r="D3" s="203"/>
      <c r="E3" s="203"/>
      <c r="F3" s="204"/>
      <c r="G3" s="143"/>
      <c r="H3" s="143"/>
      <c r="O3" s="143"/>
      <c r="P3" s="144"/>
      <c r="Q3" s="144"/>
      <c r="R3" s="144"/>
      <c r="S3" s="143"/>
      <c r="T3" s="143"/>
    </row>
    <row r="4" spans="1:30" s="139" customFormat="1" ht="9.9499999999999993" customHeight="1" x14ac:dyDescent="0.15">
      <c r="B4" s="142"/>
      <c r="C4" s="205"/>
      <c r="D4" s="143"/>
      <c r="E4" s="143"/>
      <c r="F4" s="143"/>
      <c r="G4" s="143"/>
      <c r="H4" s="143"/>
      <c r="O4" s="143"/>
      <c r="P4" s="144"/>
      <c r="Q4" s="144"/>
      <c r="R4" s="144"/>
      <c r="S4" s="143"/>
      <c r="T4" s="143"/>
    </row>
    <row r="5" spans="1:30" s="139" customFormat="1" ht="14.1" customHeight="1" x14ac:dyDescent="0.15">
      <c r="B5" s="142"/>
      <c r="C5" s="143" t="s">
        <v>279</v>
      </c>
      <c r="D5" s="143"/>
      <c r="E5" s="143"/>
      <c r="F5" s="143"/>
      <c r="G5" s="143"/>
      <c r="H5" s="143"/>
      <c r="O5" s="143" t="s">
        <v>280</v>
      </c>
      <c r="P5" s="144"/>
      <c r="Q5" s="144"/>
      <c r="R5" s="144"/>
      <c r="S5" s="143"/>
      <c r="T5" s="143"/>
    </row>
    <row r="6" spans="1:30" s="11" customFormat="1" ht="9.9499999999999993" customHeight="1" x14ac:dyDescent="0.15">
      <c r="B6" s="18"/>
      <c r="C6" s="19"/>
      <c r="D6" s="14"/>
      <c r="E6" s="14"/>
      <c r="F6" s="14"/>
      <c r="G6" s="14"/>
      <c r="H6" s="14"/>
      <c r="I6" s="20"/>
      <c r="J6" s="20"/>
      <c r="K6" s="20"/>
      <c r="O6" s="19"/>
      <c r="P6" s="15"/>
      <c r="Q6" s="15"/>
      <c r="R6" s="15"/>
      <c r="S6" s="14"/>
      <c r="T6" s="14"/>
      <c r="U6" s="20"/>
    </row>
    <row r="7" spans="1:30" s="21" customFormat="1" ht="23.1" customHeight="1" x14ac:dyDescent="0.15">
      <c r="B7" s="22"/>
      <c r="C7" s="23"/>
      <c r="D7" s="24"/>
      <c r="E7" s="24"/>
      <c r="F7" s="24"/>
      <c r="G7" s="24"/>
      <c r="H7" s="25" t="s">
        <v>463</v>
      </c>
      <c r="I7" s="26" t="s">
        <v>428</v>
      </c>
      <c r="J7" s="34"/>
      <c r="K7" s="34"/>
      <c r="L7" s="27"/>
      <c r="M7" s="28" t="s">
        <v>395</v>
      </c>
      <c r="N7" s="28" t="s">
        <v>396</v>
      </c>
      <c r="O7" s="23" t="s">
        <v>465</v>
      </c>
      <c r="P7" s="24"/>
      <c r="Q7" s="24"/>
      <c r="R7" s="24"/>
      <c r="S7" s="24"/>
      <c r="T7" s="29" t="s">
        <v>470</v>
      </c>
      <c r="U7" s="26" t="s">
        <v>428</v>
      </c>
      <c r="V7" s="28" t="s">
        <v>395</v>
      </c>
      <c r="W7" s="28" t="s">
        <v>396</v>
      </c>
      <c r="X7" s="31"/>
      <c r="Y7" s="32"/>
      <c r="Z7" s="32"/>
      <c r="AA7" s="32"/>
      <c r="AB7" s="32"/>
      <c r="AC7" s="33"/>
      <c r="AD7" s="34"/>
    </row>
    <row r="8" spans="1:30" s="21" customFormat="1" ht="11.45" customHeight="1" x14ac:dyDescent="0.15">
      <c r="B8" s="22"/>
      <c r="C8" s="35"/>
      <c r="D8" s="32"/>
      <c r="E8" s="32"/>
      <c r="F8" s="32"/>
      <c r="G8" s="32"/>
      <c r="H8" s="285" t="s">
        <v>469</v>
      </c>
      <c r="I8" s="283" t="s">
        <v>282</v>
      </c>
      <c r="J8" s="219"/>
      <c r="K8" s="219"/>
      <c r="L8" s="27"/>
      <c r="M8" s="27">
        <v>1</v>
      </c>
      <c r="N8" s="27">
        <v>1</v>
      </c>
      <c r="O8" s="36" t="s">
        <v>0</v>
      </c>
      <c r="P8" s="259" t="s">
        <v>85</v>
      </c>
      <c r="Q8" s="259"/>
      <c r="R8" s="259"/>
      <c r="S8" s="259"/>
      <c r="T8" s="37" t="s">
        <v>10</v>
      </c>
      <c r="U8" s="38">
        <v>59645</v>
      </c>
      <c r="V8" s="27">
        <v>1</v>
      </c>
      <c r="W8" s="27">
        <v>1</v>
      </c>
    </row>
    <row r="9" spans="1:30" s="21" customFormat="1" ht="11.45" customHeight="1" x14ac:dyDescent="0.15">
      <c r="A9" s="28" t="s">
        <v>395</v>
      </c>
      <c r="B9" s="39" t="s">
        <v>396</v>
      </c>
      <c r="C9" s="35" t="s">
        <v>468</v>
      </c>
      <c r="D9" s="32"/>
      <c r="E9" s="32"/>
      <c r="F9" s="32"/>
      <c r="G9" s="32"/>
      <c r="H9" s="286"/>
      <c r="I9" s="284"/>
      <c r="J9" s="28" t="s">
        <v>395</v>
      </c>
      <c r="K9" s="39" t="s">
        <v>396</v>
      </c>
      <c r="L9" s="27"/>
      <c r="M9" s="27">
        <v>1</v>
      </c>
      <c r="N9" s="27">
        <v>2</v>
      </c>
      <c r="O9" s="40"/>
      <c r="P9" s="41" t="s">
        <v>308</v>
      </c>
      <c r="Q9" s="259" t="s">
        <v>22</v>
      </c>
      <c r="R9" s="259"/>
      <c r="S9" s="259"/>
      <c r="T9" s="37" t="s">
        <v>11</v>
      </c>
      <c r="U9" s="38">
        <v>29206</v>
      </c>
      <c r="V9" s="27">
        <v>1</v>
      </c>
      <c r="W9" s="27">
        <v>2</v>
      </c>
    </row>
    <row r="10" spans="1:30" s="21" customFormat="1" ht="11.45" customHeight="1" x14ac:dyDescent="0.15">
      <c r="A10" s="27">
        <v>1</v>
      </c>
      <c r="B10" s="39">
        <v>1</v>
      </c>
      <c r="C10" s="36"/>
      <c r="D10" s="42"/>
      <c r="E10" s="43"/>
      <c r="F10" s="44" t="s">
        <v>0</v>
      </c>
      <c r="G10" s="259" t="s">
        <v>285</v>
      </c>
      <c r="H10" s="263"/>
      <c r="I10" s="45" t="s">
        <v>654</v>
      </c>
      <c r="J10" s="27">
        <v>1</v>
      </c>
      <c r="K10" s="39">
        <v>1</v>
      </c>
      <c r="L10" s="27"/>
      <c r="M10" s="27">
        <v>1</v>
      </c>
      <c r="N10" s="27">
        <v>3</v>
      </c>
      <c r="O10" s="40"/>
      <c r="P10" s="46"/>
      <c r="Q10" s="47" t="s">
        <v>69</v>
      </c>
      <c r="R10" s="259" t="s">
        <v>23</v>
      </c>
      <c r="S10" s="259"/>
      <c r="T10" s="37"/>
      <c r="U10" s="38">
        <v>29206</v>
      </c>
      <c r="V10" s="27">
        <v>1</v>
      </c>
      <c r="W10" s="27">
        <v>3</v>
      </c>
    </row>
    <row r="11" spans="1:30" s="21" customFormat="1" ht="11.45" customHeight="1" x14ac:dyDescent="0.15">
      <c r="A11" s="27"/>
      <c r="B11" s="39"/>
      <c r="C11" s="48"/>
      <c r="D11" s="49"/>
      <c r="E11" s="50"/>
      <c r="F11" s="44" t="s">
        <v>1</v>
      </c>
      <c r="G11" s="259" t="s">
        <v>248</v>
      </c>
      <c r="H11" s="263"/>
      <c r="I11" s="45" t="s">
        <v>655</v>
      </c>
      <c r="J11" s="27"/>
      <c r="K11" s="39"/>
      <c r="L11" s="27"/>
      <c r="M11" s="27">
        <v>1</v>
      </c>
      <c r="N11" s="51">
        <v>11</v>
      </c>
      <c r="O11" s="52"/>
      <c r="P11" s="46"/>
      <c r="Q11" s="53" t="s">
        <v>70</v>
      </c>
      <c r="R11" s="282" t="s">
        <v>24</v>
      </c>
      <c r="S11" s="282"/>
      <c r="T11" s="54"/>
      <c r="U11" s="55">
        <v>0</v>
      </c>
      <c r="V11" s="27">
        <v>1</v>
      </c>
      <c r="W11" s="51">
        <v>11</v>
      </c>
    </row>
    <row r="12" spans="1:30" s="21" customFormat="1" ht="11.45" customHeight="1" x14ac:dyDescent="0.15">
      <c r="A12" s="27"/>
      <c r="B12" s="39"/>
      <c r="C12" s="48"/>
      <c r="D12" s="49"/>
      <c r="E12" s="49"/>
      <c r="F12" s="44" t="s">
        <v>249</v>
      </c>
      <c r="G12" s="259" t="s">
        <v>286</v>
      </c>
      <c r="H12" s="263"/>
      <c r="I12" s="45" t="s">
        <v>655</v>
      </c>
      <c r="J12" s="27"/>
      <c r="K12" s="39"/>
      <c r="L12" s="27"/>
      <c r="M12" s="27">
        <v>1</v>
      </c>
      <c r="N12" s="27">
        <v>12</v>
      </c>
      <c r="O12" s="40"/>
      <c r="P12" s="46"/>
      <c r="Q12" s="41" t="s">
        <v>71</v>
      </c>
      <c r="R12" s="259" t="s">
        <v>25</v>
      </c>
      <c r="S12" s="259"/>
      <c r="T12" s="37"/>
      <c r="U12" s="214">
        <v>0</v>
      </c>
      <c r="V12" s="27">
        <v>1</v>
      </c>
      <c r="W12" s="27">
        <v>12</v>
      </c>
    </row>
    <row r="13" spans="1:30" s="21" customFormat="1" ht="11.45" customHeight="1" x14ac:dyDescent="0.15">
      <c r="A13" s="27"/>
      <c r="B13" s="39"/>
      <c r="C13" s="48"/>
      <c r="D13" s="49"/>
      <c r="E13" s="49"/>
      <c r="F13" s="44" t="s">
        <v>3</v>
      </c>
      <c r="G13" s="259" t="s">
        <v>287</v>
      </c>
      <c r="H13" s="263"/>
      <c r="I13" s="45" t="s">
        <v>655</v>
      </c>
      <c r="J13" s="27"/>
      <c r="K13" s="39"/>
      <c r="L13" s="27"/>
      <c r="M13" s="27">
        <v>1</v>
      </c>
      <c r="N13" s="27">
        <v>13</v>
      </c>
      <c r="O13" s="40"/>
      <c r="P13" s="40"/>
      <c r="Q13" s="46"/>
      <c r="R13" s="47" t="s">
        <v>449</v>
      </c>
      <c r="S13" s="56" t="s">
        <v>450</v>
      </c>
      <c r="T13" s="37"/>
      <c r="U13" s="55">
        <v>0</v>
      </c>
      <c r="V13" s="27">
        <v>1</v>
      </c>
      <c r="W13" s="27">
        <v>13</v>
      </c>
    </row>
    <row r="14" spans="1:30" s="21" customFormat="1" ht="11.45" customHeight="1" x14ac:dyDescent="0.15">
      <c r="A14" s="27"/>
      <c r="B14" s="39"/>
      <c r="C14" s="48" t="s">
        <v>0</v>
      </c>
      <c r="D14" s="288" t="s">
        <v>420</v>
      </c>
      <c r="E14" s="289"/>
      <c r="F14" s="44" t="s">
        <v>4</v>
      </c>
      <c r="G14" s="259" t="s">
        <v>250</v>
      </c>
      <c r="H14" s="263"/>
      <c r="I14" s="45" t="s">
        <v>655</v>
      </c>
      <c r="J14" s="27"/>
      <c r="K14" s="39"/>
      <c r="L14" s="27"/>
      <c r="M14" s="27">
        <v>1</v>
      </c>
      <c r="N14" s="27">
        <v>14</v>
      </c>
      <c r="O14" s="40"/>
      <c r="P14" s="57"/>
      <c r="Q14" s="58"/>
      <c r="R14" s="47" t="s">
        <v>475</v>
      </c>
      <c r="S14" s="56" t="s">
        <v>26</v>
      </c>
      <c r="T14" s="37"/>
      <c r="U14" s="55">
        <v>0</v>
      </c>
      <c r="V14" s="27">
        <v>1</v>
      </c>
      <c r="W14" s="27">
        <v>14</v>
      </c>
    </row>
    <row r="15" spans="1:30" s="21" customFormat="1" ht="11.45" customHeight="1" x14ac:dyDescent="0.15">
      <c r="A15" s="27"/>
      <c r="B15" s="39"/>
      <c r="C15" s="48"/>
      <c r="D15" s="49"/>
      <c r="E15" s="49"/>
      <c r="F15" s="44" t="s">
        <v>5</v>
      </c>
      <c r="G15" s="259" t="s">
        <v>251</v>
      </c>
      <c r="H15" s="263"/>
      <c r="I15" s="45" t="s">
        <v>655</v>
      </c>
      <c r="J15" s="27"/>
      <c r="K15" s="39"/>
      <c r="L15" s="51"/>
      <c r="M15" s="27">
        <v>1</v>
      </c>
      <c r="N15" s="27">
        <v>15</v>
      </c>
      <c r="O15" s="40"/>
      <c r="P15" s="41" t="s">
        <v>309</v>
      </c>
      <c r="Q15" s="259" t="s">
        <v>28</v>
      </c>
      <c r="R15" s="259"/>
      <c r="S15" s="259"/>
      <c r="T15" s="37" t="s">
        <v>13</v>
      </c>
      <c r="U15" s="55">
        <v>30439</v>
      </c>
      <c r="V15" s="27">
        <v>1</v>
      </c>
      <c r="W15" s="27">
        <v>15</v>
      </c>
    </row>
    <row r="16" spans="1:30" s="21" customFormat="1" ht="11.45" customHeight="1" x14ac:dyDescent="0.15">
      <c r="A16" s="27"/>
      <c r="B16" s="39"/>
      <c r="C16" s="48"/>
      <c r="D16" s="49"/>
      <c r="E16" s="49"/>
      <c r="F16" s="44" t="s">
        <v>6</v>
      </c>
      <c r="G16" s="259" t="s">
        <v>252</v>
      </c>
      <c r="H16" s="263"/>
      <c r="I16" s="45" t="s">
        <v>655</v>
      </c>
      <c r="J16" s="27"/>
      <c r="K16" s="39"/>
      <c r="L16" s="27"/>
      <c r="M16" s="27">
        <v>1</v>
      </c>
      <c r="N16" s="27">
        <v>16</v>
      </c>
      <c r="O16" s="40"/>
      <c r="P16" s="46"/>
      <c r="Q16" s="47" t="s">
        <v>69</v>
      </c>
      <c r="R16" s="259" t="s">
        <v>30</v>
      </c>
      <c r="S16" s="259"/>
      <c r="T16" s="37"/>
      <c r="U16" s="55">
        <v>1</v>
      </c>
      <c r="V16" s="27">
        <v>1</v>
      </c>
      <c r="W16" s="27">
        <v>16</v>
      </c>
    </row>
    <row r="17" spans="1:23" s="21" customFormat="1" ht="11.45" customHeight="1" x14ac:dyDescent="0.15">
      <c r="A17" s="27"/>
      <c r="B17" s="39"/>
      <c r="C17" s="48"/>
      <c r="D17" s="49"/>
      <c r="E17" s="49"/>
      <c r="F17" s="44" t="s">
        <v>7</v>
      </c>
      <c r="G17" s="259" t="s">
        <v>253</v>
      </c>
      <c r="H17" s="263"/>
      <c r="I17" s="45" t="s">
        <v>655</v>
      </c>
      <c r="J17" s="27"/>
      <c r="K17" s="39"/>
      <c r="L17" s="27"/>
      <c r="M17" s="27">
        <v>1</v>
      </c>
      <c r="N17" s="27">
        <v>17</v>
      </c>
      <c r="O17" s="40"/>
      <c r="P17" s="46"/>
      <c r="Q17" s="47" t="s">
        <v>70</v>
      </c>
      <c r="R17" s="259" t="s">
        <v>24</v>
      </c>
      <c r="S17" s="259"/>
      <c r="T17" s="37"/>
      <c r="U17" s="55">
        <v>0</v>
      </c>
      <c r="V17" s="27">
        <v>1</v>
      </c>
      <c r="W17" s="27">
        <v>17</v>
      </c>
    </row>
    <row r="18" spans="1:23" s="21" customFormat="1" ht="11.45" customHeight="1" x14ac:dyDescent="0.15">
      <c r="A18" s="27"/>
      <c r="B18" s="39"/>
      <c r="C18" s="48"/>
      <c r="D18" s="49"/>
      <c r="E18" s="49"/>
      <c r="F18" s="44" t="s">
        <v>34</v>
      </c>
      <c r="G18" s="259" t="s">
        <v>391</v>
      </c>
      <c r="H18" s="263"/>
      <c r="I18" s="45" t="s">
        <v>655</v>
      </c>
      <c r="J18" s="27"/>
      <c r="K18" s="39"/>
      <c r="L18" s="27"/>
      <c r="M18" s="27">
        <v>1</v>
      </c>
      <c r="N18" s="27">
        <v>18</v>
      </c>
      <c r="O18" s="40"/>
      <c r="P18" s="46"/>
      <c r="Q18" s="47" t="s">
        <v>71</v>
      </c>
      <c r="R18" s="259" t="s">
        <v>31</v>
      </c>
      <c r="S18" s="259"/>
      <c r="T18" s="37"/>
      <c r="U18" s="55">
        <v>0</v>
      </c>
      <c r="V18" s="27">
        <v>1</v>
      </c>
      <c r="W18" s="27">
        <v>18</v>
      </c>
    </row>
    <row r="19" spans="1:23" s="21" customFormat="1" ht="11.45" customHeight="1" x14ac:dyDescent="0.15">
      <c r="A19" s="27"/>
      <c r="B19" s="39"/>
      <c r="C19" s="59"/>
      <c r="D19" s="49"/>
      <c r="E19" s="49"/>
      <c r="F19" s="44" t="s">
        <v>254</v>
      </c>
      <c r="G19" s="259" t="s">
        <v>288</v>
      </c>
      <c r="H19" s="263"/>
      <c r="I19" s="45" t="s">
        <v>655</v>
      </c>
      <c r="J19" s="27"/>
      <c r="K19" s="39"/>
      <c r="L19" s="27"/>
      <c r="M19" s="27">
        <v>1</v>
      </c>
      <c r="N19" s="27">
        <v>19</v>
      </c>
      <c r="O19" s="40"/>
      <c r="P19" s="46"/>
      <c r="Q19" s="47" t="s">
        <v>73</v>
      </c>
      <c r="R19" s="259" t="s">
        <v>32</v>
      </c>
      <c r="S19" s="259"/>
      <c r="T19" s="37"/>
      <c r="U19" s="55">
        <v>0</v>
      </c>
      <c r="V19" s="27">
        <v>1</v>
      </c>
      <c r="W19" s="27">
        <v>19</v>
      </c>
    </row>
    <row r="20" spans="1:23" s="21" customFormat="1" ht="11.45" customHeight="1" x14ac:dyDescent="0.15">
      <c r="A20" s="27">
        <v>1</v>
      </c>
      <c r="B20" s="39">
        <v>2</v>
      </c>
      <c r="C20" s="60" t="s">
        <v>1</v>
      </c>
      <c r="D20" s="259" t="s">
        <v>272</v>
      </c>
      <c r="E20" s="259"/>
      <c r="F20" s="259"/>
      <c r="G20" s="259"/>
      <c r="H20" s="263"/>
      <c r="I20" s="61" t="s">
        <v>656</v>
      </c>
      <c r="J20" s="27">
        <v>1</v>
      </c>
      <c r="K20" s="39">
        <v>2</v>
      </c>
      <c r="L20" s="27"/>
      <c r="M20" s="27">
        <v>1</v>
      </c>
      <c r="N20" s="27">
        <v>20</v>
      </c>
      <c r="O20" s="40"/>
      <c r="P20" s="46"/>
      <c r="Q20" s="47" t="s">
        <v>74</v>
      </c>
      <c r="R20" s="259" t="s">
        <v>33</v>
      </c>
      <c r="S20" s="259"/>
      <c r="T20" s="37"/>
      <c r="U20" s="55">
        <v>25363</v>
      </c>
      <c r="V20" s="27">
        <v>1</v>
      </c>
      <c r="W20" s="27">
        <v>20</v>
      </c>
    </row>
    <row r="21" spans="1:23" s="21" customFormat="1" ht="11.45" customHeight="1" x14ac:dyDescent="0.15">
      <c r="A21" s="27">
        <v>1</v>
      </c>
      <c r="B21" s="39">
        <v>3</v>
      </c>
      <c r="C21" s="44" t="s">
        <v>2</v>
      </c>
      <c r="D21" s="259" t="s">
        <v>72</v>
      </c>
      <c r="E21" s="259"/>
      <c r="F21" s="259"/>
      <c r="G21" s="259"/>
      <c r="H21" s="263"/>
      <c r="I21" s="61" t="s">
        <v>656</v>
      </c>
      <c r="J21" s="27">
        <v>1</v>
      </c>
      <c r="K21" s="39">
        <v>3</v>
      </c>
      <c r="L21" s="27"/>
      <c r="M21" s="27">
        <v>1</v>
      </c>
      <c r="N21" s="27">
        <v>22</v>
      </c>
      <c r="O21" s="40"/>
      <c r="P21" s="46"/>
      <c r="Q21" s="47" t="s">
        <v>75</v>
      </c>
      <c r="R21" s="259" t="s">
        <v>529</v>
      </c>
      <c r="S21" s="259"/>
      <c r="T21" s="62"/>
      <c r="U21" s="63">
        <v>5072</v>
      </c>
      <c r="V21" s="27">
        <v>1</v>
      </c>
      <c r="W21" s="27">
        <v>22</v>
      </c>
    </row>
    <row r="22" spans="1:23" s="21" customFormat="1" ht="11.45" customHeight="1" x14ac:dyDescent="0.15">
      <c r="A22" s="27">
        <v>1</v>
      </c>
      <c r="B22" s="39">
        <v>5</v>
      </c>
      <c r="C22" s="290" t="s">
        <v>3</v>
      </c>
      <c r="D22" s="292" t="s">
        <v>289</v>
      </c>
      <c r="E22" s="293"/>
      <c r="F22" s="262" t="s">
        <v>65</v>
      </c>
      <c r="G22" s="259"/>
      <c r="H22" s="263"/>
      <c r="I22" s="64" t="s">
        <v>654</v>
      </c>
      <c r="J22" s="27">
        <v>1</v>
      </c>
      <c r="K22" s="39">
        <v>5</v>
      </c>
      <c r="L22" s="27"/>
      <c r="M22" s="27">
        <v>1</v>
      </c>
      <c r="N22" s="27">
        <v>23</v>
      </c>
      <c r="O22" s="48"/>
      <c r="P22" s="46"/>
      <c r="Q22" s="47" t="s">
        <v>527</v>
      </c>
      <c r="R22" s="259" t="s">
        <v>530</v>
      </c>
      <c r="S22" s="259"/>
      <c r="T22" s="62"/>
      <c r="U22" s="63">
        <v>0</v>
      </c>
      <c r="V22" s="27">
        <v>1</v>
      </c>
      <c r="W22" s="27">
        <v>23</v>
      </c>
    </row>
    <row r="23" spans="1:23" s="21" customFormat="1" ht="11.45" customHeight="1" x14ac:dyDescent="0.15">
      <c r="A23" s="27">
        <v>1</v>
      </c>
      <c r="B23" s="39"/>
      <c r="C23" s="291"/>
      <c r="D23" s="294"/>
      <c r="E23" s="295"/>
      <c r="F23" s="262" t="s">
        <v>66</v>
      </c>
      <c r="G23" s="259"/>
      <c r="H23" s="263"/>
      <c r="I23" s="64" t="s">
        <v>655</v>
      </c>
      <c r="J23" s="27">
        <v>1</v>
      </c>
      <c r="K23" s="39"/>
      <c r="L23" s="27"/>
      <c r="M23" s="27">
        <v>1</v>
      </c>
      <c r="N23" s="27">
        <v>24</v>
      </c>
      <c r="O23" s="57"/>
      <c r="P23" s="58"/>
      <c r="Q23" s="47" t="s">
        <v>528</v>
      </c>
      <c r="R23" s="259" t="s">
        <v>76</v>
      </c>
      <c r="S23" s="259"/>
      <c r="T23" s="62"/>
      <c r="U23" s="63">
        <v>3</v>
      </c>
      <c r="V23" s="27">
        <v>1</v>
      </c>
      <c r="W23" s="27">
        <v>24</v>
      </c>
    </row>
    <row r="24" spans="1:23" s="21" customFormat="1" ht="11.45" customHeight="1" x14ac:dyDescent="0.15">
      <c r="A24" s="27">
        <v>1</v>
      </c>
      <c r="B24" s="39">
        <v>6</v>
      </c>
      <c r="C24" s="290" t="s">
        <v>4</v>
      </c>
      <c r="D24" s="260" t="s">
        <v>29</v>
      </c>
      <c r="E24" s="296"/>
      <c r="F24" s="262" t="s">
        <v>67</v>
      </c>
      <c r="G24" s="259"/>
      <c r="H24" s="263"/>
      <c r="I24" s="64" t="s">
        <v>655</v>
      </c>
      <c r="J24" s="27">
        <v>1</v>
      </c>
      <c r="K24" s="39">
        <v>6</v>
      </c>
      <c r="L24" s="27"/>
      <c r="M24" s="27">
        <v>1</v>
      </c>
      <c r="N24" s="27">
        <v>25</v>
      </c>
      <c r="O24" s="36" t="s">
        <v>1</v>
      </c>
      <c r="P24" s="259" t="s">
        <v>86</v>
      </c>
      <c r="Q24" s="259"/>
      <c r="R24" s="259"/>
      <c r="S24" s="259"/>
      <c r="T24" s="37" t="s">
        <v>14</v>
      </c>
      <c r="U24" s="63">
        <v>58848</v>
      </c>
      <c r="V24" s="27">
        <v>1</v>
      </c>
      <c r="W24" s="27">
        <v>25</v>
      </c>
    </row>
    <row r="25" spans="1:23" s="21" customFormat="1" ht="11.45" customHeight="1" x14ac:dyDescent="0.15">
      <c r="A25" s="27">
        <v>1</v>
      </c>
      <c r="B25" s="39"/>
      <c r="C25" s="291"/>
      <c r="D25" s="261"/>
      <c r="E25" s="297"/>
      <c r="F25" s="262" t="s">
        <v>68</v>
      </c>
      <c r="G25" s="259"/>
      <c r="H25" s="263"/>
      <c r="I25" s="64" t="s">
        <v>654</v>
      </c>
      <c r="J25" s="27">
        <v>1</v>
      </c>
      <c r="K25" s="39"/>
      <c r="L25" s="27"/>
      <c r="M25" s="27">
        <v>1</v>
      </c>
      <c r="N25" s="27">
        <v>26</v>
      </c>
      <c r="O25" s="40"/>
      <c r="P25" s="65" t="s">
        <v>308</v>
      </c>
      <c r="Q25" s="261" t="s">
        <v>37</v>
      </c>
      <c r="R25" s="261"/>
      <c r="S25" s="261"/>
      <c r="T25" s="66" t="s">
        <v>15</v>
      </c>
      <c r="U25" s="63">
        <v>56407</v>
      </c>
      <c r="V25" s="27">
        <v>1</v>
      </c>
      <c r="W25" s="27">
        <v>26</v>
      </c>
    </row>
    <row r="26" spans="1:23" s="21" customFormat="1" ht="11.45" customHeight="1" x14ac:dyDescent="0.15">
      <c r="A26" s="27">
        <v>1</v>
      </c>
      <c r="B26" s="39">
        <v>7</v>
      </c>
      <c r="C26" s="44" t="s">
        <v>290</v>
      </c>
      <c r="D26" s="259" t="s">
        <v>394</v>
      </c>
      <c r="E26" s="259"/>
      <c r="F26" s="259"/>
      <c r="G26" s="259"/>
      <c r="H26" s="67" t="s">
        <v>19</v>
      </c>
      <c r="I26" s="68">
        <v>208</v>
      </c>
      <c r="J26" s="27">
        <v>1</v>
      </c>
      <c r="K26" s="39">
        <v>7</v>
      </c>
      <c r="L26" s="27"/>
      <c r="M26" s="27">
        <v>1</v>
      </c>
      <c r="N26" s="27">
        <v>27</v>
      </c>
      <c r="O26" s="40"/>
      <c r="P26" s="46"/>
      <c r="Q26" s="65" t="s">
        <v>69</v>
      </c>
      <c r="R26" s="259" t="s">
        <v>276</v>
      </c>
      <c r="S26" s="259"/>
      <c r="T26" s="37"/>
      <c r="U26" s="63">
        <v>40756</v>
      </c>
      <c r="V26" s="27">
        <v>1</v>
      </c>
      <c r="W26" s="27">
        <v>27</v>
      </c>
    </row>
    <row r="27" spans="1:23" s="21" customFormat="1" ht="11.45" customHeight="1" x14ac:dyDescent="0.15">
      <c r="A27" s="27">
        <v>1</v>
      </c>
      <c r="B27" s="39">
        <v>8</v>
      </c>
      <c r="C27" s="44" t="s">
        <v>291</v>
      </c>
      <c r="D27" s="259" t="s">
        <v>255</v>
      </c>
      <c r="E27" s="259"/>
      <c r="F27" s="259"/>
      <c r="G27" s="259"/>
      <c r="H27" s="67" t="s">
        <v>19</v>
      </c>
      <c r="I27" s="68">
        <v>1227</v>
      </c>
      <c r="J27" s="27">
        <v>1</v>
      </c>
      <c r="K27" s="39">
        <v>8</v>
      </c>
      <c r="L27" s="27"/>
      <c r="M27" s="27">
        <v>1</v>
      </c>
      <c r="N27" s="27">
        <v>28</v>
      </c>
      <c r="O27" s="40"/>
      <c r="P27" s="40"/>
      <c r="Q27" s="69"/>
      <c r="R27" s="70" t="s">
        <v>310</v>
      </c>
      <c r="S27" s="56" t="s">
        <v>311</v>
      </c>
      <c r="T27" s="37"/>
      <c r="U27" s="63">
        <v>0</v>
      </c>
      <c r="V27" s="27">
        <v>1</v>
      </c>
      <c r="W27" s="27">
        <v>28</v>
      </c>
    </row>
    <row r="28" spans="1:23" s="21" customFormat="1" ht="11.45" customHeight="1" x14ac:dyDescent="0.15">
      <c r="A28" s="27">
        <v>1</v>
      </c>
      <c r="B28" s="39">
        <v>9</v>
      </c>
      <c r="C28" s="60" t="s">
        <v>118</v>
      </c>
      <c r="D28" s="71"/>
      <c r="E28" s="262" t="s">
        <v>432</v>
      </c>
      <c r="F28" s="276"/>
      <c r="G28" s="276"/>
      <c r="H28" s="72" t="s">
        <v>256</v>
      </c>
      <c r="I28" s="68">
        <v>0</v>
      </c>
      <c r="J28" s="27">
        <v>1</v>
      </c>
      <c r="K28" s="39">
        <v>9</v>
      </c>
      <c r="L28" s="27"/>
      <c r="M28" s="27">
        <v>1</v>
      </c>
      <c r="N28" s="27">
        <v>29</v>
      </c>
      <c r="O28" s="40"/>
      <c r="P28" s="40"/>
      <c r="Q28" s="73"/>
      <c r="R28" s="70" t="s">
        <v>12</v>
      </c>
      <c r="S28" s="56" t="s">
        <v>312</v>
      </c>
      <c r="T28" s="37"/>
      <c r="U28" s="63">
        <v>40756</v>
      </c>
      <c r="V28" s="27">
        <v>1</v>
      </c>
      <c r="W28" s="27">
        <v>29</v>
      </c>
    </row>
    <row r="29" spans="1:23" s="21" customFormat="1" ht="11.45" customHeight="1" x14ac:dyDescent="0.15">
      <c r="A29" s="27">
        <v>1</v>
      </c>
      <c r="B29" s="39">
        <v>10</v>
      </c>
      <c r="C29" s="277" t="s">
        <v>446</v>
      </c>
      <c r="D29" s="278"/>
      <c r="E29" s="262" t="s">
        <v>433</v>
      </c>
      <c r="F29" s="276"/>
      <c r="G29" s="276"/>
      <c r="H29" s="47" t="s">
        <v>257</v>
      </c>
      <c r="I29" s="68">
        <v>552</v>
      </c>
      <c r="J29" s="27">
        <v>1</v>
      </c>
      <c r="K29" s="39">
        <v>10</v>
      </c>
      <c r="L29" s="27"/>
      <c r="M29" s="27">
        <v>1</v>
      </c>
      <c r="N29" s="27">
        <v>33</v>
      </c>
      <c r="O29" s="40"/>
      <c r="P29" s="46"/>
      <c r="Q29" s="47" t="s">
        <v>70</v>
      </c>
      <c r="R29" s="259" t="s">
        <v>435</v>
      </c>
      <c r="S29" s="259"/>
      <c r="T29" s="37"/>
      <c r="U29" s="68">
        <v>0</v>
      </c>
      <c r="V29" s="27">
        <v>1</v>
      </c>
      <c r="W29" s="27">
        <v>33</v>
      </c>
    </row>
    <row r="30" spans="1:23" s="21" customFormat="1" ht="11.45" customHeight="1" x14ac:dyDescent="0.15">
      <c r="A30" s="27">
        <v>1</v>
      </c>
      <c r="B30" s="39">
        <v>11</v>
      </c>
      <c r="C30" s="279" t="s">
        <v>447</v>
      </c>
      <c r="D30" s="280"/>
      <c r="E30" s="262" t="s">
        <v>434</v>
      </c>
      <c r="F30" s="276"/>
      <c r="G30" s="276"/>
      <c r="H30" s="72" t="s">
        <v>258</v>
      </c>
      <c r="I30" s="68">
        <v>0</v>
      </c>
      <c r="J30" s="27">
        <v>1</v>
      </c>
      <c r="K30" s="39">
        <v>11</v>
      </c>
      <c r="L30" s="27"/>
      <c r="M30" s="27">
        <v>1</v>
      </c>
      <c r="N30" s="27">
        <v>34</v>
      </c>
      <c r="O30" s="40"/>
      <c r="P30" s="46"/>
      <c r="Q30" s="47" t="s">
        <v>71</v>
      </c>
      <c r="R30" s="259" t="s">
        <v>41</v>
      </c>
      <c r="S30" s="259"/>
      <c r="T30" s="37"/>
      <c r="U30" s="68">
        <v>15651</v>
      </c>
      <c r="V30" s="27">
        <v>1</v>
      </c>
      <c r="W30" s="27">
        <v>34</v>
      </c>
    </row>
    <row r="31" spans="1:23" s="21" customFormat="1" ht="11.45" customHeight="1" x14ac:dyDescent="0.15">
      <c r="A31" s="27">
        <v>1</v>
      </c>
      <c r="B31" s="39">
        <v>13</v>
      </c>
      <c r="C31" s="36"/>
      <c r="D31" s="36" t="s">
        <v>259</v>
      </c>
      <c r="E31" s="74" t="s">
        <v>273</v>
      </c>
      <c r="F31" s="262" t="s">
        <v>274</v>
      </c>
      <c r="G31" s="259"/>
      <c r="H31" s="263"/>
      <c r="I31" s="68">
        <v>18700</v>
      </c>
      <c r="J31" s="27">
        <v>1</v>
      </c>
      <c r="K31" s="39">
        <v>13</v>
      </c>
      <c r="L31" s="27"/>
      <c r="M31" s="27">
        <v>1</v>
      </c>
      <c r="N31" s="27">
        <v>35</v>
      </c>
      <c r="O31" s="40"/>
      <c r="P31" s="46"/>
      <c r="Q31" s="47" t="s">
        <v>73</v>
      </c>
      <c r="R31" s="259" t="s">
        <v>43</v>
      </c>
      <c r="S31" s="259"/>
      <c r="T31" s="37"/>
      <c r="U31" s="216">
        <v>0</v>
      </c>
      <c r="V31" s="27">
        <v>1</v>
      </c>
      <c r="W31" s="27">
        <v>35</v>
      </c>
    </row>
    <row r="32" spans="1:23" s="21" customFormat="1" ht="11.45" customHeight="1" x14ac:dyDescent="0.15">
      <c r="A32" s="27">
        <v>1</v>
      </c>
      <c r="B32" s="39">
        <v>14</v>
      </c>
      <c r="C32" s="60" t="s">
        <v>292</v>
      </c>
      <c r="D32" s="48"/>
      <c r="E32" s="75" t="s">
        <v>277</v>
      </c>
      <c r="F32" s="266" t="s">
        <v>448</v>
      </c>
      <c r="G32" s="267"/>
      <c r="H32" s="268"/>
      <c r="I32" s="68">
        <v>0</v>
      </c>
      <c r="J32" s="27">
        <v>1</v>
      </c>
      <c r="K32" s="39">
        <v>14</v>
      </c>
      <c r="L32" s="27"/>
      <c r="M32" s="27">
        <v>1</v>
      </c>
      <c r="N32" s="27">
        <v>36</v>
      </c>
      <c r="O32" s="40"/>
      <c r="P32" s="58"/>
      <c r="Q32" s="47" t="s">
        <v>74</v>
      </c>
      <c r="R32" s="259" t="s">
        <v>45</v>
      </c>
      <c r="S32" s="259"/>
      <c r="T32" s="37"/>
      <c r="U32" s="68">
        <v>0</v>
      </c>
      <c r="V32" s="27">
        <v>1</v>
      </c>
      <c r="W32" s="27">
        <v>36</v>
      </c>
    </row>
    <row r="33" spans="1:23" s="21" customFormat="1" ht="11.45" customHeight="1" x14ac:dyDescent="0.15">
      <c r="A33" s="27">
        <v>1</v>
      </c>
      <c r="B33" s="39">
        <v>15</v>
      </c>
      <c r="C33" s="48"/>
      <c r="D33" s="36" t="s">
        <v>9</v>
      </c>
      <c r="E33" s="74" t="s">
        <v>260</v>
      </c>
      <c r="F33" s="262" t="s">
        <v>261</v>
      </c>
      <c r="G33" s="259"/>
      <c r="H33" s="263"/>
      <c r="I33" s="68">
        <v>0</v>
      </c>
      <c r="J33" s="27">
        <v>1</v>
      </c>
      <c r="K33" s="39">
        <v>15</v>
      </c>
      <c r="L33" s="27"/>
      <c r="M33" s="27">
        <v>1</v>
      </c>
      <c r="N33" s="27">
        <v>40</v>
      </c>
      <c r="O33" s="40"/>
      <c r="P33" s="41" t="s">
        <v>115</v>
      </c>
      <c r="Q33" s="259" t="s">
        <v>46</v>
      </c>
      <c r="R33" s="259"/>
      <c r="S33" s="259"/>
      <c r="T33" s="37" t="s">
        <v>16</v>
      </c>
      <c r="U33" s="76">
        <v>2441</v>
      </c>
      <c r="V33" s="27">
        <v>1</v>
      </c>
      <c r="W33" s="27">
        <v>40</v>
      </c>
    </row>
    <row r="34" spans="1:23" s="21" customFormat="1" ht="11.45" customHeight="1" x14ac:dyDescent="0.15">
      <c r="A34" s="27">
        <v>1</v>
      </c>
      <c r="B34" s="39">
        <v>16</v>
      </c>
      <c r="C34" s="48" t="s">
        <v>293</v>
      </c>
      <c r="D34" s="264" t="s">
        <v>307</v>
      </c>
      <c r="E34" s="265"/>
      <c r="F34" s="262" t="s">
        <v>262</v>
      </c>
      <c r="G34" s="259"/>
      <c r="H34" s="263"/>
      <c r="I34" s="68">
        <v>0</v>
      </c>
      <c r="J34" s="27">
        <v>1</v>
      </c>
      <c r="K34" s="39">
        <v>16</v>
      </c>
      <c r="L34" s="27"/>
      <c r="M34" s="27">
        <v>1</v>
      </c>
      <c r="N34" s="27">
        <v>41</v>
      </c>
      <c r="O34" s="40"/>
      <c r="P34" s="46"/>
      <c r="Q34" s="47" t="s">
        <v>476</v>
      </c>
      <c r="R34" s="259" t="s">
        <v>47</v>
      </c>
      <c r="S34" s="259"/>
      <c r="T34" s="37"/>
      <c r="U34" s="76">
        <v>150</v>
      </c>
      <c r="V34" s="27">
        <v>1</v>
      </c>
      <c r="W34" s="27">
        <v>41</v>
      </c>
    </row>
    <row r="35" spans="1:23" s="21" customFormat="1" ht="11.45" customHeight="1" x14ac:dyDescent="0.15">
      <c r="A35" s="27">
        <v>1</v>
      </c>
      <c r="B35" s="39">
        <v>17</v>
      </c>
      <c r="C35" s="48"/>
      <c r="D35" s="264" t="s">
        <v>263</v>
      </c>
      <c r="E35" s="265"/>
      <c r="F35" s="262" t="s">
        <v>264</v>
      </c>
      <c r="G35" s="259"/>
      <c r="H35" s="263"/>
      <c r="I35" s="68">
        <v>0</v>
      </c>
      <c r="J35" s="27">
        <v>1</v>
      </c>
      <c r="K35" s="39">
        <v>17</v>
      </c>
      <c r="L35" s="27"/>
      <c r="M35" s="27">
        <v>1</v>
      </c>
      <c r="N35" s="27">
        <v>42</v>
      </c>
      <c r="O35" s="40"/>
      <c r="P35" s="46"/>
      <c r="Q35" s="47" t="s">
        <v>477</v>
      </c>
      <c r="R35" s="259" t="s">
        <v>49</v>
      </c>
      <c r="S35" s="259"/>
      <c r="T35" s="37"/>
      <c r="U35" s="76">
        <v>0</v>
      </c>
      <c r="V35" s="27">
        <v>1</v>
      </c>
      <c r="W35" s="27">
        <v>42</v>
      </c>
    </row>
    <row r="36" spans="1:23" s="21" customFormat="1" ht="11.45" customHeight="1" x14ac:dyDescent="0.15">
      <c r="A36" s="27">
        <v>1</v>
      </c>
      <c r="B36" s="39">
        <v>18</v>
      </c>
      <c r="C36" s="48" t="s">
        <v>294</v>
      </c>
      <c r="D36" s="77"/>
      <c r="E36" s="75" t="s">
        <v>295</v>
      </c>
      <c r="F36" s="262" t="s">
        <v>296</v>
      </c>
      <c r="G36" s="259"/>
      <c r="H36" s="263"/>
      <c r="I36" s="68">
        <v>0</v>
      </c>
      <c r="J36" s="27">
        <v>1</v>
      </c>
      <c r="K36" s="39">
        <v>18</v>
      </c>
      <c r="L36" s="27"/>
      <c r="M36" s="27">
        <v>1</v>
      </c>
      <c r="N36" s="27">
        <v>43</v>
      </c>
      <c r="O36" s="40"/>
      <c r="P36" s="46"/>
      <c r="Q36" s="47" t="s">
        <v>71</v>
      </c>
      <c r="R36" s="259" t="s">
        <v>39</v>
      </c>
      <c r="S36" s="259"/>
      <c r="T36" s="37"/>
      <c r="U36" s="76">
        <v>0</v>
      </c>
      <c r="V36" s="27">
        <v>1</v>
      </c>
      <c r="W36" s="27">
        <v>43</v>
      </c>
    </row>
    <row r="37" spans="1:23" s="21" customFormat="1" ht="11.45" customHeight="1" x14ac:dyDescent="0.15">
      <c r="A37" s="27">
        <v>1</v>
      </c>
      <c r="B37" s="39">
        <v>19</v>
      </c>
      <c r="C37" s="48"/>
      <c r="D37" s="60" t="s">
        <v>265</v>
      </c>
      <c r="E37" s="78" t="s">
        <v>297</v>
      </c>
      <c r="F37" s="262" t="s">
        <v>266</v>
      </c>
      <c r="G37" s="259"/>
      <c r="H37" s="263"/>
      <c r="I37" s="68">
        <v>0</v>
      </c>
      <c r="J37" s="27">
        <v>1</v>
      </c>
      <c r="K37" s="39">
        <v>19</v>
      </c>
      <c r="L37" s="27"/>
      <c r="M37" s="27">
        <v>1</v>
      </c>
      <c r="N37" s="27">
        <v>44</v>
      </c>
      <c r="O37" s="40"/>
      <c r="P37" s="46"/>
      <c r="Q37" s="47" t="s">
        <v>73</v>
      </c>
      <c r="R37" s="259" t="s">
        <v>50</v>
      </c>
      <c r="S37" s="259"/>
      <c r="T37" s="37"/>
      <c r="U37" s="76">
        <v>0</v>
      </c>
      <c r="V37" s="27">
        <v>1</v>
      </c>
      <c r="W37" s="27">
        <v>44</v>
      </c>
    </row>
    <row r="38" spans="1:23" s="21" customFormat="1" ht="11.45" customHeight="1" x14ac:dyDescent="0.15">
      <c r="A38" s="27">
        <v>1</v>
      </c>
      <c r="B38" s="39">
        <v>20</v>
      </c>
      <c r="C38" s="281" t="s">
        <v>460</v>
      </c>
      <c r="D38" s="48" t="s">
        <v>298</v>
      </c>
      <c r="E38" s="79"/>
      <c r="F38" s="262" t="s">
        <v>299</v>
      </c>
      <c r="G38" s="259"/>
      <c r="H38" s="263"/>
      <c r="I38" s="68">
        <v>0</v>
      </c>
      <c r="J38" s="27">
        <v>1</v>
      </c>
      <c r="K38" s="39">
        <v>20</v>
      </c>
      <c r="L38" s="27"/>
      <c r="M38" s="27">
        <v>1</v>
      </c>
      <c r="N38" s="27">
        <v>45</v>
      </c>
      <c r="O38" s="57"/>
      <c r="P38" s="58"/>
      <c r="Q38" s="47" t="s">
        <v>74</v>
      </c>
      <c r="R38" s="259" t="s">
        <v>51</v>
      </c>
      <c r="S38" s="259"/>
      <c r="T38" s="37"/>
      <c r="U38" s="76">
        <v>2291</v>
      </c>
      <c r="V38" s="27">
        <v>1</v>
      </c>
      <c r="W38" s="27">
        <v>45</v>
      </c>
    </row>
    <row r="39" spans="1:23" s="21" customFormat="1" ht="11.45" customHeight="1" x14ac:dyDescent="0.15">
      <c r="A39" s="27">
        <v>1</v>
      </c>
      <c r="B39" s="39">
        <v>21</v>
      </c>
      <c r="C39" s="281"/>
      <c r="D39" s="48" t="s">
        <v>300</v>
      </c>
      <c r="E39" s="80" t="s">
        <v>295</v>
      </c>
      <c r="F39" s="262" t="s">
        <v>526</v>
      </c>
      <c r="G39" s="259"/>
      <c r="H39" s="263"/>
      <c r="I39" s="68">
        <v>0</v>
      </c>
      <c r="J39" s="27">
        <v>1</v>
      </c>
      <c r="K39" s="39">
        <v>21</v>
      </c>
      <c r="L39" s="27"/>
      <c r="M39" s="27">
        <v>1</v>
      </c>
      <c r="N39" s="27">
        <v>46</v>
      </c>
      <c r="O39" s="230" t="s">
        <v>2</v>
      </c>
      <c r="P39" s="287" t="s">
        <v>502</v>
      </c>
      <c r="Q39" s="287"/>
      <c r="R39" s="42"/>
      <c r="S39" s="42" t="s">
        <v>504</v>
      </c>
      <c r="T39" s="71"/>
      <c r="U39" s="76">
        <v>797</v>
      </c>
      <c r="V39" s="27">
        <v>1</v>
      </c>
      <c r="W39" s="27">
        <v>46</v>
      </c>
    </row>
    <row r="40" spans="1:23" s="21" customFormat="1" ht="11.45" customHeight="1" x14ac:dyDescent="0.15">
      <c r="A40" s="27">
        <v>1</v>
      </c>
      <c r="B40" s="39">
        <v>22</v>
      </c>
      <c r="C40" s="281"/>
      <c r="D40" s="48" t="s">
        <v>267</v>
      </c>
      <c r="E40" s="78" t="s">
        <v>275</v>
      </c>
      <c r="F40" s="262" t="s">
        <v>268</v>
      </c>
      <c r="G40" s="259"/>
      <c r="H40" s="263"/>
      <c r="I40" s="68">
        <v>0</v>
      </c>
      <c r="J40" s="27">
        <v>1</v>
      </c>
      <c r="K40" s="39">
        <v>22</v>
      </c>
      <c r="L40" s="27"/>
      <c r="M40" s="27">
        <v>1</v>
      </c>
      <c r="N40" s="27">
        <v>47</v>
      </c>
      <c r="O40" s="223" t="s">
        <v>222</v>
      </c>
      <c r="P40" s="261" t="s">
        <v>503</v>
      </c>
      <c r="Q40" s="261"/>
      <c r="R40" s="229" t="s">
        <v>500</v>
      </c>
      <c r="S40" s="75" t="s">
        <v>501</v>
      </c>
      <c r="T40" s="225"/>
      <c r="U40" s="76">
        <v>0</v>
      </c>
      <c r="V40" s="27">
        <v>1</v>
      </c>
      <c r="W40" s="27">
        <v>47</v>
      </c>
    </row>
    <row r="41" spans="1:23" s="21" customFormat="1" ht="11.45" customHeight="1" x14ac:dyDescent="0.15">
      <c r="A41" s="27">
        <v>1</v>
      </c>
      <c r="B41" s="39">
        <v>23</v>
      </c>
      <c r="C41" s="281"/>
      <c r="D41" s="48" t="s">
        <v>269</v>
      </c>
      <c r="E41" s="79"/>
      <c r="F41" s="262" t="s">
        <v>301</v>
      </c>
      <c r="G41" s="259"/>
      <c r="H41" s="263"/>
      <c r="I41" s="68">
        <v>0</v>
      </c>
      <c r="J41" s="27">
        <v>1</v>
      </c>
      <c r="K41" s="39">
        <v>23</v>
      </c>
      <c r="L41" s="27"/>
      <c r="M41" s="27">
        <v>1</v>
      </c>
      <c r="N41" s="27">
        <v>48</v>
      </c>
      <c r="O41" s="36" t="s">
        <v>117</v>
      </c>
      <c r="P41" s="259" t="s">
        <v>77</v>
      </c>
      <c r="Q41" s="259"/>
      <c r="R41" s="259"/>
      <c r="S41" s="259"/>
      <c r="T41" s="37" t="s">
        <v>17</v>
      </c>
      <c r="U41" s="76">
        <v>0</v>
      </c>
      <c r="V41" s="27">
        <v>1</v>
      </c>
      <c r="W41" s="27">
        <v>48</v>
      </c>
    </row>
    <row r="42" spans="1:23" s="21" customFormat="1" ht="11.45" customHeight="1" x14ac:dyDescent="0.15">
      <c r="A42" s="27">
        <v>1</v>
      </c>
      <c r="B42" s="39">
        <v>24</v>
      </c>
      <c r="C42" s="281"/>
      <c r="D42" s="57" t="s">
        <v>302</v>
      </c>
      <c r="E42" s="75" t="s">
        <v>295</v>
      </c>
      <c r="F42" s="262" t="s">
        <v>526</v>
      </c>
      <c r="G42" s="259"/>
      <c r="H42" s="263"/>
      <c r="I42" s="68">
        <v>0</v>
      </c>
      <c r="J42" s="27">
        <v>1</v>
      </c>
      <c r="K42" s="39">
        <v>24</v>
      </c>
      <c r="L42" s="27"/>
      <c r="M42" s="27">
        <v>1</v>
      </c>
      <c r="N42" s="27">
        <v>49</v>
      </c>
      <c r="O42" s="40"/>
      <c r="P42" s="47" t="s">
        <v>114</v>
      </c>
      <c r="Q42" s="259" t="s">
        <v>52</v>
      </c>
      <c r="R42" s="259"/>
      <c r="S42" s="259"/>
      <c r="T42" s="37"/>
      <c r="U42" s="76">
        <v>0</v>
      </c>
      <c r="V42" s="27">
        <v>1</v>
      </c>
      <c r="W42" s="27">
        <v>49</v>
      </c>
    </row>
    <row r="43" spans="1:23" s="21" customFormat="1" ht="11.45" customHeight="1" x14ac:dyDescent="0.15">
      <c r="A43" s="27">
        <v>1</v>
      </c>
      <c r="B43" s="39">
        <v>25</v>
      </c>
      <c r="C43" s="57"/>
      <c r="D43" s="82" t="s">
        <v>270</v>
      </c>
      <c r="E43" s="259" t="s">
        <v>271</v>
      </c>
      <c r="F43" s="259"/>
      <c r="G43" s="259"/>
      <c r="H43" s="263"/>
      <c r="I43" s="68">
        <v>0</v>
      </c>
      <c r="J43" s="27">
        <v>1</v>
      </c>
      <c r="K43" s="39">
        <v>25</v>
      </c>
      <c r="L43" s="27"/>
      <c r="M43" s="27">
        <v>1</v>
      </c>
      <c r="N43" s="27">
        <v>50</v>
      </c>
      <c r="O43" s="40"/>
      <c r="P43" s="47" t="s">
        <v>115</v>
      </c>
      <c r="Q43" s="298" t="s">
        <v>53</v>
      </c>
      <c r="R43" s="298"/>
      <c r="S43" s="298"/>
      <c r="T43" s="37"/>
      <c r="U43" s="76">
        <v>0</v>
      </c>
      <c r="V43" s="27">
        <v>1</v>
      </c>
      <c r="W43" s="27">
        <v>50</v>
      </c>
    </row>
    <row r="44" spans="1:23" s="21" customFormat="1" ht="11.45" customHeight="1" x14ac:dyDescent="0.15">
      <c r="A44" s="27">
        <v>1</v>
      </c>
      <c r="B44" s="39">
        <v>27</v>
      </c>
      <c r="C44" s="48" t="s">
        <v>221</v>
      </c>
      <c r="D44" s="65"/>
      <c r="E44" s="262" t="s">
        <v>303</v>
      </c>
      <c r="F44" s="259"/>
      <c r="G44" s="259"/>
      <c r="H44" s="263"/>
      <c r="I44" s="63">
        <v>0</v>
      </c>
      <c r="J44" s="27">
        <v>1</v>
      </c>
      <c r="K44" s="39">
        <v>27</v>
      </c>
      <c r="L44" s="27"/>
      <c r="M44" s="27">
        <v>1</v>
      </c>
      <c r="N44" s="27">
        <v>51</v>
      </c>
      <c r="O44" s="57"/>
      <c r="P44" s="47" t="s">
        <v>116</v>
      </c>
      <c r="Q44" s="259" t="s">
        <v>26</v>
      </c>
      <c r="R44" s="259"/>
      <c r="S44" s="259"/>
      <c r="T44" s="37"/>
      <c r="U44" s="76">
        <v>0</v>
      </c>
      <c r="V44" s="27">
        <v>1</v>
      </c>
      <c r="W44" s="27">
        <v>51</v>
      </c>
    </row>
    <row r="45" spans="1:23" s="21" customFormat="1" ht="11.45" customHeight="1" x14ac:dyDescent="0.15">
      <c r="A45" s="27">
        <v>1</v>
      </c>
      <c r="B45" s="39">
        <v>28</v>
      </c>
      <c r="C45" s="273" t="s">
        <v>304</v>
      </c>
      <c r="D45" s="275"/>
      <c r="E45" s="262" t="s">
        <v>305</v>
      </c>
      <c r="F45" s="259"/>
      <c r="G45" s="259"/>
      <c r="H45" s="263"/>
      <c r="I45" s="63">
        <v>0</v>
      </c>
      <c r="J45" s="27">
        <v>1</v>
      </c>
      <c r="K45" s="39">
        <v>28</v>
      </c>
      <c r="L45" s="27"/>
      <c r="M45" s="27">
        <v>1</v>
      </c>
      <c r="N45" s="27">
        <v>52</v>
      </c>
      <c r="O45" s="36" t="s">
        <v>5</v>
      </c>
      <c r="P45" s="259" t="s">
        <v>78</v>
      </c>
      <c r="Q45" s="259"/>
      <c r="R45" s="259"/>
      <c r="S45" s="259"/>
      <c r="T45" s="37" t="s">
        <v>18</v>
      </c>
      <c r="U45" s="76">
        <v>0</v>
      </c>
      <c r="V45" s="27">
        <v>1</v>
      </c>
      <c r="W45" s="27">
        <v>52</v>
      </c>
    </row>
    <row r="46" spans="1:23" s="21" customFormat="1" ht="11.45" customHeight="1" x14ac:dyDescent="0.15">
      <c r="A46" s="27">
        <v>1</v>
      </c>
      <c r="B46" s="39">
        <v>29</v>
      </c>
      <c r="C46" s="59"/>
      <c r="D46" s="75" t="s">
        <v>306</v>
      </c>
      <c r="E46" s="262" t="s">
        <v>120</v>
      </c>
      <c r="F46" s="259"/>
      <c r="G46" s="259"/>
      <c r="H46" s="263"/>
      <c r="I46" s="63">
        <v>0</v>
      </c>
      <c r="J46" s="27">
        <v>1</v>
      </c>
      <c r="K46" s="39">
        <v>29</v>
      </c>
      <c r="L46" s="27"/>
      <c r="M46" s="27">
        <v>1</v>
      </c>
      <c r="N46" s="27">
        <v>53</v>
      </c>
      <c r="O46" s="40"/>
      <c r="P46" s="47" t="s">
        <v>114</v>
      </c>
      <c r="Q46" s="259" t="s">
        <v>54</v>
      </c>
      <c r="R46" s="259"/>
      <c r="S46" s="259"/>
      <c r="T46" s="37"/>
      <c r="U46" s="76">
        <v>0</v>
      </c>
      <c r="V46" s="27">
        <v>1</v>
      </c>
      <c r="W46" s="27">
        <v>53</v>
      </c>
    </row>
    <row r="47" spans="1:23" s="21" customFormat="1" ht="11.45" customHeight="1" x14ac:dyDescent="0.15">
      <c r="A47" s="27">
        <v>1</v>
      </c>
      <c r="B47" s="39">
        <v>30</v>
      </c>
      <c r="C47" s="48" t="s">
        <v>494</v>
      </c>
      <c r="D47" s="42"/>
      <c r="E47" s="43"/>
      <c r="F47" s="44" t="s">
        <v>0</v>
      </c>
      <c r="G47" s="259" t="s">
        <v>496</v>
      </c>
      <c r="H47" s="263"/>
      <c r="I47" s="45" t="s">
        <v>655</v>
      </c>
      <c r="J47" s="27">
        <v>1</v>
      </c>
      <c r="K47" s="39">
        <v>30</v>
      </c>
      <c r="L47" s="27"/>
      <c r="M47" s="27">
        <v>1</v>
      </c>
      <c r="N47" s="27">
        <v>54</v>
      </c>
      <c r="O47" s="57"/>
      <c r="P47" s="47" t="s">
        <v>115</v>
      </c>
      <c r="Q47" s="259" t="s">
        <v>26</v>
      </c>
      <c r="R47" s="259"/>
      <c r="S47" s="259"/>
      <c r="T47" s="37"/>
      <c r="U47" s="76">
        <v>0</v>
      </c>
      <c r="V47" s="27">
        <v>1</v>
      </c>
      <c r="W47" s="27">
        <v>54</v>
      </c>
    </row>
    <row r="48" spans="1:23" s="21" customFormat="1" ht="11.45" customHeight="1" x14ac:dyDescent="0.15">
      <c r="B48" s="22"/>
      <c r="C48" s="273" t="s">
        <v>495</v>
      </c>
      <c r="D48" s="274"/>
      <c r="E48" s="275"/>
      <c r="F48" s="44" t="s">
        <v>1</v>
      </c>
      <c r="G48" s="259" t="s">
        <v>497</v>
      </c>
      <c r="H48" s="263"/>
      <c r="I48" s="45" t="s">
        <v>655</v>
      </c>
      <c r="K48" s="22"/>
      <c r="L48" s="27"/>
      <c r="M48" s="27">
        <v>1</v>
      </c>
      <c r="N48" s="27">
        <v>55</v>
      </c>
      <c r="O48" s="60" t="s">
        <v>6</v>
      </c>
      <c r="P48" s="260" t="s">
        <v>79</v>
      </c>
      <c r="Q48" s="260"/>
      <c r="R48" s="222"/>
      <c r="S48" s="269" t="s">
        <v>87</v>
      </c>
      <c r="T48" s="43"/>
      <c r="U48" s="76">
        <v>797</v>
      </c>
      <c r="V48" s="27">
        <v>1</v>
      </c>
      <c r="W48" s="27">
        <v>55</v>
      </c>
    </row>
    <row r="49" spans="1:23" s="21" customFormat="1" ht="11.45" customHeight="1" x14ac:dyDescent="0.15">
      <c r="B49" s="22"/>
      <c r="C49" s="59"/>
      <c r="D49" s="83"/>
      <c r="E49" s="84"/>
      <c r="F49" s="44" t="s">
        <v>218</v>
      </c>
      <c r="G49" s="259" t="s">
        <v>498</v>
      </c>
      <c r="H49" s="263"/>
      <c r="I49" s="45" t="s">
        <v>654</v>
      </c>
      <c r="K49" s="22"/>
      <c r="L49" s="27"/>
      <c r="M49" s="27">
        <v>1</v>
      </c>
      <c r="N49" s="27">
        <v>56</v>
      </c>
      <c r="O49" s="228" t="s">
        <v>7</v>
      </c>
      <c r="P49" s="307" t="s">
        <v>80</v>
      </c>
      <c r="Q49" s="307"/>
      <c r="R49" s="229" t="s">
        <v>500</v>
      </c>
      <c r="S49" s="270"/>
      <c r="T49" s="84"/>
      <c r="U49" s="76">
        <v>0</v>
      </c>
      <c r="V49" s="27">
        <v>1</v>
      </c>
      <c r="W49" s="27">
        <v>56</v>
      </c>
    </row>
    <row r="50" spans="1:23" s="21" customFormat="1" ht="11.45" customHeight="1" x14ac:dyDescent="0.15">
      <c r="A50" s="4">
        <v>1</v>
      </c>
      <c r="B50" s="9">
        <v>31</v>
      </c>
      <c r="C50" s="220" t="s">
        <v>635</v>
      </c>
      <c r="D50" s="221" t="s">
        <v>636</v>
      </c>
      <c r="E50" s="271" t="s">
        <v>640</v>
      </c>
      <c r="F50" s="272"/>
      <c r="G50" s="272"/>
      <c r="H50" s="272"/>
      <c r="I50" s="38" t="s">
        <v>655</v>
      </c>
      <c r="J50" s="4">
        <v>1</v>
      </c>
      <c r="K50" s="9">
        <v>31</v>
      </c>
      <c r="L50" s="27"/>
      <c r="M50" s="27">
        <v>1</v>
      </c>
      <c r="N50" s="27">
        <v>57</v>
      </c>
      <c r="O50" s="36" t="s">
        <v>34</v>
      </c>
      <c r="P50" s="260" t="s">
        <v>55</v>
      </c>
      <c r="Q50" s="260"/>
      <c r="R50" s="260"/>
      <c r="S50" s="260"/>
      <c r="T50" s="71"/>
      <c r="U50" s="76"/>
      <c r="V50" s="27">
        <v>1</v>
      </c>
      <c r="W50" s="27">
        <v>57</v>
      </c>
    </row>
    <row r="51" spans="1:23" s="21" customFormat="1" ht="11.45" customHeight="1" x14ac:dyDescent="0.15">
      <c r="A51" s="4"/>
      <c r="B51" s="9"/>
      <c r="C51" s="510" t="s">
        <v>634</v>
      </c>
      <c r="D51" s="221" t="s">
        <v>637</v>
      </c>
      <c r="E51" s="271" t="s">
        <v>641</v>
      </c>
      <c r="F51" s="272"/>
      <c r="G51" s="272"/>
      <c r="H51" s="272"/>
      <c r="I51" s="38" t="s">
        <v>655</v>
      </c>
      <c r="K51" s="22"/>
      <c r="L51" s="27"/>
      <c r="M51" s="27"/>
      <c r="N51" s="27"/>
      <c r="O51" s="59"/>
      <c r="P51" s="261" t="s">
        <v>88</v>
      </c>
      <c r="Q51" s="261"/>
      <c r="R51" s="261"/>
      <c r="S51" s="261"/>
      <c r="T51" s="66"/>
      <c r="U51" s="88">
        <v>740</v>
      </c>
      <c r="V51" s="27"/>
      <c r="W51" s="27"/>
    </row>
    <row r="52" spans="1:23" s="21" customFormat="1" ht="11.45" customHeight="1" x14ac:dyDescent="0.15">
      <c r="A52" s="4"/>
      <c r="B52" s="9"/>
      <c r="C52" s="510"/>
      <c r="D52" s="221" t="s">
        <v>638</v>
      </c>
      <c r="E52" s="271" t="s">
        <v>642</v>
      </c>
      <c r="F52" s="272"/>
      <c r="G52" s="272"/>
      <c r="H52" s="272"/>
      <c r="I52" s="38" t="s">
        <v>655</v>
      </c>
      <c r="K52" s="22"/>
      <c r="L52" s="27"/>
      <c r="M52" s="27">
        <v>1</v>
      </c>
      <c r="N52" s="27">
        <v>58</v>
      </c>
      <c r="O52" s="36" t="s">
        <v>35</v>
      </c>
      <c r="P52" s="260" t="s">
        <v>538</v>
      </c>
      <c r="Q52" s="260"/>
      <c r="R52" s="260"/>
      <c r="S52" s="260"/>
      <c r="T52" s="89"/>
      <c r="U52" s="90"/>
      <c r="V52" s="27">
        <v>1</v>
      </c>
      <c r="W52" s="27">
        <v>58</v>
      </c>
    </row>
    <row r="53" spans="1:23" s="21" customFormat="1" ht="11.45" customHeight="1" x14ac:dyDescent="0.15">
      <c r="A53" s="4"/>
      <c r="B53" s="9"/>
      <c r="C53" s="511"/>
      <c r="D53" s="221" t="s">
        <v>639</v>
      </c>
      <c r="E53" s="271" t="s">
        <v>643</v>
      </c>
      <c r="F53" s="272"/>
      <c r="G53" s="272"/>
      <c r="H53" s="272"/>
      <c r="I53" s="38" t="s">
        <v>655</v>
      </c>
      <c r="K53" s="22"/>
      <c r="L53" s="27"/>
      <c r="M53" s="27"/>
      <c r="N53" s="27"/>
      <c r="O53" s="48"/>
      <c r="P53" s="261" t="s">
        <v>539</v>
      </c>
      <c r="Q53" s="261"/>
      <c r="R53" s="261"/>
      <c r="S53" s="261"/>
      <c r="T53" s="89"/>
      <c r="U53" s="90">
        <v>0</v>
      </c>
      <c r="V53" s="27"/>
      <c r="W53" s="27"/>
    </row>
    <row r="54" spans="1:23" s="21" customFormat="1" ht="11.45" customHeight="1" x14ac:dyDescent="0.15">
      <c r="B54" s="22"/>
      <c r="C54" s="32"/>
      <c r="D54" s="32"/>
      <c r="E54" s="32"/>
      <c r="F54" s="86"/>
      <c r="G54" s="86"/>
      <c r="H54" s="86"/>
      <c r="I54" s="87"/>
      <c r="J54" s="87"/>
      <c r="K54" s="87"/>
      <c r="L54" s="27"/>
      <c r="M54" s="27">
        <v>1</v>
      </c>
      <c r="N54" s="27">
        <v>59</v>
      </c>
      <c r="O54" s="36" t="s">
        <v>494</v>
      </c>
      <c r="P54" s="260" t="s">
        <v>56</v>
      </c>
      <c r="Q54" s="260"/>
      <c r="R54" s="260"/>
      <c r="S54" s="260"/>
      <c r="T54" s="71"/>
      <c r="U54" s="76"/>
      <c r="V54" s="27">
        <v>1</v>
      </c>
      <c r="W54" s="27">
        <v>59</v>
      </c>
    </row>
    <row r="55" spans="1:23" s="21" customFormat="1" ht="11.45" customHeight="1" x14ac:dyDescent="0.15">
      <c r="B55" s="22"/>
      <c r="C55" s="86"/>
      <c r="D55" s="86"/>
      <c r="E55" s="86"/>
      <c r="F55" s="86"/>
      <c r="G55" s="86"/>
      <c r="H55" s="86"/>
      <c r="I55" s="87"/>
      <c r="J55" s="87"/>
      <c r="K55" s="87"/>
      <c r="L55" s="27"/>
      <c r="M55" s="27"/>
      <c r="N55" s="27"/>
      <c r="O55" s="59"/>
      <c r="P55" s="261" t="s">
        <v>89</v>
      </c>
      <c r="Q55" s="261"/>
      <c r="R55" s="261"/>
      <c r="S55" s="261"/>
      <c r="T55" s="66"/>
      <c r="U55" s="88">
        <v>1537</v>
      </c>
      <c r="V55" s="27"/>
      <c r="W55" s="27"/>
    </row>
    <row r="56" spans="1:23" s="21" customFormat="1" ht="11.45" customHeight="1" x14ac:dyDescent="0.15">
      <c r="B56" s="22"/>
      <c r="C56" s="86"/>
      <c r="D56" s="86"/>
      <c r="E56" s="32"/>
      <c r="F56" s="86"/>
      <c r="G56" s="86"/>
      <c r="H56" s="86"/>
      <c r="I56" s="87"/>
      <c r="J56" s="87"/>
      <c r="K56" s="87"/>
      <c r="L56" s="27"/>
      <c r="M56" s="27">
        <v>1</v>
      </c>
      <c r="N56" s="27">
        <v>60</v>
      </c>
      <c r="O56" s="262" t="s">
        <v>57</v>
      </c>
      <c r="P56" s="259"/>
      <c r="Q56" s="259"/>
      <c r="R56" s="259"/>
      <c r="S56" s="259"/>
      <c r="T56" s="263"/>
      <c r="U56" s="88">
        <v>0</v>
      </c>
      <c r="V56" s="27">
        <v>1</v>
      </c>
      <c r="W56" s="27">
        <v>60</v>
      </c>
    </row>
    <row r="57" spans="1:23" s="21" customFormat="1" ht="11.45" customHeight="1" x14ac:dyDescent="0.15">
      <c r="B57" s="22"/>
      <c r="C57" s="86"/>
      <c r="D57" s="86"/>
      <c r="E57" s="86"/>
      <c r="F57" s="86"/>
      <c r="G57" s="86"/>
      <c r="H57" s="86"/>
      <c r="I57" s="87"/>
      <c r="J57" s="87"/>
      <c r="K57" s="87"/>
      <c r="L57" s="27"/>
      <c r="M57" s="27">
        <v>1</v>
      </c>
      <c r="N57" s="27">
        <v>61</v>
      </c>
      <c r="O57" s="262" t="s">
        <v>436</v>
      </c>
      <c r="P57" s="259"/>
      <c r="Q57" s="259"/>
      <c r="R57" s="259"/>
      <c r="S57" s="259"/>
      <c r="T57" s="263"/>
      <c r="U57" s="88">
        <v>0</v>
      </c>
      <c r="V57" s="27">
        <v>1</v>
      </c>
      <c r="W57" s="27">
        <v>61</v>
      </c>
    </row>
    <row r="58" spans="1:23" s="21" customFormat="1" ht="11.45" customHeight="1" x14ac:dyDescent="0.15">
      <c r="B58" s="22"/>
      <c r="C58" s="86"/>
      <c r="D58" s="86"/>
      <c r="E58" s="86"/>
      <c r="F58" s="86"/>
      <c r="G58" s="86"/>
      <c r="H58" s="86"/>
      <c r="I58" s="87"/>
      <c r="J58" s="87"/>
      <c r="K58" s="87"/>
      <c r="L58" s="27"/>
      <c r="M58" s="27">
        <v>1</v>
      </c>
      <c r="N58" s="27">
        <v>62</v>
      </c>
      <c r="O58" s="311" t="s">
        <v>614</v>
      </c>
      <c r="P58" s="267"/>
      <c r="Q58" s="267"/>
      <c r="R58" s="267"/>
      <c r="S58" s="267"/>
      <c r="T58" s="268"/>
      <c r="U58" s="88">
        <v>0</v>
      </c>
      <c r="V58" s="27">
        <v>1</v>
      </c>
      <c r="W58" s="27">
        <v>62</v>
      </c>
    </row>
    <row r="59" spans="1:23" s="21" customFormat="1" ht="11.45" customHeight="1" x14ac:dyDescent="0.15">
      <c r="B59" s="22"/>
      <c r="C59" s="86"/>
      <c r="D59" s="86"/>
      <c r="E59" s="86"/>
      <c r="F59" s="86"/>
      <c r="G59" s="86"/>
      <c r="H59" s="86"/>
      <c r="I59" s="87"/>
      <c r="J59" s="87"/>
      <c r="K59" s="87"/>
      <c r="L59" s="27"/>
      <c r="M59" s="27">
        <v>1</v>
      </c>
      <c r="N59" s="27">
        <v>63</v>
      </c>
      <c r="O59" s="308" t="s">
        <v>615</v>
      </c>
      <c r="P59" s="309"/>
      <c r="Q59" s="309"/>
      <c r="R59" s="309"/>
      <c r="S59" s="309"/>
      <c r="T59" s="310"/>
      <c r="U59" s="88">
        <v>0</v>
      </c>
      <c r="V59" s="27">
        <v>1</v>
      </c>
      <c r="W59" s="27">
        <v>63</v>
      </c>
    </row>
    <row r="60" spans="1:23" s="21" customFormat="1" ht="11.45" customHeight="1" x14ac:dyDescent="0.15">
      <c r="B60" s="22"/>
      <c r="C60" s="86"/>
      <c r="D60" s="86"/>
      <c r="E60" s="86"/>
      <c r="F60" s="86"/>
      <c r="G60" s="86"/>
      <c r="H60" s="86"/>
      <c r="I60" s="87"/>
      <c r="J60" s="87"/>
      <c r="K60" s="87"/>
      <c r="L60" s="27"/>
      <c r="M60" s="27">
        <v>1</v>
      </c>
      <c r="N60" s="27">
        <v>64</v>
      </c>
      <c r="O60" s="246" t="s">
        <v>562</v>
      </c>
      <c r="P60" s="244"/>
      <c r="Q60" s="244"/>
      <c r="R60" s="244"/>
      <c r="S60" s="244"/>
      <c r="T60" s="245"/>
      <c r="U60" s="88">
        <v>0</v>
      </c>
      <c r="V60" s="27">
        <v>1</v>
      </c>
      <c r="W60" s="27">
        <v>64</v>
      </c>
    </row>
    <row r="61" spans="1:23" s="21" customFormat="1" ht="11.45" customHeight="1" x14ac:dyDescent="0.15">
      <c r="B61" s="22"/>
      <c r="C61" s="86"/>
      <c r="D61" s="86"/>
      <c r="E61" s="86"/>
      <c r="F61" s="86"/>
      <c r="G61" s="86"/>
      <c r="H61" s="86"/>
      <c r="I61" s="87"/>
      <c r="J61" s="87"/>
      <c r="K61" s="87"/>
      <c r="L61" s="27"/>
      <c r="M61" s="27">
        <v>1</v>
      </c>
      <c r="N61" s="27">
        <v>65</v>
      </c>
      <c r="O61" s="247" t="s">
        <v>626</v>
      </c>
      <c r="P61" s="248"/>
      <c r="Q61" s="244" t="s">
        <v>616</v>
      </c>
      <c r="R61" s="244"/>
      <c r="S61" s="244"/>
      <c r="T61" s="245"/>
      <c r="U61" s="88">
        <v>0</v>
      </c>
      <c r="V61" s="27">
        <v>1</v>
      </c>
      <c r="W61" s="27">
        <v>65</v>
      </c>
    </row>
    <row r="62" spans="1:23" s="21" customFormat="1" ht="11.45" customHeight="1" x14ac:dyDescent="0.15">
      <c r="B62" s="22"/>
      <c r="C62" s="86"/>
      <c r="D62" s="86"/>
      <c r="E62" s="86"/>
      <c r="F62" s="86"/>
      <c r="G62" s="86"/>
      <c r="H62" s="86"/>
      <c r="I62" s="87"/>
      <c r="J62" s="87"/>
      <c r="K62" s="87"/>
      <c r="L62" s="27"/>
      <c r="M62" s="27">
        <v>1</v>
      </c>
      <c r="N62" s="27">
        <v>66</v>
      </c>
      <c r="O62" s="249"/>
      <c r="P62" s="250"/>
      <c r="Q62" s="244" t="s">
        <v>563</v>
      </c>
      <c r="R62" s="244"/>
      <c r="S62" s="244"/>
      <c r="T62" s="245"/>
      <c r="U62" s="88">
        <v>0</v>
      </c>
      <c r="V62" s="27">
        <v>1</v>
      </c>
      <c r="W62" s="27">
        <v>66</v>
      </c>
    </row>
    <row r="63" spans="1:23" s="21" customFormat="1" ht="11.45" customHeight="1" x14ac:dyDescent="0.15">
      <c r="B63" s="22"/>
      <c r="C63" s="86"/>
      <c r="D63" s="86"/>
      <c r="E63" s="86"/>
      <c r="F63" s="86"/>
      <c r="G63" s="86"/>
      <c r="H63" s="86"/>
      <c r="I63" s="87"/>
      <c r="J63" s="87"/>
      <c r="K63" s="87"/>
      <c r="L63" s="27"/>
      <c r="M63" s="27">
        <v>1</v>
      </c>
      <c r="N63" s="27">
        <v>67</v>
      </c>
      <c r="O63" s="249"/>
      <c r="P63" s="250"/>
      <c r="Q63" s="244" t="s">
        <v>564</v>
      </c>
      <c r="R63" s="244"/>
      <c r="S63" s="244"/>
      <c r="T63" s="245"/>
      <c r="U63" s="88">
        <v>0</v>
      </c>
      <c r="V63" s="27">
        <v>1</v>
      </c>
      <c r="W63" s="27">
        <v>67</v>
      </c>
    </row>
    <row r="64" spans="1:23" s="21" customFormat="1" ht="11.45" customHeight="1" x14ac:dyDescent="0.15">
      <c r="B64" s="22"/>
      <c r="C64" s="86"/>
      <c r="D64" s="86"/>
      <c r="E64" s="86"/>
      <c r="F64" s="86"/>
      <c r="G64" s="86"/>
      <c r="H64" s="86"/>
      <c r="I64" s="87"/>
      <c r="J64" s="87"/>
      <c r="K64" s="87"/>
      <c r="L64" s="27"/>
      <c r="M64" s="27">
        <v>1</v>
      </c>
      <c r="N64" s="27">
        <v>68</v>
      </c>
      <c r="O64" s="249"/>
      <c r="P64" s="250"/>
      <c r="Q64" s="244" t="s">
        <v>565</v>
      </c>
      <c r="R64" s="244"/>
      <c r="S64" s="244"/>
      <c r="T64" s="245"/>
      <c r="U64" s="88">
        <v>0</v>
      </c>
      <c r="V64" s="27">
        <v>1</v>
      </c>
      <c r="W64" s="27">
        <v>68</v>
      </c>
    </row>
    <row r="65" spans="2:23" s="21" customFormat="1" ht="11.45" customHeight="1" x14ac:dyDescent="0.15">
      <c r="B65" s="22"/>
      <c r="C65" s="86"/>
      <c r="D65" s="86"/>
      <c r="E65" s="86"/>
      <c r="F65" s="86"/>
      <c r="G65" s="86"/>
      <c r="H65" s="86"/>
      <c r="I65" s="87"/>
      <c r="J65" s="87"/>
      <c r="K65" s="87"/>
      <c r="L65" s="27"/>
      <c r="M65" s="27">
        <v>1</v>
      </c>
      <c r="N65" s="27">
        <v>69</v>
      </c>
      <c r="O65" s="249"/>
      <c r="P65" s="250"/>
      <c r="Q65" s="244" t="s">
        <v>566</v>
      </c>
      <c r="R65" s="244"/>
      <c r="S65" s="244"/>
      <c r="T65" s="245"/>
      <c r="U65" s="88">
        <v>0</v>
      </c>
      <c r="V65" s="27">
        <v>1</v>
      </c>
      <c r="W65" s="27">
        <v>69</v>
      </c>
    </row>
    <row r="66" spans="2:23" s="21" customFormat="1" ht="11.45" customHeight="1" x14ac:dyDescent="0.15">
      <c r="B66" s="22"/>
      <c r="C66" s="86"/>
      <c r="D66" s="86"/>
      <c r="E66" s="86"/>
      <c r="F66" s="86"/>
      <c r="G66" s="86"/>
      <c r="H66" s="86"/>
      <c r="I66" s="87"/>
      <c r="J66" s="87"/>
      <c r="K66" s="87"/>
      <c r="L66" s="27"/>
      <c r="M66" s="27">
        <v>1</v>
      </c>
      <c r="N66" s="27">
        <v>70</v>
      </c>
      <c r="O66" s="251"/>
      <c r="P66" s="252"/>
      <c r="Q66" s="244" t="s">
        <v>567</v>
      </c>
      <c r="R66" s="244"/>
      <c r="S66" s="244"/>
      <c r="T66" s="245"/>
      <c r="U66" s="88">
        <v>0</v>
      </c>
      <c r="V66" s="27">
        <v>1</v>
      </c>
      <c r="W66" s="27">
        <v>70</v>
      </c>
    </row>
    <row r="67" spans="2:23" s="21" customFormat="1" ht="11.45" customHeight="1" x14ac:dyDescent="0.15">
      <c r="B67" s="22"/>
      <c r="C67" s="86"/>
      <c r="D67" s="86"/>
      <c r="E67" s="86"/>
      <c r="F67" s="86"/>
      <c r="G67" s="86"/>
      <c r="H67" s="86"/>
      <c r="I67" s="87"/>
      <c r="J67" s="87"/>
      <c r="K67" s="87"/>
      <c r="L67" s="27"/>
      <c r="M67" s="27">
        <v>1</v>
      </c>
      <c r="N67" s="27">
        <v>71</v>
      </c>
      <c r="O67" s="246" t="s">
        <v>568</v>
      </c>
      <c r="P67" s="244"/>
      <c r="Q67" s="244"/>
      <c r="R67" s="244"/>
      <c r="S67" s="244"/>
      <c r="T67" s="245"/>
      <c r="U67" s="88">
        <v>0</v>
      </c>
      <c r="V67" s="27">
        <v>1</v>
      </c>
      <c r="W67" s="27">
        <v>71</v>
      </c>
    </row>
    <row r="68" spans="2:23" s="21" customFormat="1" ht="11.45" customHeight="1" x14ac:dyDescent="0.15">
      <c r="B68" s="22"/>
      <c r="C68" s="86"/>
      <c r="D68" s="86"/>
      <c r="E68" s="86"/>
      <c r="F68" s="86"/>
      <c r="G68" s="86"/>
      <c r="H68" s="86"/>
      <c r="I68" s="87"/>
      <c r="J68" s="87"/>
      <c r="K68" s="87"/>
      <c r="L68" s="27"/>
      <c r="M68" s="27">
        <v>1</v>
      </c>
      <c r="N68" s="27">
        <v>72</v>
      </c>
      <c r="O68" s="246" t="s">
        <v>569</v>
      </c>
      <c r="P68" s="244"/>
      <c r="Q68" s="244"/>
      <c r="R68" s="244"/>
      <c r="S68" s="244"/>
      <c r="T68" s="245"/>
      <c r="U68" s="88">
        <v>0</v>
      </c>
      <c r="V68" s="27">
        <v>1</v>
      </c>
      <c r="W68" s="27">
        <v>72</v>
      </c>
    </row>
    <row r="69" spans="2:23" s="21" customFormat="1" ht="11.45" customHeight="1" x14ac:dyDescent="0.15">
      <c r="B69" s="22"/>
      <c r="C69" s="86"/>
      <c r="D69" s="86"/>
      <c r="E69" s="86"/>
      <c r="F69" s="86"/>
      <c r="G69" s="86"/>
      <c r="H69" s="86"/>
      <c r="I69" s="87"/>
      <c r="J69" s="87"/>
      <c r="K69" s="87"/>
      <c r="L69" s="27"/>
      <c r="M69" s="27">
        <v>1</v>
      </c>
      <c r="N69" s="27">
        <v>73</v>
      </c>
      <c r="O69" s="246" t="s">
        <v>570</v>
      </c>
      <c r="P69" s="244"/>
      <c r="Q69" s="244"/>
      <c r="R69" s="244"/>
      <c r="S69" s="244"/>
      <c r="T69" s="245"/>
      <c r="U69" s="88">
        <v>0</v>
      </c>
      <c r="V69" s="27">
        <v>1</v>
      </c>
      <c r="W69" s="27">
        <v>73</v>
      </c>
    </row>
    <row r="70" spans="2:23" s="21" customFormat="1" ht="11.45" customHeight="1" x14ac:dyDescent="0.15">
      <c r="B70" s="22"/>
      <c r="C70" s="86"/>
      <c r="D70" s="86"/>
      <c r="E70" s="86"/>
      <c r="F70" s="86"/>
      <c r="G70" s="86"/>
      <c r="H70" s="86"/>
      <c r="I70" s="87"/>
      <c r="J70" s="87"/>
      <c r="K70" s="87"/>
      <c r="L70" s="27"/>
      <c r="M70" s="27">
        <v>1</v>
      </c>
      <c r="N70" s="27">
        <v>74</v>
      </c>
      <c r="O70" s="246" t="s">
        <v>571</v>
      </c>
      <c r="P70" s="244"/>
      <c r="Q70" s="244"/>
      <c r="R70" s="244"/>
      <c r="S70" s="244"/>
      <c r="T70" s="245"/>
      <c r="U70" s="88">
        <v>0</v>
      </c>
      <c r="V70" s="27">
        <v>1</v>
      </c>
      <c r="W70" s="27">
        <v>74</v>
      </c>
    </row>
    <row r="71" spans="2:23" s="21" customFormat="1" ht="11.45" customHeight="1" x14ac:dyDescent="0.15">
      <c r="B71" s="22"/>
      <c r="C71" s="86"/>
      <c r="D71" s="86"/>
      <c r="E71" s="86"/>
      <c r="F71" s="86"/>
      <c r="G71" s="86"/>
      <c r="H71" s="86"/>
      <c r="I71" s="87"/>
      <c r="J71" s="87"/>
      <c r="K71" s="87"/>
      <c r="L71" s="27"/>
      <c r="M71" s="27">
        <v>2</v>
      </c>
      <c r="N71" s="27">
        <v>2</v>
      </c>
      <c r="O71" s="304" t="s">
        <v>644</v>
      </c>
      <c r="P71" s="305"/>
      <c r="Q71" s="305"/>
      <c r="R71" s="305"/>
      <c r="S71" s="305"/>
      <c r="T71" s="306"/>
      <c r="U71" s="88">
        <v>0</v>
      </c>
      <c r="V71" s="27">
        <v>2</v>
      </c>
      <c r="W71" s="27">
        <v>2</v>
      </c>
    </row>
    <row r="72" spans="2:23" s="21" customFormat="1" ht="11.45" customHeight="1" x14ac:dyDescent="0.15">
      <c r="B72" s="22"/>
      <c r="C72" s="86"/>
      <c r="D72" s="86"/>
      <c r="E72" s="86"/>
      <c r="F72" s="86"/>
      <c r="G72" s="86"/>
      <c r="H72" s="86"/>
      <c r="I72" s="87"/>
      <c r="J72" s="87"/>
      <c r="K72" s="87"/>
      <c r="L72" s="27"/>
      <c r="M72" s="27">
        <v>2</v>
      </c>
      <c r="N72" s="27">
        <v>3</v>
      </c>
      <c r="O72" s="303" t="s">
        <v>81</v>
      </c>
      <c r="P72" s="259"/>
      <c r="Q72" s="259"/>
      <c r="R72" s="259"/>
      <c r="S72" s="259"/>
      <c r="T72" s="263"/>
      <c r="U72" s="88">
        <v>25363</v>
      </c>
      <c r="V72" s="27">
        <v>2</v>
      </c>
      <c r="W72" s="27">
        <v>3</v>
      </c>
    </row>
    <row r="73" spans="2:23" s="21" customFormat="1" ht="11.45" customHeight="1" x14ac:dyDescent="0.15">
      <c r="B73" s="22"/>
      <c r="C73" s="86"/>
      <c r="D73" s="86"/>
      <c r="E73" s="86"/>
      <c r="F73" s="86"/>
      <c r="G73" s="86"/>
      <c r="H73" s="86"/>
      <c r="I73" s="87"/>
      <c r="J73" s="87"/>
      <c r="K73" s="87"/>
      <c r="L73" s="27"/>
      <c r="M73" s="27">
        <v>2</v>
      </c>
      <c r="N73" s="27">
        <v>4</v>
      </c>
      <c r="O73" s="40"/>
      <c r="P73" s="67" t="s">
        <v>8</v>
      </c>
      <c r="Q73" s="298" t="s">
        <v>58</v>
      </c>
      <c r="R73" s="298"/>
      <c r="S73" s="298"/>
      <c r="T73" s="299"/>
      <c r="U73" s="88">
        <v>0</v>
      </c>
      <c r="V73" s="27">
        <v>2</v>
      </c>
      <c r="W73" s="27">
        <v>4</v>
      </c>
    </row>
    <row r="74" spans="2:23" s="21" customFormat="1" ht="11.45" customHeight="1" x14ac:dyDescent="0.15">
      <c r="B74" s="22"/>
      <c r="C74" s="86"/>
      <c r="D74" s="86"/>
      <c r="E74" s="86"/>
      <c r="F74" s="86"/>
      <c r="G74" s="86"/>
      <c r="H74" s="86"/>
      <c r="I74" s="87"/>
      <c r="J74" s="87"/>
      <c r="K74" s="87"/>
      <c r="L74" s="27"/>
      <c r="M74" s="27">
        <v>2</v>
      </c>
      <c r="N74" s="27">
        <v>5</v>
      </c>
      <c r="O74" s="40"/>
      <c r="P74" s="91" t="s">
        <v>9</v>
      </c>
      <c r="Q74" s="259" t="s">
        <v>59</v>
      </c>
      <c r="R74" s="259"/>
      <c r="S74" s="259"/>
      <c r="T74" s="263"/>
      <c r="U74" s="88">
        <v>25363</v>
      </c>
      <c r="V74" s="27">
        <v>2</v>
      </c>
      <c r="W74" s="27">
        <v>5</v>
      </c>
    </row>
    <row r="75" spans="2:23" s="21" customFormat="1" ht="11.45" customHeight="1" x14ac:dyDescent="0.15">
      <c r="B75" s="22"/>
      <c r="C75" s="86"/>
      <c r="D75" s="86"/>
      <c r="E75" s="86"/>
      <c r="F75" s="86"/>
      <c r="G75" s="86"/>
      <c r="H75" s="86"/>
      <c r="I75" s="87"/>
      <c r="J75" s="87"/>
      <c r="K75" s="87"/>
      <c r="L75" s="27"/>
      <c r="M75" s="27">
        <v>2</v>
      </c>
      <c r="N75" s="27">
        <v>6</v>
      </c>
      <c r="O75" s="40"/>
      <c r="P75" s="46"/>
      <c r="Q75" s="47" t="s">
        <v>453</v>
      </c>
      <c r="R75" s="267" t="s">
        <v>451</v>
      </c>
      <c r="S75" s="267"/>
      <c r="T75" s="268"/>
      <c r="U75" s="88">
        <v>0</v>
      </c>
      <c r="V75" s="27">
        <v>2</v>
      </c>
      <c r="W75" s="27">
        <v>6</v>
      </c>
    </row>
    <row r="76" spans="2:23" s="21" customFormat="1" ht="11.45" customHeight="1" x14ac:dyDescent="0.15">
      <c r="B76" s="22"/>
      <c r="C76" s="86"/>
      <c r="D76" s="86"/>
      <c r="E76" s="86"/>
      <c r="F76" s="86"/>
      <c r="G76" s="86"/>
      <c r="H76" s="86"/>
      <c r="I76" s="87"/>
      <c r="J76" s="87"/>
      <c r="K76" s="87"/>
      <c r="L76" s="27"/>
      <c r="M76" s="27">
        <v>2</v>
      </c>
      <c r="N76" s="27">
        <v>7</v>
      </c>
      <c r="O76" s="57"/>
      <c r="P76" s="58"/>
      <c r="Q76" s="47" t="s">
        <v>454</v>
      </c>
      <c r="R76" s="259" t="s">
        <v>452</v>
      </c>
      <c r="S76" s="259"/>
      <c r="T76" s="263"/>
      <c r="U76" s="88">
        <v>25363</v>
      </c>
      <c r="V76" s="27">
        <v>2</v>
      </c>
      <c r="W76" s="27">
        <v>7</v>
      </c>
    </row>
    <row r="77" spans="2:23" s="87" customFormat="1" ht="11.45" customHeight="1" x14ac:dyDescent="0.15">
      <c r="B77" s="22"/>
      <c r="C77" s="86"/>
      <c r="D77" s="86"/>
      <c r="E77" s="86"/>
      <c r="F77" s="86"/>
      <c r="G77" s="86"/>
      <c r="H77" s="86"/>
      <c r="L77" s="92"/>
      <c r="M77" s="27"/>
      <c r="N77" s="92"/>
      <c r="O77" s="41"/>
      <c r="P77" s="41"/>
      <c r="Q77" s="74"/>
      <c r="R77" s="74"/>
      <c r="S77" s="93"/>
      <c r="T77" s="93"/>
      <c r="V77" s="27"/>
      <c r="W77" s="92"/>
    </row>
    <row r="78" spans="2:23" s="87" customFormat="1" ht="11.45" customHeight="1" x14ac:dyDescent="0.15">
      <c r="B78" s="22"/>
      <c r="C78" s="86"/>
      <c r="D78" s="86"/>
      <c r="E78" s="86"/>
      <c r="F78" s="86"/>
      <c r="G78" s="86"/>
      <c r="H78" s="86"/>
      <c r="L78" s="92"/>
      <c r="M78" s="27"/>
      <c r="N78" s="92"/>
      <c r="O78" s="83" t="s">
        <v>313</v>
      </c>
      <c r="P78" s="94"/>
      <c r="Q78" s="94"/>
      <c r="R78" s="94"/>
      <c r="S78" s="94"/>
      <c r="T78" s="94"/>
      <c r="U78" s="95"/>
      <c r="V78" s="27"/>
      <c r="W78" s="92"/>
    </row>
    <row r="79" spans="2:23" s="21" customFormat="1" ht="11.45" customHeight="1" x14ac:dyDescent="0.15">
      <c r="B79" s="22"/>
      <c r="C79" s="86"/>
      <c r="D79" s="86"/>
      <c r="E79" s="86"/>
      <c r="F79" s="86"/>
      <c r="G79" s="86"/>
      <c r="H79" s="86"/>
      <c r="I79" s="87"/>
      <c r="J79" s="87"/>
      <c r="K79" s="87"/>
      <c r="L79" s="27"/>
      <c r="M79" s="27">
        <v>2</v>
      </c>
      <c r="N79" s="27">
        <v>9</v>
      </c>
      <c r="O79" s="300" t="s">
        <v>82</v>
      </c>
      <c r="P79" s="301"/>
      <c r="Q79" s="302"/>
      <c r="R79" s="253" t="s">
        <v>314</v>
      </c>
      <c r="S79" s="254"/>
      <c r="T79" s="255"/>
      <c r="U79" s="38">
        <v>59645</v>
      </c>
      <c r="V79" s="27">
        <v>2</v>
      </c>
      <c r="W79" s="27">
        <v>9</v>
      </c>
    </row>
    <row r="80" spans="2:23" s="21" customFormat="1" ht="11.45" customHeight="1" x14ac:dyDescent="0.15">
      <c r="B80" s="22"/>
      <c r="C80" s="86"/>
      <c r="D80" s="86"/>
      <c r="E80" s="86"/>
      <c r="F80" s="86"/>
      <c r="G80" s="86"/>
      <c r="H80" s="86"/>
      <c r="I80" s="87"/>
      <c r="J80" s="87"/>
      <c r="K80" s="87"/>
      <c r="L80" s="27"/>
      <c r="M80" s="92">
        <v>2</v>
      </c>
      <c r="N80" s="27">
        <v>10</v>
      </c>
      <c r="O80" s="256" t="s">
        <v>315</v>
      </c>
      <c r="P80" s="257"/>
      <c r="Q80" s="258"/>
      <c r="R80" s="253" t="s">
        <v>316</v>
      </c>
      <c r="S80" s="254"/>
      <c r="T80" s="255"/>
      <c r="U80" s="38">
        <v>62273</v>
      </c>
      <c r="V80" s="92">
        <v>2</v>
      </c>
      <c r="W80" s="27">
        <v>10</v>
      </c>
    </row>
    <row r="81" spans="1:23" s="21" customFormat="1" ht="11.45" customHeight="1" x14ac:dyDescent="0.15">
      <c r="B81" s="22"/>
      <c r="C81" s="86"/>
      <c r="D81" s="86"/>
      <c r="E81" s="86"/>
      <c r="F81" s="86"/>
      <c r="G81" s="86"/>
      <c r="H81" s="86"/>
      <c r="I81" s="87"/>
      <c r="J81" s="87"/>
      <c r="K81" s="87"/>
      <c r="L81" s="27"/>
      <c r="M81" s="92">
        <v>2</v>
      </c>
      <c r="N81" s="27">
        <v>11</v>
      </c>
      <c r="O81" s="300" t="s">
        <v>82</v>
      </c>
      <c r="P81" s="301"/>
      <c r="Q81" s="302"/>
      <c r="R81" s="253" t="s">
        <v>314</v>
      </c>
      <c r="S81" s="254"/>
      <c r="T81" s="255"/>
      <c r="U81" s="38">
        <v>58848</v>
      </c>
      <c r="V81" s="92">
        <v>2</v>
      </c>
      <c r="W81" s="27">
        <v>11</v>
      </c>
    </row>
    <row r="82" spans="1:23" s="21" customFormat="1" ht="11.45" customHeight="1" x14ac:dyDescent="0.15">
      <c r="B82" s="22"/>
      <c r="C82" s="86"/>
      <c r="D82" s="86"/>
      <c r="E82" s="86"/>
      <c r="F82" s="86"/>
      <c r="G82" s="86"/>
      <c r="H82" s="86"/>
      <c r="I82" s="87"/>
      <c r="J82" s="87"/>
      <c r="K82" s="87"/>
      <c r="L82" s="27"/>
      <c r="M82" s="27">
        <v>2</v>
      </c>
      <c r="N82" s="27">
        <v>12</v>
      </c>
      <c r="O82" s="256" t="s">
        <v>317</v>
      </c>
      <c r="P82" s="257"/>
      <c r="Q82" s="258"/>
      <c r="R82" s="253" t="s">
        <v>316</v>
      </c>
      <c r="S82" s="254"/>
      <c r="T82" s="255"/>
      <c r="U82" s="38">
        <v>60997</v>
      </c>
      <c r="V82" s="27">
        <v>2</v>
      </c>
      <c r="W82" s="27">
        <v>12</v>
      </c>
    </row>
    <row r="83" spans="1:23" s="21" customFormat="1" ht="11.45" customHeight="1" x14ac:dyDescent="0.15">
      <c r="B83" s="22"/>
      <c r="C83" s="86"/>
      <c r="D83" s="86"/>
      <c r="E83" s="86"/>
      <c r="F83" s="86"/>
      <c r="G83" s="86"/>
      <c r="H83" s="86"/>
      <c r="I83" s="87"/>
      <c r="J83" s="87"/>
      <c r="K83" s="87"/>
      <c r="L83" s="27"/>
      <c r="M83" s="27">
        <v>2</v>
      </c>
      <c r="N83" s="27">
        <v>13</v>
      </c>
      <c r="O83" s="300" t="s">
        <v>83</v>
      </c>
      <c r="P83" s="301"/>
      <c r="Q83" s="302"/>
      <c r="R83" s="253" t="s">
        <v>95</v>
      </c>
      <c r="S83" s="254"/>
      <c r="T83" s="255"/>
      <c r="U83" s="38">
        <v>0</v>
      </c>
      <c r="V83" s="27">
        <v>2</v>
      </c>
      <c r="W83" s="27">
        <v>13</v>
      </c>
    </row>
    <row r="84" spans="1:23" s="21" customFormat="1" ht="11.45" customHeight="1" x14ac:dyDescent="0.15">
      <c r="B84" s="22"/>
      <c r="C84" s="86"/>
      <c r="D84" s="86"/>
      <c r="E84" s="86"/>
      <c r="F84" s="86"/>
      <c r="G84" s="86"/>
      <c r="H84" s="86"/>
      <c r="I84" s="87"/>
      <c r="J84" s="87"/>
      <c r="K84" s="87"/>
      <c r="L84" s="27"/>
      <c r="M84" s="27">
        <v>2</v>
      </c>
      <c r="N84" s="27">
        <v>14</v>
      </c>
      <c r="O84" s="256" t="s">
        <v>84</v>
      </c>
      <c r="P84" s="257"/>
      <c r="Q84" s="258"/>
      <c r="R84" s="253" t="s">
        <v>96</v>
      </c>
      <c r="S84" s="254"/>
      <c r="T84" s="255"/>
      <c r="U84" s="38">
        <v>934</v>
      </c>
      <c r="V84" s="27">
        <v>2</v>
      </c>
      <c r="W84" s="27">
        <v>14</v>
      </c>
    </row>
    <row r="85" spans="1:23" s="21" customFormat="1" ht="11.45" customHeight="1" x14ac:dyDescent="0.15">
      <c r="B85" s="22"/>
      <c r="C85" s="86"/>
      <c r="D85" s="86"/>
      <c r="E85" s="86"/>
      <c r="F85" s="86"/>
      <c r="G85" s="86"/>
      <c r="H85" s="86"/>
      <c r="I85" s="87"/>
      <c r="J85" s="87"/>
      <c r="K85" s="87"/>
      <c r="L85" s="27"/>
      <c r="M85" s="27"/>
      <c r="N85" s="27"/>
      <c r="O85" s="96"/>
      <c r="P85" s="96"/>
      <c r="Q85" s="96"/>
      <c r="R85" s="96"/>
      <c r="S85" s="96"/>
      <c r="T85" s="96"/>
      <c r="U85" s="87"/>
      <c r="V85" s="27"/>
      <c r="W85" s="27"/>
    </row>
    <row r="86" spans="1:23" s="27" customFormat="1" ht="11.45" customHeight="1" x14ac:dyDescent="0.15">
      <c r="A86" s="87"/>
      <c r="B86" s="92"/>
      <c r="C86" s="92"/>
      <c r="D86" s="72"/>
      <c r="E86" s="97"/>
      <c r="F86" s="97"/>
      <c r="G86" s="97"/>
      <c r="H86" s="97"/>
      <c r="I86" s="97"/>
      <c r="J86" s="97"/>
      <c r="K86" s="97"/>
      <c r="L86" s="98"/>
      <c r="M86" s="99"/>
      <c r="N86" s="100"/>
      <c r="O86" s="27" t="s">
        <v>540</v>
      </c>
      <c r="V86" s="99"/>
      <c r="W86" s="100"/>
    </row>
    <row r="87" spans="1:23" s="27" customFormat="1" ht="11.45" customHeight="1" x14ac:dyDescent="0.15">
      <c r="A87" s="87"/>
      <c r="B87" s="92"/>
      <c r="C87" s="92"/>
      <c r="D87" s="72"/>
      <c r="E87" s="97"/>
      <c r="F87" s="97"/>
      <c r="G87" s="97"/>
      <c r="H87" s="97"/>
      <c r="I87" s="97"/>
      <c r="J87" s="97"/>
      <c r="K87" s="97"/>
      <c r="L87" s="98"/>
      <c r="M87" s="99">
        <v>2</v>
      </c>
      <c r="N87" s="101">
        <v>15</v>
      </c>
      <c r="O87" s="44" t="s">
        <v>8</v>
      </c>
      <c r="P87" s="254" t="s">
        <v>534</v>
      </c>
      <c r="Q87" s="254"/>
      <c r="R87" s="254"/>
      <c r="S87" s="254"/>
      <c r="T87" s="255"/>
      <c r="U87" s="38">
        <v>18150</v>
      </c>
      <c r="V87" s="99">
        <v>2</v>
      </c>
      <c r="W87" s="101">
        <v>15</v>
      </c>
    </row>
    <row r="88" spans="1:23" s="27" customFormat="1" ht="11.45" customHeight="1" x14ac:dyDescent="0.15">
      <c r="A88" s="87"/>
      <c r="B88" s="92"/>
      <c r="C88" s="92"/>
      <c r="D88" s="72"/>
      <c r="E88" s="97"/>
      <c r="F88" s="97"/>
      <c r="G88" s="97"/>
      <c r="H88" s="97"/>
      <c r="I88" s="97"/>
      <c r="J88" s="97"/>
      <c r="K88" s="97"/>
      <c r="L88" s="98"/>
      <c r="M88" s="99">
        <v>2</v>
      </c>
      <c r="N88" s="101">
        <v>16</v>
      </c>
      <c r="O88" s="44" t="s">
        <v>9</v>
      </c>
      <c r="P88" s="257" t="s">
        <v>535</v>
      </c>
      <c r="Q88" s="257"/>
      <c r="R88" s="257"/>
      <c r="S88" s="257"/>
      <c r="T88" s="258"/>
      <c r="U88" s="38">
        <v>-1680</v>
      </c>
      <c r="V88" s="99">
        <v>2</v>
      </c>
      <c r="W88" s="101">
        <v>16</v>
      </c>
    </row>
    <row r="89" spans="1:23" s="27" customFormat="1" ht="11.45" customHeight="1" x14ac:dyDescent="0.15">
      <c r="A89" s="87"/>
      <c r="B89" s="92"/>
      <c r="C89" s="92"/>
      <c r="D89" s="72"/>
      <c r="E89" s="97"/>
      <c r="F89" s="97"/>
      <c r="G89" s="97"/>
      <c r="H89" s="97"/>
      <c r="I89" s="97"/>
      <c r="J89" s="97"/>
      <c r="K89" s="97"/>
      <c r="L89" s="98"/>
      <c r="M89" s="99">
        <v>2</v>
      </c>
      <c r="N89" s="101">
        <v>17</v>
      </c>
      <c r="O89" s="44" t="s">
        <v>265</v>
      </c>
      <c r="P89" s="257" t="s">
        <v>536</v>
      </c>
      <c r="Q89" s="257"/>
      <c r="R89" s="257"/>
      <c r="S89" s="257"/>
      <c r="T89" s="258"/>
      <c r="U89" s="38">
        <v>1848</v>
      </c>
      <c r="V89" s="99">
        <v>2</v>
      </c>
      <c r="W89" s="101">
        <v>17</v>
      </c>
    </row>
    <row r="90" spans="1:23" s="27" customFormat="1" ht="11.45" customHeight="1" x14ac:dyDescent="0.15">
      <c r="A90" s="87"/>
      <c r="B90" s="92"/>
      <c r="C90" s="92"/>
      <c r="D90" s="72"/>
      <c r="E90" s="97"/>
      <c r="F90" s="97"/>
      <c r="G90" s="97"/>
      <c r="H90" s="97"/>
      <c r="I90" s="97"/>
      <c r="J90" s="97"/>
      <c r="K90" s="97"/>
      <c r="L90" s="98"/>
      <c r="M90" s="99">
        <v>2</v>
      </c>
      <c r="N90" s="101">
        <v>18</v>
      </c>
      <c r="O90" s="44" t="s">
        <v>270</v>
      </c>
      <c r="P90" s="257" t="s">
        <v>619</v>
      </c>
      <c r="Q90" s="257"/>
      <c r="R90" s="257"/>
      <c r="S90" s="257"/>
      <c r="T90" s="258"/>
      <c r="U90" s="38">
        <v>0</v>
      </c>
      <c r="V90" s="99">
        <v>2</v>
      </c>
      <c r="W90" s="101">
        <v>18</v>
      </c>
    </row>
    <row r="91" spans="1:23" s="27" customFormat="1" ht="11.45" customHeight="1" x14ac:dyDescent="0.15">
      <c r="A91" s="87"/>
      <c r="B91" s="92"/>
      <c r="C91" s="92"/>
      <c r="D91" s="72"/>
      <c r="E91" s="97"/>
      <c r="F91" s="97"/>
      <c r="G91" s="97"/>
      <c r="H91" s="97"/>
      <c r="I91" s="97"/>
      <c r="J91" s="97"/>
      <c r="K91" s="97"/>
      <c r="L91" s="98"/>
      <c r="M91" s="99">
        <v>2</v>
      </c>
      <c r="N91" s="101">
        <v>19</v>
      </c>
      <c r="O91" s="44" t="s">
        <v>531</v>
      </c>
      <c r="P91" s="257" t="s">
        <v>537</v>
      </c>
      <c r="Q91" s="257"/>
      <c r="R91" s="257"/>
      <c r="S91" s="257"/>
      <c r="T91" s="258"/>
      <c r="U91" s="38">
        <v>18318</v>
      </c>
      <c r="V91" s="99">
        <v>2</v>
      </c>
      <c r="W91" s="101">
        <v>19</v>
      </c>
    </row>
    <row r="92" spans="1:23" s="27" customFormat="1" ht="11.45" customHeight="1" x14ac:dyDescent="0.15">
      <c r="A92" s="87"/>
      <c r="B92" s="92"/>
      <c r="C92" s="92"/>
      <c r="D92" s="72"/>
      <c r="E92" s="97"/>
      <c r="F92" s="97"/>
      <c r="G92" s="97"/>
      <c r="H92" s="97"/>
      <c r="I92" s="97"/>
      <c r="J92" s="97"/>
      <c r="K92" s="97"/>
      <c r="L92" s="98"/>
      <c r="M92" s="99">
        <v>2</v>
      </c>
      <c r="N92" s="101">
        <v>20</v>
      </c>
      <c r="O92" s="44" t="s">
        <v>532</v>
      </c>
      <c r="P92" s="257" t="s">
        <v>617</v>
      </c>
      <c r="Q92" s="257"/>
      <c r="R92" s="257"/>
      <c r="S92" s="257"/>
      <c r="T92" s="258"/>
      <c r="U92" s="38">
        <v>36281</v>
      </c>
      <c r="V92" s="99">
        <v>2</v>
      </c>
      <c r="W92" s="101">
        <v>20</v>
      </c>
    </row>
    <row r="93" spans="1:23" s="21" customFormat="1" ht="11.45" customHeight="1" x14ac:dyDescent="0.15">
      <c r="B93" s="22"/>
      <c r="C93" s="86"/>
      <c r="D93" s="86"/>
      <c r="E93" s="86"/>
      <c r="F93" s="86"/>
      <c r="G93" s="86"/>
      <c r="H93" s="86"/>
      <c r="I93" s="87"/>
      <c r="J93" s="87"/>
      <c r="K93" s="87"/>
      <c r="L93" s="27"/>
      <c r="M93" s="99">
        <v>2</v>
      </c>
      <c r="N93" s="101">
        <v>21</v>
      </c>
      <c r="O93" s="82" t="s">
        <v>533</v>
      </c>
      <c r="P93" s="257" t="s">
        <v>618</v>
      </c>
      <c r="Q93" s="257"/>
      <c r="R93" s="257"/>
      <c r="S93" s="257"/>
      <c r="T93" s="258"/>
      <c r="U93" s="38">
        <v>54599</v>
      </c>
      <c r="V93" s="99">
        <v>2</v>
      </c>
      <c r="W93" s="101">
        <v>21</v>
      </c>
    </row>
    <row r="94" spans="1:23" s="87" customFormat="1" ht="11.45" customHeight="1" x14ac:dyDescent="0.15">
      <c r="B94" s="22"/>
      <c r="C94" s="86"/>
      <c r="D94" s="86"/>
      <c r="E94" s="86"/>
      <c r="F94" s="86"/>
      <c r="G94" s="86"/>
      <c r="H94" s="86"/>
      <c r="L94" s="92"/>
      <c r="M94" s="27"/>
      <c r="N94" s="92"/>
      <c r="O94" s="49"/>
      <c r="P94" s="49"/>
      <c r="Q94" s="49"/>
      <c r="R94" s="49"/>
      <c r="S94" s="49"/>
      <c r="T94" s="49"/>
      <c r="V94" s="27"/>
      <c r="W94" s="92"/>
    </row>
    <row r="95" spans="1:23" s="87" customFormat="1" ht="11.45" customHeight="1" x14ac:dyDescent="0.15">
      <c r="B95" s="22"/>
      <c r="C95" s="86"/>
      <c r="D95" s="86"/>
      <c r="E95" s="86"/>
      <c r="F95" s="86"/>
      <c r="G95" s="86"/>
      <c r="H95" s="86"/>
      <c r="L95" s="92"/>
      <c r="M95" s="99">
        <v>2</v>
      </c>
      <c r="N95" s="101">
        <v>22</v>
      </c>
      <c r="O95" s="237" t="s">
        <v>577</v>
      </c>
      <c r="P95" s="238"/>
      <c r="Q95" s="243" t="s">
        <v>572</v>
      </c>
      <c r="R95" s="243"/>
      <c r="S95" s="243"/>
      <c r="T95" s="243"/>
      <c r="U95" s="38">
        <v>0</v>
      </c>
      <c r="V95" s="99">
        <v>2</v>
      </c>
      <c r="W95" s="101">
        <v>22</v>
      </c>
    </row>
    <row r="96" spans="1:23" s="87" customFormat="1" ht="11.45" customHeight="1" x14ac:dyDescent="0.15">
      <c r="B96" s="22"/>
      <c r="C96" s="86"/>
      <c r="D96" s="86"/>
      <c r="E96" s="86"/>
      <c r="F96" s="86"/>
      <c r="G96" s="86"/>
      <c r="H96" s="86"/>
      <c r="L96" s="92"/>
      <c r="M96" s="99">
        <v>2</v>
      </c>
      <c r="N96" s="101">
        <v>23</v>
      </c>
      <c r="O96" s="239"/>
      <c r="P96" s="240"/>
      <c r="Q96" s="243" t="s">
        <v>620</v>
      </c>
      <c r="R96" s="243"/>
      <c r="S96" s="243"/>
      <c r="T96" s="243"/>
      <c r="U96" s="38">
        <v>0</v>
      </c>
      <c r="V96" s="99">
        <v>2</v>
      </c>
      <c r="W96" s="101">
        <v>23</v>
      </c>
    </row>
    <row r="97" spans="2:23" s="87" customFormat="1" ht="11.45" customHeight="1" x14ac:dyDescent="0.15">
      <c r="B97" s="22"/>
      <c r="C97" s="86"/>
      <c r="D97" s="86"/>
      <c r="E97" s="86"/>
      <c r="F97" s="86"/>
      <c r="G97" s="86"/>
      <c r="H97" s="86"/>
      <c r="L97" s="92"/>
      <c r="M97" s="99">
        <v>2</v>
      </c>
      <c r="N97" s="101">
        <v>24</v>
      </c>
      <c r="O97" s="239"/>
      <c r="P97" s="240"/>
      <c r="Q97" s="243" t="s">
        <v>573</v>
      </c>
      <c r="R97" s="243"/>
      <c r="S97" s="243"/>
      <c r="T97" s="243"/>
      <c r="U97" s="38">
        <v>153</v>
      </c>
      <c r="V97" s="99">
        <v>2</v>
      </c>
      <c r="W97" s="101">
        <v>24</v>
      </c>
    </row>
    <row r="98" spans="2:23" s="87" customFormat="1" ht="11.45" customHeight="1" x14ac:dyDescent="0.15">
      <c r="B98" s="22"/>
      <c r="C98" s="86"/>
      <c r="D98" s="86"/>
      <c r="E98" s="86"/>
      <c r="F98" s="86"/>
      <c r="G98" s="86"/>
      <c r="H98" s="86"/>
      <c r="L98" s="92"/>
      <c r="M98" s="99">
        <v>2</v>
      </c>
      <c r="N98" s="101">
        <v>25</v>
      </c>
      <c r="O98" s="239"/>
      <c r="P98" s="240"/>
      <c r="Q98" s="243" t="s">
        <v>574</v>
      </c>
      <c r="R98" s="243"/>
      <c r="S98" s="243"/>
      <c r="T98" s="243"/>
      <c r="U98" s="38">
        <v>2738</v>
      </c>
      <c r="V98" s="99">
        <v>2</v>
      </c>
      <c r="W98" s="101">
        <v>25</v>
      </c>
    </row>
    <row r="99" spans="2:23" s="87" customFormat="1" ht="11.45" customHeight="1" x14ac:dyDescent="0.15">
      <c r="B99" s="22"/>
      <c r="C99" s="86"/>
      <c r="D99" s="86"/>
      <c r="E99" s="86"/>
      <c r="F99" s="86"/>
      <c r="G99" s="86"/>
      <c r="H99" s="86"/>
      <c r="L99" s="92"/>
      <c r="M99" s="99">
        <v>2</v>
      </c>
      <c r="N99" s="101">
        <v>26</v>
      </c>
      <c r="O99" s="239"/>
      <c r="P99" s="240"/>
      <c r="Q99" s="243" t="s">
        <v>575</v>
      </c>
      <c r="R99" s="243"/>
      <c r="S99" s="243"/>
      <c r="T99" s="243"/>
      <c r="U99" s="38">
        <v>0</v>
      </c>
      <c r="V99" s="99">
        <v>2</v>
      </c>
      <c r="W99" s="101">
        <v>26</v>
      </c>
    </row>
    <row r="100" spans="2:23" s="87" customFormat="1" ht="11.45" customHeight="1" x14ac:dyDescent="0.15">
      <c r="B100" s="22"/>
      <c r="C100" s="86"/>
      <c r="D100" s="86"/>
      <c r="E100" s="86"/>
      <c r="F100" s="86"/>
      <c r="G100" s="86"/>
      <c r="H100" s="86"/>
      <c r="L100" s="92"/>
      <c r="M100" s="99">
        <v>2</v>
      </c>
      <c r="N100" s="101">
        <v>27</v>
      </c>
      <c r="O100" s="239"/>
      <c r="P100" s="240"/>
      <c r="Q100" s="243" t="s">
        <v>576</v>
      </c>
      <c r="R100" s="243"/>
      <c r="S100" s="243"/>
      <c r="T100" s="243"/>
      <c r="U100" s="38">
        <v>181</v>
      </c>
      <c r="V100" s="99">
        <v>2</v>
      </c>
      <c r="W100" s="101">
        <v>27</v>
      </c>
    </row>
    <row r="101" spans="2:23" s="87" customFormat="1" ht="11.45" customHeight="1" x14ac:dyDescent="0.15">
      <c r="B101" s="22"/>
      <c r="C101" s="86"/>
      <c r="D101" s="86"/>
      <c r="E101" s="86"/>
      <c r="F101" s="86"/>
      <c r="G101" s="86"/>
      <c r="H101" s="86"/>
      <c r="L101" s="92"/>
      <c r="M101" s="99">
        <v>2</v>
      </c>
      <c r="N101" s="101">
        <v>28</v>
      </c>
      <c r="O101" s="241"/>
      <c r="P101" s="242"/>
      <c r="Q101" s="243" t="s">
        <v>493</v>
      </c>
      <c r="R101" s="243"/>
      <c r="S101" s="243"/>
      <c r="T101" s="243"/>
      <c r="U101" s="38">
        <v>2000</v>
      </c>
      <c r="V101" s="99">
        <v>2</v>
      </c>
      <c r="W101" s="101">
        <v>28</v>
      </c>
    </row>
    <row r="102" spans="2:23" s="87" customFormat="1" ht="11.45" customHeight="1" x14ac:dyDescent="0.15">
      <c r="B102" s="22"/>
      <c r="C102" s="86"/>
      <c r="D102" s="86"/>
      <c r="E102" s="86"/>
      <c r="F102" s="86"/>
      <c r="G102" s="86"/>
      <c r="H102" s="86"/>
      <c r="L102" s="92"/>
      <c r="M102" s="27"/>
      <c r="N102" s="92"/>
      <c r="O102" s="49"/>
      <c r="P102" s="49"/>
      <c r="Q102" s="49"/>
      <c r="R102" s="49"/>
      <c r="S102" s="49"/>
      <c r="T102" s="49"/>
      <c r="V102" s="27"/>
      <c r="W102" s="92"/>
    </row>
    <row r="103" spans="2:23" s="21" customFormat="1" ht="11.45" customHeight="1" x14ac:dyDescent="0.15">
      <c r="B103" s="22"/>
      <c r="C103" s="86"/>
      <c r="D103" s="86"/>
      <c r="E103" s="86"/>
      <c r="F103" s="86"/>
      <c r="G103" s="86"/>
      <c r="H103" s="86"/>
      <c r="I103" s="87"/>
      <c r="J103" s="87"/>
      <c r="K103" s="87"/>
      <c r="L103" s="27"/>
      <c r="M103" s="27"/>
      <c r="N103" s="27">
        <v>101</v>
      </c>
      <c r="O103" s="315" t="s">
        <v>318</v>
      </c>
      <c r="P103" s="102" t="s">
        <v>319</v>
      </c>
      <c r="Q103" s="320" t="s">
        <v>61</v>
      </c>
      <c r="R103" s="320"/>
      <c r="S103" s="320"/>
      <c r="T103" s="41" t="s">
        <v>20</v>
      </c>
      <c r="U103" s="103">
        <v>101.35433659597608</v>
      </c>
      <c r="V103" s="27"/>
      <c r="W103" s="27">
        <v>101</v>
      </c>
    </row>
    <row r="104" spans="2:23" s="21" customFormat="1" ht="11.45" customHeight="1" x14ac:dyDescent="0.15">
      <c r="B104" s="22"/>
      <c r="C104" s="86"/>
      <c r="D104" s="86"/>
      <c r="E104" s="86"/>
      <c r="F104" s="86"/>
      <c r="G104" s="86"/>
      <c r="H104" s="86"/>
      <c r="I104" s="87"/>
      <c r="J104" s="87"/>
      <c r="K104" s="87"/>
      <c r="L104" s="27"/>
      <c r="M104" s="27"/>
      <c r="N104" s="27">
        <v>102</v>
      </c>
      <c r="O104" s="316"/>
      <c r="P104" s="102" t="s">
        <v>320</v>
      </c>
      <c r="Q104" s="318" t="s">
        <v>62</v>
      </c>
      <c r="R104" s="318"/>
      <c r="S104" s="318"/>
      <c r="T104" s="104" t="s">
        <v>20</v>
      </c>
      <c r="U104" s="105">
        <v>101.35433659597608</v>
      </c>
      <c r="V104" s="27"/>
      <c r="W104" s="27">
        <v>102</v>
      </c>
    </row>
    <row r="105" spans="2:23" s="21" customFormat="1" ht="11.45" customHeight="1" x14ac:dyDescent="0.15">
      <c r="B105" s="22"/>
      <c r="C105" s="86"/>
      <c r="D105" s="86"/>
      <c r="E105" s="86"/>
      <c r="F105" s="86"/>
      <c r="G105" s="86"/>
      <c r="H105" s="86"/>
      <c r="I105" s="87"/>
      <c r="J105" s="87"/>
      <c r="K105" s="87"/>
      <c r="L105" s="27"/>
      <c r="M105" s="92"/>
      <c r="N105" s="27">
        <v>103</v>
      </c>
      <c r="O105" s="317"/>
      <c r="P105" s="102" t="s">
        <v>321</v>
      </c>
      <c r="Q105" s="319" t="s">
        <v>64</v>
      </c>
      <c r="R105" s="319"/>
      <c r="S105" s="319"/>
      <c r="T105" s="106" t="s">
        <v>20</v>
      </c>
      <c r="U105" s="107">
        <v>51.8</v>
      </c>
      <c r="V105" s="92"/>
      <c r="W105" s="27">
        <v>103</v>
      </c>
    </row>
    <row r="106" spans="2:23" s="21" customFormat="1" ht="11.1" customHeight="1" x14ac:dyDescent="0.15">
      <c r="B106" s="22"/>
      <c r="C106" s="86"/>
      <c r="D106" s="86"/>
      <c r="E106" s="86"/>
      <c r="F106" s="86"/>
      <c r="G106" s="86"/>
      <c r="H106" s="86"/>
      <c r="I106" s="87"/>
      <c r="J106" s="87"/>
      <c r="K106" s="87"/>
      <c r="L106" s="27"/>
      <c r="M106" s="27"/>
      <c r="O106" s="86"/>
      <c r="P106" s="86"/>
      <c r="Q106" s="86"/>
      <c r="R106" s="86"/>
      <c r="S106" s="86"/>
      <c r="T106" s="86"/>
    </row>
    <row r="107" spans="2:23" s="21" customFormat="1" ht="11.1" customHeight="1" x14ac:dyDescent="0.15">
      <c r="B107" s="22"/>
      <c r="C107" s="86"/>
      <c r="D107" s="86"/>
      <c r="E107" s="86"/>
      <c r="F107" s="86"/>
      <c r="G107" s="86"/>
      <c r="H107" s="86"/>
      <c r="I107" s="87"/>
      <c r="J107" s="87"/>
      <c r="K107" s="87"/>
      <c r="L107" s="27"/>
      <c r="M107" s="27"/>
      <c r="O107" s="86"/>
      <c r="P107" s="86"/>
      <c r="Q107" s="86"/>
      <c r="R107" s="86"/>
      <c r="S107" s="86"/>
      <c r="T107" s="86"/>
    </row>
    <row r="108" spans="2:23" s="21" customFormat="1" ht="11.1" customHeight="1" x14ac:dyDescent="0.15">
      <c r="B108" s="22"/>
      <c r="C108" s="86"/>
      <c r="D108" s="86"/>
      <c r="E108" s="86"/>
      <c r="F108" s="86"/>
      <c r="G108" s="86"/>
      <c r="H108" s="86"/>
      <c r="I108" s="87"/>
      <c r="J108" s="87"/>
      <c r="K108" s="87"/>
      <c r="L108" s="27"/>
      <c r="M108" s="27"/>
      <c r="O108" s="86"/>
      <c r="P108" s="86"/>
      <c r="Q108" s="86"/>
      <c r="R108" s="86"/>
      <c r="S108" s="86"/>
      <c r="T108" s="86"/>
    </row>
    <row r="109" spans="2:23" s="21" customFormat="1" ht="11.1" customHeight="1" x14ac:dyDescent="0.15">
      <c r="B109" s="22"/>
      <c r="C109" s="86"/>
      <c r="D109" s="86"/>
      <c r="E109" s="86"/>
      <c r="F109" s="86"/>
      <c r="G109" s="86"/>
      <c r="H109" s="86"/>
      <c r="I109" s="87"/>
      <c r="J109" s="87"/>
      <c r="K109" s="87"/>
      <c r="L109" s="27"/>
      <c r="M109" s="27"/>
      <c r="O109" s="86"/>
      <c r="P109" s="86"/>
      <c r="Q109" s="86"/>
      <c r="R109" s="86"/>
      <c r="S109" s="86"/>
      <c r="T109" s="86"/>
    </row>
    <row r="110" spans="2:23" s="21" customFormat="1" ht="11.1" customHeight="1" x14ac:dyDescent="0.15">
      <c r="B110" s="22"/>
      <c r="C110" s="86"/>
      <c r="D110" s="86"/>
      <c r="E110" s="86"/>
      <c r="F110" s="86"/>
      <c r="G110" s="86"/>
      <c r="H110" s="86"/>
      <c r="L110" s="27"/>
      <c r="M110" s="27"/>
      <c r="N110" s="27"/>
      <c r="O110" s="86"/>
      <c r="P110" s="32"/>
      <c r="Q110" s="32"/>
      <c r="R110" s="32"/>
      <c r="S110" s="86"/>
      <c r="T110" s="86"/>
    </row>
    <row r="111" spans="2:23" s="21" customFormat="1" ht="11.1" customHeight="1" x14ac:dyDescent="0.15">
      <c r="B111" s="22"/>
      <c r="C111" s="86"/>
      <c r="D111" s="86"/>
      <c r="E111" s="86"/>
      <c r="F111" s="86"/>
      <c r="G111" s="86"/>
      <c r="H111" s="86"/>
      <c r="L111" s="27"/>
      <c r="M111" s="27"/>
      <c r="N111" s="27"/>
      <c r="O111" s="86"/>
      <c r="P111" s="32"/>
      <c r="Q111" s="32"/>
      <c r="R111" s="32"/>
      <c r="S111" s="86"/>
      <c r="T111" s="86"/>
    </row>
    <row r="112" spans="2:23" s="21" customFormat="1" ht="11.1" customHeight="1" x14ac:dyDescent="0.15">
      <c r="B112" s="22"/>
      <c r="C112" s="86"/>
      <c r="D112" s="86"/>
      <c r="E112" s="86"/>
      <c r="F112" s="86"/>
      <c r="G112" s="86"/>
      <c r="H112" s="86"/>
      <c r="L112" s="27"/>
      <c r="M112" s="27"/>
      <c r="N112" s="27"/>
      <c r="O112" s="86"/>
      <c r="P112" s="32"/>
      <c r="Q112" s="32"/>
      <c r="R112" s="32"/>
      <c r="S112" s="86"/>
      <c r="T112" s="86"/>
    </row>
    <row r="113" spans="2:20" s="21" customFormat="1" ht="11.1" customHeight="1" x14ac:dyDescent="0.15">
      <c r="B113" s="22"/>
      <c r="C113" s="86"/>
      <c r="D113" s="86"/>
      <c r="E113" s="86"/>
      <c r="F113" s="86"/>
      <c r="G113" s="86"/>
      <c r="H113" s="86"/>
      <c r="L113" s="27"/>
      <c r="M113" s="27"/>
      <c r="N113" s="27"/>
      <c r="O113" s="86"/>
      <c r="P113" s="32"/>
      <c r="Q113" s="32"/>
      <c r="R113" s="32"/>
      <c r="S113" s="86"/>
      <c r="T113" s="86"/>
    </row>
    <row r="114" spans="2:20" s="21" customFormat="1" ht="11.1" customHeight="1" x14ac:dyDescent="0.15">
      <c r="B114" s="22"/>
      <c r="C114" s="86"/>
      <c r="D114" s="86"/>
      <c r="E114" s="86"/>
      <c r="F114" s="86"/>
      <c r="G114" s="86"/>
      <c r="H114" s="86"/>
      <c r="L114" s="27"/>
      <c r="M114" s="27"/>
      <c r="N114" s="27"/>
      <c r="O114" s="86"/>
      <c r="P114" s="32"/>
      <c r="Q114" s="32"/>
      <c r="R114" s="32"/>
      <c r="S114" s="86"/>
      <c r="T114" s="86"/>
    </row>
    <row r="115" spans="2:20" s="21" customFormat="1" ht="11.1" customHeight="1" x14ac:dyDescent="0.15">
      <c r="B115" s="22"/>
      <c r="C115" s="86"/>
      <c r="D115" s="86"/>
      <c r="E115" s="86"/>
      <c r="F115" s="86"/>
      <c r="G115" s="86"/>
      <c r="H115" s="86"/>
      <c r="L115" s="27"/>
      <c r="M115" s="27"/>
      <c r="N115" s="27"/>
      <c r="O115" s="86"/>
      <c r="P115" s="32"/>
      <c r="Q115" s="32"/>
      <c r="R115" s="32"/>
      <c r="S115" s="86"/>
      <c r="T115" s="86"/>
    </row>
    <row r="116" spans="2:20" s="21" customFormat="1" ht="11.1" customHeight="1" x14ac:dyDescent="0.15">
      <c r="B116" s="22"/>
      <c r="C116" s="86"/>
      <c r="D116" s="86"/>
      <c r="E116" s="86"/>
      <c r="F116" s="86"/>
      <c r="G116" s="86"/>
      <c r="H116" s="86"/>
      <c r="L116" s="27"/>
      <c r="M116" s="27"/>
      <c r="N116" s="27"/>
      <c r="O116" s="86"/>
      <c r="P116" s="32"/>
      <c r="Q116" s="32"/>
      <c r="R116" s="32"/>
      <c r="S116" s="86"/>
      <c r="T116" s="86"/>
    </row>
    <row r="117" spans="2:20" s="21" customFormat="1" ht="11.1" customHeight="1" x14ac:dyDescent="0.15">
      <c r="B117" s="22"/>
      <c r="C117" s="86"/>
      <c r="D117" s="86"/>
      <c r="E117" s="86"/>
      <c r="F117" s="86"/>
      <c r="G117" s="86"/>
      <c r="H117" s="86"/>
      <c r="L117" s="27"/>
      <c r="M117" s="27"/>
      <c r="N117" s="27"/>
      <c r="O117" s="86"/>
      <c r="P117" s="32"/>
      <c r="Q117" s="32"/>
      <c r="R117" s="32"/>
      <c r="S117" s="86"/>
      <c r="T117" s="86"/>
    </row>
    <row r="118" spans="2:20" s="21" customFormat="1" ht="11.1" customHeight="1" x14ac:dyDescent="0.15">
      <c r="B118" s="22"/>
      <c r="C118" s="86"/>
      <c r="D118" s="86"/>
      <c r="E118" s="86"/>
      <c r="F118" s="86"/>
      <c r="G118" s="86"/>
      <c r="H118" s="86"/>
      <c r="L118" s="27"/>
      <c r="M118" s="27"/>
      <c r="N118" s="27"/>
      <c r="O118" s="86"/>
      <c r="P118" s="32"/>
      <c r="Q118" s="32"/>
      <c r="R118" s="32"/>
      <c r="S118" s="86"/>
      <c r="T118" s="86"/>
    </row>
    <row r="119" spans="2:20" s="21" customFormat="1" ht="11.1" customHeight="1" x14ac:dyDescent="0.15">
      <c r="B119" s="22"/>
      <c r="C119" s="86"/>
      <c r="D119" s="86"/>
      <c r="E119" s="86"/>
      <c r="F119" s="86"/>
      <c r="G119" s="86"/>
      <c r="H119" s="86"/>
      <c r="L119" s="27"/>
      <c r="M119" s="27"/>
      <c r="N119" s="27"/>
      <c r="O119" s="86"/>
      <c r="P119" s="32"/>
      <c r="Q119" s="32"/>
      <c r="R119" s="32"/>
      <c r="S119" s="86"/>
      <c r="T119" s="86"/>
    </row>
    <row r="120" spans="2:20" s="21" customFormat="1" ht="11.1" customHeight="1" x14ac:dyDescent="0.15">
      <c r="B120" s="22"/>
      <c r="C120" s="86"/>
      <c r="D120" s="86"/>
      <c r="E120" s="86"/>
      <c r="F120" s="86"/>
      <c r="G120" s="86"/>
      <c r="H120" s="86"/>
      <c r="L120" s="27"/>
      <c r="M120" s="27"/>
      <c r="N120" s="27"/>
      <c r="O120" s="86"/>
      <c r="P120" s="32"/>
      <c r="Q120" s="32"/>
      <c r="R120" s="32"/>
      <c r="S120" s="86"/>
      <c r="T120" s="86"/>
    </row>
    <row r="121" spans="2:20" s="21" customFormat="1" ht="11.1" customHeight="1" x14ac:dyDescent="0.15">
      <c r="B121" s="22"/>
      <c r="C121" s="86"/>
      <c r="D121" s="86"/>
      <c r="E121" s="86"/>
      <c r="F121" s="86"/>
      <c r="G121" s="86"/>
      <c r="H121" s="86"/>
      <c r="L121" s="27"/>
      <c r="M121" s="27"/>
      <c r="N121" s="27"/>
      <c r="O121" s="86"/>
      <c r="P121" s="32"/>
      <c r="Q121" s="32"/>
      <c r="R121" s="32"/>
      <c r="S121" s="86"/>
      <c r="T121" s="86"/>
    </row>
    <row r="122" spans="2:20" s="21" customFormat="1" ht="11.1" customHeight="1" x14ac:dyDescent="0.15">
      <c r="B122" s="22"/>
      <c r="C122" s="86"/>
      <c r="D122" s="86"/>
      <c r="E122" s="86"/>
      <c r="F122" s="86"/>
      <c r="G122" s="86"/>
      <c r="H122" s="86"/>
      <c r="L122" s="27"/>
      <c r="M122" s="27"/>
      <c r="N122" s="27"/>
      <c r="O122" s="86"/>
      <c r="P122" s="32"/>
      <c r="Q122" s="32"/>
      <c r="R122" s="32"/>
      <c r="S122" s="86"/>
      <c r="T122" s="86"/>
    </row>
    <row r="123" spans="2:20" s="21" customFormat="1" ht="11.1" customHeight="1" x14ac:dyDescent="0.15">
      <c r="B123" s="22"/>
      <c r="C123" s="86"/>
      <c r="D123" s="86"/>
      <c r="E123" s="86"/>
      <c r="F123" s="86"/>
      <c r="G123" s="86"/>
      <c r="H123" s="86"/>
      <c r="L123" s="27"/>
      <c r="M123" s="27"/>
      <c r="N123" s="27"/>
      <c r="O123" s="86"/>
      <c r="P123" s="32"/>
      <c r="Q123" s="32"/>
      <c r="R123" s="32"/>
      <c r="S123" s="86"/>
      <c r="T123" s="86"/>
    </row>
    <row r="124" spans="2:20" s="21" customFormat="1" ht="11.1" customHeight="1" x14ac:dyDescent="0.15">
      <c r="B124" s="22"/>
      <c r="C124" s="86"/>
      <c r="D124" s="86"/>
      <c r="E124" s="86"/>
      <c r="F124" s="86"/>
      <c r="G124" s="86"/>
      <c r="H124" s="86"/>
      <c r="L124" s="27"/>
      <c r="M124" s="27"/>
      <c r="N124" s="27"/>
      <c r="O124" s="86"/>
      <c r="P124" s="32"/>
      <c r="Q124" s="32"/>
      <c r="R124" s="32"/>
      <c r="S124" s="86"/>
      <c r="T124" s="86"/>
    </row>
    <row r="125" spans="2:20" s="21" customFormat="1" ht="11.1" customHeight="1" x14ac:dyDescent="0.15">
      <c r="B125" s="22"/>
      <c r="C125" s="86"/>
      <c r="D125" s="86"/>
      <c r="E125" s="86"/>
      <c r="F125" s="86"/>
      <c r="G125" s="86"/>
      <c r="H125" s="86"/>
      <c r="L125" s="27"/>
      <c r="M125" s="27"/>
      <c r="N125" s="27"/>
      <c r="O125" s="86"/>
      <c r="P125" s="32"/>
      <c r="Q125" s="32"/>
      <c r="R125" s="32"/>
      <c r="S125" s="86"/>
      <c r="T125" s="86"/>
    </row>
    <row r="126" spans="2:20" s="21" customFormat="1" ht="11.1" customHeight="1" x14ac:dyDescent="0.15">
      <c r="B126" s="22"/>
      <c r="C126" s="86"/>
      <c r="D126" s="86"/>
      <c r="E126" s="86"/>
      <c r="F126" s="86"/>
      <c r="G126" s="86"/>
      <c r="H126" s="86"/>
      <c r="L126" s="27"/>
      <c r="M126" s="27"/>
      <c r="N126" s="27"/>
      <c r="O126" s="86"/>
      <c r="P126" s="32"/>
      <c r="Q126" s="32"/>
      <c r="R126" s="32"/>
      <c r="S126" s="86"/>
      <c r="T126" s="86"/>
    </row>
    <row r="127" spans="2:20" s="21" customFormat="1" ht="11.1" customHeight="1" x14ac:dyDescent="0.15">
      <c r="B127" s="22"/>
      <c r="C127" s="86"/>
      <c r="D127" s="86"/>
      <c r="E127" s="86"/>
      <c r="F127" s="86"/>
      <c r="G127" s="86"/>
      <c r="H127" s="86"/>
      <c r="L127" s="27"/>
      <c r="M127" s="27"/>
      <c r="N127" s="27"/>
      <c r="O127" s="86"/>
      <c r="P127" s="32"/>
      <c r="Q127" s="32"/>
      <c r="R127" s="32"/>
      <c r="S127" s="86"/>
      <c r="T127" s="86"/>
    </row>
    <row r="128" spans="2:20" s="21" customFormat="1" ht="11.1" customHeight="1" x14ac:dyDescent="0.15">
      <c r="B128" s="22"/>
      <c r="C128" s="86"/>
      <c r="D128" s="86"/>
      <c r="E128" s="86"/>
      <c r="F128" s="86"/>
      <c r="G128" s="86"/>
      <c r="H128" s="86"/>
      <c r="L128" s="27"/>
      <c r="M128" s="27"/>
      <c r="N128" s="27"/>
      <c r="O128" s="86"/>
      <c r="P128" s="32"/>
      <c r="Q128" s="32"/>
      <c r="R128" s="32"/>
      <c r="S128" s="86"/>
      <c r="T128" s="86"/>
    </row>
    <row r="129" spans="2:20" s="21" customFormat="1" ht="11.1" customHeight="1" x14ac:dyDescent="0.15">
      <c r="B129" s="22"/>
      <c r="C129" s="86"/>
      <c r="D129" s="86"/>
      <c r="E129" s="86"/>
      <c r="F129" s="86"/>
      <c r="G129" s="86"/>
      <c r="H129" s="86"/>
      <c r="L129" s="27"/>
      <c r="M129" s="27"/>
      <c r="N129" s="27"/>
      <c r="O129" s="86"/>
      <c r="P129" s="32"/>
      <c r="Q129" s="32"/>
      <c r="R129" s="32"/>
      <c r="S129" s="86"/>
      <c r="T129" s="86"/>
    </row>
    <row r="130" spans="2:20" s="21" customFormat="1" ht="11.1" customHeight="1" x14ac:dyDescent="0.15">
      <c r="B130" s="22"/>
      <c r="C130" s="86"/>
      <c r="D130" s="86"/>
      <c r="E130" s="86"/>
      <c r="F130" s="86"/>
      <c r="G130" s="86"/>
      <c r="H130" s="86"/>
      <c r="L130" s="27"/>
      <c r="M130" s="27"/>
      <c r="N130" s="27"/>
      <c r="O130" s="86"/>
      <c r="P130" s="32"/>
      <c r="Q130" s="32"/>
      <c r="R130" s="32"/>
      <c r="S130" s="86"/>
      <c r="T130" s="86"/>
    </row>
    <row r="131" spans="2:20" s="21" customFormat="1" ht="11.1" customHeight="1" x14ac:dyDescent="0.15">
      <c r="B131" s="22"/>
      <c r="C131" s="86"/>
      <c r="D131" s="86"/>
      <c r="E131" s="86"/>
      <c r="F131" s="86"/>
      <c r="G131" s="86"/>
      <c r="H131" s="86"/>
      <c r="L131" s="27"/>
      <c r="M131" s="27"/>
      <c r="N131" s="27"/>
      <c r="O131" s="86"/>
      <c r="P131" s="32"/>
      <c r="Q131" s="32"/>
      <c r="R131" s="32"/>
      <c r="S131" s="86"/>
      <c r="T131" s="86"/>
    </row>
    <row r="132" spans="2:20" s="21" customFormat="1" ht="11.1" customHeight="1" x14ac:dyDescent="0.15">
      <c r="B132" s="22"/>
      <c r="C132" s="86"/>
      <c r="D132" s="86"/>
      <c r="E132" s="86"/>
      <c r="F132" s="86"/>
      <c r="G132" s="86"/>
      <c r="H132" s="86"/>
      <c r="L132" s="27"/>
      <c r="M132" s="27"/>
      <c r="N132" s="27"/>
      <c r="O132" s="86"/>
      <c r="P132" s="32"/>
      <c r="Q132" s="32"/>
      <c r="R132" s="32"/>
      <c r="S132" s="86"/>
      <c r="T132" s="86"/>
    </row>
    <row r="133" spans="2:20" s="21" customFormat="1" ht="11.1" customHeight="1" x14ac:dyDescent="0.15">
      <c r="B133" s="22"/>
      <c r="C133" s="86"/>
      <c r="D133" s="86"/>
      <c r="E133" s="86"/>
      <c r="F133" s="86"/>
      <c r="G133" s="86"/>
      <c r="H133" s="86"/>
      <c r="L133" s="27"/>
      <c r="M133" s="27"/>
      <c r="N133" s="27"/>
      <c r="O133" s="86"/>
      <c r="P133" s="32"/>
      <c r="Q133" s="32"/>
      <c r="R133" s="32"/>
      <c r="S133" s="86"/>
      <c r="T133" s="86"/>
    </row>
    <row r="134" spans="2:20" s="21" customFormat="1" ht="11.1" customHeight="1" x14ac:dyDescent="0.15">
      <c r="B134" s="22"/>
      <c r="C134" s="86"/>
      <c r="D134" s="86"/>
      <c r="E134" s="86"/>
      <c r="F134" s="86"/>
      <c r="G134" s="86"/>
      <c r="H134" s="86"/>
      <c r="L134" s="27"/>
      <c r="M134" s="27"/>
      <c r="N134" s="27"/>
      <c r="O134" s="86"/>
      <c r="P134" s="32"/>
      <c r="Q134" s="32"/>
      <c r="R134" s="32"/>
      <c r="S134" s="86"/>
      <c r="T134" s="86"/>
    </row>
    <row r="135" spans="2:20" s="21" customFormat="1" ht="11.1" customHeight="1" x14ac:dyDescent="0.15">
      <c r="B135" s="22"/>
      <c r="C135" s="86"/>
      <c r="D135" s="86"/>
      <c r="E135" s="86"/>
      <c r="F135" s="86"/>
      <c r="G135" s="86"/>
      <c r="H135" s="86"/>
      <c r="L135" s="27"/>
      <c r="M135" s="27"/>
      <c r="N135" s="27"/>
      <c r="O135" s="86"/>
      <c r="P135" s="32"/>
      <c r="Q135" s="32"/>
      <c r="R135" s="32"/>
      <c r="S135" s="86"/>
      <c r="T135" s="86"/>
    </row>
    <row r="136" spans="2:20" s="21" customFormat="1" ht="11.1" customHeight="1" x14ac:dyDescent="0.15">
      <c r="B136" s="22"/>
      <c r="C136" s="86"/>
      <c r="D136" s="86"/>
      <c r="E136" s="86"/>
      <c r="F136" s="86"/>
      <c r="G136" s="86"/>
      <c r="H136" s="86"/>
      <c r="L136" s="27"/>
      <c r="M136" s="27"/>
      <c r="N136" s="27"/>
      <c r="O136" s="86"/>
      <c r="P136" s="32"/>
      <c r="Q136" s="32"/>
      <c r="R136" s="32"/>
      <c r="S136" s="86"/>
      <c r="T136" s="86"/>
    </row>
    <row r="137" spans="2:20" s="21" customFormat="1" ht="11.1" customHeight="1" x14ac:dyDescent="0.15">
      <c r="B137" s="22"/>
      <c r="C137" s="86"/>
      <c r="D137" s="86"/>
      <c r="E137" s="86"/>
      <c r="F137" s="86"/>
      <c r="G137" s="86"/>
      <c r="H137" s="86"/>
      <c r="L137" s="27"/>
      <c r="M137" s="27"/>
      <c r="N137" s="27"/>
      <c r="O137" s="86"/>
      <c r="P137" s="32"/>
      <c r="Q137" s="32"/>
      <c r="R137" s="32"/>
      <c r="S137" s="86"/>
      <c r="T137" s="86"/>
    </row>
    <row r="138" spans="2:20" s="21" customFormat="1" ht="11.1" customHeight="1" x14ac:dyDescent="0.15">
      <c r="B138" s="22"/>
      <c r="C138" s="86"/>
      <c r="D138" s="86"/>
      <c r="E138" s="86"/>
      <c r="F138" s="86"/>
      <c r="G138" s="86"/>
      <c r="H138" s="86"/>
      <c r="L138" s="27"/>
      <c r="M138" s="27"/>
      <c r="N138" s="27"/>
      <c r="O138" s="86"/>
      <c r="P138" s="32"/>
      <c r="Q138" s="32"/>
      <c r="R138" s="32"/>
      <c r="S138" s="86"/>
      <c r="T138" s="86"/>
    </row>
    <row r="139" spans="2:20" s="21" customFormat="1" ht="11.1" customHeight="1" x14ac:dyDescent="0.15">
      <c r="B139" s="22"/>
      <c r="C139" s="86"/>
      <c r="D139" s="86"/>
      <c r="E139" s="86"/>
      <c r="F139" s="86"/>
      <c r="G139" s="86"/>
      <c r="H139" s="86"/>
      <c r="L139" s="27"/>
      <c r="M139" s="27"/>
      <c r="N139" s="27"/>
      <c r="O139" s="86"/>
      <c r="P139" s="32"/>
      <c r="Q139" s="32"/>
      <c r="R139" s="32"/>
      <c r="S139" s="86"/>
      <c r="T139" s="86"/>
    </row>
    <row r="140" spans="2:20" s="21" customFormat="1" ht="11.1" customHeight="1" x14ac:dyDescent="0.15">
      <c r="B140" s="22"/>
      <c r="C140" s="86"/>
      <c r="D140" s="86"/>
      <c r="E140" s="86"/>
      <c r="F140" s="86"/>
      <c r="G140" s="86"/>
      <c r="H140" s="86"/>
      <c r="L140" s="27"/>
      <c r="M140" s="27"/>
      <c r="N140" s="27"/>
      <c r="O140" s="86"/>
      <c r="P140" s="32"/>
      <c r="Q140" s="32"/>
      <c r="R140" s="32"/>
      <c r="S140" s="86"/>
      <c r="T140" s="86"/>
    </row>
    <row r="141" spans="2:20" s="21" customFormat="1" ht="11.1" customHeight="1" x14ac:dyDescent="0.15">
      <c r="B141" s="22"/>
      <c r="C141" s="86"/>
      <c r="D141" s="86"/>
      <c r="E141" s="86"/>
      <c r="F141" s="86"/>
      <c r="G141" s="86"/>
      <c r="H141" s="86"/>
      <c r="L141" s="27"/>
      <c r="M141" s="27"/>
      <c r="N141" s="27"/>
      <c r="O141" s="86"/>
      <c r="P141" s="32"/>
      <c r="Q141" s="32"/>
      <c r="R141" s="32"/>
      <c r="S141" s="86"/>
      <c r="T141" s="86"/>
    </row>
    <row r="142" spans="2:20" s="21" customFormat="1" ht="11.1" customHeight="1" x14ac:dyDescent="0.15">
      <c r="B142" s="22"/>
      <c r="C142" s="86"/>
      <c r="D142" s="86"/>
      <c r="E142" s="86"/>
      <c r="F142" s="86"/>
      <c r="G142" s="86"/>
      <c r="H142" s="86"/>
      <c r="L142" s="27"/>
      <c r="M142" s="27"/>
      <c r="N142" s="27"/>
      <c r="O142" s="86"/>
      <c r="P142" s="32"/>
      <c r="Q142" s="32"/>
      <c r="R142" s="32"/>
      <c r="S142" s="86"/>
      <c r="T142" s="86"/>
    </row>
    <row r="143" spans="2:20" s="21" customFormat="1" ht="11.1" customHeight="1" x14ac:dyDescent="0.15">
      <c r="B143" s="22"/>
      <c r="C143" s="86"/>
      <c r="D143" s="86"/>
      <c r="E143" s="86"/>
      <c r="F143" s="86"/>
      <c r="G143" s="86"/>
      <c r="H143" s="86"/>
      <c r="L143" s="27"/>
      <c r="M143" s="27"/>
      <c r="N143" s="27"/>
      <c r="O143" s="86"/>
      <c r="P143" s="32"/>
      <c r="Q143" s="32"/>
      <c r="R143" s="32"/>
      <c r="S143" s="86"/>
      <c r="T143" s="86"/>
    </row>
    <row r="144" spans="2:20" s="21" customFormat="1" ht="11.1" customHeight="1" x14ac:dyDescent="0.15">
      <c r="B144" s="22"/>
      <c r="C144" s="86"/>
      <c r="D144" s="86"/>
      <c r="E144" s="86"/>
      <c r="F144" s="86"/>
      <c r="G144" s="86"/>
      <c r="H144" s="86"/>
      <c r="L144" s="27"/>
      <c r="M144" s="27"/>
      <c r="N144" s="27"/>
      <c r="O144" s="86"/>
      <c r="P144" s="32"/>
      <c r="Q144" s="32"/>
      <c r="R144" s="32"/>
      <c r="S144" s="86"/>
      <c r="T144" s="86"/>
    </row>
    <row r="145" spans="2:20" s="21" customFormat="1" ht="11.1" customHeight="1" x14ac:dyDescent="0.15">
      <c r="B145" s="22"/>
      <c r="C145" s="86"/>
      <c r="D145" s="86"/>
      <c r="E145" s="86"/>
      <c r="F145" s="86"/>
      <c r="G145" s="86"/>
      <c r="H145" s="86"/>
      <c r="L145" s="27"/>
      <c r="M145" s="27"/>
      <c r="N145" s="27"/>
      <c r="O145" s="86"/>
      <c r="P145" s="32"/>
      <c r="Q145" s="32"/>
      <c r="R145" s="32"/>
      <c r="S145" s="86"/>
      <c r="T145" s="86"/>
    </row>
    <row r="146" spans="2:20" s="21" customFormat="1" ht="11.1" customHeight="1" x14ac:dyDescent="0.15">
      <c r="B146" s="22"/>
      <c r="C146" s="86"/>
      <c r="D146" s="86"/>
      <c r="E146" s="86"/>
      <c r="F146" s="86"/>
      <c r="G146" s="86"/>
      <c r="H146" s="86"/>
      <c r="L146" s="27"/>
      <c r="M146" s="27"/>
      <c r="N146" s="27"/>
      <c r="O146" s="86"/>
      <c r="P146" s="32"/>
      <c r="Q146" s="32"/>
      <c r="R146" s="32"/>
      <c r="S146" s="86"/>
      <c r="T146" s="86"/>
    </row>
    <row r="147" spans="2:20" s="21" customFormat="1" ht="11.1" customHeight="1" x14ac:dyDescent="0.15">
      <c r="B147" s="22"/>
      <c r="C147" s="86"/>
      <c r="D147" s="86"/>
      <c r="E147" s="86"/>
      <c r="F147" s="86"/>
      <c r="G147" s="86"/>
      <c r="H147" s="86"/>
      <c r="L147" s="27"/>
      <c r="M147" s="27"/>
      <c r="N147" s="27"/>
      <c r="O147" s="86"/>
      <c r="P147" s="32"/>
      <c r="Q147" s="32"/>
      <c r="R147" s="32"/>
      <c r="S147" s="86"/>
      <c r="T147" s="86"/>
    </row>
    <row r="148" spans="2:20" s="21" customFormat="1" ht="11.1" customHeight="1" x14ac:dyDescent="0.15">
      <c r="B148" s="22"/>
      <c r="C148" s="86"/>
      <c r="D148" s="86"/>
      <c r="E148" s="86"/>
      <c r="F148" s="86"/>
      <c r="G148" s="86"/>
      <c r="H148" s="86"/>
      <c r="L148" s="27"/>
      <c r="M148" s="27"/>
      <c r="N148" s="27"/>
      <c r="O148" s="86"/>
      <c r="P148" s="32"/>
      <c r="Q148" s="32"/>
      <c r="R148" s="32"/>
      <c r="S148" s="86"/>
      <c r="T148" s="86"/>
    </row>
    <row r="149" spans="2:20" s="21" customFormat="1" ht="11.1" customHeight="1" x14ac:dyDescent="0.15">
      <c r="B149" s="22"/>
      <c r="C149" s="86"/>
      <c r="D149" s="86"/>
      <c r="E149" s="86"/>
      <c r="F149" s="86"/>
      <c r="G149" s="86"/>
      <c r="H149" s="86"/>
      <c r="L149" s="27"/>
      <c r="M149" s="27"/>
      <c r="N149" s="27"/>
      <c r="O149" s="86"/>
      <c r="P149" s="32"/>
      <c r="Q149" s="32"/>
      <c r="R149" s="32"/>
      <c r="S149" s="86"/>
      <c r="T149" s="86"/>
    </row>
    <row r="150" spans="2:20" s="21" customFormat="1" ht="11.1" customHeight="1" x14ac:dyDescent="0.15">
      <c r="B150" s="22"/>
      <c r="C150" s="86"/>
      <c r="D150" s="86"/>
      <c r="E150" s="86"/>
      <c r="F150" s="86"/>
      <c r="G150" s="86"/>
      <c r="H150" s="86"/>
      <c r="L150" s="27"/>
      <c r="M150" s="27"/>
      <c r="N150" s="27"/>
      <c r="O150" s="86"/>
      <c r="P150" s="32"/>
      <c r="Q150" s="32"/>
      <c r="R150" s="32"/>
      <c r="S150" s="86"/>
      <c r="T150" s="86"/>
    </row>
    <row r="151" spans="2:20" s="21" customFormat="1" ht="11.1" customHeight="1" x14ac:dyDescent="0.15">
      <c r="B151" s="22"/>
      <c r="C151" s="86"/>
      <c r="D151" s="86"/>
      <c r="E151" s="86"/>
      <c r="F151" s="86"/>
      <c r="G151" s="86"/>
      <c r="H151" s="86"/>
      <c r="L151" s="27"/>
      <c r="M151" s="27"/>
      <c r="N151" s="27"/>
      <c r="O151" s="86"/>
      <c r="P151" s="32"/>
      <c r="Q151" s="32"/>
      <c r="R151" s="32"/>
      <c r="S151" s="86"/>
      <c r="T151" s="86"/>
    </row>
    <row r="152" spans="2:20" s="21" customFormat="1" ht="11.1" customHeight="1" x14ac:dyDescent="0.15">
      <c r="B152" s="22"/>
      <c r="C152" s="86"/>
      <c r="D152" s="86"/>
      <c r="E152" s="86"/>
      <c r="F152" s="86"/>
      <c r="G152" s="86"/>
      <c r="H152" s="86"/>
      <c r="L152" s="27"/>
      <c r="M152" s="27"/>
      <c r="N152" s="27"/>
      <c r="O152" s="86"/>
      <c r="P152" s="32"/>
      <c r="Q152" s="32"/>
      <c r="R152" s="32"/>
      <c r="S152" s="86"/>
      <c r="T152" s="86"/>
    </row>
    <row r="153" spans="2:20" s="21" customFormat="1" ht="11.1" customHeight="1" x14ac:dyDescent="0.15">
      <c r="B153" s="22"/>
      <c r="C153" s="86"/>
      <c r="D153" s="86"/>
      <c r="E153" s="86"/>
      <c r="F153" s="86"/>
      <c r="G153" s="86"/>
      <c r="H153" s="86"/>
      <c r="L153" s="27"/>
      <c r="M153" s="27"/>
      <c r="N153" s="27"/>
      <c r="O153" s="86"/>
      <c r="P153" s="32"/>
      <c r="Q153" s="32"/>
      <c r="R153" s="32"/>
      <c r="S153" s="86"/>
      <c r="T153" s="86"/>
    </row>
    <row r="154" spans="2:20" s="21" customFormat="1" ht="11.1" customHeight="1" x14ac:dyDescent="0.15">
      <c r="B154" s="22"/>
      <c r="C154" s="86"/>
      <c r="D154" s="86"/>
      <c r="E154" s="86"/>
      <c r="F154" s="86"/>
      <c r="G154" s="86"/>
      <c r="H154" s="86"/>
      <c r="L154" s="27"/>
      <c r="M154" s="27"/>
      <c r="N154" s="27"/>
      <c r="O154" s="86"/>
      <c r="P154" s="32"/>
      <c r="Q154" s="32"/>
      <c r="R154" s="32"/>
      <c r="S154" s="86"/>
      <c r="T154" s="86"/>
    </row>
    <row r="155" spans="2:20" s="21" customFormat="1" ht="11.1" customHeight="1" x14ac:dyDescent="0.15">
      <c r="B155" s="22"/>
      <c r="C155" s="86"/>
      <c r="D155" s="86"/>
      <c r="E155" s="86"/>
      <c r="F155" s="86"/>
      <c r="G155" s="86"/>
      <c r="H155" s="86"/>
      <c r="L155" s="27"/>
      <c r="M155" s="27"/>
      <c r="N155" s="27"/>
      <c r="O155" s="86"/>
      <c r="P155" s="32"/>
      <c r="Q155" s="32"/>
      <c r="R155" s="32"/>
      <c r="S155" s="86"/>
      <c r="T155" s="86"/>
    </row>
    <row r="156" spans="2:20" s="21" customFormat="1" ht="11.1" customHeight="1" x14ac:dyDescent="0.15">
      <c r="B156" s="22"/>
      <c r="C156" s="86"/>
      <c r="D156" s="86"/>
      <c r="E156" s="86"/>
      <c r="F156" s="86"/>
      <c r="G156" s="86"/>
      <c r="H156" s="86"/>
      <c r="L156" s="27"/>
      <c r="M156" s="27"/>
      <c r="N156" s="27"/>
      <c r="O156" s="86"/>
      <c r="P156" s="32"/>
      <c r="Q156" s="32"/>
      <c r="R156" s="32"/>
      <c r="S156" s="86"/>
      <c r="T156" s="86"/>
    </row>
    <row r="157" spans="2:20" s="21" customFormat="1" ht="11.1" customHeight="1" x14ac:dyDescent="0.15">
      <c r="B157" s="22"/>
      <c r="C157" s="86"/>
      <c r="D157" s="86"/>
      <c r="E157" s="86"/>
      <c r="F157" s="86"/>
      <c r="G157" s="86"/>
      <c r="H157" s="86"/>
      <c r="L157" s="27"/>
      <c r="M157" s="27"/>
      <c r="N157" s="27"/>
      <c r="O157" s="86"/>
      <c r="P157" s="32"/>
      <c r="Q157" s="32"/>
      <c r="R157" s="32"/>
      <c r="S157" s="86"/>
      <c r="T157" s="86"/>
    </row>
    <row r="158" spans="2:20" s="21" customFormat="1" ht="11.1" customHeight="1" x14ac:dyDescent="0.15">
      <c r="B158" s="22"/>
      <c r="C158" s="86"/>
      <c r="D158" s="86"/>
      <c r="E158" s="86"/>
      <c r="F158" s="86"/>
      <c r="G158" s="86"/>
      <c r="H158" s="86"/>
      <c r="L158" s="27"/>
      <c r="M158" s="27"/>
      <c r="N158" s="27"/>
      <c r="O158" s="86"/>
      <c r="P158" s="32"/>
      <c r="Q158" s="32"/>
      <c r="R158" s="32"/>
      <c r="S158" s="86"/>
      <c r="T158" s="86"/>
    </row>
    <row r="159" spans="2:20" s="21" customFormat="1" ht="11.1" customHeight="1" x14ac:dyDescent="0.15">
      <c r="B159" s="22"/>
      <c r="C159" s="86"/>
      <c r="D159" s="86"/>
      <c r="E159" s="86"/>
      <c r="F159" s="86"/>
      <c r="G159" s="86"/>
      <c r="H159" s="86"/>
      <c r="L159" s="27"/>
      <c r="M159" s="27"/>
      <c r="N159" s="27"/>
      <c r="O159" s="86"/>
      <c r="P159" s="32"/>
      <c r="Q159" s="32"/>
      <c r="R159" s="32"/>
      <c r="S159" s="86"/>
      <c r="T159" s="86"/>
    </row>
    <row r="160" spans="2:20" s="21" customFormat="1" ht="11.1" customHeight="1" x14ac:dyDescent="0.15">
      <c r="B160" s="22"/>
      <c r="C160" s="86"/>
      <c r="D160" s="86"/>
      <c r="E160" s="86"/>
      <c r="F160" s="86"/>
      <c r="G160" s="86"/>
      <c r="H160" s="86"/>
      <c r="L160" s="27"/>
      <c r="M160" s="27"/>
      <c r="N160" s="27"/>
      <c r="O160" s="86"/>
      <c r="P160" s="32"/>
      <c r="Q160" s="32"/>
      <c r="R160" s="32"/>
      <c r="S160" s="86"/>
      <c r="T160" s="86"/>
    </row>
    <row r="161" spans="2:20" s="21" customFormat="1" ht="11.1" customHeight="1" x14ac:dyDescent="0.15">
      <c r="B161" s="22"/>
      <c r="C161" s="86"/>
      <c r="D161" s="86"/>
      <c r="E161" s="86"/>
      <c r="F161" s="86"/>
      <c r="G161" s="86"/>
      <c r="H161" s="86"/>
      <c r="L161" s="27"/>
      <c r="M161" s="27"/>
      <c r="N161" s="27"/>
      <c r="O161" s="86"/>
      <c r="P161" s="32"/>
      <c r="Q161" s="32"/>
      <c r="R161" s="32"/>
      <c r="S161" s="86"/>
      <c r="T161" s="86"/>
    </row>
    <row r="162" spans="2:20" s="21" customFormat="1" ht="11.1" customHeight="1" x14ac:dyDescent="0.15">
      <c r="B162" s="22"/>
      <c r="C162" s="86"/>
      <c r="D162" s="86"/>
      <c r="E162" s="86"/>
      <c r="F162" s="86"/>
      <c r="G162" s="86"/>
      <c r="H162" s="86"/>
      <c r="L162" s="27"/>
      <c r="M162" s="27"/>
      <c r="N162" s="27"/>
      <c r="O162" s="86"/>
      <c r="P162" s="32"/>
      <c r="Q162" s="32"/>
      <c r="R162" s="32"/>
      <c r="S162" s="86"/>
      <c r="T162" s="86"/>
    </row>
    <row r="163" spans="2:20" s="21" customFormat="1" ht="11.1" customHeight="1" x14ac:dyDescent="0.15">
      <c r="B163" s="22"/>
      <c r="C163" s="86"/>
      <c r="D163" s="86"/>
      <c r="E163" s="86"/>
      <c r="F163" s="86"/>
      <c r="G163" s="86"/>
      <c r="H163" s="86"/>
      <c r="L163" s="27"/>
      <c r="M163" s="27"/>
      <c r="N163" s="27"/>
      <c r="O163" s="86"/>
      <c r="P163" s="32"/>
      <c r="Q163" s="32"/>
      <c r="R163" s="32"/>
      <c r="S163" s="86"/>
      <c r="T163" s="86"/>
    </row>
    <row r="164" spans="2:20" s="21" customFormat="1" ht="11.1" customHeight="1" x14ac:dyDescent="0.15">
      <c r="B164" s="22"/>
      <c r="C164" s="86"/>
      <c r="D164" s="86"/>
      <c r="E164" s="86"/>
      <c r="F164" s="86"/>
      <c r="G164" s="86"/>
      <c r="H164" s="86"/>
      <c r="L164" s="27"/>
      <c r="M164" s="27"/>
      <c r="N164" s="27"/>
      <c r="O164" s="86"/>
      <c r="P164" s="32"/>
      <c r="Q164" s="32"/>
      <c r="R164" s="32"/>
      <c r="S164" s="86"/>
      <c r="T164" s="86"/>
    </row>
    <row r="165" spans="2:20" s="21" customFormat="1" ht="11.1" customHeight="1" x14ac:dyDescent="0.15">
      <c r="B165" s="22"/>
      <c r="C165" s="86"/>
      <c r="D165" s="86"/>
      <c r="E165" s="86"/>
      <c r="F165" s="86"/>
      <c r="G165" s="86"/>
      <c r="H165" s="86"/>
      <c r="L165" s="27"/>
      <c r="M165" s="27"/>
      <c r="N165" s="27"/>
      <c r="O165" s="86"/>
      <c r="P165" s="32"/>
      <c r="Q165" s="32"/>
      <c r="R165" s="32"/>
      <c r="S165" s="86"/>
      <c r="T165" s="86"/>
    </row>
    <row r="166" spans="2:20" s="21" customFormat="1" ht="11.1" customHeight="1" x14ac:dyDescent="0.15">
      <c r="B166" s="22"/>
      <c r="C166" s="86"/>
      <c r="D166" s="86"/>
      <c r="E166" s="86"/>
      <c r="F166" s="86"/>
      <c r="G166" s="86"/>
      <c r="H166" s="86"/>
      <c r="L166" s="27"/>
      <c r="M166" s="27"/>
      <c r="N166" s="27"/>
      <c r="O166" s="86"/>
      <c r="P166" s="32"/>
      <c r="Q166" s="32"/>
      <c r="R166" s="32"/>
      <c r="S166" s="86"/>
      <c r="T166" s="86"/>
    </row>
  </sheetData>
  <mergeCells count="158">
    <mergeCell ref="P87:T87"/>
    <mergeCell ref="P88:T88"/>
    <mergeCell ref="P89:T89"/>
    <mergeCell ref="P90:T90"/>
    <mergeCell ref="P91:T91"/>
    <mergeCell ref="P92:T92"/>
    <mergeCell ref="R84:T84"/>
    <mergeCell ref="R76:T76"/>
    <mergeCell ref="O84:Q84"/>
    <mergeCell ref="O83:Q83"/>
    <mergeCell ref="R81:T81"/>
    <mergeCell ref="R79:T79"/>
    <mergeCell ref="R80:T80"/>
    <mergeCell ref="D1:H1"/>
    <mergeCell ref="O103:O105"/>
    <mergeCell ref="O56:T56"/>
    <mergeCell ref="Q104:S104"/>
    <mergeCell ref="Q105:S105"/>
    <mergeCell ref="O81:Q81"/>
    <mergeCell ref="O82:Q82"/>
    <mergeCell ref="Q103:S103"/>
    <mergeCell ref="R12:S12"/>
    <mergeCell ref="R16:S16"/>
    <mergeCell ref="Q15:S15"/>
    <mergeCell ref="R17:S17"/>
    <mergeCell ref="R18:S18"/>
    <mergeCell ref="R19:S19"/>
    <mergeCell ref="R20:S20"/>
    <mergeCell ref="R35:S35"/>
    <mergeCell ref="R26:S26"/>
    <mergeCell ref="R29:S29"/>
    <mergeCell ref="R30:S30"/>
    <mergeCell ref="Q25:S25"/>
    <mergeCell ref="Q33:S33"/>
    <mergeCell ref="P24:S24"/>
    <mergeCell ref="R21:S21"/>
    <mergeCell ref="R22:S22"/>
    <mergeCell ref="Q47:S47"/>
    <mergeCell ref="Q43:S43"/>
    <mergeCell ref="Q44:S44"/>
    <mergeCell ref="P45:S45"/>
    <mergeCell ref="Q46:S46"/>
    <mergeCell ref="O72:T72"/>
    <mergeCell ref="O57:T57"/>
    <mergeCell ref="P55:S55"/>
    <mergeCell ref="P54:S54"/>
    <mergeCell ref="O71:T71"/>
    <mergeCell ref="P48:Q48"/>
    <mergeCell ref="P49:Q49"/>
    <mergeCell ref="O59:T59"/>
    <mergeCell ref="Q61:T61"/>
    <mergeCell ref="P52:S52"/>
    <mergeCell ref="O58:T58"/>
    <mergeCell ref="O60:T60"/>
    <mergeCell ref="P53:S53"/>
    <mergeCell ref="G19:H19"/>
    <mergeCell ref="G16:H16"/>
    <mergeCell ref="D14:E14"/>
    <mergeCell ref="D20:H20"/>
    <mergeCell ref="C22:C23"/>
    <mergeCell ref="F23:H23"/>
    <mergeCell ref="D22:E23"/>
    <mergeCell ref="F22:H22"/>
    <mergeCell ref="F24:H24"/>
    <mergeCell ref="C24:C25"/>
    <mergeCell ref="D24:E25"/>
    <mergeCell ref="F25:H25"/>
    <mergeCell ref="P8:S8"/>
    <mergeCell ref="Q9:S9"/>
    <mergeCell ref="R10:S10"/>
    <mergeCell ref="R11:S11"/>
    <mergeCell ref="I8:I9"/>
    <mergeCell ref="H8:H9"/>
    <mergeCell ref="G10:H10"/>
    <mergeCell ref="G11:H11"/>
    <mergeCell ref="P41:S41"/>
    <mergeCell ref="R31:S31"/>
    <mergeCell ref="R32:S32"/>
    <mergeCell ref="R34:S34"/>
    <mergeCell ref="R36:S36"/>
    <mergeCell ref="P40:Q40"/>
    <mergeCell ref="P39:Q39"/>
    <mergeCell ref="R37:S37"/>
    <mergeCell ref="R38:S38"/>
    <mergeCell ref="G12:H12"/>
    <mergeCell ref="G13:H13"/>
    <mergeCell ref="G14:H14"/>
    <mergeCell ref="G15:H15"/>
    <mergeCell ref="D21:H21"/>
    <mergeCell ref="G17:H17"/>
    <mergeCell ref="G18:H18"/>
    <mergeCell ref="D26:G26"/>
    <mergeCell ref="E28:G28"/>
    <mergeCell ref="E30:G30"/>
    <mergeCell ref="C29:D29"/>
    <mergeCell ref="C30:D30"/>
    <mergeCell ref="C38:C42"/>
    <mergeCell ref="C45:D45"/>
    <mergeCell ref="E45:H45"/>
    <mergeCell ref="F37:H37"/>
    <mergeCell ref="F38:H38"/>
    <mergeCell ref="E44:H44"/>
    <mergeCell ref="E43:H43"/>
    <mergeCell ref="F39:H39"/>
    <mergeCell ref="F41:H41"/>
    <mergeCell ref="F42:H42"/>
    <mergeCell ref="F40:H40"/>
    <mergeCell ref="C51:C53"/>
    <mergeCell ref="E29:G29"/>
    <mergeCell ref="D27:G27"/>
    <mergeCell ref="R23:S23"/>
    <mergeCell ref="O69:T69"/>
    <mergeCell ref="O70:T70"/>
    <mergeCell ref="Q42:S42"/>
    <mergeCell ref="P50:S50"/>
    <mergeCell ref="P51:S51"/>
    <mergeCell ref="E46:H46"/>
    <mergeCell ref="D35:E35"/>
    <mergeCell ref="F35:H35"/>
    <mergeCell ref="F32:H32"/>
    <mergeCell ref="F33:H33"/>
    <mergeCell ref="F31:H31"/>
    <mergeCell ref="F34:H34"/>
    <mergeCell ref="D34:E34"/>
    <mergeCell ref="F36:H36"/>
    <mergeCell ref="G48:H48"/>
    <mergeCell ref="G49:H49"/>
    <mergeCell ref="S48:S49"/>
    <mergeCell ref="E50:H50"/>
    <mergeCell ref="E51:H51"/>
    <mergeCell ref="E52:H52"/>
    <mergeCell ref="E53:H53"/>
    <mergeCell ref="C48:E48"/>
    <mergeCell ref="G47:H47"/>
    <mergeCell ref="O95:P101"/>
    <mergeCell ref="Q95:T95"/>
    <mergeCell ref="Q96:T96"/>
    <mergeCell ref="Q97:T97"/>
    <mergeCell ref="Q98:T98"/>
    <mergeCell ref="Q99:T99"/>
    <mergeCell ref="Q100:T100"/>
    <mergeCell ref="Q101:T101"/>
    <mergeCell ref="Q63:T63"/>
    <mergeCell ref="Q64:T64"/>
    <mergeCell ref="Q65:T65"/>
    <mergeCell ref="Q66:T66"/>
    <mergeCell ref="O67:T67"/>
    <mergeCell ref="O68:T68"/>
    <mergeCell ref="O61:P66"/>
    <mergeCell ref="Q62:T62"/>
    <mergeCell ref="R83:T83"/>
    <mergeCell ref="O80:Q80"/>
    <mergeCell ref="R82:T82"/>
    <mergeCell ref="Q73:T73"/>
    <mergeCell ref="O79:Q79"/>
    <mergeCell ref="Q74:T74"/>
    <mergeCell ref="R75:T75"/>
    <mergeCell ref="P93:T93"/>
  </mergeCells>
  <phoneticPr fontId="1"/>
  <pageMargins left="0.78740157480314965" right="0.78740157480314965" top="0.78740157480314965" bottom="0.39370078740157483" header="0.19685039370078741" footer="0.19685039370078741"/>
  <pageSetup paperSize="9" scale="64" orientation="portrait" r:id="rId1"/>
  <headerFooter alignWithMargins="0"/>
  <ignoredErrors>
    <ignoredError sqref="F10:F19 C14 C20:C28 C32 D31:H43 C44:D47 F47:F49 C50 D50:D53 O8:O41 O45:O54 P9:S38 P42:S47 P73:P74 O87:O9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7"/>
  <sheetViews>
    <sheetView showZeros="0" view="pageBreakPreview" topLeftCell="B1" zoomScale="110" zoomScaleNormal="100" zoomScaleSheetLayoutView="110" workbookViewId="0">
      <selection activeCell="H8" sqref="H8"/>
    </sheetView>
  </sheetViews>
  <sheetFormatPr defaultColWidth="10.75" defaultRowHeight="11.1" customHeight="1" x14ac:dyDescent="0.15"/>
  <cols>
    <col min="1" max="1" width="2.875" style="9" customWidth="1"/>
    <col min="2" max="2" width="2.875" style="7" customWidth="1"/>
    <col min="3" max="4" width="4.125" style="1" customWidth="1"/>
    <col min="5" max="5" width="3.375" style="1" customWidth="1"/>
    <col min="6" max="6" width="8.625" style="1" customWidth="1"/>
    <col min="7" max="7" width="4.625" style="1" customWidth="1"/>
    <col min="8" max="8" width="10.625" style="4" customWidth="1"/>
    <col min="9" max="10" width="2.875" style="4" customWidth="1"/>
    <col min="11" max="11" width="5.625" style="7" customWidth="1"/>
    <col min="12" max="12" width="2.875" style="7" customWidth="1"/>
    <col min="13" max="13" width="3.625" style="7" customWidth="1"/>
    <col min="14" max="16" width="4.125" style="1" customWidth="1"/>
    <col min="17" max="17" width="11.125" style="1" customWidth="1"/>
    <col min="18" max="18" width="5.625" style="3" customWidth="1"/>
    <col min="19" max="19" width="10.625" style="4" customWidth="1"/>
    <col min="20" max="20" width="2.875" style="2" customWidth="1"/>
    <col min="21" max="21" width="3.625" style="2" customWidth="1"/>
    <col min="22" max="16384" width="10.75" style="2"/>
  </cols>
  <sheetData>
    <row r="1" spans="1:22" s="11" customFormat="1" ht="14.1" customHeight="1" x14ac:dyDescent="0.15">
      <c r="A1" s="18"/>
      <c r="B1" s="12"/>
      <c r="C1" s="13" t="s">
        <v>440</v>
      </c>
      <c r="D1" s="344" t="s">
        <v>397</v>
      </c>
      <c r="E1" s="345"/>
      <c r="F1" s="345"/>
      <c r="G1" s="346"/>
      <c r="N1" s="14"/>
      <c r="O1" s="15"/>
      <c r="P1" s="15"/>
      <c r="Q1" s="15"/>
      <c r="R1" s="14"/>
      <c r="S1" s="178" t="s">
        <v>487</v>
      </c>
    </row>
    <row r="2" spans="1:22" s="11" customFormat="1" ht="9.9499999999999993" customHeight="1" x14ac:dyDescent="0.15">
      <c r="A2" s="18"/>
      <c r="C2" s="14"/>
      <c r="D2" s="16"/>
      <c r="E2" s="16"/>
      <c r="F2" s="17"/>
      <c r="G2" s="18"/>
      <c r="N2" s="14"/>
      <c r="O2" s="15"/>
      <c r="P2" s="15"/>
      <c r="Q2" s="15"/>
      <c r="R2" s="14"/>
      <c r="S2" s="14"/>
    </row>
    <row r="3" spans="1:22" s="11" customFormat="1" ht="14.1" customHeight="1" x14ac:dyDescent="0.15">
      <c r="A3" s="18"/>
      <c r="B3" s="11" t="s">
        <v>474</v>
      </c>
      <c r="C3" s="14"/>
      <c r="D3" s="16"/>
      <c r="E3" s="16"/>
      <c r="F3" s="17"/>
      <c r="G3" s="18"/>
      <c r="N3" s="14"/>
      <c r="O3" s="15"/>
      <c r="P3" s="15"/>
      <c r="Q3" s="15"/>
      <c r="R3" s="14"/>
      <c r="S3" s="14"/>
    </row>
    <row r="4" spans="1:22" s="11" customFormat="1" ht="9.9499999999999993" customHeight="1" x14ac:dyDescent="0.15">
      <c r="A4" s="18"/>
      <c r="B4" s="109"/>
      <c r="C4" s="18"/>
      <c r="D4" s="18"/>
      <c r="E4" s="18"/>
      <c r="F4" s="18"/>
      <c r="G4" s="18"/>
      <c r="N4" s="14"/>
      <c r="O4" s="15"/>
      <c r="P4" s="15"/>
      <c r="Q4" s="15"/>
      <c r="R4" s="14"/>
      <c r="S4" s="14"/>
    </row>
    <row r="5" spans="1:22" s="11" customFormat="1" ht="14.1" customHeight="1" x14ac:dyDescent="0.15">
      <c r="A5" s="18"/>
      <c r="B5" s="18"/>
      <c r="C5" s="18" t="s">
        <v>281</v>
      </c>
      <c r="D5" s="18"/>
      <c r="E5" s="18"/>
      <c r="F5" s="18"/>
      <c r="G5" s="18"/>
      <c r="N5" s="14"/>
      <c r="O5" s="15"/>
      <c r="P5" s="15"/>
      <c r="Q5" s="15"/>
      <c r="R5" s="14"/>
      <c r="S5" s="14"/>
    </row>
    <row r="6" spans="1:22" s="11" customFormat="1" ht="9.9499999999999993" customHeight="1" x14ac:dyDescent="0.15">
      <c r="A6" s="18"/>
      <c r="B6" s="179"/>
      <c r="C6" s="18"/>
      <c r="D6" s="18"/>
      <c r="E6" s="18"/>
      <c r="F6" s="18"/>
      <c r="G6" s="18"/>
      <c r="H6" s="20"/>
      <c r="I6" s="20"/>
      <c r="J6" s="20"/>
      <c r="N6" s="19"/>
      <c r="O6" s="15"/>
      <c r="P6" s="15"/>
      <c r="Q6" s="15"/>
      <c r="R6" s="14"/>
      <c r="S6" s="14"/>
    </row>
    <row r="7" spans="1:22" s="118" customFormat="1" ht="20.100000000000001" customHeight="1" x14ac:dyDescent="0.15">
      <c r="A7" s="39" t="s">
        <v>395</v>
      </c>
      <c r="B7" s="28" t="s">
        <v>396</v>
      </c>
      <c r="C7" s="145" t="s">
        <v>465</v>
      </c>
      <c r="D7" s="24"/>
      <c r="E7" s="24"/>
      <c r="F7" s="24"/>
      <c r="G7" s="147" t="s">
        <v>466</v>
      </c>
      <c r="H7" s="26" t="s">
        <v>428</v>
      </c>
      <c r="I7" s="39" t="s">
        <v>395</v>
      </c>
      <c r="J7" s="28" t="s">
        <v>396</v>
      </c>
      <c r="K7" s="148"/>
      <c r="L7" s="30" t="s">
        <v>395</v>
      </c>
      <c r="M7" s="28" t="s">
        <v>396</v>
      </c>
      <c r="N7" s="145" t="s">
        <v>464</v>
      </c>
      <c r="O7" s="156"/>
      <c r="P7" s="156"/>
      <c r="Q7" s="180"/>
      <c r="R7" s="181" t="s">
        <v>463</v>
      </c>
      <c r="S7" s="26" t="s">
        <v>428</v>
      </c>
      <c r="T7" s="30" t="s">
        <v>395</v>
      </c>
      <c r="U7" s="28" t="s">
        <v>396</v>
      </c>
    </row>
    <row r="8" spans="1:22" s="118" customFormat="1" ht="14.1" customHeight="1" x14ac:dyDescent="0.15">
      <c r="A8" s="22">
        <v>1</v>
      </c>
      <c r="B8" s="27">
        <v>1</v>
      </c>
      <c r="C8" s="149" t="s">
        <v>322</v>
      </c>
      <c r="D8" s="182" t="s">
        <v>308</v>
      </c>
      <c r="E8" s="320" t="s">
        <v>109</v>
      </c>
      <c r="F8" s="340"/>
      <c r="G8" s="341"/>
      <c r="H8" s="76">
        <v>0</v>
      </c>
      <c r="I8" s="22">
        <v>1</v>
      </c>
      <c r="J8" s="27">
        <v>1</v>
      </c>
      <c r="K8" s="92"/>
      <c r="L8" s="92">
        <v>1</v>
      </c>
      <c r="M8" s="27">
        <v>44</v>
      </c>
      <c r="N8" s="183" t="s">
        <v>36</v>
      </c>
      <c r="O8" s="333" t="s">
        <v>129</v>
      </c>
      <c r="P8" s="298"/>
      <c r="Q8" s="360"/>
      <c r="R8" s="361"/>
      <c r="S8" s="184">
        <v>0</v>
      </c>
      <c r="T8" s="92">
        <v>1</v>
      </c>
      <c r="U8" s="27">
        <v>44</v>
      </c>
    </row>
    <row r="9" spans="1:22" s="118" customFormat="1" ht="14.1" customHeight="1" x14ac:dyDescent="0.15">
      <c r="A9" s="22">
        <v>1</v>
      </c>
      <c r="B9" s="27">
        <v>2</v>
      </c>
      <c r="C9" s="48" t="s">
        <v>97</v>
      </c>
      <c r="D9" s="182" t="s">
        <v>309</v>
      </c>
      <c r="E9" s="318" t="s">
        <v>110</v>
      </c>
      <c r="F9" s="328"/>
      <c r="G9" s="329"/>
      <c r="H9" s="76">
        <v>0</v>
      </c>
      <c r="I9" s="22">
        <v>1</v>
      </c>
      <c r="J9" s="27">
        <v>2</v>
      </c>
      <c r="K9" s="92"/>
      <c r="L9" s="92">
        <v>1</v>
      </c>
      <c r="M9" s="27">
        <v>45</v>
      </c>
      <c r="N9" s="281" t="s">
        <v>278</v>
      </c>
      <c r="O9" s="335" t="s">
        <v>462</v>
      </c>
      <c r="P9" s="262" t="s">
        <v>104</v>
      </c>
      <c r="Q9" s="259"/>
      <c r="R9" s="263"/>
      <c r="S9" s="184">
        <v>0</v>
      </c>
      <c r="T9" s="92">
        <v>1</v>
      </c>
      <c r="U9" s="27">
        <v>45</v>
      </c>
    </row>
    <row r="10" spans="1:22" s="118" customFormat="1" ht="14.1" customHeight="1" x14ac:dyDescent="0.15">
      <c r="A10" s="22">
        <v>1</v>
      </c>
      <c r="B10" s="27">
        <v>3</v>
      </c>
      <c r="C10" s="48" t="s">
        <v>98</v>
      </c>
      <c r="D10" s="182" t="s">
        <v>323</v>
      </c>
      <c r="E10" s="318" t="s">
        <v>111</v>
      </c>
      <c r="F10" s="328"/>
      <c r="G10" s="329"/>
      <c r="H10" s="76">
        <v>0</v>
      </c>
      <c r="I10" s="22">
        <v>1</v>
      </c>
      <c r="J10" s="27">
        <v>3</v>
      </c>
      <c r="K10" s="92"/>
      <c r="L10" s="92">
        <v>1</v>
      </c>
      <c r="M10" s="27">
        <v>46</v>
      </c>
      <c r="N10" s="375"/>
      <c r="O10" s="281"/>
      <c r="P10" s="342" t="s">
        <v>105</v>
      </c>
      <c r="Q10" s="288"/>
      <c r="R10" s="289"/>
      <c r="S10" s="184">
        <v>0</v>
      </c>
      <c r="T10" s="92">
        <v>1</v>
      </c>
      <c r="U10" s="27">
        <v>46</v>
      </c>
    </row>
    <row r="11" spans="1:22" s="118" customFormat="1" ht="14.1" customHeight="1" x14ac:dyDescent="0.15">
      <c r="A11" s="22">
        <v>1</v>
      </c>
      <c r="B11" s="27">
        <v>4</v>
      </c>
      <c r="C11" s="48" t="s">
        <v>99</v>
      </c>
      <c r="D11" s="182" t="s">
        <v>324</v>
      </c>
      <c r="E11" s="318" t="s">
        <v>541</v>
      </c>
      <c r="F11" s="328"/>
      <c r="G11" s="329"/>
      <c r="H11" s="76">
        <v>0</v>
      </c>
      <c r="I11" s="22">
        <v>1</v>
      </c>
      <c r="J11" s="27">
        <v>4</v>
      </c>
      <c r="K11" s="92"/>
      <c r="L11" s="92">
        <v>1</v>
      </c>
      <c r="M11" s="27">
        <v>47</v>
      </c>
      <c r="N11" s="375"/>
      <c r="O11" s="336"/>
      <c r="P11" s="262" t="s">
        <v>542</v>
      </c>
      <c r="Q11" s="259"/>
      <c r="R11" s="263"/>
      <c r="S11" s="184">
        <v>0</v>
      </c>
      <c r="T11" s="92">
        <v>1</v>
      </c>
      <c r="U11" s="27">
        <v>47</v>
      </c>
    </row>
    <row r="12" spans="1:22" s="118" customFormat="1" ht="14.1" customHeight="1" x14ac:dyDescent="0.15">
      <c r="A12" s="22">
        <v>1</v>
      </c>
      <c r="B12" s="27">
        <v>5</v>
      </c>
      <c r="C12" s="48" t="s">
        <v>101</v>
      </c>
      <c r="D12" s="182" t="s">
        <v>325</v>
      </c>
      <c r="E12" s="318" t="s">
        <v>108</v>
      </c>
      <c r="F12" s="328"/>
      <c r="G12" s="329"/>
      <c r="H12" s="76">
        <v>0</v>
      </c>
      <c r="I12" s="22">
        <v>1</v>
      </c>
      <c r="J12" s="27">
        <v>5</v>
      </c>
      <c r="K12" s="92"/>
      <c r="L12" s="92">
        <v>1</v>
      </c>
      <c r="M12" s="27">
        <v>48</v>
      </c>
      <c r="N12" s="375"/>
      <c r="O12" s="366" t="s">
        <v>130</v>
      </c>
      <c r="P12" s="367"/>
      <c r="Q12" s="368"/>
      <c r="R12" s="231" t="s">
        <v>345</v>
      </c>
      <c r="S12" s="184">
        <v>0</v>
      </c>
      <c r="T12" s="92">
        <v>1</v>
      </c>
      <c r="U12" s="27">
        <v>48</v>
      </c>
      <c r="V12" s="215"/>
    </row>
    <row r="13" spans="1:22" s="118" customFormat="1" ht="14.1" customHeight="1" x14ac:dyDescent="0.15">
      <c r="A13" s="22">
        <v>1</v>
      </c>
      <c r="B13" s="27">
        <v>6</v>
      </c>
      <c r="C13" s="59" t="s">
        <v>103</v>
      </c>
      <c r="D13" s="182" t="s">
        <v>326</v>
      </c>
      <c r="E13" s="319" t="s">
        <v>38</v>
      </c>
      <c r="F13" s="330"/>
      <c r="G13" s="331"/>
      <c r="H13" s="76">
        <v>0</v>
      </c>
      <c r="I13" s="22">
        <v>1</v>
      </c>
      <c r="J13" s="27">
        <v>6</v>
      </c>
      <c r="K13" s="92"/>
      <c r="L13" s="92">
        <v>1</v>
      </c>
      <c r="M13" s="27">
        <v>49</v>
      </c>
      <c r="N13" s="375"/>
      <c r="O13" s="369" t="s">
        <v>455</v>
      </c>
      <c r="P13" s="318"/>
      <c r="Q13" s="328"/>
      <c r="R13" s="185" t="s">
        <v>346</v>
      </c>
      <c r="S13" s="184">
        <v>0</v>
      </c>
      <c r="T13" s="92">
        <v>1</v>
      </c>
      <c r="U13" s="27">
        <v>49</v>
      </c>
    </row>
    <row r="14" spans="1:22" s="118" customFormat="1" ht="14.1" customHeight="1" x14ac:dyDescent="0.15">
      <c r="A14" s="22">
        <v>1</v>
      </c>
      <c r="B14" s="27">
        <v>7</v>
      </c>
      <c r="C14" s="149" t="s">
        <v>327</v>
      </c>
      <c r="D14" s="320" t="s">
        <v>47</v>
      </c>
      <c r="E14" s="340"/>
      <c r="F14" s="340"/>
      <c r="G14" s="341"/>
      <c r="H14" s="76">
        <v>150</v>
      </c>
      <c r="I14" s="22">
        <v>1</v>
      </c>
      <c r="J14" s="27">
        <v>7</v>
      </c>
      <c r="K14" s="92"/>
      <c r="L14" s="92">
        <v>1</v>
      </c>
      <c r="M14" s="27">
        <v>50</v>
      </c>
      <c r="N14" s="376"/>
      <c r="O14" s="370" t="s">
        <v>121</v>
      </c>
      <c r="P14" s="319"/>
      <c r="Q14" s="330"/>
      <c r="R14" s="186" t="s">
        <v>347</v>
      </c>
      <c r="S14" s="184">
        <v>0</v>
      </c>
      <c r="T14" s="92">
        <v>1</v>
      </c>
      <c r="U14" s="27">
        <v>50</v>
      </c>
    </row>
    <row r="15" spans="1:22" s="118" customFormat="1" ht="14.1" customHeight="1" x14ac:dyDescent="0.15">
      <c r="A15" s="22">
        <v>1</v>
      </c>
      <c r="B15" s="27">
        <v>8</v>
      </c>
      <c r="C15" s="363" t="s">
        <v>462</v>
      </c>
      <c r="D15" s="182" t="s">
        <v>308</v>
      </c>
      <c r="E15" s="318" t="s">
        <v>443</v>
      </c>
      <c r="F15" s="328"/>
      <c r="G15" s="329"/>
      <c r="H15" s="76">
        <v>150</v>
      </c>
      <c r="I15" s="22">
        <v>1</v>
      </c>
      <c r="J15" s="27">
        <v>8</v>
      </c>
      <c r="K15" s="92"/>
      <c r="L15" s="92">
        <v>1</v>
      </c>
      <c r="M15" s="27">
        <v>54</v>
      </c>
      <c r="N15" s="44" t="s">
        <v>40</v>
      </c>
      <c r="O15" s="259" t="s">
        <v>39</v>
      </c>
      <c r="P15" s="259"/>
      <c r="Q15" s="259"/>
      <c r="R15" s="263"/>
      <c r="S15" s="76">
        <v>0</v>
      </c>
      <c r="T15" s="92">
        <v>1</v>
      </c>
      <c r="U15" s="27">
        <v>54</v>
      </c>
    </row>
    <row r="16" spans="1:22" s="118" customFormat="1" ht="14.1" customHeight="1" x14ac:dyDescent="0.15">
      <c r="A16" s="22">
        <v>1</v>
      </c>
      <c r="B16" s="27">
        <v>9</v>
      </c>
      <c r="C16" s="364"/>
      <c r="D16" s="182" t="s">
        <v>309</v>
      </c>
      <c r="E16" s="318" t="s">
        <v>444</v>
      </c>
      <c r="F16" s="328"/>
      <c r="G16" s="329"/>
      <c r="H16" s="76">
        <v>0</v>
      </c>
      <c r="I16" s="22">
        <v>1</v>
      </c>
      <c r="J16" s="27">
        <v>9</v>
      </c>
      <c r="K16" s="92"/>
      <c r="L16" s="92">
        <v>1</v>
      </c>
      <c r="M16" s="27">
        <v>55</v>
      </c>
      <c r="N16" s="60" t="s">
        <v>42</v>
      </c>
      <c r="O16" s="259" t="s">
        <v>132</v>
      </c>
      <c r="P16" s="259"/>
      <c r="Q16" s="259"/>
      <c r="R16" s="263"/>
      <c r="S16" s="76">
        <v>0</v>
      </c>
      <c r="T16" s="92">
        <v>1</v>
      </c>
      <c r="U16" s="27">
        <v>55</v>
      </c>
    </row>
    <row r="17" spans="1:22" s="118" customFormat="1" ht="14.1" customHeight="1" x14ac:dyDescent="0.15">
      <c r="A17" s="22">
        <v>1</v>
      </c>
      <c r="B17" s="27">
        <v>10</v>
      </c>
      <c r="C17" s="365"/>
      <c r="D17" s="182" t="s">
        <v>323</v>
      </c>
      <c r="E17" s="319" t="s">
        <v>445</v>
      </c>
      <c r="F17" s="330"/>
      <c r="G17" s="331"/>
      <c r="H17" s="76">
        <v>0</v>
      </c>
      <c r="I17" s="22">
        <v>1</v>
      </c>
      <c r="J17" s="27">
        <v>10</v>
      </c>
      <c r="K17" s="92"/>
      <c r="L17" s="92">
        <v>1</v>
      </c>
      <c r="M17" s="27">
        <v>56</v>
      </c>
      <c r="N17" s="44" t="s">
        <v>44</v>
      </c>
      <c r="O17" s="259" t="s">
        <v>106</v>
      </c>
      <c r="P17" s="259"/>
      <c r="Q17" s="259"/>
      <c r="R17" s="263"/>
      <c r="S17" s="76">
        <v>0</v>
      </c>
      <c r="T17" s="92">
        <v>1</v>
      </c>
      <c r="U17" s="27">
        <v>56</v>
      </c>
    </row>
    <row r="18" spans="1:22" s="118" customFormat="1" ht="14.1" customHeight="1" x14ac:dyDescent="0.15">
      <c r="A18" s="22">
        <v>1</v>
      </c>
      <c r="B18" s="27">
        <v>11</v>
      </c>
      <c r="C18" s="149" t="s">
        <v>328</v>
      </c>
      <c r="D18" s="320" t="s">
        <v>41</v>
      </c>
      <c r="E18" s="320"/>
      <c r="F18" s="320"/>
      <c r="G18" s="332"/>
      <c r="H18" s="76">
        <v>15651</v>
      </c>
      <c r="I18" s="22">
        <v>1</v>
      </c>
      <c r="J18" s="27">
        <v>11</v>
      </c>
      <c r="K18" s="92"/>
      <c r="L18" s="92">
        <v>1</v>
      </c>
      <c r="M18" s="27">
        <v>57</v>
      </c>
      <c r="N18" s="82" t="s">
        <v>48</v>
      </c>
      <c r="O18" s="259" t="s">
        <v>133</v>
      </c>
      <c r="P18" s="259"/>
      <c r="Q18" s="259"/>
      <c r="R18" s="263"/>
      <c r="S18" s="76">
        <v>58848</v>
      </c>
      <c r="T18" s="92">
        <v>1</v>
      </c>
      <c r="U18" s="27">
        <v>57</v>
      </c>
    </row>
    <row r="19" spans="1:22" s="118" customFormat="1" ht="14.1" customHeight="1" x14ac:dyDescent="0.15">
      <c r="A19" s="22">
        <v>1</v>
      </c>
      <c r="B19" s="27">
        <v>13</v>
      </c>
      <c r="C19" s="187" t="s">
        <v>3</v>
      </c>
      <c r="D19" s="318" t="s">
        <v>125</v>
      </c>
      <c r="E19" s="318"/>
      <c r="F19" s="318"/>
      <c r="G19" s="334"/>
      <c r="H19" s="68">
        <v>145</v>
      </c>
      <c r="I19" s="22">
        <v>1</v>
      </c>
      <c r="J19" s="27">
        <v>13</v>
      </c>
      <c r="K19" s="92"/>
      <c r="L19" s="92">
        <v>1</v>
      </c>
      <c r="M19" s="27">
        <v>59</v>
      </c>
      <c r="N19" s="347" t="s">
        <v>426</v>
      </c>
      <c r="O19" s="348"/>
      <c r="P19" s="348"/>
      <c r="Q19" s="349"/>
      <c r="R19" s="188" t="s">
        <v>424</v>
      </c>
      <c r="S19" s="76">
        <v>0</v>
      </c>
      <c r="T19" s="92">
        <v>1</v>
      </c>
      <c r="U19" s="27">
        <v>59</v>
      </c>
    </row>
    <row r="20" spans="1:22" s="118" customFormat="1" ht="14.1" customHeight="1" x14ac:dyDescent="0.15">
      <c r="A20" s="22">
        <v>1</v>
      </c>
      <c r="B20" s="27">
        <v>14</v>
      </c>
      <c r="C20" s="187" t="s">
        <v>4</v>
      </c>
      <c r="D20" s="318" t="s">
        <v>126</v>
      </c>
      <c r="E20" s="318"/>
      <c r="F20" s="318"/>
      <c r="G20" s="334"/>
      <c r="H20" s="68">
        <v>69</v>
      </c>
      <c r="I20" s="22">
        <v>1</v>
      </c>
      <c r="J20" s="27">
        <v>14</v>
      </c>
      <c r="K20" s="92"/>
      <c r="L20" s="92">
        <v>1</v>
      </c>
      <c r="M20" s="27">
        <v>60</v>
      </c>
      <c r="N20" s="350"/>
      <c r="O20" s="351"/>
      <c r="P20" s="351"/>
      <c r="Q20" s="352"/>
      <c r="R20" s="189" t="s">
        <v>425</v>
      </c>
      <c r="S20" s="38">
        <v>150</v>
      </c>
      <c r="T20" s="92">
        <v>1</v>
      </c>
      <c r="U20" s="27">
        <v>60</v>
      </c>
    </row>
    <row r="21" spans="1:22" s="118" customFormat="1" ht="14.1" customHeight="1" x14ac:dyDescent="0.15">
      <c r="A21" s="22">
        <v>1</v>
      </c>
      <c r="B21" s="27">
        <v>15</v>
      </c>
      <c r="C21" s="187" t="s">
        <v>5</v>
      </c>
      <c r="D21" s="318" t="s">
        <v>127</v>
      </c>
      <c r="E21" s="318"/>
      <c r="F21" s="318"/>
      <c r="G21" s="334"/>
      <c r="H21" s="68">
        <v>2126</v>
      </c>
      <c r="I21" s="22">
        <v>1</v>
      </c>
      <c r="J21" s="27">
        <v>15</v>
      </c>
      <c r="K21" s="92"/>
      <c r="L21" s="92">
        <v>1</v>
      </c>
      <c r="M21" s="27">
        <v>63</v>
      </c>
      <c r="N21" s="355" t="s">
        <v>543</v>
      </c>
      <c r="O21" s="356"/>
      <c r="P21" s="356"/>
      <c r="Q21" s="356"/>
      <c r="R21" s="357"/>
      <c r="S21" s="38">
        <v>150</v>
      </c>
      <c r="T21" s="92">
        <v>1</v>
      </c>
      <c r="U21" s="27">
        <v>63</v>
      </c>
    </row>
    <row r="22" spans="1:22" s="118" customFormat="1" ht="14.1" customHeight="1" x14ac:dyDescent="0.15">
      <c r="A22" s="22">
        <v>1</v>
      </c>
      <c r="B22" s="27">
        <v>19</v>
      </c>
      <c r="C22" s="187" t="s">
        <v>6</v>
      </c>
      <c r="D22" s="358" t="s">
        <v>128</v>
      </c>
      <c r="E22" s="358"/>
      <c r="F22" s="358"/>
      <c r="G22" s="359"/>
      <c r="H22" s="68">
        <v>8170</v>
      </c>
      <c r="I22" s="22">
        <v>1</v>
      </c>
      <c r="J22" s="27">
        <v>19</v>
      </c>
      <c r="K22" s="92"/>
      <c r="L22" s="92"/>
      <c r="M22" s="27"/>
      <c r="N22" s="32"/>
      <c r="O22" s="32"/>
      <c r="P22" s="32"/>
      <c r="Q22" s="190"/>
      <c r="R22" s="190"/>
      <c r="S22" s="191"/>
      <c r="T22" s="92"/>
      <c r="U22" s="27"/>
    </row>
    <row r="23" spans="1:22" s="118" customFormat="1" ht="14.1" customHeight="1" x14ac:dyDescent="0.15">
      <c r="A23" s="22">
        <v>1</v>
      </c>
      <c r="B23" s="27">
        <v>28</v>
      </c>
      <c r="C23" s="192" t="s">
        <v>7</v>
      </c>
      <c r="D23" s="319" t="s">
        <v>26</v>
      </c>
      <c r="E23" s="319"/>
      <c r="F23" s="319"/>
      <c r="G23" s="337"/>
      <c r="H23" s="63">
        <v>32537</v>
      </c>
      <c r="I23" s="22">
        <v>1</v>
      </c>
      <c r="J23" s="27">
        <v>28</v>
      </c>
      <c r="K23" s="92"/>
      <c r="L23" s="92"/>
      <c r="M23" s="27"/>
      <c r="N23" s="32"/>
      <c r="O23" s="32"/>
      <c r="P23" s="32"/>
      <c r="Q23" s="233"/>
      <c r="R23" s="191"/>
      <c r="T23" s="92"/>
      <c r="U23" s="27"/>
    </row>
    <row r="24" spans="1:22" s="118" customFormat="1" ht="14.1" customHeight="1" x14ac:dyDescent="0.15">
      <c r="A24" s="22">
        <v>1</v>
      </c>
      <c r="B24" s="27">
        <v>29</v>
      </c>
      <c r="C24" s="44" t="s">
        <v>34</v>
      </c>
      <c r="D24" s="259" t="s">
        <v>131</v>
      </c>
      <c r="E24" s="259"/>
      <c r="F24" s="259"/>
      <c r="G24" s="263"/>
      <c r="H24" s="63">
        <v>58848</v>
      </c>
      <c r="I24" s="22">
        <v>1</v>
      </c>
      <c r="J24" s="27">
        <v>29</v>
      </c>
      <c r="K24" s="92"/>
      <c r="L24" s="92"/>
      <c r="M24" s="27">
        <v>101</v>
      </c>
      <c r="N24" s="149"/>
      <c r="O24" s="149" t="s">
        <v>322</v>
      </c>
      <c r="P24" s="102" t="s">
        <v>8</v>
      </c>
      <c r="Q24" s="338" t="s">
        <v>645</v>
      </c>
      <c r="R24" s="339"/>
      <c r="S24" s="193">
        <v>0</v>
      </c>
      <c r="T24" s="92"/>
      <c r="U24" s="27">
        <v>101</v>
      </c>
    </row>
    <row r="25" spans="1:22" s="118" customFormat="1" ht="14.1" customHeight="1" x14ac:dyDescent="0.15">
      <c r="A25" s="22">
        <v>1</v>
      </c>
      <c r="B25" s="27">
        <v>30</v>
      </c>
      <c r="C25" s="150"/>
      <c r="D25" s="333" t="s">
        <v>481</v>
      </c>
      <c r="E25" s="298"/>
      <c r="F25" s="298"/>
      <c r="G25" s="37" t="s">
        <v>489</v>
      </c>
      <c r="H25" s="63">
        <v>0</v>
      </c>
      <c r="I25" s="22">
        <v>1</v>
      </c>
      <c r="J25" s="27">
        <v>30</v>
      </c>
      <c r="K25" s="92"/>
      <c r="L25" s="92"/>
      <c r="M25" s="27">
        <v>102</v>
      </c>
      <c r="N25" s="48"/>
      <c r="O25" s="48" t="s">
        <v>329</v>
      </c>
      <c r="P25" s="224" t="s">
        <v>9</v>
      </c>
      <c r="Q25" s="338" t="s">
        <v>646</v>
      </c>
      <c r="R25" s="339"/>
      <c r="S25" s="194">
        <v>0</v>
      </c>
      <c r="T25" s="92"/>
      <c r="U25" s="27">
        <v>102</v>
      </c>
    </row>
    <row r="26" spans="1:22" s="118" customFormat="1" ht="14.1" customHeight="1" x14ac:dyDescent="0.15">
      <c r="A26" s="22">
        <v>1</v>
      </c>
      <c r="B26" s="27">
        <v>31</v>
      </c>
      <c r="C26" s="195" t="s">
        <v>35</v>
      </c>
      <c r="D26" s="333" t="s">
        <v>482</v>
      </c>
      <c r="E26" s="298"/>
      <c r="F26" s="298"/>
      <c r="G26" s="37" t="s">
        <v>489</v>
      </c>
      <c r="H26" s="63">
        <v>0</v>
      </c>
      <c r="I26" s="22">
        <v>1</v>
      </c>
      <c r="J26" s="27">
        <v>31</v>
      </c>
      <c r="K26" s="92"/>
      <c r="L26" s="92"/>
      <c r="M26" s="27">
        <v>103</v>
      </c>
      <c r="N26" s="48"/>
      <c r="O26" s="48" t="s">
        <v>330</v>
      </c>
      <c r="P26" s="227" t="s">
        <v>265</v>
      </c>
      <c r="Q26" s="338" t="s">
        <v>647</v>
      </c>
      <c r="R26" s="339"/>
      <c r="S26" s="196">
        <v>0</v>
      </c>
      <c r="T26" s="92"/>
      <c r="U26" s="27">
        <v>103</v>
      </c>
    </row>
    <row r="27" spans="1:22" s="118" customFormat="1" ht="14.1" customHeight="1" x14ac:dyDescent="0.15">
      <c r="A27" s="22">
        <v>1</v>
      </c>
      <c r="B27" s="27">
        <v>32</v>
      </c>
      <c r="C27" s="40"/>
      <c r="D27" s="333" t="s">
        <v>109</v>
      </c>
      <c r="E27" s="298"/>
      <c r="F27" s="298"/>
      <c r="G27" s="299"/>
      <c r="H27" s="63">
        <v>0</v>
      </c>
      <c r="I27" s="22">
        <v>1</v>
      </c>
      <c r="J27" s="27">
        <v>32</v>
      </c>
      <c r="K27" s="92"/>
      <c r="L27" s="92"/>
      <c r="M27" s="27">
        <v>104</v>
      </c>
      <c r="N27" s="48" t="s">
        <v>103</v>
      </c>
      <c r="O27" s="48" t="s">
        <v>331</v>
      </c>
      <c r="P27" s="102" t="s">
        <v>270</v>
      </c>
      <c r="Q27" s="338" t="s">
        <v>648</v>
      </c>
      <c r="R27" s="339"/>
      <c r="S27" s="194">
        <v>0</v>
      </c>
      <c r="T27" s="92"/>
      <c r="U27" s="27">
        <v>104</v>
      </c>
    </row>
    <row r="28" spans="1:22" s="118" customFormat="1" ht="14.1" customHeight="1" x14ac:dyDescent="0.15">
      <c r="A28" s="22">
        <v>1</v>
      </c>
      <c r="B28" s="27">
        <v>33</v>
      </c>
      <c r="C28" s="362" t="s">
        <v>471</v>
      </c>
      <c r="D28" s="335" t="s">
        <v>462</v>
      </c>
      <c r="E28" s="262" t="s">
        <v>100</v>
      </c>
      <c r="F28" s="259"/>
      <c r="G28" s="263"/>
      <c r="H28" s="63">
        <v>0</v>
      </c>
      <c r="I28" s="22">
        <v>1</v>
      </c>
      <c r="J28" s="27">
        <v>33</v>
      </c>
      <c r="K28" s="92"/>
      <c r="L28" s="92"/>
      <c r="M28" s="27">
        <v>105</v>
      </c>
      <c r="N28" s="48"/>
      <c r="O28" s="48" t="s">
        <v>332</v>
      </c>
      <c r="P28" s="227" t="s">
        <v>531</v>
      </c>
      <c r="Q28" s="338" t="s">
        <v>649</v>
      </c>
      <c r="R28" s="339"/>
      <c r="S28" s="194">
        <v>0</v>
      </c>
      <c r="T28" s="92"/>
      <c r="U28" s="27">
        <v>105</v>
      </c>
    </row>
    <row r="29" spans="1:22" s="118" customFormat="1" ht="14.1" customHeight="1" x14ac:dyDescent="0.15">
      <c r="A29" s="22">
        <v>1</v>
      </c>
      <c r="B29" s="27">
        <v>34</v>
      </c>
      <c r="C29" s="362"/>
      <c r="D29" s="281"/>
      <c r="E29" s="262" t="s">
        <v>102</v>
      </c>
      <c r="F29" s="259"/>
      <c r="G29" s="263"/>
      <c r="H29" s="63">
        <v>0</v>
      </c>
      <c r="I29" s="22">
        <v>1</v>
      </c>
      <c r="J29" s="27">
        <v>34</v>
      </c>
      <c r="K29" s="92"/>
      <c r="L29" s="92"/>
      <c r="M29" s="27">
        <v>106</v>
      </c>
      <c r="N29" s="48" t="s">
        <v>107</v>
      </c>
      <c r="O29" s="48" t="s">
        <v>333</v>
      </c>
      <c r="P29" s="227" t="s">
        <v>532</v>
      </c>
      <c r="Q29" s="353" t="s">
        <v>650</v>
      </c>
      <c r="R29" s="354"/>
      <c r="S29" s="194">
        <v>0</v>
      </c>
      <c r="T29" s="92"/>
      <c r="U29" s="27">
        <v>106</v>
      </c>
    </row>
    <row r="30" spans="1:22" s="118" customFormat="1" ht="14.1" customHeight="1" x14ac:dyDescent="0.15">
      <c r="A30" s="22">
        <v>1</v>
      </c>
      <c r="B30" s="27">
        <v>35</v>
      </c>
      <c r="C30" s="362"/>
      <c r="D30" s="336"/>
      <c r="E30" s="262" t="s">
        <v>429</v>
      </c>
      <c r="F30" s="259"/>
      <c r="G30" s="263"/>
      <c r="H30" s="63">
        <v>0</v>
      </c>
      <c r="I30" s="22">
        <v>1</v>
      </c>
      <c r="J30" s="27">
        <v>35</v>
      </c>
      <c r="K30" s="92"/>
      <c r="L30" s="92"/>
      <c r="M30" s="27">
        <v>107</v>
      </c>
      <c r="N30" s="48"/>
      <c r="O30" s="161" t="s">
        <v>334</v>
      </c>
      <c r="P30" s="259" t="s">
        <v>439</v>
      </c>
      <c r="Q30" s="322"/>
      <c r="R30" s="323"/>
      <c r="S30" s="197">
        <v>0.25</v>
      </c>
      <c r="T30" s="92"/>
      <c r="U30" s="27">
        <v>107</v>
      </c>
    </row>
    <row r="31" spans="1:22" s="118" customFormat="1" ht="14.1" customHeight="1" x14ac:dyDescent="0.15">
      <c r="A31" s="22">
        <v>1</v>
      </c>
      <c r="B31" s="27">
        <v>36</v>
      </c>
      <c r="C31" s="362"/>
      <c r="D31" s="333" t="s">
        <v>344</v>
      </c>
      <c r="E31" s="298"/>
      <c r="F31" s="298"/>
      <c r="G31" s="299"/>
      <c r="H31" s="63">
        <v>0</v>
      </c>
      <c r="I31" s="22">
        <v>1</v>
      </c>
      <c r="J31" s="27">
        <v>36</v>
      </c>
      <c r="K31" s="92"/>
      <c r="L31" s="92"/>
      <c r="M31" s="27">
        <v>108</v>
      </c>
      <c r="N31" s="48" t="s">
        <v>112</v>
      </c>
      <c r="O31" s="363" t="s">
        <v>462</v>
      </c>
      <c r="P31" s="182" t="s">
        <v>8</v>
      </c>
      <c r="Q31" s="326" t="s">
        <v>651</v>
      </c>
      <c r="R31" s="327"/>
      <c r="S31" s="198">
        <v>0.25</v>
      </c>
      <c r="T31" s="92"/>
      <c r="U31" s="27">
        <v>108</v>
      </c>
      <c r="V31" s="215"/>
    </row>
    <row r="32" spans="1:22" s="118" customFormat="1" ht="14.1" customHeight="1" x14ac:dyDescent="0.15">
      <c r="A32" s="22">
        <v>1</v>
      </c>
      <c r="B32" s="27">
        <v>37</v>
      </c>
      <c r="C32" s="362"/>
      <c r="D32" s="335" t="s">
        <v>462</v>
      </c>
      <c r="E32" s="262" t="s">
        <v>122</v>
      </c>
      <c r="F32" s="259"/>
      <c r="G32" s="263"/>
      <c r="H32" s="63">
        <v>0</v>
      </c>
      <c r="I32" s="22">
        <v>1</v>
      </c>
      <c r="J32" s="27">
        <v>37</v>
      </c>
      <c r="K32" s="92"/>
      <c r="L32" s="92"/>
      <c r="M32" s="27">
        <v>109</v>
      </c>
      <c r="N32" s="48"/>
      <c r="O32" s="364"/>
      <c r="P32" s="232" t="s">
        <v>9</v>
      </c>
      <c r="Q32" s="326" t="s">
        <v>652</v>
      </c>
      <c r="R32" s="327"/>
      <c r="S32" s="198">
        <v>0</v>
      </c>
      <c r="T32" s="92"/>
      <c r="U32" s="27">
        <v>109</v>
      </c>
    </row>
    <row r="33" spans="1:21" s="118" customFormat="1" ht="14.1" customHeight="1" x14ac:dyDescent="0.15">
      <c r="A33" s="22">
        <v>1</v>
      </c>
      <c r="B33" s="27">
        <v>38</v>
      </c>
      <c r="C33" s="362"/>
      <c r="D33" s="281"/>
      <c r="E33" s="262" t="s">
        <v>123</v>
      </c>
      <c r="F33" s="259"/>
      <c r="G33" s="263"/>
      <c r="H33" s="63">
        <v>0</v>
      </c>
      <c r="I33" s="22">
        <v>1</v>
      </c>
      <c r="J33" s="27">
        <v>38</v>
      </c>
      <c r="K33" s="92"/>
      <c r="L33" s="92"/>
      <c r="M33" s="27">
        <v>110</v>
      </c>
      <c r="N33" s="48" t="s">
        <v>113</v>
      </c>
      <c r="O33" s="374"/>
      <c r="P33" s="227" t="s">
        <v>265</v>
      </c>
      <c r="Q33" s="324" t="s">
        <v>653</v>
      </c>
      <c r="R33" s="325"/>
      <c r="S33" s="199">
        <v>0</v>
      </c>
      <c r="T33" s="92"/>
      <c r="U33" s="27">
        <v>110</v>
      </c>
    </row>
    <row r="34" spans="1:21" s="118" customFormat="1" ht="14.1" customHeight="1" x14ac:dyDescent="0.15">
      <c r="A34" s="22">
        <v>1</v>
      </c>
      <c r="B34" s="27">
        <v>39</v>
      </c>
      <c r="C34" s="362"/>
      <c r="D34" s="281"/>
      <c r="E34" s="262" t="s">
        <v>124</v>
      </c>
      <c r="F34" s="259"/>
      <c r="G34" s="263"/>
      <c r="H34" s="63">
        <v>0</v>
      </c>
      <c r="I34" s="22">
        <v>1</v>
      </c>
      <c r="J34" s="27">
        <v>39</v>
      </c>
      <c r="K34" s="92"/>
      <c r="L34" s="92"/>
      <c r="M34" s="27">
        <v>111</v>
      </c>
      <c r="N34" s="48"/>
      <c r="O34" s="161" t="s">
        <v>335</v>
      </c>
      <c r="P34" s="318" t="s">
        <v>41</v>
      </c>
      <c r="Q34" s="318"/>
      <c r="R34" s="321"/>
      <c r="S34" s="197">
        <v>26.6</v>
      </c>
      <c r="T34" s="92"/>
      <c r="U34" s="27">
        <v>111</v>
      </c>
    </row>
    <row r="35" spans="1:21" s="118" customFormat="1" ht="14.1" customHeight="1" x14ac:dyDescent="0.15">
      <c r="A35" s="22">
        <v>1</v>
      </c>
      <c r="B35" s="27">
        <v>40</v>
      </c>
      <c r="C35" s="362"/>
      <c r="D35" s="336"/>
      <c r="E35" s="262" t="s">
        <v>26</v>
      </c>
      <c r="F35" s="259"/>
      <c r="G35" s="263"/>
      <c r="H35" s="63">
        <v>0</v>
      </c>
      <c r="I35" s="22">
        <v>1</v>
      </c>
      <c r="J35" s="27">
        <v>40</v>
      </c>
      <c r="K35" s="92"/>
      <c r="L35" s="92"/>
      <c r="M35" s="27">
        <v>112</v>
      </c>
      <c r="N35" s="48" t="s">
        <v>336</v>
      </c>
      <c r="O35" s="161" t="s">
        <v>337</v>
      </c>
      <c r="P35" s="318" t="s">
        <v>125</v>
      </c>
      <c r="Q35" s="318"/>
      <c r="R35" s="321"/>
      <c r="S35" s="197">
        <v>0.25</v>
      </c>
      <c r="T35" s="92"/>
      <c r="U35" s="27">
        <v>112</v>
      </c>
    </row>
    <row r="36" spans="1:21" s="118" customFormat="1" ht="14.1" customHeight="1" x14ac:dyDescent="0.15">
      <c r="A36" s="22">
        <v>1</v>
      </c>
      <c r="B36" s="27">
        <v>41</v>
      </c>
      <c r="C36" s="362"/>
      <c r="D36" s="371" t="s">
        <v>38</v>
      </c>
      <c r="E36" s="372"/>
      <c r="F36" s="372"/>
      <c r="G36" s="373"/>
      <c r="H36" s="63">
        <v>0</v>
      </c>
      <c r="I36" s="22">
        <v>1</v>
      </c>
      <c r="J36" s="27">
        <v>41</v>
      </c>
      <c r="K36" s="92"/>
      <c r="L36" s="92"/>
      <c r="M36" s="27">
        <v>113</v>
      </c>
      <c r="N36" s="48"/>
      <c r="O36" s="161" t="s">
        <v>338</v>
      </c>
      <c r="P36" s="318" t="s">
        <v>126</v>
      </c>
      <c r="Q36" s="318"/>
      <c r="R36" s="321"/>
      <c r="S36" s="197">
        <v>0.12</v>
      </c>
      <c r="T36" s="92"/>
      <c r="U36" s="27">
        <v>113</v>
      </c>
    </row>
    <row r="37" spans="1:21" s="118" customFormat="1" ht="14.1" customHeight="1" x14ac:dyDescent="0.15">
      <c r="A37" s="22">
        <v>1</v>
      </c>
      <c r="B37" s="27">
        <v>42</v>
      </c>
      <c r="C37" s="40"/>
      <c r="D37" s="262" t="s">
        <v>480</v>
      </c>
      <c r="E37" s="259"/>
      <c r="F37" s="259"/>
      <c r="G37" s="37" t="s">
        <v>488</v>
      </c>
      <c r="H37" s="63">
        <v>0</v>
      </c>
      <c r="I37" s="22">
        <v>1</v>
      </c>
      <c r="J37" s="27">
        <v>42</v>
      </c>
      <c r="K37" s="92"/>
      <c r="L37" s="92"/>
      <c r="M37" s="27">
        <v>114</v>
      </c>
      <c r="N37" s="48" t="s">
        <v>339</v>
      </c>
      <c r="O37" s="161" t="s">
        <v>340</v>
      </c>
      <c r="P37" s="318" t="s">
        <v>127</v>
      </c>
      <c r="Q37" s="318"/>
      <c r="R37" s="321"/>
      <c r="S37" s="197">
        <v>3.61</v>
      </c>
      <c r="T37" s="92"/>
      <c r="U37" s="27">
        <v>114</v>
      </c>
    </row>
    <row r="38" spans="1:21" s="118" customFormat="1" ht="14.1" customHeight="1" x14ac:dyDescent="0.15">
      <c r="A38" s="22">
        <v>1</v>
      </c>
      <c r="B38" s="27">
        <v>43</v>
      </c>
      <c r="C38" s="57"/>
      <c r="D38" s="262" t="s">
        <v>478</v>
      </c>
      <c r="E38" s="259"/>
      <c r="F38" s="259"/>
      <c r="G38" s="37" t="s">
        <v>479</v>
      </c>
      <c r="H38" s="63">
        <v>0</v>
      </c>
      <c r="I38" s="22">
        <v>1</v>
      </c>
      <c r="J38" s="27">
        <v>43</v>
      </c>
      <c r="K38" s="92"/>
      <c r="L38" s="92"/>
      <c r="M38" s="27">
        <v>115</v>
      </c>
      <c r="N38" s="48"/>
      <c r="O38" s="161" t="s">
        <v>341</v>
      </c>
      <c r="P38" s="318" t="s">
        <v>128</v>
      </c>
      <c r="Q38" s="318"/>
      <c r="R38" s="321"/>
      <c r="S38" s="197">
        <v>13.88</v>
      </c>
      <c r="T38" s="92"/>
      <c r="U38" s="27">
        <v>115</v>
      </c>
    </row>
    <row r="39" spans="1:21" s="118" customFormat="1" ht="14.1" customHeight="1" x14ac:dyDescent="0.15">
      <c r="A39" s="22"/>
      <c r="B39" s="27"/>
      <c r="C39" s="86"/>
      <c r="D39" s="86"/>
      <c r="E39" s="86"/>
      <c r="F39" s="86"/>
      <c r="G39" s="86"/>
      <c r="H39" s="21"/>
      <c r="I39" s="21"/>
      <c r="J39" s="21"/>
      <c r="K39" s="92"/>
      <c r="L39" s="92"/>
      <c r="M39" s="27">
        <v>116</v>
      </c>
      <c r="N39" s="48"/>
      <c r="O39" s="161" t="s">
        <v>342</v>
      </c>
      <c r="P39" s="318" t="s">
        <v>26</v>
      </c>
      <c r="Q39" s="318"/>
      <c r="R39" s="321"/>
      <c r="S39" s="197">
        <v>55.29</v>
      </c>
      <c r="T39" s="92"/>
      <c r="U39" s="27">
        <v>116</v>
      </c>
    </row>
    <row r="40" spans="1:21" s="118" customFormat="1" ht="14.1" customHeight="1" x14ac:dyDescent="0.15">
      <c r="A40" s="22"/>
      <c r="B40" s="27"/>
      <c r="C40" s="86"/>
      <c r="D40" s="86"/>
      <c r="E40" s="86"/>
      <c r="F40" s="86"/>
      <c r="G40" s="86"/>
      <c r="H40" s="21"/>
      <c r="I40" s="21"/>
      <c r="J40" s="21"/>
      <c r="K40" s="92"/>
      <c r="L40" s="92"/>
      <c r="M40" s="27">
        <v>117</v>
      </c>
      <c r="N40" s="59"/>
      <c r="O40" s="200" t="s">
        <v>343</v>
      </c>
      <c r="P40" s="319" t="s">
        <v>134</v>
      </c>
      <c r="Q40" s="319"/>
      <c r="R40" s="343"/>
      <c r="S40" s="201">
        <v>100</v>
      </c>
      <c r="T40" s="92"/>
      <c r="U40" s="27">
        <v>117</v>
      </c>
    </row>
    <row r="41" spans="1:21" s="118" customFormat="1" ht="14.1" customHeight="1" x14ac:dyDescent="0.15">
      <c r="A41" s="22"/>
      <c r="B41" s="27"/>
      <c r="C41" s="86"/>
      <c r="D41" s="86"/>
      <c r="E41" s="86"/>
      <c r="F41" s="86"/>
      <c r="G41" s="86"/>
      <c r="H41" s="21"/>
      <c r="I41" s="21"/>
      <c r="J41" s="21"/>
      <c r="K41" s="92"/>
      <c r="L41" s="27"/>
      <c r="M41" s="27"/>
      <c r="N41" s="202"/>
      <c r="O41" s="190"/>
      <c r="P41" s="190"/>
      <c r="Q41" s="190"/>
      <c r="R41" s="87"/>
    </row>
    <row r="42" spans="1:21" s="118" customFormat="1" ht="14.1" customHeight="1" x14ac:dyDescent="0.15">
      <c r="A42" s="22"/>
      <c r="B42" s="27"/>
      <c r="C42" s="86"/>
      <c r="D42" s="86"/>
      <c r="E42" s="86"/>
      <c r="F42" s="86"/>
      <c r="G42" s="86"/>
      <c r="H42" s="21"/>
      <c r="I42" s="21"/>
      <c r="J42" s="21"/>
      <c r="K42" s="92"/>
      <c r="L42" s="27"/>
      <c r="M42" s="27"/>
      <c r="N42" s="202"/>
      <c r="O42" s="190"/>
      <c r="P42" s="190"/>
      <c r="Q42" s="190"/>
      <c r="R42" s="87"/>
    </row>
    <row r="43" spans="1:21" s="118" customFormat="1" ht="14.1" customHeight="1" x14ac:dyDescent="0.15">
      <c r="K43" s="92"/>
      <c r="L43" s="27"/>
      <c r="M43" s="27"/>
      <c r="N43" s="32"/>
      <c r="O43" s="190"/>
      <c r="P43" s="190"/>
      <c r="Q43" s="190"/>
      <c r="R43" s="87"/>
    </row>
    <row r="44" spans="1:21" s="118" customFormat="1" ht="12.95" customHeight="1" x14ac:dyDescent="0.15">
      <c r="K44" s="92"/>
      <c r="L44" s="27"/>
      <c r="M44" s="27"/>
      <c r="N44" s="202"/>
      <c r="O44" s="190"/>
      <c r="P44" s="190"/>
      <c r="Q44" s="190"/>
      <c r="R44" s="87"/>
    </row>
    <row r="45" spans="1:21" s="118" customFormat="1" ht="12.95" customHeight="1" x14ac:dyDescent="0.15">
      <c r="K45" s="92"/>
      <c r="L45" s="27"/>
      <c r="M45" s="27"/>
      <c r="N45" s="32"/>
      <c r="O45" s="190"/>
      <c r="P45" s="190"/>
      <c r="Q45" s="190"/>
      <c r="R45" s="87"/>
    </row>
    <row r="46" spans="1:21" s="118" customFormat="1" ht="12.95" customHeight="1" x14ac:dyDescent="0.15">
      <c r="K46" s="92"/>
      <c r="L46" s="27"/>
      <c r="M46" s="27"/>
      <c r="N46" s="32"/>
      <c r="O46" s="32"/>
      <c r="P46" s="32"/>
      <c r="Q46" s="32"/>
      <c r="R46" s="32"/>
      <c r="S46" s="87"/>
    </row>
    <row r="47" spans="1:21" s="118" customFormat="1" ht="12.95" customHeight="1" x14ac:dyDescent="0.15">
      <c r="K47" s="92"/>
      <c r="L47" s="27"/>
      <c r="M47" s="27"/>
      <c r="N47" s="32"/>
      <c r="O47" s="32"/>
      <c r="P47" s="32"/>
      <c r="Q47" s="32"/>
      <c r="R47" s="32"/>
      <c r="S47" s="87"/>
    </row>
    <row r="48" spans="1:21" s="118" customFormat="1" ht="12.95" customHeight="1" x14ac:dyDescent="0.15">
      <c r="K48" s="51"/>
      <c r="L48" s="27"/>
      <c r="M48" s="27"/>
      <c r="N48" s="32"/>
      <c r="O48" s="32"/>
      <c r="P48" s="32"/>
      <c r="Q48" s="32"/>
      <c r="R48" s="32"/>
      <c r="S48" s="87"/>
    </row>
    <row r="49" spans="1:19" s="118" customFormat="1" ht="12.95" customHeight="1" x14ac:dyDescent="0.15">
      <c r="K49" s="27"/>
      <c r="L49" s="27"/>
      <c r="M49" s="27"/>
      <c r="N49" s="32"/>
      <c r="O49" s="32"/>
      <c r="P49" s="32"/>
      <c r="Q49" s="32"/>
      <c r="R49" s="32"/>
      <c r="S49" s="87"/>
    </row>
    <row r="50" spans="1:19" s="118" customFormat="1" ht="12.95" customHeight="1" x14ac:dyDescent="0.15">
      <c r="D50" s="212"/>
      <c r="E50" s="168"/>
      <c r="F50" s="168"/>
      <c r="G50" s="168"/>
      <c r="H50" s="168"/>
      <c r="I50" s="168"/>
      <c r="J50" s="168"/>
      <c r="K50" s="27" t="e">
        <f>IF(#REF!=1000,"○","　")</f>
        <v>#REF!</v>
      </c>
      <c r="L50" s="27"/>
      <c r="M50" s="27"/>
      <c r="N50" s="32"/>
      <c r="O50" s="32"/>
      <c r="P50" s="32"/>
      <c r="Q50" s="32"/>
      <c r="R50" s="32"/>
      <c r="S50" s="87"/>
    </row>
    <row r="51" spans="1:19" s="118" customFormat="1" ht="12.95" customHeight="1" x14ac:dyDescent="0.15">
      <c r="D51" s="212"/>
      <c r="E51" s="168"/>
      <c r="F51" s="168"/>
      <c r="G51" s="168"/>
      <c r="H51" s="168"/>
      <c r="I51" s="168"/>
      <c r="J51" s="168"/>
      <c r="K51" s="27" t="e">
        <f>IF(#REF!=200,"○","　")</f>
        <v>#REF!</v>
      </c>
      <c r="L51" s="27"/>
      <c r="M51" s="27"/>
      <c r="N51" s="32"/>
      <c r="O51" s="32"/>
      <c r="P51" s="32"/>
      <c r="Q51" s="32"/>
      <c r="R51" s="32"/>
      <c r="S51" s="87"/>
    </row>
    <row r="52" spans="1:19" s="118" customFormat="1" ht="12.95" customHeight="1" x14ac:dyDescent="0.15">
      <c r="D52" s="212"/>
      <c r="E52" s="168"/>
      <c r="F52" s="168"/>
      <c r="G52" s="168"/>
      <c r="H52" s="168"/>
      <c r="I52" s="168"/>
      <c r="J52" s="168"/>
      <c r="K52" s="27" t="e">
        <f>IF(#REF!=30,"○","　")</f>
        <v>#REF!</v>
      </c>
      <c r="L52" s="27"/>
      <c r="M52" s="27"/>
      <c r="N52" s="32"/>
      <c r="O52" s="32"/>
      <c r="P52" s="32"/>
      <c r="Q52" s="32"/>
      <c r="R52" s="32"/>
      <c r="S52" s="87"/>
    </row>
    <row r="53" spans="1:19" s="118" customFormat="1" ht="12.95" customHeight="1" x14ac:dyDescent="0.15">
      <c r="D53" s="212"/>
      <c r="E53" s="168"/>
      <c r="F53" s="168"/>
      <c r="G53" s="168"/>
      <c r="H53" s="168"/>
      <c r="I53" s="168"/>
      <c r="J53" s="168"/>
      <c r="K53" s="27" t="e">
        <f>IF(#REF!=4,"○","　")</f>
        <v>#REF!</v>
      </c>
      <c r="L53" s="27"/>
      <c r="M53" s="27"/>
      <c r="N53" s="86"/>
      <c r="O53" s="86"/>
      <c r="P53" s="86"/>
      <c r="Q53" s="86"/>
      <c r="R53" s="32"/>
      <c r="S53" s="21"/>
    </row>
    <row r="54" spans="1:19" s="118" customFormat="1" ht="12.95" customHeight="1" x14ac:dyDescent="0.15">
      <c r="K54" s="27"/>
      <c r="L54" s="27"/>
      <c r="M54" s="27"/>
      <c r="N54" s="86"/>
      <c r="O54" s="86"/>
      <c r="P54" s="86"/>
      <c r="Q54" s="86"/>
      <c r="R54" s="32"/>
      <c r="S54" s="21"/>
    </row>
    <row r="55" spans="1:19" s="118" customFormat="1" ht="12.95" customHeight="1" x14ac:dyDescent="0.15">
      <c r="K55" s="27"/>
      <c r="L55" s="27"/>
      <c r="M55" s="27"/>
      <c r="N55" s="86"/>
      <c r="O55" s="86"/>
      <c r="P55" s="86"/>
      <c r="Q55" s="86"/>
      <c r="R55" s="32"/>
      <c r="S55" s="21"/>
    </row>
    <row r="56" spans="1:19" s="118" customFormat="1" ht="12.95" customHeight="1" x14ac:dyDescent="0.15">
      <c r="E56" s="168"/>
      <c r="K56" s="27"/>
      <c r="L56" s="27"/>
      <c r="M56" s="27"/>
      <c r="N56" s="86"/>
      <c r="O56" s="86"/>
      <c r="P56" s="86"/>
      <c r="Q56" s="86"/>
      <c r="R56" s="32"/>
      <c r="S56" s="21"/>
    </row>
    <row r="57" spans="1:19" s="118" customFormat="1" ht="12.95" customHeight="1" x14ac:dyDescent="0.15">
      <c r="K57" s="27"/>
      <c r="L57" s="27"/>
      <c r="M57" s="27"/>
      <c r="N57" s="86"/>
      <c r="O57" s="86"/>
      <c r="P57" s="86"/>
      <c r="Q57" s="86"/>
      <c r="R57" s="32"/>
      <c r="S57" s="21"/>
    </row>
    <row r="58" spans="1:19" s="118" customFormat="1" ht="12.95" customHeight="1" x14ac:dyDescent="0.15">
      <c r="K58" s="27"/>
      <c r="L58" s="27"/>
      <c r="M58" s="27"/>
      <c r="N58" s="86"/>
      <c r="O58" s="86"/>
      <c r="P58" s="86"/>
      <c r="Q58" s="86"/>
      <c r="R58" s="32"/>
      <c r="S58" s="21"/>
    </row>
    <row r="59" spans="1:19" s="118" customFormat="1" ht="12.95" customHeight="1" x14ac:dyDescent="0.15">
      <c r="K59" s="27"/>
      <c r="L59" s="27"/>
      <c r="M59" s="27"/>
      <c r="N59" s="86"/>
      <c r="O59" s="86"/>
      <c r="P59" s="86"/>
      <c r="Q59" s="86"/>
      <c r="R59" s="32"/>
      <c r="S59" s="21"/>
    </row>
    <row r="60" spans="1:19" s="118" customFormat="1" ht="12.95" customHeight="1" x14ac:dyDescent="0.15">
      <c r="K60" s="27"/>
      <c r="L60" s="27"/>
      <c r="M60" s="27"/>
      <c r="N60" s="86"/>
      <c r="O60" s="86"/>
      <c r="P60" s="86"/>
      <c r="Q60" s="86"/>
      <c r="R60" s="32"/>
      <c r="S60" s="21"/>
    </row>
    <row r="61" spans="1:19" s="118" customFormat="1" ht="12.95" customHeight="1" x14ac:dyDescent="0.15">
      <c r="K61" s="27"/>
      <c r="L61" s="27"/>
      <c r="M61" s="27"/>
      <c r="N61" s="86"/>
      <c r="O61" s="86"/>
      <c r="P61" s="86"/>
      <c r="Q61" s="86"/>
      <c r="R61" s="32"/>
      <c r="S61" s="21"/>
    </row>
    <row r="62" spans="1:19" s="118" customFormat="1" ht="12.95" customHeight="1" x14ac:dyDescent="0.15">
      <c r="K62" s="27"/>
      <c r="L62" s="27"/>
      <c r="M62" s="27"/>
      <c r="N62" s="86"/>
      <c r="O62" s="86"/>
      <c r="P62" s="86"/>
      <c r="Q62" s="86"/>
      <c r="R62" s="32"/>
      <c r="S62" s="21"/>
    </row>
    <row r="63" spans="1:19" s="118" customFormat="1" ht="12.95" customHeight="1" x14ac:dyDescent="0.15">
      <c r="A63" s="22"/>
      <c r="B63" s="27"/>
      <c r="C63" s="86"/>
      <c r="D63" s="86"/>
      <c r="E63" s="86"/>
      <c r="F63" s="86"/>
      <c r="G63" s="86"/>
      <c r="H63" s="21"/>
      <c r="I63" s="21"/>
      <c r="J63" s="21"/>
      <c r="K63" s="27"/>
      <c r="L63" s="27"/>
      <c r="M63" s="27"/>
      <c r="N63" s="86"/>
      <c r="O63" s="86"/>
      <c r="P63" s="86"/>
      <c r="Q63" s="86"/>
      <c r="R63" s="32"/>
      <c r="S63" s="21"/>
    </row>
    <row r="64" spans="1:19" s="118" customFormat="1" ht="12.95" customHeight="1" x14ac:dyDescent="0.15">
      <c r="A64" s="22"/>
      <c r="B64" s="27"/>
      <c r="C64" s="86"/>
      <c r="D64" s="86"/>
      <c r="E64" s="86"/>
      <c r="F64" s="86"/>
      <c r="G64" s="86"/>
      <c r="H64" s="21"/>
      <c r="I64" s="21"/>
      <c r="J64" s="21"/>
      <c r="K64" s="27"/>
      <c r="L64" s="27"/>
      <c r="M64" s="27"/>
      <c r="N64" s="86"/>
      <c r="O64" s="86"/>
      <c r="P64" s="86"/>
      <c r="Q64" s="86"/>
      <c r="R64" s="32"/>
      <c r="S64" s="21"/>
    </row>
    <row r="65" spans="1:19" s="118" customFormat="1" ht="12.95" customHeight="1" x14ac:dyDescent="0.15">
      <c r="A65" s="22"/>
      <c r="B65" s="27"/>
      <c r="C65" s="86"/>
      <c r="D65" s="86"/>
      <c r="E65" s="86"/>
      <c r="F65" s="86"/>
      <c r="G65" s="86"/>
      <c r="H65" s="21"/>
      <c r="I65" s="21"/>
      <c r="J65" s="21"/>
      <c r="K65" s="27"/>
      <c r="L65" s="27"/>
      <c r="M65" s="27"/>
      <c r="N65" s="86"/>
      <c r="O65" s="86"/>
      <c r="P65" s="86"/>
      <c r="Q65" s="86"/>
      <c r="R65" s="32"/>
      <c r="S65" s="21"/>
    </row>
    <row r="66" spans="1:19" s="118" customFormat="1" ht="12.95" customHeight="1" x14ac:dyDescent="0.15">
      <c r="A66" s="22"/>
      <c r="B66" s="27"/>
      <c r="C66" s="86"/>
      <c r="D66" s="86"/>
      <c r="E66" s="86"/>
      <c r="F66" s="86"/>
      <c r="G66" s="86"/>
      <c r="H66" s="21"/>
      <c r="I66" s="21"/>
      <c r="J66" s="21"/>
      <c r="K66" s="27"/>
      <c r="L66" s="27"/>
      <c r="M66" s="27"/>
      <c r="N66" s="86"/>
      <c r="O66" s="86"/>
      <c r="P66" s="86"/>
      <c r="Q66" s="86"/>
      <c r="R66" s="32"/>
      <c r="S66" s="21"/>
    </row>
    <row r="67" spans="1:19" s="118" customFormat="1" ht="12.95" customHeight="1" x14ac:dyDescent="0.15">
      <c r="A67" s="22"/>
      <c r="B67" s="27"/>
      <c r="C67" s="86"/>
      <c r="D67" s="86"/>
      <c r="E67" s="86"/>
      <c r="F67" s="86"/>
      <c r="G67" s="86"/>
      <c r="H67" s="21"/>
      <c r="I67" s="21"/>
      <c r="J67" s="21"/>
      <c r="K67" s="27"/>
      <c r="L67" s="27"/>
      <c r="M67" s="27"/>
      <c r="N67" s="86"/>
      <c r="O67" s="86"/>
      <c r="P67" s="86"/>
      <c r="Q67" s="86"/>
      <c r="R67" s="32"/>
      <c r="S67" s="21"/>
    </row>
    <row r="68" spans="1:19" s="118" customFormat="1" ht="12.95" customHeight="1" x14ac:dyDescent="0.15">
      <c r="A68" s="22"/>
      <c r="B68" s="27"/>
      <c r="C68" s="86"/>
      <c r="D68" s="86"/>
      <c r="E68" s="86"/>
      <c r="F68" s="86"/>
      <c r="G68" s="86"/>
      <c r="H68" s="21"/>
      <c r="I68" s="21"/>
      <c r="J68" s="21"/>
      <c r="K68" s="27"/>
      <c r="L68" s="27"/>
      <c r="M68" s="27"/>
      <c r="N68" s="86"/>
      <c r="O68" s="86"/>
      <c r="P68" s="86"/>
      <c r="Q68" s="86"/>
      <c r="R68" s="32"/>
      <c r="S68" s="21"/>
    </row>
    <row r="69" spans="1:19" s="118" customFormat="1" ht="12.95" customHeight="1" x14ac:dyDescent="0.15">
      <c r="A69" s="22"/>
      <c r="B69" s="27"/>
      <c r="C69" s="86"/>
      <c r="D69" s="86"/>
      <c r="E69" s="86"/>
      <c r="F69" s="86"/>
      <c r="G69" s="86"/>
      <c r="H69" s="21"/>
      <c r="I69" s="21"/>
      <c r="J69" s="21"/>
      <c r="K69" s="27"/>
      <c r="L69" s="27"/>
      <c r="M69" s="27"/>
      <c r="N69" s="86"/>
      <c r="O69" s="86"/>
      <c r="P69" s="86"/>
      <c r="Q69" s="86"/>
      <c r="R69" s="32"/>
      <c r="S69" s="21"/>
    </row>
    <row r="70" spans="1:19" s="118" customFormat="1" ht="12.95" customHeight="1" x14ac:dyDescent="0.15">
      <c r="A70" s="22"/>
      <c r="B70" s="27"/>
      <c r="C70" s="86"/>
      <c r="D70" s="86"/>
      <c r="E70" s="86"/>
      <c r="F70" s="86"/>
      <c r="G70" s="86"/>
      <c r="H70" s="21"/>
      <c r="I70" s="21"/>
      <c r="J70" s="21"/>
      <c r="K70" s="27"/>
      <c r="L70" s="27"/>
      <c r="M70" s="27"/>
      <c r="N70" s="86"/>
      <c r="O70" s="86"/>
      <c r="P70" s="86"/>
      <c r="Q70" s="86"/>
      <c r="R70" s="32"/>
      <c r="S70" s="21"/>
    </row>
    <row r="71" spans="1:19" s="118" customFormat="1" ht="12.95" customHeight="1" x14ac:dyDescent="0.15">
      <c r="A71" s="22"/>
      <c r="B71" s="27"/>
      <c r="C71" s="86"/>
      <c r="D71" s="86"/>
      <c r="E71" s="86"/>
      <c r="F71" s="86"/>
      <c r="G71" s="86"/>
      <c r="H71" s="21"/>
      <c r="I71" s="21"/>
      <c r="J71" s="21"/>
      <c r="K71" s="27"/>
      <c r="L71" s="27"/>
      <c r="M71" s="27"/>
      <c r="N71" s="86"/>
      <c r="O71" s="86"/>
      <c r="P71" s="86"/>
      <c r="Q71" s="86"/>
      <c r="R71" s="32"/>
      <c r="S71" s="21"/>
    </row>
    <row r="72" spans="1:19" s="118" customFormat="1" ht="11.1" customHeight="1" x14ac:dyDescent="0.15">
      <c r="A72" s="22"/>
      <c r="B72" s="27"/>
      <c r="C72" s="86"/>
      <c r="D72" s="86"/>
      <c r="E72" s="86"/>
      <c r="F72" s="86"/>
      <c r="G72" s="86"/>
      <c r="H72" s="21"/>
      <c r="I72" s="21"/>
      <c r="J72" s="21"/>
      <c r="K72" s="27"/>
      <c r="L72" s="27"/>
      <c r="M72" s="27"/>
      <c r="N72" s="86"/>
      <c r="O72" s="86"/>
      <c r="P72" s="86"/>
      <c r="Q72" s="86"/>
      <c r="R72" s="32"/>
      <c r="S72" s="21"/>
    </row>
    <row r="73" spans="1:19" s="118" customFormat="1" ht="11.1" customHeight="1" x14ac:dyDescent="0.15">
      <c r="A73" s="22"/>
      <c r="B73" s="27"/>
      <c r="C73" s="86"/>
      <c r="D73" s="86"/>
      <c r="E73" s="86"/>
      <c r="F73" s="86"/>
      <c r="G73" s="86"/>
      <c r="H73" s="21"/>
      <c r="I73" s="21"/>
      <c r="J73" s="21"/>
      <c r="K73" s="27"/>
      <c r="L73" s="27"/>
      <c r="M73" s="27"/>
      <c r="N73" s="86"/>
      <c r="O73" s="86"/>
      <c r="P73" s="86"/>
      <c r="Q73" s="86"/>
      <c r="R73" s="32"/>
      <c r="S73" s="21"/>
    </row>
    <row r="74" spans="1:19" s="118" customFormat="1" ht="11.1" customHeight="1" x14ac:dyDescent="0.15">
      <c r="A74" s="22"/>
      <c r="B74" s="27"/>
      <c r="C74" s="86"/>
      <c r="D74" s="86"/>
      <c r="E74" s="86"/>
      <c r="F74" s="86"/>
      <c r="G74" s="86"/>
      <c r="H74" s="21"/>
      <c r="I74" s="21"/>
      <c r="J74" s="21"/>
      <c r="K74" s="27"/>
      <c r="L74" s="27"/>
      <c r="M74" s="27"/>
      <c r="N74" s="86"/>
      <c r="O74" s="86"/>
      <c r="P74" s="86"/>
      <c r="Q74" s="86"/>
      <c r="R74" s="32"/>
      <c r="S74" s="21"/>
    </row>
    <row r="75" spans="1:19" s="118" customFormat="1" ht="11.1" customHeight="1" x14ac:dyDescent="0.15">
      <c r="A75" s="22"/>
      <c r="B75" s="27"/>
      <c r="C75" s="86"/>
      <c r="D75" s="86"/>
      <c r="E75" s="86"/>
      <c r="F75" s="86"/>
      <c r="G75" s="86"/>
      <c r="H75" s="21"/>
      <c r="I75" s="21"/>
      <c r="J75" s="21"/>
      <c r="K75" s="27"/>
      <c r="L75" s="27"/>
      <c r="M75" s="27"/>
      <c r="N75" s="86"/>
      <c r="O75" s="86"/>
      <c r="P75" s="86"/>
      <c r="Q75" s="86"/>
      <c r="R75" s="32"/>
      <c r="S75" s="21"/>
    </row>
    <row r="76" spans="1:19" s="118" customFormat="1" ht="11.1" customHeight="1" x14ac:dyDescent="0.15">
      <c r="A76" s="22"/>
      <c r="B76" s="27"/>
      <c r="C76" s="86"/>
      <c r="D76" s="86"/>
      <c r="E76" s="86"/>
      <c r="F76" s="86"/>
      <c r="G76" s="86"/>
      <c r="H76" s="21"/>
      <c r="I76" s="21"/>
      <c r="J76" s="21"/>
      <c r="K76" s="27"/>
      <c r="L76" s="27"/>
      <c r="M76" s="27"/>
      <c r="N76" s="86"/>
      <c r="O76" s="86"/>
      <c r="P76" s="86"/>
      <c r="Q76" s="86"/>
      <c r="R76" s="32"/>
      <c r="S76" s="21"/>
    </row>
    <row r="77" spans="1:19" s="118" customFormat="1" ht="11.1" customHeight="1" x14ac:dyDescent="0.15">
      <c r="A77" s="22"/>
      <c r="B77" s="27"/>
      <c r="C77" s="86"/>
      <c r="D77" s="86"/>
      <c r="E77" s="86"/>
      <c r="F77" s="86"/>
      <c r="G77" s="86"/>
      <c r="H77" s="21"/>
      <c r="I77" s="21"/>
      <c r="J77" s="21"/>
      <c r="K77" s="27"/>
      <c r="L77" s="27"/>
      <c r="M77" s="27"/>
      <c r="N77" s="86"/>
      <c r="O77" s="86"/>
      <c r="P77" s="86"/>
      <c r="Q77" s="86"/>
      <c r="R77" s="32"/>
      <c r="S77" s="21"/>
    </row>
    <row r="78" spans="1:19" s="118" customFormat="1" ht="11.1" customHeight="1" x14ac:dyDescent="0.15">
      <c r="A78" s="22"/>
      <c r="B78" s="27"/>
      <c r="C78" s="86"/>
      <c r="D78" s="86"/>
      <c r="E78" s="86"/>
      <c r="F78" s="86"/>
      <c r="G78" s="86"/>
      <c r="H78" s="21"/>
      <c r="I78" s="21"/>
      <c r="J78" s="21"/>
      <c r="K78" s="27"/>
      <c r="L78" s="27"/>
      <c r="M78" s="27"/>
      <c r="N78" s="86"/>
      <c r="O78" s="86"/>
      <c r="P78" s="86"/>
      <c r="Q78" s="86"/>
      <c r="R78" s="32"/>
      <c r="S78" s="21"/>
    </row>
    <row r="79" spans="1:19" s="118" customFormat="1" ht="11.1" customHeight="1" x14ac:dyDescent="0.15">
      <c r="A79" s="22"/>
      <c r="B79" s="27"/>
      <c r="C79" s="86"/>
      <c r="D79" s="86"/>
      <c r="E79" s="86"/>
      <c r="F79" s="86"/>
      <c r="G79" s="86"/>
      <c r="H79" s="21"/>
      <c r="I79" s="21"/>
      <c r="J79" s="21"/>
      <c r="K79" s="27"/>
      <c r="L79" s="27"/>
      <c r="M79" s="27"/>
      <c r="N79" s="86"/>
      <c r="O79" s="86"/>
      <c r="P79" s="86"/>
      <c r="Q79" s="86"/>
      <c r="R79" s="32"/>
      <c r="S79" s="21"/>
    </row>
    <row r="80" spans="1:19" s="118" customFormat="1" ht="11.1" customHeight="1" x14ac:dyDescent="0.15">
      <c r="A80" s="22"/>
      <c r="B80" s="27"/>
      <c r="C80" s="86"/>
      <c r="D80" s="86"/>
      <c r="E80" s="86"/>
      <c r="F80" s="86"/>
      <c r="G80" s="86"/>
      <c r="H80" s="21"/>
      <c r="I80" s="21"/>
      <c r="J80" s="21"/>
      <c r="K80" s="27"/>
      <c r="L80" s="27"/>
      <c r="M80" s="27"/>
      <c r="N80" s="86"/>
      <c r="O80" s="86"/>
      <c r="P80" s="86"/>
      <c r="Q80" s="86"/>
      <c r="R80" s="32"/>
      <c r="S80" s="21"/>
    </row>
    <row r="81" spans="1:19" s="118" customFormat="1" ht="11.1" customHeight="1" x14ac:dyDescent="0.15">
      <c r="A81" s="22"/>
      <c r="B81" s="27"/>
      <c r="C81" s="86"/>
      <c r="D81" s="86"/>
      <c r="E81" s="86"/>
      <c r="F81" s="86"/>
      <c r="G81" s="86"/>
      <c r="H81" s="21"/>
      <c r="I81" s="21"/>
      <c r="J81" s="21"/>
      <c r="K81" s="27"/>
      <c r="L81" s="27"/>
      <c r="M81" s="27"/>
      <c r="N81" s="86"/>
      <c r="O81" s="86"/>
      <c r="P81" s="86"/>
      <c r="Q81" s="86"/>
      <c r="R81" s="32"/>
      <c r="S81" s="21"/>
    </row>
    <row r="82" spans="1:19" s="118" customFormat="1" ht="11.1" customHeight="1" x14ac:dyDescent="0.15">
      <c r="A82" s="22"/>
      <c r="B82" s="27"/>
      <c r="C82" s="86"/>
      <c r="D82" s="86"/>
      <c r="E82" s="86"/>
      <c r="F82" s="86"/>
      <c r="G82" s="86"/>
      <c r="H82" s="21"/>
      <c r="I82" s="21"/>
      <c r="J82" s="21"/>
      <c r="K82" s="27"/>
      <c r="L82" s="27"/>
      <c r="M82" s="27"/>
      <c r="N82" s="86"/>
      <c r="O82" s="86"/>
      <c r="P82" s="86"/>
      <c r="Q82" s="86"/>
      <c r="R82" s="32"/>
      <c r="S82" s="21"/>
    </row>
    <row r="83" spans="1:19" s="118" customFormat="1" ht="11.1" customHeight="1" x14ac:dyDescent="0.15">
      <c r="A83" s="22"/>
      <c r="B83" s="27"/>
      <c r="C83" s="86"/>
      <c r="D83" s="86"/>
      <c r="E83" s="86"/>
      <c r="F83" s="86"/>
      <c r="G83" s="86"/>
      <c r="H83" s="21"/>
      <c r="I83" s="21"/>
      <c r="J83" s="21"/>
      <c r="K83" s="27"/>
      <c r="L83" s="27"/>
      <c r="M83" s="27"/>
      <c r="N83" s="86"/>
      <c r="O83" s="86"/>
      <c r="P83" s="86"/>
      <c r="Q83" s="86"/>
      <c r="R83" s="32"/>
      <c r="S83" s="21"/>
    </row>
    <row r="84" spans="1:19" s="118" customFormat="1" ht="11.1" customHeight="1" x14ac:dyDescent="0.15">
      <c r="A84" s="22"/>
      <c r="B84" s="27"/>
      <c r="C84" s="86"/>
      <c r="D84" s="86"/>
      <c r="E84" s="86"/>
      <c r="F84" s="86"/>
      <c r="G84" s="86"/>
      <c r="H84" s="21"/>
      <c r="I84" s="21"/>
      <c r="J84" s="21"/>
      <c r="K84" s="27"/>
      <c r="L84" s="27"/>
      <c r="M84" s="27"/>
      <c r="N84" s="86"/>
      <c r="O84" s="86"/>
      <c r="P84" s="86"/>
      <c r="Q84" s="86"/>
      <c r="R84" s="32"/>
      <c r="S84" s="21"/>
    </row>
    <row r="85" spans="1:19" s="118" customFormat="1" ht="11.1" customHeight="1" x14ac:dyDescent="0.15">
      <c r="A85" s="22"/>
      <c r="B85" s="27"/>
      <c r="C85" s="86"/>
      <c r="D85" s="86"/>
      <c r="E85" s="86"/>
      <c r="F85" s="86"/>
      <c r="G85" s="86"/>
      <c r="H85" s="21"/>
      <c r="I85" s="21"/>
      <c r="J85" s="21"/>
      <c r="K85" s="27"/>
      <c r="L85" s="27"/>
      <c r="M85" s="27"/>
      <c r="N85" s="86"/>
      <c r="O85" s="86"/>
      <c r="P85" s="86"/>
      <c r="Q85" s="86"/>
      <c r="R85" s="32"/>
      <c r="S85" s="21"/>
    </row>
    <row r="86" spans="1:19" s="118" customFormat="1" ht="11.1" customHeight="1" x14ac:dyDescent="0.15">
      <c r="A86" s="22"/>
      <c r="B86" s="27"/>
      <c r="C86" s="86"/>
      <c r="D86" s="86"/>
      <c r="E86" s="86"/>
      <c r="F86" s="86"/>
      <c r="G86" s="86"/>
      <c r="H86" s="21"/>
      <c r="I86" s="21"/>
      <c r="J86" s="21"/>
      <c r="K86" s="27"/>
      <c r="L86" s="27"/>
      <c r="M86" s="27"/>
      <c r="N86" s="86"/>
      <c r="O86" s="86"/>
      <c r="P86" s="86"/>
      <c r="Q86" s="86"/>
      <c r="R86" s="32"/>
      <c r="S86" s="21"/>
    </row>
    <row r="87" spans="1:19" s="118" customFormat="1" ht="11.1" customHeight="1" x14ac:dyDescent="0.15">
      <c r="A87" s="22"/>
      <c r="B87" s="27"/>
      <c r="C87" s="86"/>
      <c r="D87" s="86"/>
      <c r="E87" s="86"/>
      <c r="F87" s="86"/>
      <c r="G87" s="86"/>
      <c r="H87" s="21"/>
      <c r="I87" s="21"/>
      <c r="J87" s="21"/>
      <c r="K87" s="27"/>
      <c r="L87" s="27"/>
      <c r="M87" s="27"/>
      <c r="N87" s="86"/>
      <c r="O87" s="86"/>
      <c r="P87" s="86"/>
      <c r="Q87" s="86"/>
      <c r="R87" s="32"/>
      <c r="S87" s="21"/>
    </row>
    <row r="88" spans="1:19" s="118" customFormat="1" ht="11.1" customHeight="1" x14ac:dyDescent="0.15">
      <c r="A88" s="22"/>
      <c r="B88" s="27"/>
      <c r="C88" s="86"/>
      <c r="D88" s="86"/>
      <c r="E88" s="86"/>
      <c r="F88" s="86"/>
      <c r="G88" s="86"/>
      <c r="H88" s="21"/>
      <c r="I88" s="21"/>
      <c r="J88" s="21"/>
      <c r="K88" s="27"/>
      <c r="L88" s="27"/>
      <c r="M88" s="27"/>
      <c r="N88" s="86"/>
      <c r="O88" s="86"/>
      <c r="P88" s="86"/>
      <c r="Q88" s="86"/>
      <c r="R88" s="32"/>
      <c r="S88" s="21"/>
    </row>
    <row r="89" spans="1:19" s="118" customFormat="1" ht="11.1" customHeight="1" x14ac:dyDescent="0.15">
      <c r="A89" s="22"/>
      <c r="B89" s="27"/>
      <c r="C89" s="86"/>
      <c r="D89" s="86"/>
      <c r="E89" s="86"/>
      <c r="F89" s="86"/>
      <c r="G89" s="86"/>
      <c r="H89" s="21"/>
      <c r="I89" s="21"/>
      <c r="J89" s="21"/>
      <c r="K89" s="27"/>
      <c r="L89" s="27"/>
      <c r="M89" s="27"/>
      <c r="N89" s="86"/>
      <c r="O89" s="86"/>
      <c r="P89" s="86"/>
      <c r="Q89" s="86"/>
      <c r="R89" s="32"/>
      <c r="S89" s="21"/>
    </row>
    <row r="90" spans="1:19" s="118" customFormat="1" ht="11.1" customHeight="1" x14ac:dyDescent="0.15">
      <c r="A90" s="22"/>
      <c r="B90" s="27"/>
      <c r="C90" s="86"/>
      <c r="D90" s="86"/>
      <c r="E90" s="86"/>
      <c r="F90" s="86"/>
      <c r="G90" s="86"/>
      <c r="H90" s="21"/>
      <c r="I90" s="21"/>
      <c r="J90" s="21"/>
      <c r="K90" s="27"/>
      <c r="L90" s="27"/>
      <c r="M90" s="27"/>
      <c r="N90" s="86"/>
      <c r="O90" s="86"/>
      <c r="P90" s="86"/>
      <c r="Q90" s="86"/>
      <c r="R90" s="32"/>
      <c r="S90" s="21"/>
    </row>
    <row r="91" spans="1:19" s="118" customFormat="1" ht="11.1" customHeight="1" x14ac:dyDescent="0.15">
      <c r="A91" s="22"/>
      <c r="B91" s="27"/>
      <c r="C91" s="86"/>
      <c r="D91" s="86"/>
      <c r="E91" s="86"/>
      <c r="F91" s="86"/>
      <c r="G91" s="86"/>
      <c r="H91" s="21"/>
      <c r="I91" s="21"/>
      <c r="J91" s="21"/>
      <c r="K91" s="27"/>
      <c r="L91" s="27"/>
      <c r="M91" s="27"/>
      <c r="N91" s="86"/>
      <c r="O91" s="86"/>
      <c r="P91" s="86"/>
      <c r="Q91" s="86"/>
      <c r="R91" s="32"/>
      <c r="S91" s="21"/>
    </row>
    <row r="92" spans="1:19" s="118" customFormat="1" ht="11.1" customHeight="1" x14ac:dyDescent="0.15">
      <c r="A92" s="22"/>
      <c r="B92" s="27"/>
      <c r="C92" s="86"/>
      <c r="D92" s="86"/>
      <c r="E92" s="86"/>
      <c r="F92" s="86"/>
      <c r="G92" s="86"/>
      <c r="H92" s="21"/>
      <c r="I92" s="21"/>
      <c r="J92" s="21"/>
      <c r="K92" s="27"/>
      <c r="L92" s="27"/>
      <c r="M92" s="27"/>
      <c r="N92" s="86"/>
      <c r="O92" s="86"/>
      <c r="P92" s="86"/>
      <c r="Q92" s="86"/>
      <c r="R92" s="32"/>
      <c r="S92" s="21"/>
    </row>
    <row r="93" spans="1:19" s="118" customFormat="1" ht="11.1" customHeight="1" x14ac:dyDescent="0.15">
      <c r="A93" s="22"/>
      <c r="B93" s="27"/>
      <c r="C93" s="86"/>
      <c r="D93" s="86"/>
      <c r="E93" s="86"/>
      <c r="F93" s="86"/>
      <c r="G93" s="86"/>
      <c r="H93" s="21"/>
      <c r="I93" s="21"/>
      <c r="J93" s="21"/>
      <c r="K93" s="27"/>
      <c r="L93" s="27"/>
      <c r="M93" s="27"/>
      <c r="N93" s="86"/>
      <c r="O93" s="86"/>
      <c r="P93" s="86"/>
      <c r="Q93" s="86"/>
      <c r="R93" s="32"/>
      <c r="S93" s="21"/>
    </row>
    <row r="94" spans="1:19" s="118" customFormat="1" ht="11.1" customHeight="1" x14ac:dyDescent="0.15">
      <c r="A94" s="22"/>
      <c r="B94" s="27"/>
      <c r="C94" s="86"/>
      <c r="D94" s="86"/>
      <c r="E94" s="86"/>
      <c r="F94" s="86"/>
      <c r="G94" s="86"/>
      <c r="H94" s="21"/>
      <c r="I94" s="21"/>
      <c r="J94" s="21"/>
      <c r="K94" s="27"/>
      <c r="L94" s="27"/>
      <c r="M94" s="27"/>
      <c r="N94" s="86"/>
      <c r="O94" s="86"/>
      <c r="P94" s="86"/>
      <c r="Q94" s="86"/>
      <c r="R94" s="32"/>
      <c r="S94" s="21"/>
    </row>
    <row r="95" spans="1:19" s="118" customFormat="1" ht="11.1" customHeight="1" x14ac:dyDescent="0.15">
      <c r="A95" s="22"/>
      <c r="B95" s="27"/>
      <c r="C95" s="86"/>
      <c r="D95" s="86"/>
      <c r="E95" s="86"/>
      <c r="F95" s="86"/>
      <c r="G95" s="86"/>
      <c r="H95" s="21"/>
      <c r="I95" s="21"/>
      <c r="J95" s="21"/>
      <c r="K95" s="27"/>
      <c r="L95" s="27"/>
      <c r="M95" s="27"/>
      <c r="N95" s="86"/>
      <c r="O95" s="86"/>
      <c r="P95" s="86"/>
      <c r="Q95" s="86"/>
      <c r="R95" s="32"/>
      <c r="S95" s="21"/>
    </row>
    <row r="96" spans="1:19" s="118" customFormat="1" ht="11.1" customHeight="1" x14ac:dyDescent="0.15">
      <c r="A96" s="22"/>
      <c r="B96" s="27"/>
      <c r="C96" s="86"/>
      <c r="D96" s="86"/>
      <c r="E96" s="86"/>
      <c r="F96" s="86"/>
      <c r="G96" s="86"/>
      <c r="H96" s="21"/>
      <c r="I96" s="21"/>
      <c r="J96" s="21"/>
      <c r="K96" s="27"/>
      <c r="L96" s="27"/>
      <c r="M96" s="27"/>
      <c r="N96" s="86"/>
      <c r="O96" s="86"/>
      <c r="P96" s="86"/>
      <c r="Q96" s="86"/>
      <c r="R96" s="32"/>
      <c r="S96" s="21"/>
    </row>
    <row r="97" spans="1:19" s="118" customFormat="1" ht="11.1" customHeight="1" x14ac:dyDescent="0.15">
      <c r="A97" s="22"/>
      <c r="B97" s="27"/>
      <c r="C97" s="86"/>
      <c r="D97" s="86"/>
      <c r="E97" s="86"/>
      <c r="F97" s="86"/>
      <c r="G97" s="86"/>
      <c r="H97" s="21"/>
      <c r="I97" s="21"/>
      <c r="J97" s="21"/>
      <c r="K97" s="27"/>
      <c r="L97" s="27"/>
      <c r="M97" s="27"/>
      <c r="N97" s="86"/>
      <c r="O97" s="86"/>
      <c r="P97" s="86"/>
      <c r="Q97" s="86"/>
      <c r="R97" s="32"/>
      <c r="S97" s="21"/>
    </row>
    <row r="98" spans="1:19" s="118" customFormat="1" ht="11.1" customHeight="1" x14ac:dyDescent="0.15">
      <c r="A98" s="22"/>
      <c r="B98" s="27"/>
      <c r="C98" s="86"/>
      <c r="D98" s="86"/>
      <c r="E98" s="86"/>
      <c r="F98" s="86"/>
      <c r="G98" s="86"/>
      <c r="H98" s="21"/>
      <c r="I98" s="21"/>
      <c r="J98" s="21"/>
      <c r="K98" s="27"/>
      <c r="L98" s="27"/>
      <c r="M98" s="27"/>
      <c r="N98" s="86"/>
      <c r="O98" s="86"/>
      <c r="P98" s="86"/>
      <c r="Q98" s="86"/>
      <c r="R98" s="32"/>
      <c r="S98" s="21"/>
    </row>
    <row r="99" spans="1:19" s="118" customFormat="1" ht="11.1" customHeight="1" x14ac:dyDescent="0.15">
      <c r="A99" s="22"/>
      <c r="B99" s="27"/>
      <c r="C99" s="86"/>
      <c r="D99" s="86"/>
      <c r="E99" s="86"/>
      <c r="F99" s="86"/>
      <c r="G99" s="86"/>
      <c r="H99" s="21"/>
      <c r="I99" s="21"/>
      <c r="J99" s="21"/>
      <c r="K99" s="27"/>
      <c r="L99" s="27"/>
      <c r="M99" s="27"/>
      <c r="N99" s="86"/>
      <c r="O99" s="86"/>
      <c r="P99" s="86"/>
      <c r="Q99" s="86"/>
      <c r="R99" s="32"/>
      <c r="S99" s="21"/>
    </row>
    <row r="100" spans="1:19" s="118" customFormat="1" ht="11.1" customHeight="1" x14ac:dyDescent="0.15">
      <c r="A100" s="22"/>
      <c r="B100" s="27"/>
      <c r="C100" s="86"/>
      <c r="D100" s="86"/>
      <c r="E100" s="86"/>
      <c r="F100" s="86"/>
      <c r="G100" s="86"/>
      <c r="H100" s="21"/>
      <c r="I100" s="21"/>
      <c r="J100" s="21"/>
      <c r="K100" s="27"/>
      <c r="L100" s="27"/>
      <c r="M100" s="27"/>
      <c r="N100" s="86"/>
      <c r="O100" s="86"/>
      <c r="P100" s="86"/>
      <c r="Q100" s="86"/>
      <c r="R100" s="32"/>
      <c r="S100" s="21"/>
    </row>
    <row r="101" spans="1:19" s="118" customFormat="1" ht="11.1" customHeight="1" x14ac:dyDescent="0.15">
      <c r="A101" s="22"/>
      <c r="B101" s="27"/>
      <c r="C101" s="86"/>
      <c r="D101" s="86"/>
      <c r="E101" s="86"/>
      <c r="F101" s="86"/>
      <c r="G101" s="86"/>
      <c r="H101" s="21"/>
      <c r="I101" s="21"/>
      <c r="J101" s="21"/>
      <c r="K101" s="27"/>
      <c r="L101" s="27"/>
      <c r="M101" s="27"/>
      <c r="N101" s="86"/>
      <c r="O101" s="86"/>
      <c r="P101" s="86"/>
      <c r="Q101" s="86"/>
      <c r="R101" s="32"/>
      <c r="S101" s="21"/>
    </row>
    <row r="102" spans="1:19" s="118" customFormat="1" ht="11.1" customHeight="1" x14ac:dyDescent="0.15">
      <c r="A102" s="22"/>
      <c r="B102" s="27"/>
      <c r="C102" s="86"/>
      <c r="D102" s="86"/>
      <c r="E102" s="86"/>
      <c r="F102" s="86"/>
      <c r="G102" s="86"/>
      <c r="H102" s="21"/>
      <c r="I102" s="21"/>
      <c r="J102" s="21"/>
      <c r="K102" s="27"/>
      <c r="L102" s="27"/>
      <c r="M102" s="27"/>
      <c r="N102" s="86"/>
      <c r="O102" s="86"/>
      <c r="P102" s="86"/>
      <c r="Q102" s="86"/>
      <c r="R102" s="32"/>
      <c r="S102" s="21"/>
    </row>
    <row r="103" spans="1:19" s="118" customFormat="1" ht="11.1" customHeight="1" x14ac:dyDescent="0.15">
      <c r="A103" s="22"/>
      <c r="B103" s="27"/>
      <c r="C103" s="86"/>
      <c r="D103" s="86"/>
      <c r="E103" s="86"/>
      <c r="F103" s="86"/>
      <c r="G103" s="86"/>
      <c r="H103" s="21"/>
      <c r="I103" s="21"/>
      <c r="J103" s="21"/>
      <c r="K103" s="27"/>
      <c r="L103" s="27"/>
      <c r="M103" s="27"/>
      <c r="N103" s="86"/>
      <c r="O103" s="86"/>
      <c r="P103" s="86"/>
      <c r="Q103" s="86"/>
      <c r="R103" s="32"/>
      <c r="S103" s="21"/>
    </row>
    <row r="104" spans="1:19" s="118" customFormat="1" ht="11.1" customHeight="1" x14ac:dyDescent="0.15">
      <c r="A104" s="22"/>
      <c r="B104" s="27"/>
      <c r="C104" s="86"/>
      <c r="D104" s="86"/>
      <c r="E104" s="86"/>
      <c r="F104" s="86"/>
      <c r="G104" s="86"/>
      <c r="H104" s="21"/>
      <c r="I104" s="21"/>
      <c r="J104" s="21"/>
      <c r="K104" s="27"/>
      <c r="L104" s="27"/>
      <c r="M104" s="27"/>
      <c r="N104" s="86"/>
      <c r="O104" s="86"/>
      <c r="P104" s="86"/>
      <c r="Q104" s="86"/>
      <c r="R104" s="32"/>
      <c r="S104" s="21"/>
    </row>
    <row r="105" spans="1:19" s="118" customFormat="1" ht="11.1" customHeight="1" x14ac:dyDescent="0.15">
      <c r="A105" s="22"/>
      <c r="B105" s="27"/>
      <c r="C105" s="86"/>
      <c r="D105" s="86"/>
      <c r="E105" s="86"/>
      <c r="F105" s="86"/>
      <c r="G105" s="86"/>
      <c r="H105" s="21"/>
      <c r="I105" s="21"/>
      <c r="J105" s="21"/>
      <c r="K105" s="27"/>
      <c r="L105" s="27"/>
      <c r="M105" s="27"/>
      <c r="N105" s="86"/>
      <c r="O105" s="86"/>
      <c r="P105" s="86"/>
      <c r="Q105" s="86"/>
      <c r="R105" s="32"/>
      <c r="S105" s="21"/>
    </row>
    <row r="106" spans="1:19" s="118" customFormat="1" ht="11.1" customHeight="1" x14ac:dyDescent="0.15">
      <c r="A106" s="22"/>
      <c r="B106" s="27"/>
      <c r="C106" s="86"/>
      <c r="D106" s="86"/>
      <c r="E106" s="86"/>
      <c r="F106" s="86"/>
      <c r="G106" s="86"/>
      <c r="H106" s="21"/>
      <c r="I106" s="21"/>
      <c r="J106" s="21"/>
      <c r="K106" s="27"/>
      <c r="L106" s="27"/>
      <c r="M106" s="27"/>
      <c r="N106" s="86"/>
      <c r="O106" s="86"/>
      <c r="P106" s="86"/>
      <c r="Q106" s="86"/>
      <c r="R106" s="32"/>
      <c r="S106" s="21"/>
    </row>
    <row r="107" spans="1:19" s="118" customFormat="1" ht="11.1" customHeight="1" x14ac:dyDescent="0.15">
      <c r="A107" s="22"/>
      <c r="B107" s="27"/>
      <c r="C107" s="86"/>
      <c r="D107" s="86"/>
      <c r="E107" s="86"/>
      <c r="F107" s="86"/>
      <c r="G107" s="86"/>
      <c r="H107" s="21"/>
      <c r="I107" s="21"/>
      <c r="J107" s="21"/>
      <c r="K107" s="27"/>
      <c r="L107" s="27"/>
      <c r="M107" s="27"/>
      <c r="N107" s="86"/>
      <c r="O107" s="86"/>
      <c r="P107" s="86"/>
      <c r="Q107" s="86"/>
      <c r="R107" s="32"/>
      <c r="S107" s="21"/>
    </row>
    <row r="108" spans="1:19" s="118" customFormat="1" ht="11.1" customHeight="1" x14ac:dyDescent="0.15">
      <c r="A108" s="22"/>
      <c r="B108" s="27"/>
      <c r="C108" s="86"/>
      <c r="D108" s="86"/>
      <c r="E108" s="86"/>
      <c r="F108" s="86"/>
      <c r="G108" s="86"/>
      <c r="H108" s="21"/>
      <c r="I108" s="21"/>
      <c r="J108" s="21"/>
      <c r="K108" s="27"/>
      <c r="L108" s="27"/>
      <c r="M108" s="27"/>
      <c r="N108" s="86"/>
      <c r="O108" s="86"/>
      <c r="P108" s="86"/>
      <c r="Q108" s="86"/>
      <c r="R108" s="32"/>
      <c r="S108" s="21"/>
    </row>
    <row r="109" spans="1:19" s="118" customFormat="1" ht="11.1" customHeight="1" x14ac:dyDescent="0.15">
      <c r="A109" s="22"/>
      <c r="B109" s="27"/>
      <c r="C109" s="86"/>
      <c r="D109" s="86"/>
      <c r="E109" s="86"/>
      <c r="F109" s="86"/>
      <c r="G109" s="86"/>
      <c r="H109" s="21"/>
      <c r="I109" s="21"/>
      <c r="J109" s="21"/>
      <c r="K109" s="27"/>
      <c r="L109" s="27"/>
      <c r="M109" s="27"/>
      <c r="N109" s="86"/>
      <c r="O109" s="86"/>
      <c r="P109" s="86"/>
      <c r="Q109" s="86"/>
      <c r="R109" s="32"/>
      <c r="S109" s="21"/>
    </row>
    <row r="110" spans="1:19" s="118" customFormat="1" ht="11.1" customHeight="1" x14ac:dyDescent="0.15">
      <c r="A110" s="22"/>
      <c r="B110" s="27"/>
      <c r="C110" s="86"/>
      <c r="D110" s="86"/>
      <c r="E110" s="86"/>
      <c r="F110" s="86"/>
      <c r="G110" s="86"/>
      <c r="H110" s="21"/>
      <c r="I110" s="21"/>
      <c r="J110" s="21"/>
      <c r="K110" s="27"/>
      <c r="L110" s="27"/>
      <c r="M110" s="27"/>
      <c r="N110" s="86"/>
      <c r="O110" s="86"/>
      <c r="P110" s="86"/>
      <c r="Q110" s="86"/>
      <c r="R110" s="32"/>
      <c r="S110" s="21"/>
    </row>
    <row r="111" spans="1:19" s="118" customFormat="1" ht="11.1" customHeight="1" x14ac:dyDescent="0.15">
      <c r="A111" s="22"/>
      <c r="B111" s="27"/>
      <c r="C111" s="86"/>
      <c r="D111" s="86"/>
      <c r="E111" s="86"/>
      <c r="F111" s="86"/>
      <c r="G111" s="86"/>
      <c r="H111" s="21"/>
      <c r="I111" s="21"/>
      <c r="J111" s="21"/>
      <c r="K111" s="27"/>
      <c r="L111" s="27"/>
      <c r="M111" s="27"/>
      <c r="N111" s="86"/>
      <c r="O111" s="86"/>
      <c r="P111" s="86"/>
      <c r="Q111" s="86"/>
      <c r="R111" s="32"/>
      <c r="S111" s="21"/>
    </row>
    <row r="112" spans="1:19" s="118" customFormat="1" ht="11.1" customHeight="1" x14ac:dyDescent="0.15">
      <c r="A112" s="22"/>
      <c r="B112" s="27"/>
      <c r="C112" s="86"/>
      <c r="D112" s="86"/>
      <c r="E112" s="86"/>
      <c r="F112" s="86"/>
      <c r="G112" s="86"/>
      <c r="H112" s="21"/>
      <c r="I112" s="21"/>
      <c r="J112" s="21"/>
      <c r="K112" s="27"/>
      <c r="L112" s="27"/>
      <c r="M112" s="27"/>
      <c r="N112" s="86"/>
      <c r="O112" s="86"/>
      <c r="P112" s="86"/>
      <c r="Q112" s="86"/>
      <c r="R112" s="32"/>
      <c r="S112" s="21"/>
    </row>
    <row r="113" spans="1:19" s="118" customFormat="1" ht="11.1" customHeight="1" x14ac:dyDescent="0.15">
      <c r="A113" s="22"/>
      <c r="B113" s="27"/>
      <c r="C113" s="86"/>
      <c r="D113" s="86"/>
      <c r="E113" s="86"/>
      <c r="F113" s="86"/>
      <c r="G113" s="86"/>
      <c r="H113" s="21"/>
      <c r="I113" s="21"/>
      <c r="J113" s="21"/>
      <c r="K113" s="27"/>
      <c r="L113" s="27"/>
      <c r="M113" s="27"/>
      <c r="N113" s="86"/>
      <c r="O113" s="86"/>
      <c r="P113" s="86"/>
      <c r="Q113" s="86"/>
      <c r="R113" s="32"/>
      <c r="S113" s="21"/>
    </row>
    <row r="114" spans="1:19" s="118" customFormat="1" ht="11.1" customHeight="1" x14ac:dyDescent="0.15">
      <c r="A114" s="22"/>
      <c r="B114" s="27"/>
      <c r="C114" s="86"/>
      <c r="D114" s="86"/>
      <c r="E114" s="86"/>
      <c r="F114" s="86"/>
      <c r="G114" s="86"/>
      <c r="H114" s="21"/>
      <c r="I114" s="21"/>
      <c r="J114" s="21"/>
      <c r="K114" s="27"/>
      <c r="L114" s="27"/>
      <c r="M114" s="27"/>
      <c r="N114" s="86"/>
      <c r="O114" s="86"/>
      <c r="P114" s="86"/>
      <c r="Q114" s="86"/>
      <c r="R114" s="32"/>
      <c r="S114" s="21"/>
    </row>
    <row r="115" spans="1:19" s="118" customFormat="1" ht="11.1" customHeight="1" x14ac:dyDescent="0.15">
      <c r="A115" s="22"/>
      <c r="B115" s="27"/>
      <c r="C115" s="86"/>
      <c r="D115" s="86"/>
      <c r="E115" s="86"/>
      <c r="F115" s="86"/>
      <c r="G115" s="86"/>
      <c r="H115" s="21"/>
      <c r="I115" s="21"/>
      <c r="J115" s="21"/>
      <c r="K115" s="27"/>
      <c r="L115" s="27"/>
      <c r="M115" s="27"/>
      <c r="N115" s="86"/>
      <c r="O115" s="86"/>
      <c r="P115" s="86"/>
      <c r="Q115" s="86"/>
      <c r="R115" s="32"/>
      <c r="S115" s="21"/>
    </row>
    <row r="116" spans="1:19" s="118" customFormat="1" ht="11.1" customHeight="1" x14ac:dyDescent="0.15">
      <c r="A116" s="22"/>
      <c r="B116" s="27"/>
      <c r="C116" s="86"/>
      <c r="D116" s="86"/>
      <c r="E116" s="86"/>
      <c r="F116" s="86"/>
      <c r="G116" s="86"/>
      <c r="H116" s="21"/>
      <c r="I116" s="21"/>
      <c r="J116" s="21"/>
      <c r="K116" s="27"/>
      <c r="L116" s="27"/>
      <c r="M116" s="27"/>
      <c r="N116" s="86"/>
      <c r="O116" s="86"/>
      <c r="P116" s="86"/>
      <c r="Q116" s="86"/>
      <c r="R116" s="32"/>
      <c r="S116" s="21"/>
    </row>
    <row r="117" spans="1:19" s="118" customFormat="1" ht="11.1" customHeight="1" x14ac:dyDescent="0.15">
      <c r="A117" s="22"/>
      <c r="B117" s="27"/>
      <c r="C117" s="86"/>
      <c r="D117" s="86"/>
      <c r="E117" s="86"/>
      <c r="F117" s="86"/>
      <c r="G117" s="86"/>
      <c r="H117" s="21"/>
      <c r="I117" s="21"/>
      <c r="J117" s="21"/>
      <c r="K117" s="27"/>
      <c r="L117" s="27"/>
      <c r="M117" s="27"/>
      <c r="N117" s="86"/>
      <c r="O117" s="86"/>
      <c r="P117" s="86"/>
      <c r="Q117" s="86"/>
      <c r="R117" s="32"/>
      <c r="S117" s="21"/>
    </row>
    <row r="118" spans="1:19" s="118" customFormat="1" ht="11.1" customHeight="1" x14ac:dyDescent="0.15">
      <c r="A118" s="22"/>
      <c r="B118" s="27"/>
      <c r="C118" s="86"/>
      <c r="D118" s="86"/>
      <c r="E118" s="86"/>
      <c r="F118" s="86"/>
      <c r="G118" s="86"/>
      <c r="H118" s="21"/>
      <c r="I118" s="21"/>
      <c r="J118" s="21"/>
      <c r="K118" s="27"/>
      <c r="L118" s="27"/>
      <c r="M118" s="27"/>
      <c r="N118" s="86"/>
      <c r="O118" s="86"/>
      <c r="P118" s="86"/>
      <c r="Q118" s="86"/>
      <c r="R118" s="32"/>
      <c r="S118" s="21"/>
    </row>
    <row r="119" spans="1:19" s="118" customFormat="1" ht="11.1" customHeight="1" x14ac:dyDescent="0.15">
      <c r="A119" s="22"/>
      <c r="B119" s="27"/>
      <c r="C119" s="86"/>
      <c r="D119" s="86"/>
      <c r="E119" s="86"/>
      <c r="F119" s="86"/>
      <c r="G119" s="86"/>
      <c r="H119" s="21"/>
      <c r="I119" s="21"/>
      <c r="J119" s="21"/>
      <c r="K119" s="27"/>
      <c r="L119" s="27"/>
      <c r="M119" s="27"/>
      <c r="N119" s="86"/>
      <c r="O119" s="86"/>
      <c r="P119" s="86"/>
      <c r="Q119" s="86"/>
      <c r="R119" s="32"/>
      <c r="S119" s="21"/>
    </row>
    <row r="120" spans="1:19" s="118" customFormat="1" ht="11.1" customHeight="1" x14ac:dyDescent="0.15">
      <c r="A120" s="22"/>
      <c r="B120" s="27"/>
      <c r="C120" s="86"/>
      <c r="D120" s="86"/>
      <c r="E120" s="86"/>
      <c r="F120" s="86"/>
      <c r="G120" s="86"/>
      <c r="H120" s="21"/>
      <c r="I120" s="21"/>
      <c r="J120" s="21"/>
      <c r="K120" s="27"/>
      <c r="L120" s="27"/>
      <c r="M120" s="27"/>
      <c r="N120" s="86"/>
      <c r="O120" s="86"/>
      <c r="P120" s="86"/>
      <c r="Q120" s="86"/>
      <c r="R120" s="32"/>
      <c r="S120" s="21"/>
    </row>
    <row r="121" spans="1:19" s="118" customFormat="1" ht="11.1" customHeight="1" x14ac:dyDescent="0.15">
      <c r="A121" s="22"/>
      <c r="B121" s="27"/>
      <c r="C121" s="86"/>
      <c r="D121" s="86"/>
      <c r="E121" s="86"/>
      <c r="F121" s="86"/>
      <c r="G121" s="86"/>
      <c r="H121" s="21"/>
      <c r="I121" s="21"/>
      <c r="J121" s="21"/>
      <c r="K121" s="27"/>
      <c r="L121" s="27"/>
      <c r="M121" s="27"/>
      <c r="N121" s="86"/>
      <c r="O121" s="86"/>
      <c r="P121" s="86"/>
      <c r="Q121" s="86"/>
      <c r="R121" s="32"/>
      <c r="S121" s="21"/>
    </row>
    <row r="122" spans="1:19" s="118" customFormat="1" ht="11.1" customHeight="1" x14ac:dyDescent="0.15">
      <c r="A122" s="22"/>
      <c r="B122" s="27"/>
      <c r="C122" s="86"/>
      <c r="D122" s="86"/>
      <c r="E122" s="86"/>
      <c r="F122" s="86"/>
      <c r="G122" s="86"/>
      <c r="H122" s="21"/>
      <c r="I122" s="21"/>
      <c r="J122" s="21"/>
      <c r="K122" s="27"/>
      <c r="L122" s="27"/>
      <c r="M122" s="27"/>
      <c r="N122" s="86"/>
      <c r="O122" s="86"/>
      <c r="P122" s="86"/>
      <c r="Q122" s="86"/>
      <c r="R122" s="32"/>
      <c r="S122" s="21"/>
    </row>
    <row r="123" spans="1:19" s="118" customFormat="1" ht="11.1" customHeight="1" x14ac:dyDescent="0.15">
      <c r="A123" s="22"/>
      <c r="B123" s="27"/>
      <c r="C123" s="86"/>
      <c r="D123" s="86"/>
      <c r="E123" s="86"/>
      <c r="F123" s="86"/>
      <c r="G123" s="86"/>
      <c r="H123" s="21"/>
      <c r="I123" s="21"/>
      <c r="J123" s="21"/>
      <c r="K123" s="27"/>
      <c r="L123" s="27"/>
      <c r="M123" s="27"/>
      <c r="N123" s="86"/>
      <c r="O123" s="86"/>
      <c r="P123" s="86"/>
      <c r="Q123" s="86"/>
      <c r="R123" s="32"/>
      <c r="S123" s="21"/>
    </row>
    <row r="124" spans="1:19" s="118" customFormat="1" ht="11.1" customHeight="1" x14ac:dyDescent="0.15">
      <c r="A124" s="22"/>
      <c r="B124" s="27"/>
      <c r="C124" s="86"/>
      <c r="D124" s="86"/>
      <c r="E124" s="86"/>
      <c r="F124" s="86"/>
      <c r="G124" s="86"/>
      <c r="H124" s="21"/>
      <c r="I124" s="21"/>
      <c r="J124" s="21"/>
      <c r="K124" s="27"/>
      <c r="L124" s="27"/>
      <c r="M124" s="27"/>
      <c r="N124" s="86"/>
      <c r="O124" s="86"/>
      <c r="P124" s="86"/>
      <c r="Q124" s="86"/>
      <c r="R124" s="32"/>
      <c r="S124" s="21"/>
    </row>
    <row r="125" spans="1:19" s="118" customFormat="1" ht="11.1" customHeight="1" x14ac:dyDescent="0.15">
      <c r="A125" s="22"/>
      <c r="B125" s="27"/>
      <c r="C125" s="86"/>
      <c r="D125" s="86"/>
      <c r="E125" s="86"/>
      <c r="F125" s="86"/>
      <c r="G125" s="86"/>
      <c r="H125" s="21"/>
      <c r="I125" s="21"/>
      <c r="J125" s="21"/>
      <c r="K125" s="27"/>
      <c r="L125" s="27"/>
      <c r="M125" s="27"/>
      <c r="N125" s="86"/>
      <c r="O125" s="86"/>
      <c r="P125" s="86"/>
      <c r="Q125" s="86"/>
      <c r="R125" s="32"/>
      <c r="S125" s="21"/>
    </row>
    <row r="126" spans="1:19" s="118" customFormat="1" ht="11.1" customHeight="1" x14ac:dyDescent="0.15">
      <c r="A126" s="22"/>
      <c r="B126" s="27"/>
      <c r="C126" s="86"/>
      <c r="D126" s="86"/>
      <c r="E126" s="86"/>
      <c r="F126" s="86"/>
      <c r="G126" s="86"/>
      <c r="H126" s="21"/>
      <c r="I126" s="21"/>
      <c r="J126" s="21"/>
      <c r="K126" s="27"/>
      <c r="L126" s="27"/>
      <c r="M126" s="27"/>
      <c r="N126" s="86"/>
      <c r="O126" s="86"/>
      <c r="P126" s="86"/>
      <c r="Q126" s="86"/>
      <c r="R126" s="32"/>
      <c r="S126" s="21"/>
    </row>
    <row r="127" spans="1:19" s="118" customFormat="1" ht="11.1" customHeight="1" x14ac:dyDescent="0.15">
      <c r="A127" s="22"/>
      <c r="B127" s="27"/>
      <c r="C127" s="86"/>
      <c r="D127" s="86"/>
      <c r="E127" s="86"/>
      <c r="F127" s="86"/>
      <c r="G127" s="86"/>
      <c r="H127" s="21"/>
      <c r="I127" s="21"/>
      <c r="J127" s="21"/>
      <c r="K127" s="27"/>
      <c r="L127" s="27"/>
      <c r="M127" s="27"/>
      <c r="N127" s="86"/>
      <c r="O127" s="86"/>
      <c r="P127" s="86"/>
      <c r="Q127" s="86"/>
      <c r="R127" s="32"/>
      <c r="S127" s="21"/>
    </row>
    <row r="128" spans="1:19" s="118" customFormat="1" ht="11.1" customHeight="1" x14ac:dyDescent="0.15">
      <c r="A128" s="22"/>
      <c r="B128" s="27"/>
      <c r="C128" s="86"/>
      <c r="D128" s="86"/>
      <c r="E128" s="86"/>
      <c r="F128" s="86"/>
      <c r="G128" s="86"/>
      <c r="H128" s="21"/>
      <c r="I128" s="21"/>
      <c r="J128" s="21"/>
      <c r="K128" s="27"/>
      <c r="L128" s="27"/>
      <c r="M128" s="27"/>
      <c r="N128" s="86"/>
      <c r="O128" s="86"/>
      <c r="P128" s="86"/>
      <c r="Q128" s="86"/>
      <c r="R128" s="32"/>
      <c r="S128" s="21"/>
    </row>
    <row r="129" spans="1:19" s="118" customFormat="1" ht="11.1" customHeight="1" x14ac:dyDescent="0.15">
      <c r="A129" s="22"/>
      <c r="B129" s="27"/>
      <c r="C129" s="86"/>
      <c r="D129" s="86"/>
      <c r="E129" s="86"/>
      <c r="F129" s="86"/>
      <c r="G129" s="86"/>
      <c r="H129" s="21"/>
      <c r="I129" s="21"/>
      <c r="J129" s="21"/>
      <c r="K129" s="27"/>
      <c r="L129" s="27"/>
      <c r="M129" s="27"/>
      <c r="N129" s="86"/>
      <c r="O129" s="86"/>
      <c r="P129" s="86"/>
      <c r="Q129" s="86"/>
      <c r="R129" s="32"/>
      <c r="S129" s="21"/>
    </row>
    <row r="130" spans="1:19" s="118" customFormat="1" ht="11.1" customHeight="1" x14ac:dyDescent="0.15">
      <c r="A130" s="22"/>
      <c r="B130" s="27"/>
      <c r="C130" s="86"/>
      <c r="D130" s="86"/>
      <c r="E130" s="86"/>
      <c r="F130" s="86"/>
      <c r="G130" s="86"/>
      <c r="H130" s="21"/>
      <c r="I130" s="21"/>
      <c r="J130" s="21"/>
      <c r="K130" s="27"/>
      <c r="L130" s="27"/>
      <c r="M130" s="27"/>
      <c r="N130" s="86"/>
      <c r="O130" s="86"/>
      <c r="P130" s="86"/>
      <c r="Q130" s="86"/>
      <c r="R130" s="32"/>
      <c r="S130" s="21"/>
    </row>
    <row r="131" spans="1:19" s="118" customFormat="1" ht="11.1" customHeight="1" x14ac:dyDescent="0.15">
      <c r="A131" s="22"/>
      <c r="B131" s="27"/>
      <c r="C131" s="86"/>
      <c r="D131" s="86"/>
      <c r="E131" s="86"/>
      <c r="F131" s="86"/>
      <c r="G131" s="86"/>
      <c r="H131" s="21"/>
      <c r="I131" s="21"/>
      <c r="J131" s="21"/>
      <c r="K131" s="27"/>
      <c r="L131" s="27"/>
      <c r="M131" s="27"/>
      <c r="N131" s="86"/>
      <c r="O131" s="86"/>
      <c r="P131" s="86"/>
      <c r="Q131" s="86"/>
      <c r="R131" s="32"/>
      <c r="S131" s="21"/>
    </row>
    <row r="132" spans="1:19" s="118" customFormat="1" ht="11.1" customHeight="1" x14ac:dyDescent="0.15">
      <c r="A132" s="22"/>
      <c r="B132" s="27"/>
      <c r="C132" s="86"/>
      <c r="D132" s="86"/>
      <c r="E132" s="86"/>
      <c r="F132" s="86"/>
      <c r="G132" s="86"/>
      <c r="H132" s="21"/>
      <c r="I132" s="21"/>
      <c r="J132" s="21"/>
      <c r="K132" s="27"/>
      <c r="L132" s="27"/>
      <c r="M132" s="27"/>
      <c r="N132" s="86"/>
      <c r="O132" s="86"/>
      <c r="P132" s="86"/>
      <c r="Q132" s="86"/>
      <c r="R132" s="32"/>
      <c r="S132" s="21"/>
    </row>
    <row r="133" spans="1:19" s="118" customFormat="1" ht="11.1" customHeight="1" x14ac:dyDescent="0.15">
      <c r="A133" s="22"/>
      <c r="B133" s="27"/>
      <c r="C133" s="86"/>
      <c r="D133" s="86"/>
      <c r="E133" s="86"/>
      <c r="F133" s="86"/>
      <c r="G133" s="86"/>
      <c r="H133" s="21"/>
      <c r="I133" s="21"/>
      <c r="J133" s="21"/>
      <c r="K133" s="27"/>
      <c r="L133" s="27"/>
      <c r="M133" s="27"/>
      <c r="N133" s="86"/>
      <c r="O133" s="86"/>
      <c r="P133" s="86"/>
      <c r="Q133" s="86"/>
      <c r="R133" s="32"/>
      <c r="S133" s="21"/>
    </row>
    <row r="134" spans="1:19" s="118" customFormat="1" ht="11.1" customHeight="1" x14ac:dyDescent="0.15">
      <c r="A134" s="22"/>
      <c r="B134" s="27"/>
      <c r="C134" s="86"/>
      <c r="D134" s="86"/>
      <c r="E134" s="86"/>
      <c r="F134" s="86"/>
      <c r="G134" s="86"/>
      <c r="H134" s="21"/>
      <c r="I134" s="21"/>
      <c r="J134" s="21"/>
      <c r="K134" s="27"/>
      <c r="L134" s="27"/>
      <c r="M134" s="27"/>
      <c r="N134" s="86"/>
      <c r="O134" s="86"/>
      <c r="P134" s="86"/>
      <c r="Q134" s="86"/>
      <c r="R134" s="32"/>
      <c r="S134" s="21"/>
    </row>
    <row r="135" spans="1:19" s="118" customFormat="1" ht="11.1" customHeight="1" x14ac:dyDescent="0.15">
      <c r="A135" s="22"/>
      <c r="B135" s="27"/>
      <c r="C135" s="86"/>
      <c r="D135" s="86"/>
      <c r="E135" s="86"/>
      <c r="F135" s="86"/>
      <c r="G135" s="86"/>
      <c r="H135" s="21"/>
      <c r="I135" s="21"/>
      <c r="J135" s="21"/>
      <c r="K135" s="27"/>
      <c r="L135" s="27"/>
      <c r="M135" s="27"/>
      <c r="N135" s="86"/>
      <c r="O135" s="86"/>
      <c r="P135" s="86"/>
      <c r="Q135" s="86"/>
      <c r="R135" s="32"/>
      <c r="S135" s="21"/>
    </row>
    <row r="136" spans="1:19" s="118" customFormat="1" ht="11.1" customHeight="1" x14ac:dyDescent="0.15">
      <c r="A136" s="22"/>
      <c r="B136" s="27"/>
      <c r="C136" s="86"/>
      <c r="D136" s="86"/>
      <c r="E136" s="86"/>
      <c r="F136" s="86"/>
      <c r="G136" s="86"/>
      <c r="H136" s="21"/>
      <c r="I136" s="21"/>
      <c r="J136" s="21"/>
      <c r="K136" s="27"/>
      <c r="L136" s="27"/>
      <c r="M136" s="27"/>
      <c r="N136" s="86"/>
      <c r="O136" s="86"/>
      <c r="P136" s="86"/>
      <c r="Q136" s="86"/>
      <c r="R136" s="32"/>
      <c r="S136" s="21"/>
    </row>
    <row r="137" spans="1:19" s="118" customFormat="1" ht="11.1" customHeight="1" x14ac:dyDescent="0.15">
      <c r="A137" s="22"/>
      <c r="B137" s="27"/>
      <c r="C137" s="86"/>
      <c r="D137" s="86"/>
      <c r="E137" s="86"/>
      <c r="F137" s="86"/>
      <c r="G137" s="86"/>
      <c r="H137" s="21"/>
      <c r="I137" s="21"/>
      <c r="J137" s="21"/>
      <c r="K137" s="27"/>
      <c r="L137" s="27"/>
      <c r="M137" s="27"/>
      <c r="N137" s="86"/>
      <c r="O137" s="86"/>
      <c r="P137" s="86"/>
      <c r="Q137" s="86"/>
      <c r="R137" s="32"/>
      <c r="S137" s="21"/>
    </row>
    <row r="138" spans="1:19" s="118" customFormat="1" ht="11.1" customHeight="1" x14ac:dyDescent="0.15">
      <c r="A138" s="22"/>
      <c r="B138" s="27"/>
      <c r="C138" s="86"/>
      <c r="D138" s="86"/>
      <c r="E138" s="86"/>
      <c r="F138" s="86"/>
      <c r="G138" s="86"/>
      <c r="H138" s="21"/>
      <c r="I138" s="21"/>
      <c r="J138" s="21"/>
      <c r="K138" s="27"/>
      <c r="L138" s="27"/>
      <c r="M138" s="27"/>
      <c r="N138" s="86"/>
      <c r="O138" s="86"/>
      <c r="P138" s="86"/>
      <c r="Q138" s="86"/>
      <c r="R138" s="32"/>
      <c r="S138" s="21"/>
    </row>
    <row r="139" spans="1:19" s="118" customFormat="1" ht="11.1" customHeight="1" x14ac:dyDescent="0.15">
      <c r="A139" s="22"/>
      <c r="B139" s="27"/>
      <c r="C139" s="86"/>
      <c r="D139" s="86"/>
      <c r="E139" s="86"/>
      <c r="F139" s="86"/>
      <c r="G139" s="86"/>
      <c r="H139" s="21"/>
      <c r="I139" s="21"/>
      <c r="J139" s="21"/>
      <c r="K139" s="27"/>
      <c r="L139" s="27"/>
      <c r="M139" s="27"/>
      <c r="N139" s="86"/>
      <c r="O139" s="86"/>
      <c r="P139" s="86"/>
      <c r="Q139" s="86"/>
      <c r="R139" s="32"/>
      <c r="S139" s="21"/>
    </row>
    <row r="140" spans="1:19" s="118" customFormat="1" ht="11.1" customHeight="1" x14ac:dyDescent="0.15">
      <c r="A140" s="22"/>
      <c r="B140" s="27"/>
      <c r="C140" s="86"/>
      <c r="D140" s="86"/>
      <c r="E140" s="86"/>
      <c r="F140" s="86"/>
      <c r="G140" s="86"/>
      <c r="H140" s="21"/>
      <c r="I140" s="21"/>
      <c r="J140" s="21"/>
      <c r="K140" s="27"/>
      <c r="L140" s="27"/>
      <c r="M140" s="27"/>
      <c r="N140" s="86"/>
      <c r="O140" s="86"/>
      <c r="P140" s="86"/>
      <c r="Q140" s="86"/>
      <c r="R140" s="32"/>
      <c r="S140" s="21"/>
    </row>
    <row r="141" spans="1:19" s="118" customFormat="1" ht="11.1" customHeight="1" x14ac:dyDescent="0.15">
      <c r="A141" s="22"/>
      <c r="B141" s="27"/>
      <c r="C141" s="86"/>
      <c r="D141" s="86"/>
      <c r="E141" s="86"/>
      <c r="F141" s="86"/>
      <c r="G141" s="86"/>
      <c r="H141" s="21"/>
      <c r="I141" s="21"/>
      <c r="J141" s="21"/>
      <c r="K141" s="27"/>
      <c r="L141" s="27"/>
      <c r="M141" s="27"/>
      <c r="N141" s="86"/>
      <c r="O141" s="86"/>
      <c r="P141" s="86"/>
      <c r="Q141" s="86"/>
      <c r="R141" s="32"/>
      <c r="S141" s="21"/>
    </row>
    <row r="142" spans="1:19" s="118" customFormat="1" ht="11.1" customHeight="1" x14ac:dyDescent="0.15">
      <c r="A142" s="22"/>
      <c r="B142" s="27"/>
      <c r="C142" s="86"/>
      <c r="D142" s="86"/>
      <c r="E142" s="86"/>
      <c r="F142" s="86"/>
      <c r="G142" s="86"/>
      <c r="H142" s="21"/>
      <c r="I142" s="21"/>
      <c r="J142" s="21"/>
      <c r="K142" s="27"/>
      <c r="L142" s="27"/>
      <c r="M142" s="27"/>
      <c r="N142" s="86"/>
      <c r="O142" s="86"/>
      <c r="P142" s="86"/>
      <c r="Q142" s="86"/>
      <c r="R142" s="32"/>
      <c r="S142" s="21"/>
    </row>
    <row r="143" spans="1:19" s="118" customFormat="1" ht="11.1" customHeight="1" x14ac:dyDescent="0.15">
      <c r="A143" s="22"/>
      <c r="B143" s="27"/>
      <c r="C143" s="86"/>
      <c r="D143" s="86"/>
      <c r="E143" s="86"/>
      <c r="F143" s="86"/>
      <c r="G143" s="86"/>
      <c r="H143" s="21"/>
      <c r="I143" s="21"/>
      <c r="J143" s="21"/>
      <c r="K143" s="27"/>
      <c r="L143" s="27"/>
      <c r="M143" s="27"/>
      <c r="N143" s="86"/>
      <c r="O143" s="86"/>
      <c r="P143" s="86"/>
      <c r="Q143" s="86"/>
      <c r="R143" s="32"/>
      <c r="S143" s="21"/>
    </row>
    <row r="144" spans="1:19" s="118" customFormat="1" ht="11.1" customHeight="1" x14ac:dyDescent="0.15">
      <c r="A144" s="22"/>
      <c r="B144" s="27"/>
      <c r="C144" s="86"/>
      <c r="D144" s="86"/>
      <c r="E144" s="86"/>
      <c r="F144" s="86"/>
      <c r="G144" s="86"/>
      <c r="H144" s="21"/>
      <c r="I144" s="21"/>
      <c r="J144" s="21"/>
      <c r="K144" s="27"/>
      <c r="L144" s="27"/>
      <c r="M144" s="27"/>
      <c r="N144" s="86"/>
      <c r="O144" s="86"/>
      <c r="P144" s="86"/>
      <c r="Q144" s="86"/>
      <c r="R144" s="32"/>
      <c r="S144" s="21"/>
    </row>
    <row r="145" spans="1:19" s="118" customFormat="1" ht="11.1" customHeight="1" x14ac:dyDescent="0.15">
      <c r="A145" s="22"/>
      <c r="B145" s="27"/>
      <c r="C145" s="86"/>
      <c r="D145" s="86"/>
      <c r="E145" s="86"/>
      <c r="F145" s="86"/>
      <c r="G145" s="86"/>
      <c r="H145" s="21"/>
      <c r="I145" s="21"/>
      <c r="J145" s="21"/>
      <c r="K145" s="27"/>
      <c r="L145" s="27"/>
      <c r="M145" s="27"/>
      <c r="N145" s="86"/>
      <c r="O145" s="86"/>
      <c r="P145" s="86"/>
      <c r="Q145" s="86"/>
      <c r="R145" s="32"/>
      <c r="S145" s="21"/>
    </row>
    <row r="146" spans="1:19" s="118" customFormat="1" ht="11.1" customHeight="1" x14ac:dyDescent="0.15">
      <c r="A146" s="22"/>
      <c r="B146" s="27"/>
      <c r="C146" s="86"/>
      <c r="D146" s="86"/>
      <c r="E146" s="86"/>
      <c r="F146" s="86"/>
      <c r="G146" s="86"/>
      <c r="H146" s="21"/>
      <c r="I146" s="21"/>
      <c r="J146" s="21"/>
      <c r="K146" s="27"/>
      <c r="L146" s="27"/>
      <c r="M146" s="27"/>
      <c r="N146" s="86"/>
      <c r="O146" s="86"/>
      <c r="P146" s="86"/>
      <c r="Q146" s="86"/>
      <c r="R146" s="32"/>
      <c r="S146" s="21"/>
    </row>
    <row r="147" spans="1:19" s="118" customFormat="1" ht="11.1" customHeight="1" x14ac:dyDescent="0.15">
      <c r="A147" s="22"/>
      <c r="B147" s="27"/>
      <c r="C147" s="86"/>
      <c r="D147" s="86"/>
      <c r="E147" s="86"/>
      <c r="F147" s="86"/>
      <c r="G147" s="86"/>
      <c r="H147" s="21"/>
      <c r="I147" s="21"/>
      <c r="J147" s="21"/>
      <c r="K147" s="27"/>
      <c r="L147" s="27"/>
      <c r="M147" s="27"/>
      <c r="N147" s="86"/>
      <c r="O147" s="86"/>
      <c r="P147" s="86"/>
      <c r="Q147" s="86"/>
      <c r="R147" s="32"/>
      <c r="S147" s="21"/>
    </row>
    <row r="148" spans="1:19" s="118" customFormat="1" ht="11.1" customHeight="1" x14ac:dyDescent="0.15">
      <c r="A148" s="22"/>
      <c r="B148" s="27"/>
      <c r="C148" s="86"/>
      <c r="D148" s="86"/>
      <c r="E148" s="86"/>
      <c r="F148" s="86"/>
      <c r="G148" s="86"/>
      <c r="H148" s="21"/>
      <c r="I148" s="21"/>
      <c r="J148" s="21"/>
      <c r="K148" s="27"/>
      <c r="L148" s="27"/>
      <c r="M148" s="27"/>
      <c r="N148" s="86"/>
      <c r="O148" s="86"/>
      <c r="P148" s="86"/>
      <c r="Q148" s="86"/>
      <c r="R148" s="32"/>
      <c r="S148" s="21"/>
    </row>
    <row r="149" spans="1:19" s="118" customFormat="1" ht="11.1" customHeight="1" x14ac:dyDescent="0.15">
      <c r="A149" s="22"/>
      <c r="B149" s="27"/>
      <c r="C149" s="86"/>
      <c r="D149" s="86"/>
      <c r="E149" s="86"/>
      <c r="F149" s="86"/>
      <c r="G149" s="86"/>
      <c r="H149" s="21"/>
      <c r="I149" s="21"/>
      <c r="J149" s="21"/>
      <c r="K149" s="27"/>
      <c r="L149" s="27"/>
      <c r="M149" s="27"/>
      <c r="N149" s="86"/>
      <c r="O149" s="86"/>
      <c r="P149" s="86"/>
      <c r="Q149" s="86"/>
      <c r="R149" s="32"/>
      <c r="S149" s="21"/>
    </row>
    <row r="150" spans="1:19" s="118" customFormat="1" ht="11.1" customHeight="1" x14ac:dyDescent="0.15">
      <c r="A150" s="22"/>
      <c r="B150" s="27"/>
      <c r="C150" s="86"/>
      <c r="D150" s="86"/>
      <c r="E150" s="86"/>
      <c r="F150" s="86"/>
      <c r="G150" s="86"/>
      <c r="H150" s="21"/>
      <c r="I150" s="21"/>
      <c r="J150" s="21"/>
      <c r="K150" s="27"/>
      <c r="L150" s="27"/>
      <c r="M150" s="27"/>
      <c r="N150" s="86"/>
      <c r="O150" s="86"/>
      <c r="P150" s="86"/>
      <c r="Q150" s="86"/>
      <c r="R150" s="32"/>
      <c r="S150" s="21"/>
    </row>
    <row r="151" spans="1:19" s="118" customFormat="1" ht="11.1" customHeight="1" x14ac:dyDescent="0.15">
      <c r="A151" s="22"/>
      <c r="B151" s="27"/>
      <c r="C151" s="86"/>
      <c r="D151" s="86"/>
      <c r="E151" s="86"/>
      <c r="F151" s="86"/>
      <c r="G151" s="86"/>
      <c r="H151" s="21"/>
      <c r="I151" s="21"/>
      <c r="J151" s="21"/>
      <c r="K151" s="27"/>
      <c r="L151" s="27"/>
      <c r="M151" s="27"/>
      <c r="N151" s="86"/>
      <c r="O151" s="86"/>
      <c r="P151" s="86"/>
      <c r="Q151" s="86"/>
      <c r="R151" s="32"/>
      <c r="S151" s="21"/>
    </row>
    <row r="152" spans="1:19" s="118" customFormat="1" ht="11.1" customHeight="1" x14ac:dyDescent="0.15">
      <c r="A152" s="22"/>
      <c r="B152" s="27"/>
      <c r="C152" s="86"/>
      <c r="D152" s="86"/>
      <c r="E152" s="86"/>
      <c r="F152" s="86"/>
      <c r="G152" s="86"/>
      <c r="H152" s="21"/>
      <c r="I152" s="21"/>
      <c r="J152" s="21"/>
      <c r="K152" s="27"/>
      <c r="L152" s="27"/>
      <c r="M152" s="27"/>
      <c r="N152" s="86"/>
      <c r="O152" s="86"/>
      <c r="P152" s="86"/>
      <c r="Q152" s="86"/>
      <c r="R152" s="32"/>
      <c r="S152" s="21"/>
    </row>
    <row r="153" spans="1:19" s="118" customFormat="1" ht="11.1" customHeight="1" x14ac:dyDescent="0.15">
      <c r="A153" s="22"/>
      <c r="B153" s="27"/>
      <c r="C153" s="86"/>
      <c r="D153" s="86"/>
      <c r="E153" s="86"/>
      <c r="F153" s="86"/>
      <c r="G153" s="86"/>
      <c r="H153" s="21"/>
      <c r="I153" s="21"/>
      <c r="J153" s="21"/>
      <c r="K153" s="27"/>
      <c r="L153" s="27"/>
      <c r="M153" s="27"/>
      <c r="N153" s="86"/>
      <c r="O153" s="86"/>
      <c r="P153" s="86"/>
      <c r="Q153" s="86"/>
      <c r="R153" s="32"/>
      <c r="S153" s="21"/>
    </row>
    <row r="154" spans="1:19" s="118" customFormat="1" ht="11.1" customHeight="1" x14ac:dyDescent="0.15">
      <c r="A154" s="22"/>
      <c r="B154" s="27"/>
      <c r="C154" s="86"/>
      <c r="D154" s="86"/>
      <c r="E154" s="86"/>
      <c r="F154" s="86"/>
      <c r="G154" s="86"/>
      <c r="H154" s="21"/>
      <c r="I154" s="21"/>
      <c r="J154" s="21"/>
      <c r="K154" s="27"/>
      <c r="L154" s="27"/>
      <c r="M154" s="27"/>
      <c r="N154" s="86"/>
      <c r="O154" s="86"/>
      <c r="P154" s="86"/>
      <c r="Q154" s="86"/>
      <c r="R154" s="32"/>
      <c r="S154" s="21"/>
    </row>
    <row r="155" spans="1:19" s="118" customFormat="1" ht="11.1" customHeight="1" x14ac:dyDescent="0.15">
      <c r="A155" s="22"/>
      <c r="B155" s="27"/>
      <c r="C155" s="86"/>
      <c r="D155" s="86"/>
      <c r="E155" s="86"/>
      <c r="F155" s="86"/>
      <c r="G155" s="86"/>
      <c r="H155" s="21"/>
      <c r="I155" s="21"/>
      <c r="J155" s="21"/>
      <c r="K155" s="27"/>
      <c r="L155" s="27"/>
      <c r="M155" s="27"/>
      <c r="N155" s="86"/>
      <c r="O155" s="86"/>
      <c r="P155" s="86"/>
      <c r="Q155" s="86"/>
      <c r="R155" s="32"/>
      <c r="S155" s="21"/>
    </row>
    <row r="156" spans="1:19" s="118" customFormat="1" ht="11.1" customHeight="1" x14ac:dyDescent="0.15">
      <c r="A156" s="22"/>
      <c r="B156" s="27"/>
      <c r="C156" s="86"/>
      <c r="D156" s="86"/>
      <c r="E156" s="86"/>
      <c r="F156" s="86"/>
      <c r="G156" s="86"/>
      <c r="H156" s="21"/>
      <c r="I156" s="21"/>
      <c r="J156" s="21"/>
      <c r="K156" s="27"/>
      <c r="L156" s="27"/>
      <c r="M156" s="27"/>
      <c r="N156" s="86"/>
      <c r="O156" s="86"/>
      <c r="P156" s="86"/>
      <c r="Q156" s="86"/>
      <c r="R156" s="32"/>
      <c r="S156" s="21"/>
    </row>
    <row r="157" spans="1:19" s="118" customFormat="1" ht="11.1" customHeight="1" x14ac:dyDescent="0.15">
      <c r="A157" s="22"/>
      <c r="B157" s="27"/>
      <c r="C157" s="86"/>
      <c r="D157" s="86"/>
      <c r="E157" s="86"/>
      <c r="F157" s="86"/>
      <c r="G157" s="86"/>
      <c r="H157" s="21"/>
      <c r="I157" s="21"/>
      <c r="J157" s="21"/>
      <c r="K157" s="27"/>
      <c r="L157" s="27"/>
      <c r="M157" s="27"/>
      <c r="N157" s="86"/>
      <c r="O157" s="86"/>
      <c r="P157" s="86"/>
      <c r="Q157" s="86"/>
      <c r="R157" s="32"/>
      <c r="S157" s="21"/>
    </row>
    <row r="158" spans="1:19" s="118" customFormat="1" ht="11.1" customHeight="1" x14ac:dyDescent="0.15">
      <c r="A158" s="22"/>
      <c r="B158" s="27"/>
      <c r="C158" s="86"/>
      <c r="D158" s="86"/>
      <c r="E158" s="86"/>
      <c r="F158" s="86"/>
      <c r="G158" s="86"/>
      <c r="H158" s="21"/>
      <c r="I158" s="21"/>
      <c r="J158" s="21"/>
      <c r="K158" s="27"/>
      <c r="L158" s="27"/>
      <c r="M158" s="27"/>
      <c r="N158" s="86"/>
      <c r="O158" s="86"/>
      <c r="P158" s="86"/>
      <c r="Q158" s="86"/>
      <c r="R158" s="32"/>
      <c r="S158" s="21"/>
    </row>
    <row r="159" spans="1:19" s="118" customFormat="1" ht="11.1" customHeight="1" x14ac:dyDescent="0.15">
      <c r="A159" s="22"/>
      <c r="B159" s="27"/>
      <c r="C159" s="86"/>
      <c r="D159" s="86"/>
      <c r="E159" s="86"/>
      <c r="F159" s="86"/>
      <c r="G159" s="86"/>
      <c r="H159" s="21"/>
      <c r="I159" s="21"/>
      <c r="J159" s="21"/>
      <c r="K159" s="27"/>
      <c r="L159" s="27"/>
      <c r="M159" s="27"/>
      <c r="N159" s="86"/>
      <c r="O159" s="86"/>
      <c r="P159" s="86"/>
      <c r="Q159" s="86"/>
      <c r="R159" s="32"/>
      <c r="S159" s="21"/>
    </row>
    <row r="160" spans="1:19" s="118" customFormat="1" ht="11.1" customHeight="1" x14ac:dyDescent="0.15">
      <c r="A160" s="22"/>
      <c r="B160" s="27"/>
      <c r="C160" s="86"/>
      <c r="D160" s="86"/>
      <c r="E160" s="86"/>
      <c r="F160" s="86"/>
      <c r="G160" s="86"/>
      <c r="H160" s="21"/>
      <c r="I160" s="21"/>
      <c r="J160" s="21"/>
      <c r="K160" s="27"/>
      <c r="L160" s="27"/>
      <c r="M160" s="27"/>
      <c r="N160" s="86"/>
      <c r="O160" s="86"/>
      <c r="P160" s="86"/>
      <c r="Q160" s="86"/>
      <c r="R160" s="32"/>
      <c r="S160" s="21"/>
    </row>
    <row r="161" spans="1:19" s="118" customFormat="1" ht="11.1" customHeight="1" x14ac:dyDescent="0.15">
      <c r="A161" s="22"/>
      <c r="B161" s="27"/>
      <c r="C161" s="86"/>
      <c r="D161" s="86"/>
      <c r="E161" s="86"/>
      <c r="F161" s="86"/>
      <c r="G161" s="86"/>
      <c r="H161" s="21"/>
      <c r="I161" s="21"/>
      <c r="J161" s="21"/>
      <c r="K161" s="27"/>
      <c r="L161" s="27"/>
      <c r="M161" s="27"/>
      <c r="N161" s="86"/>
      <c r="O161" s="86"/>
      <c r="P161" s="86"/>
      <c r="Q161" s="86"/>
      <c r="R161" s="32"/>
      <c r="S161" s="21"/>
    </row>
    <row r="162" spans="1:19" s="118" customFormat="1" ht="11.1" customHeight="1" x14ac:dyDescent="0.15">
      <c r="A162" s="22"/>
      <c r="B162" s="27"/>
      <c r="C162" s="86"/>
      <c r="D162" s="86"/>
      <c r="E162" s="86"/>
      <c r="F162" s="86"/>
      <c r="G162" s="86"/>
      <c r="H162" s="21"/>
      <c r="I162" s="21"/>
      <c r="J162" s="21"/>
      <c r="K162" s="27"/>
      <c r="L162" s="27"/>
      <c r="M162" s="27"/>
      <c r="N162" s="86"/>
      <c r="O162" s="86"/>
      <c r="P162" s="86"/>
      <c r="Q162" s="86"/>
      <c r="R162" s="32"/>
      <c r="S162" s="21"/>
    </row>
    <row r="163" spans="1:19" s="118" customFormat="1" ht="11.1" customHeight="1" x14ac:dyDescent="0.15">
      <c r="A163" s="22"/>
      <c r="B163" s="27"/>
      <c r="C163" s="86"/>
      <c r="D163" s="86"/>
      <c r="E163" s="86"/>
      <c r="F163" s="86"/>
      <c r="G163" s="86"/>
      <c r="H163" s="21"/>
      <c r="I163" s="21"/>
      <c r="J163" s="21"/>
      <c r="K163" s="27"/>
      <c r="L163" s="27"/>
      <c r="M163" s="27"/>
      <c r="N163" s="86"/>
      <c r="O163" s="86"/>
      <c r="P163" s="86"/>
      <c r="Q163" s="86"/>
      <c r="R163" s="32"/>
      <c r="S163" s="21"/>
    </row>
    <row r="164" spans="1:19" s="118" customFormat="1" ht="11.1" customHeight="1" x14ac:dyDescent="0.15">
      <c r="A164" s="22"/>
      <c r="B164" s="27"/>
      <c r="C164" s="86"/>
      <c r="D164" s="86"/>
      <c r="E164" s="86"/>
      <c r="F164" s="86"/>
      <c r="G164" s="86"/>
      <c r="H164" s="21"/>
      <c r="I164" s="21"/>
      <c r="J164" s="21"/>
      <c r="K164" s="27"/>
      <c r="L164" s="27"/>
      <c r="M164" s="27"/>
      <c r="N164" s="86"/>
      <c r="O164" s="86"/>
      <c r="P164" s="86"/>
      <c r="Q164" s="86"/>
      <c r="R164" s="32"/>
      <c r="S164" s="21"/>
    </row>
    <row r="165" spans="1:19" s="118" customFormat="1" ht="11.1" customHeight="1" x14ac:dyDescent="0.15">
      <c r="A165" s="22"/>
      <c r="B165" s="27"/>
      <c r="C165" s="86"/>
      <c r="D165" s="86"/>
      <c r="E165" s="86"/>
      <c r="F165" s="86"/>
      <c r="G165" s="86"/>
      <c r="H165" s="21"/>
      <c r="I165" s="21"/>
      <c r="J165" s="21"/>
      <c r="K165" s="27"/>
      <c r="L165" s="27"/>
      <c r="M165" s="27"/>
      <c r="N165" s="86"/>
      <c r="O165" s="86"/>
      <c r="P165" s="86"/>
      <c r="Q165" s="86"/>
      <c r="R165" s="32"/>
      <c r="S165" s="21"/>
    </row>
    <row r="166" spans="1:19" s="118" customFormat="1" ht="11.1" customHeight="1" x14ac:dyDescent="0.15">
      <c r="A166" s="22"/>
      <c r="B166" s="27"/>
      <c r="C166" s="86"/>
      <c r="D166" s="86"/>
      <c r="E166" s="86"/>
      <c r="F166" s="86"/>
      <c r="G166" s="86"/>
      <c r="H166" s="21"/>
      <c r="I166" s="21"/>
      <c r="J166" s="21"/>
      <c r="K166" s="27"/>
      <c r="L166" s="27"/>
      <c r="M166" s="27"/>
      <c r="N166" s="86"/>
      <c r="O166" s="86"/>
      <c r="P166" s="86"/>
      <c r="Q166" s="86"/>
      <c r="R166" s="32"/>
      <c r="S166" s="21"/>
    </row>
    <row r="167" spans="1:19" s="118" customFormat="1" ht="11.1" customHeight="1" x14ac:dyDescent="0.15">
      <c r="A167" s="22"/>
      <c r="B167" s="27"/>
      <c r="C167" s="86"/>
      <c r="D167" s="86"/>
      <c r="E167" s="86"/>
      <c r="F167" s="86"/>
      <c r="G167" s="86"/>
      <c r="H167" s="21"/>
      <c r="I167" s="21"/>
      <c r="J167" s="21"/>
      <c r="K167" s="27"/>
      <c r="L167" s="27"/>
      <c r="M167" s="27"/>
      <c r="N167" s="86"/>
      <c r="O167" s="86"/>
      <c r="P167" s="86"/>
      <c r="Q167" s="86"/>
      <c r="R167" s="32"/>
      <c r="S167" s="21"/>
    </row>
  </sheetData>
  <mergeCells count="69">
    <mergeCell ref="C28:C36"/>
    <mergeCell ref="C15:C17"/>
    <mergeCell ref="O9:O11"/>
    <mergeCell ref="O12:Q12"/>
    <mergeCell ref="O13:Q13"/>
    <mergeCell ref="O14:Q14"/>
    <mergeCell ref="E15:G15"/>
    <mergeCell ref="D36:G36"/>
    <mergeCell ref="O31:O33"/>
    <mergeCell ref="E10:G10"/>
    <mergeCell ref="D20:G20"/>
    <mergeCell ref="O18:R18"/>
    <mergeCell ref="N9:N14"/>
    <mergeCell ref="E35:G35"/>
    <mergeCell ref="Q25:R25"/>
    <mergeCell ref="Q26:R26"/>
    <mergeCell ref="P40:R40"/>
    <mergeCell ref="P39:R39"/>
    <mergeCell ref="P38:R38"/>
    <mergeCell ref="P37:R37"/>
    <mergeCell ref="D1:G1"/>
    <mergeCell ref="N19:Q20"/>
    <mergeCell ref="Q29:R29"/>
    <mergeCell ref="D24:G24"/>
    <mergeCell ref="Q24:R24"/>
    <mergeCell ref="N21:R21"/>
    <mergeCell ref="E9:G9"/>
    <mergeCell ref="D25:F25"/>
    <mergeCell ref="E30:G30"/>
    <mergeCell ref="D31:G31"/>
    <mergeCell ref="D22:G22"/>
    <mergeCell ref="O8:R8"/>
    <mergeCell ref="Q28:R28"/>
    <mergeCell ref="Q27:R27"/>
    <mergeCell ref="Q31:R31"/>
    <mergeCell ref="E8:G8"/>
    <mergeCell ref="O15:R15"/>
    <mergeCell ref="O16:R16"/>
    <mergeCell ref="O17:R17"/>
    <mergeCell ref="E11:G11"/>
    <mergeCell ref="E12:G12"/>
    <mergeCell ref="E13:G13"/>
    <mergeCell ref="D14:G14"/>
    <mergeCell ref="P11:R11"/>
    <mergeCell ref="P10:R10"/>
    <mergeCell ref="P9:R9"/>
    <mergeCell ref="D38:F38"/>
    <mergeCell ref="E16:G16"/>
    <mergeCell ref="E17:G17"/>
    <mergeCell ref="D18:G18"/>
    <mergeCell ref="D27:G27"/>
    <mergeCell ref="D21:G21"/>
    <mergeCell ref="E33:G33"/>
    <mergeCell ref="E32:G32"/>
    <mergeCell ref="D28:D30"/>
    <mergeCell ref="E34:G34"/>
    <mergeCell ref="D32:D35"/>
    <mergeCell ref="E28:G28"/>
    <mergeCell ref="D26:F26"/>
    <mergeCell ref="E29:G29"/>
    <mergeCell ref="D23:G23"/>
    <mergeCell ref="D19:G19"/>
    <mergeCell ref="P36:R36"/>
    <mergeCell ref="P35:R35"/>
    <mergeCell ref="P34:R34"/>
    <mergeCell ref="P30:R30"/>
    <mergeCell ref="D37:F37"/>
    <mergeCell ref="Q33:R33"/>
    <mergeCell ref="Q32:R32"/>
  </mergeCells>
  <phoneticPr fontId="1"/>
  <pageMargins left="0.78740157480314965" right="0.78740157480314965" top="0.78740157480314965" bottom="0.39370078740157483" header="0.19685039370078741" footer="0.19685039370078741"/>
  <pageSetup paperSize="9" scale="82" orientation="portrait" horizontalDpi="1200" verticalDpi="1200" r:id="rId1"/>
  <headerFooter alignWithMargins="0"/>
  <ignoredErrors>
    <ignoredError sqref="C8:C26 D8:G17 N8:N18 O24:O4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66"/>
  <sheetViews>
    <sheetView showZeros="0" view="pageBreakPreview" zoomScale="110" zoomScaleNormal="100" zoomScaleSheetLayoutView="110" workbookViewId="0">
      <selection activeCell="U8" sqref="U8:U69"/>
    </sheetView>
  </sheetViews>
  <sheetFormatPr defaultColWidth="10.75" defaultRowHeight="10.5" customHeight="1" x14ac:dyDescent="0.15"/>
  <cols>
    <col min="1" max="1" width="2.875" style="2" customWidth="1"/>
    <col min="2" max="2" width="3.625" style="7" customWidth="1"/>
    <col min="3" max="3" width="4.125" style="1" customWidth="1"/>
    <col min="4" max="4" width="3.625" style="1" customWidth="1"/>
    <col min="5" max="5" width="2.625" style="1" customWidth="1"/>
    <col min="6" max="6" width="4.625" style="1" customWidth="1"/>
    <col min="7" max="7" width="10.625" style="1" customWidth="1"/>
    <col min="8" max="8" width="4.625" style="1" customWidth="1"/>
    <col min="9" max="9" width="12.625" style="4" customWidth="1"/>
    <col min="10" max="10" width="2.875" style="4" customWidth="1"/>
    <col min="11" max="11" width="3.625" style="4" customWidth="1"/>
    <col min="12" max="12" width="16.875" style="7" customWidth="1"/>
    <col min="13" max="13" width="2.875" style="7" customWidth="1"/>
    <col min="14" max="14" width="3.625" style="7" customWidth="1"/>
    <col min="15" max="18" width="3.625" style="1" customWidth="1"/>
    <col min="19" max="19" width="15.125" style="1" customWidth="1"/>
    <col min="20" max="20" width="4.875" style="1" customWidth="1"/>
    <col min="21" max="21" width="12.625" style="4" customWidth="1"/>
    <col min="22" max="22" width="2.875" style="2" customWidth="1"/>
    <col min="23" max="23" width="3.625" style="2" customWidth="1"/>
    <col min="24" max="16384" width="10.75" style="2"/>
  </cols>
  <sheetData>
    <row r="1" spans="1:23" s="139" customFormat="1" ht="14.1" customHeight="1" x14ac:dyDescent="0.15">
      <c r="B1" s="140"/>
      <c r="C1" s="141" t="s">
        <v>440</v>
      </c>
      <c r="D1" s="312" t="s">
        <v>397</v>
      </c>
      <c r="E1" s="313"/>
      <c r="F1" s="313"/>
      <c r="G1" s="313"/>
      <c r="H1" s="314"/>
      <c r="I1" s="142"/>
      <c r="J1" s="142"/>
      <c r="K1" s="142"/>
      <c r="P1" s="143"/>
      <c r="Q1" s="144"/>
      <c r="R1" s="144"/>
      <c r="S1" s="143"/>
      <c r="T1" s="143"/>
    </row>
    <row r="2" spans="1:23" s="11" customFormat="1" ht="9.9499999999999993" customHeight="1" x14ac:dyDescent="0.15">
      <c r="C2" s="14"/>
      <c r="D2" s="16"/>
      <c r="E2" s="16"/>
      <c r="F2" s="17"/>
      <c r="G2" s="18"/>
      <c r="H2" s="18"/>
      <c r="I2" s="18"/>
      <c r="J2" s="18"/>
      <c r="K2" s="18"/>
      <c r="P2" s="14"/>
      <c r="Q2" s="15"/>
      <c r="R2" s="15"/>
      <c r="S2" s="14"/>
      <c r="T2" s="14"/>
    </row>
    <row r="3" spans="1:23" s="11" customFormat="1" ht="14.1" customHeight="1" x14ac:dyDescent="0.15">
      <c r="B3" s="11" t="s">
        <v>474</v>
      </c>
      <c r="C3" s="14"/>
      <c r="D3" s="16"/>
      <c r="E3" s="16"/>
      <c r="F3" s="17"/>
      <c r="G3" s="18"/>
      <c r="H3" s="18"/>
      <c r="I3" s="18"/>
      <c r="J3" s="18"/>
      <c r="K3" s="18"/>
      <c r="P3" s="14"/>
      <c r="Q3" s="15"/>
      <c r="R3" s="15"/>
      <c r="S3" s="14"/>
      <c r="T3" s="14"/>
    </row>
    <row r="4" spans="1:23" s="11" customFormat="1" ht="9.9499999999999993" customHeight="1" x14ac:dyDescent="0.15">
      <c r="B4" s="18"/>
      <c r="C4" s="109"/>
      <c r="D4" s="18"/>
      <c r="E4" s="18"/>
      <c r="F4" s="18"/>
      <c r="G4" s="18"/>
      <c r="H4" s="18"/>
      <c r="I4" s="18"/>
      <c r="J4" s="18"/>
      <c r="K4" s="18"/>
      <c r="P4" s="14"/>
      <c r="Q4" s="15"/>
      <c r="R4" s="15"/>
      <c r="S4" s="14"/>
      <c r="T4" s="14"/>
    </row>
    <row r="5" spans="1:23" s="139" customFormat="1" ht="14.1" customHeight="1" x14ac:dyDescent="0.15">
      <c r="B5" s="142"/>
      <c r="C5" s="142" t="s">
        <v>422</v>
      </c>
      <c r="D5" s="142"/>
      <c r="E5" s="142"/>
      <c r="F5" s="142"/>
      <c r="G5" s="142"/>
      <c r="H5" s="142"/>
      <c r="I5" s="142"/>
      <c r="J5" s="142"/>
      <c r="K5" s="142"/>
      <c r="O5" s="139" t="s">
        <v>421</v>
      </c>
      <c r="P5" s="143"/>
      <c r="Q5" s="144"/>
      <c r="R5" s="144"/>
      <c r="S5" s="143"/>
      <c r="T5" s="143"/>
    </row>
    <row r="6" spans="1:23" s="11" customFormat="1" ht="9.9499999999999993" customHeight="1" x14ac:dyDescent="0.15">
      <c r="B6" s="18"/>
      <c r="C6" s="110"/>
      <c r="D6" s="18"/>
      <c r="E6" s="18"/>
      <c r="F6" s="18"/>
      <c r="G6" s="18"/>
      <c r="H6" s="18"/>
      <c r="I6" s="18"/>
      <c r="J6" s="18"/>
      <c r="K6" s="18"/>
      <c r="L6" s="20"/>
      <c r="M6" s="20"/>
      <c r="P6" s="19"/>
      <c r="Q6" s="15"/>
      <c r="R6" s="15"/>
      <c r="S6" s="14"/>
      <c r="T6" s="14"/>
      <c r="U6" s="20"/>
    </row>
    <row r="7" spans="1:23" s="118" customFormat="1" ht="20.100000000000001" customHeight="1" x14ac:dyDescent="0.15">
      <c r="A7" s="39" t="s">
        <v>395</v>
      </c>
      <c r="B7" s="28" t="s">
        <v>396</v>
      </c>
      <c r="C7" s="145" t="s">
        <v>465</v>
      </c>
      <c r="D7" s="24"/>
      <c r="E7" s="24"/>
      <c r="F7" s="24"/>
      <c r="G7" s="146"/>
      <c r="H7" s="147" t="s">
        <v>509</v>
      </c>
      <c r="I7" s="26" t="s">
        <v>428</v>
      </c>
      <c r="J7" s="39" t="s">
        <v>395</v>
      </c>
      <c r="K7" s="28" t="s">
        <v>396</v>
      </c>
      <c r="L7" s="148"/>
      <c r="M7" s="30" t="s">
        <v>395</v>
      </c>
      <c r="N7" s="28" t="s">
        <v>396</v>
      </c>
      <c r="O7" s="145" t="s">
        <v>465</v>
      </c>
      <c r="P7" s="24"/>
      <c r="Q7" s="24"/>
      <c r="R7" s="24"/>
      <c r="S7" s="24"/>
      <c r="T7" s="147" t="s">
        <v>470</v>
      </c>
      <c r="U7" s="26" t="s">
        <v>428</v>
      </c>
      <c r="V7" s="30" t="s">
        <v>395</v>
      </c>
      <c r="W7" s="28" t="s">
        <v>396</v>
      </c>
    </row>
    <row r="8" spans="1:23" s="118" customFormat="1" ht="10.5" customHeight="1" x14ac:dyDescent="0.15">
      <c r="A8" s="22">
        <v>1</v>
      </c>
      <c r="B8" s="27">
        <v>1</v>
      </c>
      <c r="C8" s="149" t="s">
        <v>216</v>
      </c>
      <c r="D8" s="259" t="s">
        <v>209</v>
      </c>
      <c r="E8" s="259"/>
      <c r="F8" s="259"/>
      <c r="G8" s="259"/>
      <c r="H8" s="263"/>
      <c r="I8" s="38">
        <v>390946</v>
      </c>
      <c r="J8" s="22">
        <v>1</v>
      </c>
      <c r="K8" s="27">
        <v>1</v>
      </c>
      <c r="L8" s="92"/>
      <c r="M8" s="92">
        <v>1</v>
      </c>
      <c r="N8" s="27">
        <v>1</v>
      </c>
      <c r="O8" s="150"/>
      <c r="P8" s="151" t="s">
        <v>350</v>
      </c>
      <c r="Q8" s="320" t="s">
        <v>193</v>
      </c>
      <c r="R8" s="320"/>
      <c r="S8" s="320"/>
      <c r="T8" s="332"/>
      <c r="U8" s="76">
        <v>0</v>
      </c>
      <c r="V8" s="92">
        <v>1</v>
      </c>
      <c r="W8" s="27">
        <v>1</v>
      </c>
    </row>
    <row r="9" spans="1:23" s="118" customFormat="1" ht="10.5" customHeight="1" x14ac:dyDescent="0.15">
      <c r="A9" s="22">
        <v>1</v>
      </c>
      <c r="B9" s="27">
        <v>2</v>
      </c>
      <c r="C9" s="40"/>
      <c r="D9" s="149" t="s">
        <v>92</v>
      </c>
      <c r="E9" s="259" t="s">
        <v>174</v>
      </c>
      <c r="F9" s="259"/>
      <c r="G9" s="259"/>
      <c r="H9" s="263"/>
      <c r="I9" s="38">
        <v>390946</v>
      </c>
      <c r="J9" s="22">
        <v>1</v>
      </c>
      <c r="K9" s="27">
        <v>2</v>
      </c>
      <c r="L9" s="92"/>
      <c r="M9" s="92">
        <v>1</v>
      </c>
      <c r="N9" s="27">
        <v>2</v>
      </c>
      <c r="O9" s="40"/>
      <c r="P9" s="152"/>
      <c r="Q9" s="104" t="s">
        <v>69</v>
      </c>
      <c r="R9" s="318" t="s">
        <v>135</v>
      </c>
      <c r="S9" s="318"/>
      <c r="T9" s="334"/>
      <c r="U9" s="76">
        <v>0</v>
      </c>
      <c r="V9" s="92">
        <v>1</v>
      </c>
      <c r="W9" s="27">
        <v>2</v>
      </c>
    </row>
    <row r="10" spans="1:23" s="118" customFormat="1" ht="10.5" customHeight="1" x14ac:dyDescent="0.15">
      <c r="A10" s="22">
        <v>1</v>
      </c>
      <c r="B10" s="27">
        <v>3</v>
      </c>
      <c r="C10" s="48"/>
      <c r="D10" s="46"/>
      <c r="E10" s="102" t="s">
        <v>69</v>
      </c>
      <c r="F10" s="259" t="s">
        <v>210</v>
      </c>
      <c r="G10" s="259"/>
      <c r="H10" s="263"/>
      <c r="I10" s="38">
        <v>0</v>
      </c>
      <c r="J10" s="22">
        <v>1</v>
      </c>
      <c r="K10" s="27">
        <v>3</v>
      </c>
      <c r="L10" s="153"/>
      <c r="M10" s="153">
        <v>1</v>
      </c>
      <c r="N10" s="27">
        <v>3</v>
      </c>
      <c r="O10" s="40" t="s">
        <v>351</v>
      </c>
      <c r="P10" s="154"/>
      <c r="Q10" s="155" t="s">
        <v>70</v>
      </c>
      <c r="R10" s="318" t="s">
        <v>26</v>
      </c>
      <c r="S10" s="318"/>
      <c r="T10" s="334"/>
      <c r="U10" s="76">
        <v>0</v>
      </c>
      <c r="V10" s="153">
        <v>1</v>
      </c>
      <c r="W10" s="27">
        <v>3</v>
      </c>
    </row>
    <row r="11" spans="1:23" s="118" customFormat="1" ht="10.5" customHeight="1" x14ac:dyDescent="0.15">
      <c r="A11" s="22">
        <v>1</v>
      </c>
      <c r="B11" s="27">
        <v>4</v>
      </c>
      <c r="C11" s="48"/>
      <c r="D11" s="46"/>
      <c r="E11" s="102" t="s">
        <v>70</v>
      </c>
      <c r="F11" s="259" t="s">
        <v>211</v>
      </c>
      <c r="G11" s="259"/>
      <c r="H11" s="263"/>
      <c r="I11" s="38">
        <v>1130540</v>
      </c>
      <c r="J11" s="22">
        <v>1</v>
      </c>
      <c r="K11" s="27">
        <v>4</v>
      </c>
      <c r="L11" s="153"/>
      <c r="M11" s="92">
        <v>1</v>
      </c>
      <c r="N11" s="27">
        <v>4</v>
      </c>
      <c r="O11" s="40"/>
      <c r="P11" s="151" t="s">
        <v>352</v>
      </c>
      <c r="Q11" s="318" t="s">
        <v>212</v>
      </c>
      <c r="R11" s="318"/>
      <c r="S11" s="318"/>
      <c r="T11" s="334"/>
      <c r="U11" s="76">
        <v>18910</v>
      </c>
      <c r="V11" s="92">
        <v>1</v>
      </c>
      <c r="W11" s="27">
        <v>4</v>
      </c>
    </row>
    <row r="12" spans="1:23" s="118" customFormat="1" ht="10.5" customHeight="1" x14ac:dyDescent="0.15">
      <c r="A12" s="22">
        <v>1</v>
      </c>
      <c r="B12" s="27">
        <v>5</v>
      </c>
      <c r="C12" s="48"/>
      <c r="D12" s="46"/>
      <c r="E12" s="119"/>
      <c r="F12" s="259" t="s">
        <v>544</v>
      </c>
      <c r="G12" s="259"/>
      <c r="H12" s="263"/>
      <c r="I12" s="38">
        <v>0</v>
      </c>
      <c r="J12" s="22">
        <v>1</v>
      </c>
      <c r="K12" s="27">
        <v>5</v>
      </c>
      <c r="L12" s="153"/>
      <c r="M12" s="92">
        <v>1</v>
      </c>
      <c r="N12" s="27">
        <v>5</v>
      </c>
      <c r="O12" s="40" t="s">
        <v>136</v>
      </c>
      <c r="P12" s="151" t="s">
        <v>456</v>
      </c>
      <c r="Q12" s="318" t="s">
        <v>450</v>
      </c>
      <c r="R12" s="318"/>
      <c r="S12" s="318"/>
      <c r="T12" s="334"/>
      <c r="U12" s="217"/>
      <c r="V12" s="92">
        <v>1</v>
      </c>
      <c r="W12" s="27">
        <v>5</v>
      </c>
    </row>
    <row r="13" spans="1:23" s="118" customFormat="1" ht="10.5" customHeight="1" x14ac:dyDescent="0.15">
      <c r="A13" s="22">
        <v>1</v>
      </c>
      <c r="B13" s="27">
        <v>6</v>
      </c>
      <c r="C13" s="48"/>
      <c r="D13" s="46"/>
      <c r="E13" s="102" t="s">
        <v>71</v>
      </c>
      <c r="F13" s="259" t="s">
        <v>510</v>
      </c>
      <c r="G13" s="259"/>
      <c r="H13" s="206" t="s">
        <v>511</v>
      </c>
      <c r="I13" s="38">
        <v>741274</v>
      </c>
      <c r="J13" s="22">
        <v>1</v>
      </c>
      <c r="K13" s="27">
        <v>6</v>
      </c>
      <c r="L13" s="153"/>
      <c r="M13" s="92">
        <v>1</v>
      </c>
      <c r="N13" s="27">
        <v>6</v>
      </c>
      <c r="O13" s="40"/>
      <c r="P13" s="151" t="s">
        <v>353</v>
      </c>
      <c r="Q13" s="318" t="s">
        <v>181</v>
      </c>
      <c r="R13" s="318"/>
      <c r="S13" s="318"/>
      <c r="T13" s="334"/>
      <c r="U13" s="76">
        <v>0</v>
      </c>
      <c r="V13" s="92">
        <v>1</v>
      </c>
      <c r="W13" s="27">
        <v>6</v>
      </c>
    </row>
    <row r="14" spans="1:23" s="118" customFormat="1" ht="10.5" customHeight="1" x14ac:dyDescent="0.15">
      <c r="A14" s="22">
        <v>1</v>
      </c>
      <c r="B14" s="27">
        <v>7</v>
      </c>
      <c r="C14" s="48"/>
      <c r="D14" s="46"/>
      <c r="E14" s="119"/>
      <c r="F14" s="402" t="s">
        <v>545</v>
      </c>
      <c r="G14" s="402"/>
      <c r="H14" s="206" t="s">
        <v>511</v>
      </c>
      <c r="I14" s="38">
        <v>0</v>
      </c>
      <c r="J14" s="22">
        <v>1</v>
      </c>
      <c r="K14" s="27">
        <v>7</v>
      </c>
      <c r="L14" s="153"/>
      <c r="M14" s="153">
        <v>1</v>
      </c>
      <c r="N14" s="27">
        <v>7</v>
      </c>
      <c r="O14" s="40" t="s">
        <v>137</v>
      </c>
      <c r="P14" s="151" t="s">
        <v>354</v>
      </c>
      <c r="Q14" s="318" t="s">
        <v>33</v>
      </c>
      <c r="R14" s="318"/>
      <c r="S14" s="318"/>
      <c r="T14" s="334"/>
      <c r="U14" s="76">
        <v>0</v>
      </c>
      <c r="V14" s="153">
        <v>1</v>
      </c>
      <c r="W14" s="27">
        <v>7</v>
      </c>
    </row>
    <row r="15" spans="1:23" s="118" customFormat="1" ht="10.5" customHeight="1" x14ac:dyDescent="0.15">
      <c r="A15" s="22">
        <v>1</v>
      </c>
      <c r="B15" s="27">
        <v>8</v>
      </c>
      <c r="C15" s="48"/>
      <c r="D15" s="46"/>
      <c r="E15" s="47" t="s">
        <v>73</v>
      </c>
      <c r="F15" s="259" t="s">
        <v>175</v>
      </c>
      <c r="G15" s="259"/>
      <c r="H15" s="263"/>
      <c r="I15" s="38">
        <v>1680</v>
      </c>
      <c r="J15" s="22">
        <v>1</v>
      </c>
      <c r="K15" s="27">
        <v>8</v>
      </c>
      <c r="L15" s="153"/>
      <c r="M15" s="92">
        <v>1</v>
      </c>
      <c r="N15" s="27">
        <v>8</v>
      </c>
      <c r="O15" s="40"/>
      <c r="P15" s="151" t="s">
        <v>355</v>
      </c>
      <c r="Q15" s="318" t="s">
        <v>177</v>
      </c>
      <c r="R15" s="318"/>
      <c r="S15" s="318"/>
      <c r="T15" s="334"/>
      <c r="U15" s="76">
        <v>0</v>
      </c>
      <c r="V15" s="92">
        <v>1</v>
      </c>
      <c r="W15" s="27">
        <v>8</v>
      </c>
    </row>
    <row r="16" spans="1:23" s="118" customFormat="1" ht="10.5" customHeight="1" x14ac:dyDescent="0.15">
      <c r="A16" s="22"/>
      <c r="B16" s="27"/>
      <c r="C16" s="48"/>
      <c r="D16" s="58"/>
      <c r="E16" s="226" t="s">
        <v>438</v>
      </c>
      <c r="F16" s="400" t="s">
        <v>546</v>
      </c>
      <c r="G16" s="400"/>
      <c r="H16" s="401"/>
      <c r="I16" s="38"/>
      <c r="J16" s="22"/>
      <c r="K16" s="27"/>
      <c r="L16" s="153"/>
      <c r="M16" s="92">
        <v>1</v>
      </c>
      <c r="N16" s="27">
        <v>9</v>
      </c>
      <c r="O16" s="40" t="s">
        <v>138</v>
      </c>
      <c r="P16" s="151" t="s">
        <v>356</v>
      </c>
      <c r="Q16" s="318" t="s">
        <v>31</v>
      </c>
      <c r="R16" s="318"/>
      <c r="S16" s="318"/>
      <c r="T16" s="334"/>
      <c r="U16" s="76">
        <v>0</v>
      </c>
      <c r="V16" s="92">
        <v>1</v>
      </c>
      <c r="W16" s="27">
        <v>9</v>
      </c>
    </row>
    <row r="17" spans="1:23" s="118" customFormat="1" ht="10.5" customHeight="1" x14ac:dyDescent="0.15">
      <c r="A17" s="22">
        <v>1</v>
      </c>
      <c r="B17" s="27">
        <v>9</v>
      </c>
      <c r="C17" s="40"/>
      <c r="D17" s="102" t="s">
        <v>93</v>
      </c>
      <c r="E17" s="259" t="s">
        <v>176</v>
      </c>
      <c r="F17" s="259"/>
      <c r="G17" s="259"/>
      <c r="H17" s="263"/>
      <c r="I17" s="38">
        <v>0</v>
      </c>
      <c r="J17" s="22">
        <v>1</v>
      </c>
      <c r="K17" s="27">
        <v>9</v>
      </c>
      <c r="L17" s="153"/>
      <c r="M17" s="153">
        <v>1</v>
      </c>
      <c r="N17" s="27">
        <v>10</v>
      </c>
      <c r="O17" s="40"/>
      <c r="P17" s="151" t="s">
        <v>357</v>
      </c>
      <c r="Q17" s="318" t="s">
        <v>32</v>
      </c>
      <c r="R17" s="318"/>
      <c r="S17" s="318"/>
      <c r="T17" s="334"/>
      <c r="U17" s="76">
        <v>0</v>
      </c>
      <c r="V17" s="153">
        <v>1</v>
      </c>
      <c r="W17" s="27">
        <v>10</v>
      </c>
    </row>
    <row r="18" spans="1:23" s="118" customFormat="1" ht="10.5" customHeight="1" x14ac:dyDescent="0.15">
      <c r="A18" s="22">
        <v>1</v>
      </c>
      <c r="B18" s="27">
        <v>10</v>
      </c>
      <c r="C18" s="57"/>
      <c r="D18" s="102" t="s">
        <v>94</v>
      </c>
      <c r="E18" s="259" t="s">
        <v>560</v>
      </c>
      <c r="F18" s="259"/>
      <c r="G18" s="259"/>
      <c r="H18" s="263"/>
      <c r="I18" s="38">
        <v>0</v>
      </c>
      <c r="J18" s="22">
        <v>1</v>
      </c>
      <c r="K18" s="27">
        <v>10</v>
      </c>
      <c r="L18" s="153"/>
      <c r="M18" s="92">
        <v>1</v>
      </c>
      <c r="N18" s="27">
        <v>11</v>
      </c>
      <c r="O18" s="40" t="s">
        <v>140</v>
      </c>
      <c r="P18" s="151" t="s">
        <v>358</v>
      </c>
      <c r="Q18" s="318" t="s">
        <v>186</v>
      </c>
      <c r="R18" s="318"/>
      <c r="S18" s="318"/>
      <c r="T18" s="334"/>
      <c r="U18" s="76">
        <v>0</v>
      </c>
      <c r="V18" s="92">
        <v>1</v>
      </c>
      <c r="W18" s="27">
        <v>11</v>
      </c>
    </row>
    <row r="19" spans="1:23" s="118" customFormat="1" ht="10.5" customHeight="1" x14ac:dyDescent="0.15">
      <c r="A19" s="22">
        <v>1</v>
      </c>
      <c r="B19" s="27">
        <v>14</v>
      </c>
      <c r="C19" s="149" t="s">
        <v>217</v>
      </c>
      <c r="D19" s="259" t="s">
        <v>213</v>
      </c>
      <c r="E19" s="259"/>
      <c r="F19" s="259"/>
      <c r="G19" s="259"/>
      <c r="H19" s="263"/>
      <c r="I19" s="157">
        <v>85116</v>
      </c>
      <c r="J19" s="22">
        <v>1</v>
      </c>
      <c r="K19" s="27">
        <v>14</v>
      </c>
      <c r="L19" s="153"/>
      <c r="M19" s="92">
        <v>1</v>
      </c>
      <c r="N19" s="27">
        <v>12</v>
      </c>
      <c r="O19" s="40"/>
      <c r="P19" s="151" t="s">
        <v>359</v>
      </c>
      <c r="Q19" s="318" t="s">
        <v>26</v>
      </c>
      <c r="R19" s="318"/>
      <c r="S19" s="318"/>
      <c r="T19" s="334"/>
      <c r="U19" s="76">
        <v>0</v>
      </c>
      <c r="V19" s="92">
        <v>1</v>
      </c>
      <c r="W19" s="27">
        <v>12</v>
      </c>
    </row>
    <row r="20" spans="1:23" s="118" customFormat="1" ht="10.5" customHeight="1" x14ac:dyDescent="0.15">
      <c r="A20" s="22">
        <v>1</v>
      </c>
      <c r="B20" s="27">
        <v>15</v>
      </c>
      <c r="C20" s="40"/>
      <c r="D20" s="102" t="s">
        <v>92</v>
      </c>
      <c r="E20" s="259" t="s">
        <v>178</v>
      </c>
      <c r="F20" s="259"/>
      <c r="G20" s="259"/>
      <c r="H20" s="263"/>
      <c r="I20" s="157">
        <v>54599</v>
      </c>
      <c r="J20" s="22">
        <v>1</v>
      </c>
      <c r="K20" s="27">
        <v>15</v>
      </c>
      <c r="L20" s="153"/>
      <c r="M20" s="153">
        <v>1</v>
      </c>
      <c r="N20" s="27">
        <v>13</v>
      </c>
      <c r="O20" s="40" t="s">
        <v>142</v>
      </c>
      <c r="P20" s="151" t="s">
        <v>360</v>
      </c>
      <c r="Q20" s="318" t="s">
        <v>214</v>
      </c>
      <c r="R20" s="318"/>
      <c r="S20" s="318"/>
      <c r="T20" s="158" t="s">
        <v>224</v>
      </c>
      <c r="U20" s="76">
        <v>18910</v>
      </c>
      <c r="V20" s="153">
        <v>1</v>
      </c>
      <c r="W20" s="27">
        <v>13</v>
      </c>
    </row>
    <row r="21" spans="1:23" s="118" customFormat="1" ht="10.5" customHeight="1" x14ac:dyDescent="0.15">
      <c r="A21" s="22">
        <v>1</v>
      </c>
      <c r="B21" s="27">
        <v>16</v>
      </c>
      <c r="C21" s="40"/>
      <c r="D21" s="102" t="s">
        <v>9</v>
      </c>
      <c r="E21" s="259" t="s">
        <v>547</v>
      </c>
      <c r="F21" s="259"/>
      <c r="G21" s="259"/>
      <c r="H21" s="263"/>
      <c r="I21" s="157">
        <v>31905</v>
      </c>
      <c r="J21" s="22">
        <v>1</v>
      </c>
      <c r="K21" s="27">
        <v>16</v>
      </c>
      <c r="L21" s="153"/>
      <c r="M21" s="92">
        <v>1</v>
      </c>
      <c r="N21" s="27">
        <v>14</v>
      </c>
      <c r="O21" s="40"/>
      <c r="P21" s="151" t="s">
        <v>361</v>
      </c>
      <c r="Q21" s="431" t="s">
        <v>522</v>
      </c>
      <c r="R21" s="431"/>
      <c r="S21" s="431"/>
      <c r="T21" s="89" t="s">
        <v>225</v>
      </c>
      <c r="U21" s="76">
        <v>0</v>
      </c>
      <c r="V21" s="92">
        <v>1</v>
      </c>
      <c r="W21" s="27">
        <v>14</v>
      </c>
    </row>
    <row r="22" spans="1:23" s="118" customFormat="1" ht="10.5" customHeight="1" x14ac:dyDescent="0.15">
      <c r="A22" s="22">
        <v>1</v>
      </c>
      <c r="B22" s="27">
        <v>17</v>
      </c>
      <c r="C22" s="40"/>
      <c r="D22" s="102" t="s">
        <v>265</v>
      </c>
      <c r="E22" s="259" t="s">
        <v>632</v>
      </c>
      <c r="F22" s="322"/>
      <c r="G22" s="322"/>
      <c r="H22" s="206" t="s">
        <v>511</v>
      </c>
      <c r="I22" s="157">
        <v>1388</v>
      </c>
      <c r="J22" s="22">
        <v>1</v>
      </c>
      <c r="K22" s="27">
        <v>17</v>
      </c>
      <c r="L22" s="153"/>
      <c r="M22" s="92">
        <v>1</v>
      </c>
      <c r="N22" s="27">
        <v>15</v>
      </c>
      <c r="O22" s="40"/>
      <c r="P22" s="159" t="s">
        <v>362</v>
      </c>
      <c r="Q22" s="298" t="s">
        <v>437</v>
      </c>
      <c r="R22" s="298"/>
      <c r="S22" s="298"/>
      <c r="T22" s="158" t="s">
        <v>226</v>
      </c>
      <c r="U22" s="76">
        <v>0</v>
      </c>
      <c r="V22" s="92">
        <v>1</v>
      </c>
      <c r="W22" s="27">
        <v>15</v>
      </c>
    </row>
    <row r="23" spans="1:23" s="118" customFormat="1" ht="10.5" customHeight="1" x14ac:dyDescent="0.15">
      <c r="A23" s="22">
        <v>1</v>
      </c>
      <c r="B23" s="27">
        <v>18</v>
      </c>
      <c r="C23" s="40"/>
      <c r="D23" s="102" t="s">
        <v>270</v>
      </c>
      <c r="E23" s="259" t="s">
        <v>179</v>
      </c>
      <c r="F23" s="259"/>
      <c r="G23" s="259"/>
      <c r="H23" s="263"/>
      <c r="I23" s="157">
        <v>0</v>
      </c>
      <c r="J23" s="22">
        <v>1</v>
      </c>
      <c r="K23" s="27">
        <v>18</v>
      </c>
      <c r="L23" s="92"/>
      <c r="M23" s="153">
        <v>1</v>
      </c>
      <c r="N23" s="27">
        <v>16</v>
      </c>
      <c r="O23" s="57"/>
      <c r="P23" s="160" t="s">
        <v>363</v>
      </c>
      <c r="Q23" s="261" t="s">
        <v>472</v>
      </c>
      <c r="R23" s="261"/>
      <c r="S23" s="261"/>
      <c r="T23" s="66" t="s">
        <v>223</v>
      </c>
      <c r="U23" s="76">
        <v>18910</v>
      </c>
      <c r="V23" s="153">
        <v>1</v>
      </c>
      <c r="W23" s="27">
        <v>16</v>
      </c>
    </row>
    <row r="24" spans="1:23" s="118" customFormat="1" ht="10.5" customHeight="1" x14ac:dyDescent="0.15">
      <c r="A24" s="22">
        <v>1</v>
      </c>
      <c r="B24" s="27">
        <v>19</v>
      </c>
      <c r="C24" s="57"/>
      <c r="D24" s="102" t="s">
        <v>531</v>
      </c>
      <c r="E24" s="259" t="s">
        <v>180</v>
      </c>
      <c r="F24" s="259"/>
      <c r="G24" s="259"/>
      <c r="H24" s="263"/>
      <c r="I24" s="157">
        <v>0</v>
      </c>
      <c r="J24" s="22">
        <v>1</v>
      </c>
      <c r="K24" s="27">
        <v>19</v>
      </c>
      <c r="L24" s="92"/>
      <c r="M24" s="92">
        <v>1</v>
      </c>
      <c r="N24" s="27">
        <v>17</v>
      </c>
      <c r="O24" s="149"/>
      <c r="P24" s="151" t="s">
        <v>350</v>
      </c>
      <c r="Q24" s="320" t="s">
        <v>194</v>
      </c>
      <c r="R24" s="320"/>
      <c r="S24" s="320"/>
      <c r="T24" s="332"/>
      <c r="U24" s="76">
        <v>1848</v>
      </c>
      <c r="V24" s="92">
        <v>1</v>
      </c>
      <c r="W24" s="27">
        <v>17</v>
      </c>
    </row>
    <row r="25" spans="1:23" s="118" customFormat="1" ht="10.5" customHeight="1" x14ac:dyDescent="0.15">
      <c r="A25" s="22">
        <v>1</v>
      </c>
      <c r="B25" s="27">
        <v>20</v>
      </c>
      <c r="C25" s="102" t="s">
        <v>218</v>
      </c>
      <c r="D25" s="259" t="s">
        <v>548</v>
      </c>
      <c r="E25" s="259"/>
      <c r="F25" s="259"/>
      <c r="G25" s="259"/>
      <c r="H25" s="263"/>
      <c r="I25" s="157">
        <v>0</v>
      </c>
      <c r="J25" s="22">
        <v>1</v>
      </c>
      <c r="K25" s="27">
        <v>20</v>
      </c>
      <c r="L25" s="153"/>
      <c r="M25" s="92">
        <v>1</v>
      </c>
      <c r="N25" s="27">
        <v>18</v>
      </c>
      <c r="O25" s="48"/>
      <c r="P25" s="161" t="s">
        <v>139</v>
      </c>
      <c r="Q25" s="403" t="s">
        <v>54</v>
      </c>
      <c r="R25" s="318"/>
      <c r="S25" s="318"/>
      <c r="T25" s="334"/>
      <c r="U25" s="76">
        <v>0</v>
      </c>
      <c r="V25" s="92">
        <v>1</v>
      </c>
      <c r="W25" s="27">
        <v>18</v>
      </c>
    </row>
    <row r="26" spans="1:23" s="118" customFormat="1" ht="10.5" customHeight="1" x14ac:dyDescent="0.15">
      <c r="A26" s="22">
        <v>1</v>
      </c>
      <c r="B26" s="27">
        <v>21</v>
      </c>
      <c r="C26" s="102" t="s">
        <v>90</v>
      </c>
      <c r="D26" s="259" t="s">
        <v>215</v>
      </c>
      <c r="E26" s="259"/>
      <c r="F26" s="259"/>
      <c r="G26" s="259"/>
      <c r="H26" s="263"/>
      <c r="I26" s="157">
        <v>476062</v>
      </c>
      <c r="J26" s="22">
        <v>1</v>
      </c>
      <c r="K26" s="27">
        <v>21</v>
      </c>
      <c r="L26" s="153"/>
      <c r="M26" s="153">
        <v>1</v>
      </c>
      <c r="N26" s="27">
        <v>19</v>
      </c>
      <c r="O26" s="48"/>
      <c r="P26" s="48" t="s">
        <v>141</v>
      </c>
      <c r="Q26" s="403" t="s">
        <v>195</v>
      </c>
      <c r="R26" s="318"/>
      <c r="S26" s="318"/>
      <c r="T26" s="334"/>
      <c r="U26" s="76">
        <v>0</v>
      </c>
      <c r="V26" s="153">
        <v>1</v>
      </c>
      <c r="W26" s="27">
        <v>19</v>
      </c>
    </row>
    <row r="27" spans="1:23" s="118" customFormat="1" ht="10.5" customHeight="1" x14ac:dyDescent="0.15">
      <c r="A27" s="22">
        <v>1</v>
      </c>
      <c r="B27" s="27">
        <v>22</v>
      </c>
      <c r="C27" s="149" t="s">
        <v>91</v>
      </c>
      <c r="D27" s="259" t="s">
        <v>192</v>
      </c>
      <c r="E27" s="259"/>
      <c r="F27" s="259"/>
      <c r="G27" s="259"/>
      <c r="H27" s="263"/>
      <c r="I27" s="157">
        <v>113958</v>
      </c>
      <c r="J27" s="22">
        <v>1</v>
      </c>
      <c r="K27" s="27">
        <v>22</v>
      </c>
      <c r="L27" s="153"/>
      <c r="M27" s="92">
        <v>1</v>
      </c>
      <c r="N27" s="27">
        <v>20</v>
      </c>
      <c r="O27" s="48"/>
      <c r="P27" s="161" t="s">
        <v>143</v>
      </c>
      <c r="Q27" s="403" t="s">
        <v>182</v>
      </c>
      <c r="R27" s="318"/>
      <c r="S27" s="318"/>
      <c r="T27" s="334"/>
      <c r="U27" s="76">
        <v>0</v>
      </c>
      <c r="V27" s="92">
        <v>1</v>
      </c>
      <c r="W27" s="27">
        <v>20</v>
      </c>
    </row>
    <row r="28" spans="1:23" s="118" customFormat="1" ht="10.5" customHeight="1" x14ac:dyDescent="0.15">
      <c r="A28" s="22">
        <v>1</v>
      </c>
      <c r="B28" s="27">
        <v>23</v>
      </c>
      <c r="C28" s="40"/>
      <c r="D28" s="102" t="s">
        <v>92</v>
      </c>
      <c r="E28" s="398" t="s">
        <v>621</v>
      </c>
      <c r="F28" s="398"/>
      <c r="G28" s="398"/>
      <c r="H28" s="399"/>
      <c r="I28" s="157">
        <v>113958</v>
      </c>
      <c r="J28" s="22">
        <v>1</v>
      </c>
      <c r="K28" s="27">
        <v>23</v>
      </c>
      <c r="L28" s="153"/>
      <c r="M28" s="92">
        <v>1</v>
      </c>
      <c r="N28" s="27">
        <v>21</v>
      </c>
      <c r="O28" s="48" t="s">
        <v>364</v>
      </c>
      <c r="P28" s="48" t="s">
        <v>144</v>
      </c>
      <c r="Q28" s="419" t="s">
        <v>145</v>
      </c>
      <c r="R28" s="358"/>
      <c r="S28" s="358"/>
      <c r="T28" s="359"/>
      <c r="U28" s="76">
        <v>0</v>
      </c>
      <c r="V28" s="92">
        <v>1</v>
      </c>
      <c r="W28" s="27">
        <v>21</v>
      </c>
    </row>
    <row r="29" spans="1:23" s="118" customFormat="1" ht="10.5" customHeight="1" x14ac:dyDescent="0.15">
      <c r="A29" s="22">
        <v>1</v>
      </c>
      <c r="B29" s="27">
        <v>24</v>
      </c>
      <c r="C29" s="40"/>
      <c r="D29" s="102" t="s">
        <v>9</v>
      </c>
      <c r="E29" s="259" t="s">
        <v>549</v>
      </c>
      <c r="F29" s="259"/>
      <c r="G29" s="259"/>
      <c r="H29" s="263"/>
      <c r="I29" s="157">
        <v>0</v>
      </c>
      <c r="J29" s="22">
        <v>1</v>
      </c>
      <c r="K29" s="27">
        <v>24</v>
      </c>
      <c r="L29" s="153"/>
      <c r="M29" s="153">
        <v>1</v>
      </c>
      <c r="N29" s="27">
        <v>22</v>
      </c>
      <c r="O29" s="48"/>
      <c r="P29" s="48" t="s">
        <v>146</v>
      </c>
      <c r="Q29" s="419" t="s">
        <v>197</v>
      </c>
      <c r="R29" s="358"/>
      <c r="S29" s="358"/>
      <c r="T29" s="359"/>
      <c r="U29" s="76">
        <v>1848</v>
      </c>
      <c r="V29" s="153">
        <v>1</v>
      </c>
      <c r="W29" s="27">
        <v>22</v>
      </c>
    </row>
    <row r="30" spans="1:23" s="118" customFormat="1" ht="10.5" customHeight="1" x14ac:dyDescent="0.15">
      <c r="A30" s="22">
        <v>1</v>
      </c>
      <c r="B30" s="27">
        <v>25</v>
      </c>
      <c r="C30" s="40"/>
      <c r="D30" s="102" t="s">
        <v>265</v>
      </c>
      <c r="E30" s="259" t="s">
        <v>512</v>
      </c>
      <c r="F30" s="259"/>
      <c r="G30" s="259"/>
      <c r="H30" s="263"/>
      <c r="I30" s="157">
        <v>0</v>
      </c>
      <c r="J30" s="22">
        <v>1</v>
      </c>
      <c r="K30" s="27">
        <v>25</v>
      </c>
      <c r="L30" s="92"/>
      <c r="M30" s="92">
        <v>1</v>
      </c>
      <c r="N30" s="27">
        <v>23</v>
      </c>
      <c r="O30" s="48"/>
      <c r="P30" s="48" t="s">
        <v>147</v>
      </c>
      <c r="Q30" s="419" t="s">
        <v>145</v>
      </c>
      <c r="R30" s="358"/>
      <c r="S30" s="358"/>
      <c r="T30" s="359"/>
      <c r="U30" s="76">
        <v>0</v>
      </c>
      <c r="V30" s="92">
        <v>1</v>
      </c>
      <c r="W30" s="27">
        <v>23</v>
      </c>
    </row>
    <row r="31" spans="1:23" s="118" customFormat="1" ht="10.5" customHeight="1" x14ac:dyDescent="0.15">
      <c r="A31" s="22">
        <v>1</v>
      </c>
      <c r="B31" s="27">
        <v>26</v>
      </c>
      <c r="C31" s="40"/>
      <c r="D31" s="102" t="s">
        <v>270</v>
      </c>
      <c r="E31" s="398" t="s">
        <v>622</v>
      </c>
      <c r="F31" s="398"/>
      <c r="G31" s="398"/>
      <c r="H31" s="399"/>
      <c r="I31" s="157">
        <v>0</v>
      </c>
      <c r="J31" s="22">
        <v>1</v>
      </c>
      <c r="K31" s="27">
        <v>26</v>
      </c>
      <c r="L31" s="153"/>
      <c r="M31" s="92">
        <v>1</v>
      </c>
      <c r="N31" s="27">
        <v>24</v>
      </c>
      <c r="O31" s="48" t="s">
        <v>136</v>
      </c>
      <c r="P31" s="421" t="s">
        <v>457</v>
      </c>
      <c r="Q31" s="162" t="s">
        <v>149</v>
      </c>
      <c r="R31" s="424" t="s">
        <v>462</v>
      </c>
      <c r="S31" s="403" t="s">
        <v>499</v>
      </c>
      <c r="T31" s="334"/>
      <c r="U31" s="217"/>
      <c r="V31" s="92">
        <v>1</v>
      </c>
      <c r="W31" s="27">
        <v>24</v>
      </c>
    </row>
    <row r="32" spans="1:23" s="118" customFormat="1" ht="10.5" customHeight="1" x14ac:dyDescent="0.15">
      <c r="A32" s="22">
        <v>1</v>
      </c>
      <c r="B32" s="27">
        <v>27</v>
      </c>
      <c r="C32" s="40"/>
      <c r="D32" s="102" t="s">
        <v>531</v>
      </c>
      <c r="E32" s="259" t="s">
        <v>550</v>
      </c>
      <c r="F32" s="259"/>
      <c r="G32" s="259"/>
      <c r="H32" s="263"/>
      <c r="I32" s="157">
        <v>0</v>
      </c>
      <c r="J32" s="22">
        <v>1</v>
      </c>
      <c r="K32" s="27">
        <v>27</v>
      </c>
      <c r="L32" s="153"/>
      <c r="M32" s="153">
        <v>1</v>
      </c>
      <c r="N32" s="27">
        <v>25</v>
      </c>
      <c r="O32" s="48"/>
      <c r="P32" s="422"/>
      <c r="Q32" s="163" t="s">
        <v>150</v>
      </c>
      <c r="R32" s="425"/>
      <c r="S32" s="403" t="s">
        <v>442</v>
      </c>
      <c r="T32" s="334"/>
      <c r="U32" s="76">
        <v>0</v>
      </c>
      <c r="V32" s="153">
        <v>1</v>
      </c>
      <c r="W32" s="27">
        <v>25</v>
      </c>
    </row>
    <row r="33" spans="1:23" s="118" customFormat="1" ht="10.5" customHeight="1" x14ac:dyDescent="0.15">
      <c r="A33" s="22">
        <v>1</v>
      </c>
      <c r="B33" s="27">
        <v>28</v>
      </c>
      <c r="C33" s="40"/>
      <c r="D33" s="102" t="s">
        <v>532</v>
      </c>
      <c r="E33" s="259" t="s">
        <v>551</v>
      </c>
      <c r="F33" s="259"/>
      <c r="G33" s="259"/>
      <c r="H33" s="263"/>
      <c r="I33" s="157">
        <v>0</v>
      </c>
      <c r="J33" s="22">
        <v>1</v>
      </c>
      <c r="K33" s="27">
        <v>28</v>
      </c>
      <c r="L33" s="153"/>
      <c r="M33" s="92">
        <v>1</v>
      </c>
      <c r="N33" s="27">
        <v>26</v>
      </c>
      <c r="O33" s="48"/>
      <c r="P33" s="422"/>
      <c r="Q33" s="163" t="s">
        <v>151</v>
      </c>
      <c r="R33" s="426"/>
      <c r="S33" s="403" t="s">
        <v>26</v>
      </c>
      <c r="T33" s="334"/>
      <c r="U33" s="76">
        <v>0</v>
      </c>
      <c r="V33" s="92">
        <v>1</v>
      </c>
      <c r="W33" s="27">
        <v>26</v>
      </c>
    </row>
    <row r="34" spans="1:23" s="118" customFormat="1" ht="10.5" customHeight="1" x14ac:dyDescent="0.15">
      <c r="A34" s="22">
        <v>1</v>
      </c>
      <c r="B34" s="27">
        <v>29</v>
      </c>
      <c r="C34" s="48"/>
      <c r="D34" s="102" t="s">
        <v>533</v>
      </c>
      <c r="E34" s="259" t="s">
        <v>553</v>
      </c>
      <c r="F34" s="259"/>
      <c r="G34" s="259"/>
      <c r="H34" s="263"/>
      <c r="I34" s="157">
        <v>0</v>
      </c>
      <c r="J34" s="22">
        <v>1</v>
      </c>
      <c r="K34" s="27">
        <v>29</v>
      </c>
      <c r="L34" s="92"/>
      <c r="M34" s="92">
        <v>1</v>
      </c>
      <c r="N34" s="27">
        <v>27</v>
      </c>
      <c r="O34" s="48" t="s">
        <v>137</v>
      </c>
      <c r="P34" s="422"/>
      <c r="Q34" s="403" t="s">
        <v>31</v>
      </c>
      <c r="R34" s="318"/>
      <c r="S34" s="318"/>
      <c r="T34" s="334"/>
      <c r="U34" s="76">
        <v>0</v>
      </c>
      <c r="V34" s="92">
        <v>1</v>
      </c>
      <c r="W34" s="27">
        <v>27</v>
      </c>
    </row>
    <row r="35" spans="1:23" s="118" customFormat="1" ht="10.5" customHeight="1" x14ac:dyDescent="0.15">
      <c r="A35" s="22">
        <v>1</v>
      </c>
      <c r="B35" s="27">
        <v>30</v>
      </c>
      <c r="C35" s="48"/>
      <c r="D35" s="102" t="s">
        <v>552</v>
      </c>
      <c r="E35" s="259" t="s">
        <v>554</v>
      </c>
      <c r="F35" s="259"/>
      <c r="G35" s="259"/>
      <c r="H35" s="263"/>
      <c r="I35" s="157">
        <v>0</v>
      </c>
      <c r="J35" s="22">
        <v>1</v>
      </c>
      <c r="K35" s="27">
        <v>30</v>
      </c>
      <c r="L35" s="92"/>
      <c r="M35" s="153">
        <v>1</v>
      </c>
      <c r="N35" s="27">
        <v>28</v>
      </c>
      <c r="O35" s="48"/>
      <c r="P35" s="422"/>
      <c r="Q35" s="403" t="s">
        <v>32</v>
      </c>
      <c r="R35" s="318"/>
      <c r="S35" s="318"/>
      <c r="T35" s="334"/>
      <c r="U35" s="76">
        <v>0</v>
      </c>
      <c r="V35" s="153">
        <v>1</v>
      </c>
      <c r="W35" s="27">
        <v>28</v>
      </c>
    </row>
    <row r="36" spans="1:23" s="118" customFormat="1" ht="10.5" customHeight="1" x14ac:dyDescent="0.15">
      <c r="A36" s="22">
        <v>1</v>
      </c>
      <c r="B36" s="27">
        <v>31</v>
      </c>
      <c r="C36" s="149" t="s">
        <v>219</v>
      </c>
      <c r="D36" s="259" t="s">
        <v>196</v>
      </c>
      <c r="E36" s="259"/>
      <c r="F36" s="259"/>
      <c r="G36" s="259"/>
      <c r="H36" s="263"/>
      <c r="I36" s="157">
        <v>25623</v>
      </c>
      <c r="J36" s="22">
        <v>1</v>
      </c>
      <c r="K36" s="27">
        <v>31</v>
      </c>
      <c r="L36" s="92"/>
      <c r="M36" s="92">
        <v>1</v>
      </c>
      <c r="N36" s="27">
        <v>29</v>
      </c>
      <c r="O36" s="48"/>
      <c r="P36" s="422"/>
      <c r="Q36" s="403" t="s">
        <v>186</v>
      </c>
      <c r="R36" s="318"/>
      <c r="S36" s="318"/>
      <c r="T36" s="334"/>
      <c r="U36" s="76">
        <v>0</v>
      </c>
      <c r="V36" s="92">
        <v>1</v>
      </c>
      <c r="W36" s="27">
        <v>29</v>
      </c>
    </row>
    <row r="37" spans="1:23" s="118" customFormat="1" ht="10.5" customHeight="1" x14ac:dyDescent="0.15">
      <c r="A37" s="22">
        <v>1</v>
      </c>
      <c r="B37" s="27">
        <v>32</v>
      </c>
      <c r="C37" s="40"/>
      <c r="D37" s="102" t="s">
        <v>92</v>
      </c>
      <c r="E37" s="398" t="s">
        <v>623</v>
      </c>
      <c r="F37" s="398"/>
      <c r="G37" s="398"/>
      <c r="H37" s="399"/>
      <c r="I37" s="157">
        <v>21780</v>
      </c>
      <c r="J37" s="22">
        <v>1</v>
      </c>
      <c r="K37" s="27">
        <v>32</v>
      </c>
      <c r="L37" s="153"/>
      <c r="M37" s="92">
        <v>1</v>
      </c>
      <c r="N37" s="27">
        <v>30</v>
      </c>
      <c r="O37" s="48" t="s">
        <v>138</v>
      </c>
      <c r="P37" s="422"/>
      <c r="Q37" s="403" t="s">
        <v>52</v>
      </c>
      <c r="R37" s="318"/>
      <c r="S37" s="318"/>
      <c r="T37" s="334"/>
      <c r="U37" s="76">
        <v>1848</v>
      </c>
      <c r="V37" s="92">
        <v>1</v>
      </c>
      <c r="W37" s="27">
        <v>30</v>
      </c>
    </row>
    <row r="38" spans="1:23" s="118" customFormat="1" ht="10.5" customHeight="1" x14ac:dyDescent="0.15">
      <c r="A38" s="22">
        <v>1</v>
      </c>
      <c r="B38" s="27">
        <v>33</v>
      </c>
      <c r="C38" s="48"/>
      <c r="D38" s="102" t="s">
        <v>9</v>
      </c>
      <c r="E38" s="259" t="s">
        <v>549</v>
      </c>
      <c r="F38" s="259"/>
      <c r="G38" s="259"/>
      <c r="H38" s="263"/>
      <c r="I38" s="157">
        <v>0</v>
      </c>
      <c r="J38" s="22">
        <v>1</v>
      </c>
      <c r="K38" s="27">
        <v>33</v>
      </c>
      <c r="L38" s="153"/>
      <c r="M38" s="153">
        <v>1</v>
      </c>
      <c r="N38" s="27">
        <v>31</v>
      </c>
      <c r="O38" s="48"/>
      <c r="P38" s="423"/>
      <c r="Q38" s="403" t="s">
        <v>26</v>
      </c>
      <c r="R38" s="318"/>
      <c r="S38" s="318"/>
      <c r="T38" s="334"/>
      <c r="U38" s="76">
        <v>0</v>
      </c>
      <c r="V38" s="153">
        <v>1</v>
      </c>
      <c r="W38" s="27">
        <v>31</v>
      </c>
    </row>
    <row r="39" spans="1:23" s="118" customFormat="1" ht="10.5" customHeight="1" x14ac:dyDescent="0.15">
      <c r="A39" s="22">
        <v>1</v>
      </c>
      <c r="B39" s="27">
        <v>34</v>
      </c>
      <c r="C39" s="40"/>
      <c r="D39" s="47" t="s">
        <v>265</v>
      </c>
      <c r="E39" s="398" t="s">
        <v>622</v>
      </c>
      <c r="F39" s="398"/>
      <c r="G39" s="398"/>
      <c r="H39" s="399"/>
      <c r="I39" s="157">
        <v>0</v>
      </c>
      <c r="J39" s="22">
        <v>1</v>
      </c>
      <c r="K39" s="27">
        <v>34</v>
      </c>
      <c r="L39" s="153"/>
      <c r="M39" s="92">
        <v>1</v>
      </c>
      <c r="N39" s="27">
        <v>32</v>
      </c>
      <c r="O39" s="48"/>
      <c r="P39" s="151" t="s">
        <v>365</v>
      </c>
      <c r="Q39" s="318" t="s">
        <v>184</v>
      </c>
      <c r="R39" s="318"/>
      <c r="S39" s="318"/>
      <c r="T39" s="334"/>
      <c r="U39" s="76">
        <v>17062</v>
      </c>
      <c r="V39" s="92">
        <v>1</v>
      </c>
      <c r="W39" s="27">
        <v>32</v>
      </c>
    </row>
    <row r="40" spans="1:23" s="118" customFormat="1" ht="10.5" customHeight="1" x14ac:dyDescent="0.15">
      <c r="A40" s="22">
        <v>1</v>
      </c>
      <c r="B40" s="27">
        <v>35</v>
      </c>
      <c r="C40" s="40"/>
      <c r="D40" s="47" t="s">
        <v>270</v>
      </c>
      <c r="E40" s="259" t="s">
        <v>550</v>
      </c>
      <c r="F40" s="259"/>
      <c r="G40" s="259"/>
      <c r="H40" s="263"/>
      <c r="I40" s="157">
        <v>0</v>
      </c>
      <c r="J40" s="22">
        <v>1</v>
      </c>
      <c r="K40" s="27">
        <v>35</v>
      </c>
      <c r="L40" s="153"/>
      <c r="M40" s="92">
        <v>1</v>
      </c>
      <c r="N40" s="27">
        <v>33</v>
      </c>
      <c r="O40" s="48" t="s">
        <v>154</v>
      </c>
      <c r="P40" s="427" t="s">
        <v>483</v>
      </c>
      <c r="Q40" s="403" t="s">
        <v>157</v>
      </c>
      <c r="R40" s="318"/>
      <c r="S40" s="318"/>
      <c r="T40" s="334"/>
      <c r="U40" s="76">
        <v>0</v>
      </c>
      <c r="V40" s="92">
        <v>1</v>
      </c>
      <c r="W40" s="27">
        <v>33</v>
      </c>
    </row>
    <row r="41" spans="1:23" s="118" customFormat="1" ht="10.5" customHeight="1" x14ac:dyDescent="0.15">
      <c r="A41" s="22">
        <v>1</v>
      </c>
      <c r="B41" s="27">
        <v>36</v>
      </c>
      <c r="C41" s="40"/>
      <c r="D41" s="47" t="s">
        <v>531</v>
      </c>
      <c r="E41" s="259" t="s">
        <v>551</v>
      </c>
      <c r="F41" s="259"/>
      <c r="G41" s="259"/>
      <c r="H41" s="263"/>
      <c r="I41" s="157">
        <v>0</v>
      </c>
      <c r="J41" s="22">
        <v>1</v>
      </c>
      <c r="K41" s="27">
        <v>36</v>
      </c>
      <c r="L41" s="92"/>
      <c r="M41" s="153">
        <v>1</v>
      </c>
      <c r="N41" s="27">
        <v>34</v>
      </c>
      <c r="O41" s="48"/>
      <c r="P41" s="428"/>
      <c r="Q41" s="403" t="s">
        <v>441</v>
      </c>
      <c r="R41" s="318"/>
      <c r="S41" s="318"/>
      <c r="T41" s="334"/>
      <c r="U41" s="76">
        <v>0</v>
      </c>
      <c r="V41" s="153">
        <v>1</v>
      </c>
      <c r="W41" s="27">
        <v>34</v>
      </c>
    </row>
    <row r="42" spans="1:23" s="118" customFormat="1" ht="10.5" customHeight="1" x14ac:dyDescent="0.15">
      <c r="A42" s="22">
        <v>1</v>
      </c>
      <c r="B42" s="27">
        <v>37</v>
      </c>
      <c r="C42" s="40"/>
      <c r="D42" s="47" t="s">
        <v>532</v>
      </c>
      <c r="E42" s="259" t="s">
        <v>553</v>
      </c>
      <c r="F42" s="259"/>
      <c r="G42" s="259"/>
      <c r="H42" s="263"/>
      <c r="I42" s="157">
        <v>0</v>
      </c>
      <c r="J42" s="22">
        <v>1</v>
      </c>
      <c r="K42" s="27">
        <v>37</v>
      </c>
      <c r="L42" s="153"/>
      <c r="M42" s="92">
        <v>1</v>
      </c>
      <c r="N42" s="27">
        <v>35</v>
      </c>
      <c r="O42" s="48"/>
      <c r="P42" s="429"/>
      <c r="Q42" s="419" t="s">
        <v>158</v>
      </c>
      <c r="R42" s="358"/>
      <c r="S42" s="358"/>
      <c r="T42" s="359"/>
      <c r="U42" s="76">
        <v>0</v>
      </c>
      <c r="V42" s="92">
        <v>1</v>
      </c>
      <c r="W42" s="27">
        <v>35</v>
      </c>
    </row>
    <row r="43" spans="1:23" s="118" customFormat="1" ht="10.5" customHeight="1" x14ac:dyDescent="0.15">
      <c r="A43" s="22">
        <v>1</v>
      </c>
      <c r="B43" s="27">
        <v>38</v>
      </c>
      <c r="C43" s="40"/>
      <c r="D43" s="47" t="s">
        <v>533</v>
      </c>
      <c r="E43" s="259" t="s">
        <v>555</v>
      </c>
      <c r="F43" s="259"/>
      <c r="G43" s="259"/>
      <c r="H43" s="263"/>
      <c r="I43" s="157">
        <v>0</v>
      </c>
      <c r="J43" s="22">
        <v>1</v>
      </c>
      <c r="K43" s="27">
        <v>38</v>
      </c>
      <c r="L43" s="153"/>
      <c r="M43" s="92">
        <v>1</v>
      </c>
      <c r="N43" s="27">
        <v>36</v>
      </c>
      <c r="O43" s="48" t="s">
        <v>156</v>
      </c>
      <c r="P43" s="161"/>
      <c r="Q43" s="164" t="s">
        <v>69</v>
      </c>
      <c r="R43" s="318" t="s">
        <v>135</v>
      </c>
      <c r="S43" s="318"/>
      <c r="T43" s="334"/>
      <c r="U43" s="76">
        <v>17062</v>
      </c>
      <c r="V43" s="92">
        <v>1</v>
      </c>
      <c r="W43" s="27">
        <v>36</v>
      </c>
    </row>
    <row r="44" spans="1:23" s="118" customFormat="1" ht="10.5" customHeight="1" x14ac:dyDescent="0.15">
      <c r="A44" s="22">
        <v>1</v>
      </c>
      <c r="B44" s="27">
        <v>39</v>
      </c>
      <c r="C44" s="40"/>
      <c r="D44" s="47" t="s">
        <v>552</v>
      </c>
      <c r="E44" s="259" t="s">
        <v>148</v>
      </c>
      <c r="F44" s="259"/>
      <c r="G44" s="259"/>
      <c r="H44" s="263"/>
      <c r="I44" s="157">
        <v>3843</v>
      </c>
      <c r="J44" s="22">
        <v>1</v>
      </c>
      <c r="K44" s="27">
        <v>39</v>
      </c>
      <c r="L44" s="92"/>
      <c r="M44" s="153">
        <v>1</v>
      </c>
      <c r="N44" s="27">
        <v>37</v>
      </c>
      <c r="O44" s="48"/>
      <c r="P44" s="161"/>
      <c r="Q44" s="164" t="s">
        <v>70</v>
      </c>
      <c r="R44" s="318" t="s">
        <v>26</v>
      </c>
      <c r="S44" s="318"/>
      <c r="T44" s="334"/>
      <c r="U44" s="76">
        <v>0</v>
      </c>
      <c r="V44" s="153">
        <v>1</v>
      </c>
      <c r="W44" s="27">
        <v>37</v>
      </c>
    </row>
    <row r="45" spans="1:23" s="118" customFormat="1" ht="10.5" customHeight="1" x14ac:dyDescent="0.15">
      <c r="A45" s="22">
        <v>1</v>
      </c>
      <c r="B45" s="27">
        <v>40</v>
      </c>
      <c r="C45" s="40"/>
      <c r="D45" s="47" t="s">
        <v>244</v>
      </c>
      <c r="E45" s="259" t="s">
        <v>556</v>
      </c>
      <c r="F45" s="259"/>
      <c r="G45" s="259"/>
      <c r="H45" s="263"/>
      <c r="I45" s="157">
        <v>0</v>
      </c>
      <c r="J45" s="22">
        <v>1</v>
      </c>
      <c r="K45" s="27">
        <v>40</v>
      </c>
      <c r="L45" s="92"/>
      <c r="M45" s="92">
        <v>1</v>
      </c>
      <c r="N45" s="27">
        <v>38</v>
      </c>
      <c r="O45" s="48"/>
      <c r="P45" s="151" t="s">
        <v>366</v>
      </c>
      <c r="Q45" s="358" t="s">
        <v>159</v>
      </c>
      <c r="R45" s="358"/>
      <c r="S45" s="358"/>
      <c r="T45" s="359"/>
      <c r="U45" s="76">
        <v>0</v>
      </c>
      <c r="V45" s="92">
        <v>1</v>
      </c>
      <c r="W45" s="27">
        <v>38</v>
      </c>
    </row>
    <row r="46" spans="1:23" s="118" customFormat="1" ht="10.5" customHeight="1" x14ac:dyDescent="0.15">
      <c r="A46" s="22">
        <v>1</v>
      </c>
      <c r="B46" s="27">
        <v>41</v>
      </c>
      <c r="C46" s="57"/>
      <c r="D46" s="102" t="s">
        <v>359</v>
      </c>
      <c r="E46" s="259" t="s">
        <v>554</v>
      </c>
      <c r="F46" s="259"/>
      <c r="G46" s="259"/>
      <c r="H46" s="263"/>
      <c r="I46" s="157">
        <v>0</v>
      </c>
      <c r="J46" s="22">
        <v>1</v>
      </c>
      <c r="K46" s="27">
        <v>41</v>
      </c>
      <c r="L46" s="153"/>
      <c r="M46" s="92">
        <v>1</v>
      </c>
      <c r="N46" s="27">
        <v>39</v>
      </c>
      <c r="O46" s="48"/>
      <c r="P46" s="151" t="s">
        <v>367</v>
      </c>
      <c r="Q46" s="318" t="s">
        <v>160</v>
      </c>
      <c r="R46" s="318"/>
      <c r="S46" s="318"/>
      <c r="T46" s="334"/>
      <c r="U46" s="76">
        <v>0</v>
      </c>
      <c r="V46" s="92">
        <v>1</v>
      </c>
      <c r="W46" s="27">
        <v>39</v>
      </c>
    </row>
    <row r="47" spans="1:23" s="118" customFormat="1" ht="10.5" customHeight="1" x14ac:dyDescent="0.15">
      <c r="A47" s="22">
        <v>1</v>
      </c>
      <c r="B47" s="27">
        <v>42</v>
      </c>
      <c r="C47" s="149" t="s">
        <v>220</v>
      </c>
      <c r="D47" s="259" t="s">
        <v>557</v>
      </c>
      <c r="E47" s="392"/>
      <c r="F47" s="392"/>
      <c r="G47" s="392"/>
      <c r="H47" s="393"/>
      <c r="I47" s="157">
        <v>88873</v>
      </c>
      <c r="J47" s="22">
        <v>1</v>
      </c>
      <c r="K47" s="27">
        <v>42</v>
      </c>
      <c r="L47" s="153"/>
      <c r="M47" s="153">
        <v>1</v>
      </c>
      <c r="N47" s="27">
        <v>40</v>
      </c>
      <c r="O47" s="48"/>
      <c r="P47" s="151" t="s">
        <v>368</v>
      </c>
      <c r="Q47" s="318" t="s">
        <v>26</v>
      </c>
      <c r="R47" s="318"/>
      <c r="S47" s="318"/>
      <c r="T47" s="334"/>
      <c r="U47" s="76">
        <v>0</v>
      </c>
      <c r="V47" s="153">
        <v>1</v>
      </c>
      <c r="W47" s="27">
        <v>40</v>
      </c>
    </row>
    <row r="48" spans="1:23" s="118" customFormat="1" ht="10.5" customHeight="1" x14ac:dyDescent="0.15">
      <c r="A48" s="22">
        <v>1</v>
      </c>
      <c r="B48" s="27">
        <v>43</v>
      </c>
      <c r="C48" s="40"/>
      <c r="D48" s="102" t="s">
        <v>92</v>
      </c>
      <c r="E48" s="259" t="s">
        <v>558</v>
      </c>
      <c r="F48" s="259"/>
      <c r="G48" s="259"/>
      <c r="H48" s="263"/>
      <c r="I48" s="157">
        <v>208421</v>
      </c>
      <c r="J48" s="22">
        <v>1</v>
      </c>
      <c r="K48" s="27">
        <v>43</v>
      </c>
      <c r="L48" s="153"/>
      <c r="M48" s="92">
        <v>1</v>
      </c>
      <c r="N48" s="27">
        <v>41</v>
      </c>
      <c r="O48" s="48"/>
      <c r="P48" s="151" t="s">
        <v>369</v>
      </c>
      <c r="Q48" s="319" t="s">
        <v>201</v>
      </c>
      <c r="R48" s="319"/>
      <c r="S48" s="319"/>
      <c r="T48" s="165" t="s">
        <v>228</v>
      </c>
      <c r="U48" s="76">
        <v>18910</v>
      </c>
      <c r="V48" s="92">
        <v>1</v>
      </c>
      <c r="W48" s="27">
        <v>41</v>
      </c>
    </row>
    <row r="49" spans="1:23" s="118" customFormat="1" ht="10.5" customHeight="1" x14ac:dyDescent="0.15">
      <c r="A49" s="22">
        <v>1</v>
      </c>
      <c r="B49" s="27">
        <v>44</v>
      </c>
      <c r="C49" s="59"/>
      <c r="D49" s="102" t="s">
        <v>9</v>
      </c>
      <c r="E49" s="259" t="s">
        <v>633</v>
      </c>
      <c r="F49" s="322"/>
      <c r="G49" s="322"/>
      <c r="H49" s="206" t="s">
        <v>511</v>
      </c>
      <c r="I49" s="157">
        <v>119548</v>
      </c>
      <c r="J49" s="22">
        <v>1</v>
      </c>
      <c r="K49" s="27">
        <v>44</v>
      </c>
      <c r="L49" s="153"/>
      <c r="M49" s="92">
        <v>1</v>
      </c>
      <c r="N49" s="27">
        <v>42</v>
      </c>
      <c r="O49" s="149" t="s">
        <v>370</v>
      </c>
      <c r="P49" s="269" t="s">
        <v>371</v>
      </c>
      <c r="Q49" s="420"/>
      <c r="R49" s="151" t="s">
        <v>372</v>
      </c>
      <c r="S49" s="42" t="s">
        <v>373</v>
      </c>
      <c r="T49" s="71"/>
      <c r="U49" s="76">
        <v>0</v>
      </c>
      <c r="V49" s="92">
        <v>1</v>
      </c>
      <c r="W49" s="27">
        <v>42</v>
      </c>
    </row>
    <row r="50" spans="1:23" s="118" customFormat="1" ht="10.5" customHeight="1" x14ac:dyDescent="0.15">
      <c r="A50" s="22">
        <v>1</v>
      </c>
      <c r="B50" s="27">
        <v>45</v>
      </c>
      <c r="C50" s="149" t="s">
        <v>118</v>
      </c>
      <c r="D50" s="259" t="s">
        <v>198</v>
      </c>
      <c r="E50" s="259"/>
      <c r="F50" s="259"/>
      <c r="G50" s="259"/>
      <c r="H50" s="263"/>
      <c r="I50" s="157">
        <v>228454</v>
      </c>
      <c r="J50" s="22">
        <v>1</v>
      </c>
      <c r="K50" s="27">
        <v>45</v>
      </c>
      <c r="L50" s="153"/>
      <c r="M50" s="153">
        <v>1</v>
      </c>
      <c r="N50" s="27">
        <v>43</v>
      </c>
      <c r="O50" s="59"/>
      <c r="P50" s="270" t="s">
        <v>161</v>
      </c>
      <c r="Q50" s="384"/>
      <c r="R50" s="151" t="s">
        <v>365</v>
      </c>
      <c r="S50" s="166" t="s">
        <v>473</v>
      </c>
      <c r="T50" s="158" t="s">
        <v>229</v>
      </c>
      <c r="U50" s="76">
        <v>0</v>
      </c>
      <c r="V50" s="153">
        <v>1</v>
      </c>
      <c r="W50" s="27">
        <v>43</v>
      </c>
    </row>
    <row r="51" spans="1:23" s="118" customFormat="1" ht="10.5" customHeight="1" x14ac:dyDescent="0.15">
      <c r="A51" s="22">
        <v>1</v>
      </c>
      <c r="B51" s="27">
        <v>46</v>
      </c>
      <c r="C51" s="149" t="s">
        <v>34</v>
      </c>
      <c r="D51" s="259" t="s">
        <v>199</v>
      </c>
      <c r="E51" s="259"/>
      <c r="F51" s="259"/>
      <c r="G51" s="259"/>
      <c r="H51" s="263"/>
      <c r="I51" s="157">
        <v>237078</v>
      </c>
      <c r="J51" s="22">
        <v>1</v>
      </c>
      <c r="K51" s="27">
        <v>46</v>
      </c>
      <c r="L51" s="92"/>
      <c r="M51" s="92">
        <v>1</v>
      </c>
      <c r="N51" s="27">
        <v>44</v>
      </c>
      <c r="O51" s="149" t="s">
        <v>374</v>
      </c>
      <c r="P51" s="151" t="s">
        <v>372</v>
      </c>
      <c r="Q51" s="320" t="s">
        <v>162</v>
      </c>
      <c r="R51" s="320"/>
      <c r="S51" s="320"/>
      <c r="T51" s="332"/>
      <c r="U51" s="76">
        <v>0</v>
      </c>
      <c r="V51" s="92">
        <v>1</v>
      </c>
      <c r="W51" s="27">
        <v>44</v>
      </c>
    </row>
    <row r="52" spans="1:23" s="118" customFormat="1" ht="10.5" customHeight="1" x14ac:dyDescent="0.15">
      <c r="A52" s="22">
        <v>1</v>
      </c>
      <c r="B52" s="27">
        <v>47</v>
      </c>
      <c r="C52" s="40"/>
      <c r="D52" s="102" t="s">
        <v>69</v>
      </c>
      <c r="E52" s="394" t="s">
        <v>484</v>
      </c>
      <c r="F52" s="392"/>
      <c r="G52" s="392"/>
      <c r="H52" s="393"/>
      <c r="I52" s="157">
        <v>0</v>
      </c>
      <c r="J52" s="22">
        <v>1</v>
      </c>
      <c r="K52" s="27">
        <v>47</v>
      </c>
      <c r="L52" s="153"/>
      <c r="M52" s="92">
        <v>1</v>
      </c>
      <c r="N52" s="27">
        <v>45</v>
      </c>
      <c r="O52" s="48"/>
      <c r="P52" s="151" t="s">
        <v>365</v>
      </c>
      <c r="Q52" s="318" t="s">
        <v>163</v>
      </c>
      <c r="R52" s="318"/>
      <c r="S52" s="318"/>
      <c r="T52" s="334"/>
      <c r="U52" s="76">
        <v>0</v>
      </c>
      <c r="V52" s="92">
        <v>1</v>
      </c>
      <c r="W52" s="27">
        <v>45</v>
      </c>
    </row>
    <row r="53" spans="1:23" s="118" customFormat="1" ht="10.5" customHeight="1" x14ac:dyDescent="0.15">
      <c r="A53" s="22">
        <v>1</v>
      </c>
      <c r="B53" s="27">
        <v>48</v>
      </c>
      <c r="C53" s="40"/>
      <c r="D53" s="102" t="s">
        <v>70</v>
      </c>
      <c r="E53" s="259" t="s">
        <v>152</v>
      </c>
      <c r="F53" s="392"/>
      <c r="G53" s="392"/>
      <c r="H53" s="393"/>
      <c r="I53" s="157">
        <v>0</v>
      </c>
      <c r="J53" s="22">
        <v>1</v>
      </c>
      <c r="K53" s="27">
        <v>48</v>
      </c>
      <c r="L53" s="153"/>
      <c r="M53" s="153">
        <v>1</v>
      </c>
      <c r="N53" s="27">
        <v>46</v>
      </c>
      <c r="O53" s="48"/>
      <c r="P53" s="151" t="s">
        <v>366</v>
      </c>
      <c r="Q53" s="318" t="s">
        <v>164</v>
      </c>
      <c r="R53" s="318"/>
      <c r="S53" s="318"/>
      <c r="T53" s="334"/>
      <c r="U53" s="76">
        <v>0</v>
      </c>
      <c r="V53" s="153">
        <v>1</v>
      </c>
      <c r="W53" s="27">
        <v>46</v>
      </c>
    </row>
    <row r="54" spans="1:23" s="118" customFormat="1" ht="10.5" customHeight="1" x14ac:dyDescent="0.15">
      <c r="A54" s="22">
        <v>1</v>
      </c>
      <c r="B54" s="27">
        <v>49</v>
      </c>
      <c r="C54" s="40"/>
      <c r="D54" s="102" t="s">
        <v>71</v>
      </c>
      <c r="E54" s="259" t="s">
        <v>183</v>
      </c>
      <c r="F54" s="392"/>
      <c r="G54" s="392"/>
      <c r="H54" s="393"/>
      <c r="I54" s="157">
        <v>18910</v>
      </c>
      <c r="J54" s="22">
        <v>1</v>
      </c>
      <c r="K54" s="27">
        <v>49</v>
      </c>
      <c r="L54" s="153"/>
      <c r="M54" s="92">
        <v>1</v>
      </c>
      <c r="N54" s="27">
        <v>47</v>
      </c>
      <c r="O54" s="48" t="s">
        <v>519</v>
      </c>
      <c r="P54" s="151" t="s">
        <v>367</v>
      </c>
      <c r="Q54" s="318" t="s">
        <v>165</v>
      </c>
      <c r="R54" s="318"/>
      <c r="S54" s="318"/>
      <c r="T54" s="334"/>
      <c r="U54" s="76">
        <v>0</v>
      </c>
      <c r="V54" s="92">
        <v>1</v>
      </c>
      <c r="W54" s="27">
        <v>47</v>
      </c>
    </row>
    <row r="55" spans="1:23" s="118" customFormat="1" ht="10.5" customHeight="1" x14ac:dyDescent="0.15">
      <c r="A55" s="22">
        <v>1</v>
      </c>
      <c r="B55" s="27">
        <v>50</v>
      </c>
      <c r="C55" s="40"/>
      <c r="D55" s="102" t="s">
        <v>73</v>
      </c>
      <c r="E55" s="394" t="s">
        <v>485</v>
      </c>
      <c r="F55" s="392"/>
      <c r="G55" s="392"/>
      <c r="H55" s="393"/>
      <c r="I55" s="157">
        <v>218168</v>
      </c>
      <c r="J55" s="22">
        <v>1</v>
      </c>
      <c r="K55" s="27">
        <v>50</v>
      </c>
      <c r="L55" s="153"/>
      <c r="M55" s="92">
        <v>1</v>
      </c>
      <c r="N55" s="27">
        <v>48</v>
      </c>
      <c r="O55" s="48" t="s">
        <v>520</v>
      </c>
      <c r="P55" s="151" t="s">
        <v>368</v>
      </c>
      <c r="Q55" s="318" t="s">
        <v>166</v>
      </c>
      <c r="R55" s="318"/>
      <c r="S55" s="318"/>
      <c r="T55" s="334"/>
      <c r="U55" s="76">
        <v>0</v>
      </c>
      <c r="V55" s="92">
        <v>1</v>
      </c>
      <c r="W55" s="27">
        <v>48</v>
      </c>
    </row>
    <row r="56" spans="1:23" s="118" customFormat="1" ht="10.5" customHeight="1" x14ac:dyDescent="0.15">
      <c r="A56" s="22">
        <v>1</v>
      </c>
      <c r="B56" s="27">
        <v>51</v>
      </c>
      <c r="C56" s="149" t="s">
        <v>221</v>
      </c>
      <c r="D56" s="259" t="s">
        <v>200</v>
      </c>
      <c r="E56" s="261"/>
      <c r="F56" s="261"/>
      <c r="G56" s="261"/>
      <c r="H56" s="297"/>
      <c r="I56" s="157">
        <v>10530</v>
      </c>
      <c r="J56" s="22">
        <v>1</v>
      </c>
      <c r="K56" s="27">
        <v>51</v>
      </c>
      <c r="L56" s="92"/>
      <c r="M56" s="153">
        <v>1</v>
      </c>
      <c r="N56" s="27">
        <v>49</v>
      </c>
      <c r="O56" s="48" t="s">
        <v>153</v>
      </c>
      <c r="P56" s="151" t="s">
        <v>369</v>
      </c>
      <c r="Q56" s="318" t="s">
        <v>204</v>
      </c>
      <c r="R56" s="318"/>
      <c r="S56" s="318"/>
      <c r="T56" s="334"/>
      <c r="U56" s="76">
        <v>0</v>
      </c>
      <c r="V56" s="153">
        <v>1</v>
      </c>
      <c r="W56" s="27">
        <v>49</v>
      </c>
    </row>
    <row r="57" spans="1:23" s="118" customFormat="1" ht="10.5" customHeight="1" x14ac:dyDescent="0.15">
      <c r="A57" s="22">
        <v>1</v>
      </c>
      <c r="B57" s="27">
        <v>52</v>
      </c>
      <c r="C57" s="40"/>
      <c r="D57" s="149" t="s">
        <v>92</v>
      </c>
      <c r="E57" s="259" t="s">
        <v>185</v>
      </c>
      <c r="F57" s="259"/>
      <c r="G57" s="259"/>
      <c r="H57" s="263"/>
      <c r="I57" s="157">
        <v>8993</v>
      </c>
      <c r="J57" s="22">
        <v>1</v>
      </c>
      <c r="K57" s="27">
        <v>52</v>
      </c>
      <c r="L57" s="92"/>
      <c r="M57" s="92">
        <v>1</v>
      </c>
      <c r="N57" s="27">
        <v>50</v>
      </c>
      <c r="O57" s="48" t="s">
        <v>155</v>
      </c>
      <c r="P57" s="151" t="s">
        <v>375</v>
      </c>
      <c r="Q57" s="318" t="s">
        <v>26</v>
      </c>
      <c r="R57" s="318"/>
      <c r="S57" s="318"/>
      <c r="T57" s="334"/>
      <c r="U57" s="76">
        <v>0</v>
      </c>
      <c r="V57" s="92">
        <v>1</v>
      </c>
      <c r="W57" s="27">
        <v>50</v>
      </c>
    </row>
    <row r="58" spans="1:23" s="118" customFormat="1" ht="10.5" customHeight="1" x14ac:dyDescent="0.15">
      <c r="A58" s="22">
        <v>1</v>
      </c>
      <c r="B58" s="27">
        <v>53</v>
      </c>
      <c r="C58" s="48"/>
      <c r="D58" s="46"/>
      <c r="E58" s="102" t="s">
        <v>69</v>
      </c>
      <c r="F58" s="259" t="s">
        <v>31</v>
      </c>
      <c r="G58" s="259"/>
      <c r="H58" s="263"/>
      <c r="I58" s="157">
        <v>8654</v>
      </c>
      <c r="J58" s="22">
        <v>1</v>
      </c>
      <c r="K58" s="27">
        <v>53</v>
      </c>
      <c r="L58" s="92"/>
      <c r="M58" s="92">
        <v>1</v>
      </c>
      <c r="N58" s="27">
        <v>51</v>
      </c>
      <c r="O58" s="48"/>
      <c r="P58" s="381" t="s">
        <v>167</v>
      </c>
      <c r="Q58" s="382"/>
      <c r="R58" s="382"/>
      <c r="S58" s="382"/>
      <c r="T58" s="383"/>
      <c r="U58" s="76">
        <v>0</v>
      </c>
      <c r="V58" s="92">
        <v>1</v>
      </c>
      <c r="W58" s="27">
        <v>51</v>
      </c>
    </row>
    <row r="59" spans="1:23" s="118" customFormat="1" ht="10.5" customHeight="1" x14ac:dyDescent="0.15">
      <c r="A59" s="22">
        <v>1</v>
      </c>
      <c r="B59" s="27">
        <v>54</v>
      </c>
      <c r="C59" s="48"/>
      <c r="D59" s="46"/>
      <c r="E59" s="102" t="s">
        <v>70</v>
      </c>
      <c r="F59" s="259" t="s">
        <v>32</v>
      </c>
      <c r="G59" s="259"/>
      <c r="H59" s="263"/>
      <c r="I59" s="157">
        <v>0</v>
      </c>
      <c r="J59" s="22">
        <v>1</v>
      </c>
      <c r="K59" s="27">
        <v>54</v>
      </c>
      <c r="L59" s="92"/>
      <c r="M59" s="153">
        <v>1</v>
      </c>
      <c r="N59" s="27">
        <v>52</v>
      </c>
      <c r="O59" s="59"/>
      <c r="P59" s="151" t="s">
        <v>376</v>
      </c>
      <c r="Q59" s="319" t="s">
        <v>207</v>
      </c>
      <c r="R59" s="319"/>
      <c r="S59" s="319"/>
      <c r="T59" s="158" t="s">
        <v>227</v>
      </c>
      <c r="U59" s="76">
        <v>0</v>
      </c>
      <c r="V59" s="153">
        <v>1</v>
      </c>
      <c r="W59" s="27">
        <v>52</v>
      </c>
    </row>
    <row r="60" spans="1:23" s="118" customFormat="1" ht="10.5" customHeight="1" x14ac:dyDescent="0.15">
      <c r="A60" s="22">
        <v>1</v>
      </c>
      <c r="B60" s="27">
        <v>55</v>
      </c>
      <c r="C60" s="48"/>
      <c r="D60" s="46"/>
      <c r="E60" s="102" t="s">
        <v>71</v>
      </c>
      <c r="F60" s="259" t="s">
        <v>186</v>
      </c>
      <c r="G60" s="259"/>
      <c r="H60" s="263"/>
      <c r="I60" s="157">
        <v>339</v>
      </c>
      <c r="J60" s="22">
        <v>1</v>
      </c>
      <c r="K60" s="27">
        <v>55</v>
      </c>
      <c r="L60" s="92"/>
      <c r="M60" s="92">
        <v>1</v>
      </c>
      <c r="N60" s="27">
        <v>53</v>
      </c>
      <c r="O60" s="102" t="s">
        <v>377</v>
      </c>
      <c r="P60" s="259" t="s">
        <v>521</v>
      </c>
      <c r="Q60" s="259"/>
      <c r="R60" s="259"/>
      <c r="S60" s="259"/>
      <c r="T60" s="263"/>
      <c r="U60" s="76">
        <v>0</v>
      </c>
      <c r="V60" s="92">
        <v>1</v>
      </c>
      <c r="W60" s="27">
        <v>53</v>
      </c>
    </row>
    <row r="61" spans="1:23" s="118" customFormat="1" ht="10.5" customHeight="1" x14ac:dyDescent="0.15">
      <c r="A61" s="22">
        <v>1</v>
      </c>
      <c r="B61" s="27">
        <v>56</v>
      </c>
      <c r="C61" s="48"/>
      <c r="D61" s="46"/>
      <c r="E61" s="102" t="s">
        <v>73</v>
      </c>
      <c r="F61" s="259" t="s">
        <v>187</v>
      </c>
      <c r="G61" s="259"/>
      <c r="H61" s="263"/>
      <c r="I61" s="157">
        <v>0</v>
      </c>
      <c r="J61" s="22">
        <v>1</v>
      </c>
      <c r="K61" s="27">
        <v>56</v>
      </c>
      <c r="L61" s="92"/>
      <c r="M61" s="92">
        <v>1</v>
      </c>
      <c r="N61" s="27">
        <v>54</v>
      </c>
      <c r="O61" s="102" t="s">
        <v>378</v>
      </c>
      <c r="P61" s="259" t="s">
        <v>430</v>
      </c>
      <c r="Q61" s="259"/>
      <c r="R61" s="259"/>
      <c r="S61" s="259"/>
      <c r="T61" s="263"/>
      <c r="U61" s="38">
        <v>0</v>
      </c>
      <c r="V61" s="92">
        <v>1</v>
      </c>
      <c r="W61" s="27">
        <v>54</v>
      </c>
    </row>
    <row r="62" spans="1:23" s="118" customFormat="1" ht="10.5" customHeight="1" x14ac:dyDescent="0.15">
      <c r="A62" s="22">
        <v>1</v>
      </c>
      <c r="B62" s="27">
        <v>57</v>
      </c>
      <c r="C62" s="48"/>
      <c r="D62" s="58"/>
      <c r="E62" s="102" t="s">
        <v>74</v>
      </c>
      <c r="F62" s="259" t="s">
        <v>26</v>
      </c>
      <c r="G62" s="259"/>
      <c r="H62" s="263"/>
      <c r="I62" s="157">
        <v>0</v>
      </c>
      <c r="J62" s="22">
        <v>1</v>
      </c>
      <c r="K62" s="27">
        <v>57</v>
      </c>
      <c r="L62" s="92"/>
      <c r="M62" s="92">
        <v>1</v>
      </c>
      <c r="N62" s="27">
        <v>55</v>
      </c>
      <c r="O62" s="386" t="s">
        <v>604</v>
      </c>
      <c r="P62" s="167" t="s">
        <v>605</v>
      </c>
      <c r="Q62" s="282" t="s">
        <v>606</v>
      </c>
      <c r="R62" s="282"/>
      <c r="S62" s="282"/>
      <c r="T62" s="282"/>
      <c r="U62" s="76">
        <v>404917</v>
      </c>
      <c r="V62" s="92">
        <v>1</v>
      </c>
      <c r="W62" s="27">
        <v>55</v>
      </c>
    </row>
    <row r="63" spans="1:23" s="118" customFormat="1" ht="10.5" customHeight="1" x14ac:dyDescent="0.15">
      <c r="A63" s="22">
        <v>1</v>
      </c>
      <c r="B63" s="27">
        <v>58</v>
      </c>
      <c r="C63" s="48"/>
      <c r="D63" s="149" t="s">
        <v>93</v>
      </c>
      <c r="E63" s="259" t="s">
        <v>188</v>
      </c>
      <c r="F63" s="259"/>
      <c r="G63" s="259"/>
      <c r="H63" s="263"/>
      <c r="I63" s="157">
        <v>1537</v>
      </c>
      <c r="J63" s="22">
        <v>1</v>
      </c>
      <c r="K63" s="27">
        <v>58</v>
      </c>
      <c r="L63" s="92"/>
      <c r="M63" s="92">
        <v>1</v>
      </c>
      <c r="N63" s="27">
        <v>56</v>
      </c>
      <c r="O63" s="387"/>
      <c r="P63" s="67" t="s">
        <v>1</v>
      </c>
      <c r="Q63" s="282" t="s">
        <v>607</v>
      </c>
      <c r="R63" s="282"/>
      <c r="S63" s="282"/>
      <c r="T63" s="282"/>
      <c r="U63" s="38">
        <v>73002</v>
      </c>
      <c r="V63" s="92">
        <v>1</v>
      </c>
      <c r="W63" s="27">
        <v>56</v>
      </c>
    </row>
    <row r="64" spans="1:23" s="118" customFormat="1" ht="10.5" customHeight="1" x14ac:dyDescent="0.15">
      <c r="A64" s="22">
        <v>1</v>
      </c>
      <c r="B64" s="27">
        <v>59</v>
      </c>
      <c r="C64" s="48"/>
      <c r="D64" s="46"/>
      <c r="E64" s="102" t="s">
        <v>69</v>
      </c>
      <c r="F64" s="259" t="s">
        <v>202</v>
      </c>
      <c r="G64" s="259"/>
      <c r="H64" s="263"/>
      <c r="I64" s="157">
        <v>0</v>
      </c>
      <c r="J64" s="22">
        <v>1</v>
      </c>
      <c r="K64" s="27">
        <v>59</v>
      </c>
      <c r="L64" s="92"/>
      <c r="M64" s="92">
        <v>1</v>
      </c>
      <c r="N64" s="27">
        <v>57</v>
      </c>
      <c r="O64" s="387"/>
      <c r="P64" s="167" t="s">
        <v>2</v>
      </c>
      <c r="Q64" s="282" t="s">
        <v>608</v>
      </c>
      <c r="R64" s="282"/>
      <c r="S64" s="282"/>
      <c r="T64" s="282"/>
      <c r="U64" s="76">
        <v>36721</v>
      </c>
      <c r="V64" s="92">
        <v>1</v>
      </c>
      <c r="W64" s="27">
        <v>57</v>
      </c>
    </row>
    <row r="65" spans="1:23" s="118" customFormat="1" ht="10.5" customHeight="1" x14ac:dyDescent="0.15">
      <c r="A65" s="22">
        <v>1</v>
      </c>
      <c r="B65" s="27">
        <v>60</v>
      </c>
      <c r="C65" s="48"/>
      <c r="D65" s="46"/>
      <c r="E65" s="102" t="s">
        <v>70</v>
      </c>
      <c r="F65" s="259" t="s">
        <v>203</v>
      </c>
      <c r="G65" s="259"/>
      <c r="H65" s="263"/>
      <c r="I65" s="157">
        <v>0</v>
      </c>
      <c r="J65" s="22">
        <v>1</v>
      </c>
      <c r="K65" s="27">
        <v>60</v>
      </c>
      <c r="L65" s="92"/>
      <c r="M65" s="92">
        <v>1</v>
      </c>
      <c r="N65" s="27">
        <v>58</v>
      </c>
      <c r="O65" s="387"/>
      <c r="P65" s="67" t="s">
        <v>3</v>
      </c>
      <c r="Q65" s="282" t="s">
        <v>609</v>
      </c>
      <c r="R65" s="282"/>
      <c r="S65" s="282"/>
      <c r="T65" s="282"/>
      <c r="U65" s="38">
        <v>218169</v>
      </c>
      <c r="V65" s="92">
        <v>1</v>
      </c>
      <c r="W65" s="27">
        <v>58</v>
      </c>
    </row>
    <row r="66" spans="1:23" s="118" customFormat="1" ht="10.5" customHeight="1" x14ac:dyDescent="0.15">
      <c r="A66" s="22">
        <v>1</v>
      </c>
      <c r="B66" s="27">
        <v>61</v>
      </c>
      <c r="C66" s="48"/>
      <c r="D66" s="46"/>
      <c r="E66" s="102" t="s">
        <v>71</v>
      </c>
      <c r="F66" s="259" t="s">
        <v>189</v>
      </c>
      <c r="G66" s="259"/>
      <c r="H66" s="263"/>
      <c r="I66" s="157">
        <v>0</v>
      </c>
      <c r="J66" s="22">
        <v>1</v>
      </c>
      <c r="K66" s="27">
        <v>61</v>
      </c>
      <c r="L66" s="92"/>
      <c r="M66" s="92">
        <v>1</v>
      </c>
      <c r="N66" s="27">
        <v>59</v>
      </c>
      <c r="O66" s="387"/>
      <c r="P66" s="167" t="s">
        <v>4</v>
      </c>
      <c r="Q66" s="282" t="s">
        <v>610</v>
      </c>
      <c r="R66" s="282"/>
      <c r="S66" s="282"/>
      <c r="T66" s="282"/>
      <c r="U66" s="76">
        <v>9733</v>
      </c>
      <c r="V66" s="92">
        <v>1</v>
      </c>
      <c r="W66" s="27">
        <v>59</v>
      </c>
    </row>
    <row r="67" spans="1:23" s="118" customFormat="1" ht="10.5" customHeight="1" x14ac:dyDescent="0.15">
      <c r="A67" s="22">
        <v>1</v>
      </c>
      <c r="B67" s="27">
        <v>62</v>
      </c>
      <c r="C67" s="48"/>
      <c r="D67" s="46"/>
      <c r="E67" s="102" t="s">
        <v>73</v>
      </c>
      <c r="F67" s="259" t="s">
        <v>190</v>
      </c>
      <c r="G67" s="259"/>
      <c r="H67" s="263"/>
      <c r="I67" s="157">
        <v>0</v>
      </c>
      <c r="J67" s="22">
        <v>1</v>
      </c>
      <c r="K67" s="27">
        <v>62</v>
      </c>
      <c r="L67" s="92"/>
      <c r="M67" s="92">
        <v>1</v>
      </c>
      <c r="N67" s="27">
        <v>60</v>
      </c>
      <c r="O67" s="387"/>
      <c r="P67" s="67" t="s">
        <v>5</v>
      </c>
      <c r="Q67" s="282" t="s">
        <v>611</v>
      </c>
      <c r="R67" s="282"/>
      <c r="S67" s="282"/>
      <c r="T67" s="282"/>
      <c r="U67" s="38">
        <v>477919</v>
      </c>
      <c r="V67" s="92">
        <v>1</v>
      </c>
      <c r="W67" s="27">
        <v>60</v>
      </c>
    </row>
    <row r="68" spans="1:23" s="168" customFormat="1" ht="10.5" customHeight="1" x14ac:dyDescent="0.15">
      <c r="A68" s="22">
        <v>1</v>
      </c>
      <c r="B68" s="27">
        <v>63</v>
      </c>
      <c r="C68" s="48"/>
      <c r="D68" s="46"/>
      <c r="E68" s="430" t="s">
        <v>438</v>
      </c>
      <c r="F68" s="394" t="s">
        <v>56</v>
      </c>
      <c r="G68" s="394"/>
      <c r="H68" s="395"/>
      <c r="I68" s="157">
        <v>1537</v>
      </c>
      <c r="J68" s="22">
        <v>1</v>
      </c>
      <c r="K68" s="27">
        <v>63</v>
      </c>
      <c r="L68" s="92"/>
      <c r="M68" s="92">
        <v>1</v>
      </c>
      <c r="N68" s="27">
        <v>61</v>
      </c>
      <c r="O68" s="387"/>
      <c r="P68" s="167" t="s">
        <v>6</v>
      </c>
      <c r="Q68" s="385" t="s">
        <v>612</v>
      </c>
      <c r="R68" s="385"/>
      <c r="S68" s="385"/>
      <c r="T68" s="385"/>
      <c r="U68" s="76">
        <v>93945</v>
      </c>
      <c r="V68" s="92">
        <v>1</v>
      </c>
      <c r="W68" s="27">
        <v>61</v>
      </c>
    </row>
    <row r="69" spans="1:23" s="118" customFormat="1" ht="10.5" customHeight="1" x14ac:dyDescent="0.15">
      <c r="A69" s="22">
        <v>1</v>
      </c>
      <c r="B69" s="27">
        <v>64</v>
      </c>
      <c r="C69" s="48"/>
      <c r="D69" s="46"/>
      <c r="E69" s="277"/>
      <c r="F69" s="394" t="s">
        <v>513</v>
      </c>
      <c r="G69" s="394"/>
      <c r="H69" s="207" t="s">
        <v>511</v>
      </c>
      <c r="I69" s="157">
        <v>0</v>
      </c>
      <c r="J69" s="22">
        <v>1</v>
      </c>
      <c r="K69" s="27">
        <v>64</v>
      </c>
      <c r="L69" s="92"/>
      <c r="M69" s="92">
        <v>1</v>
      </c>
      <c r="N69" s="27">
        <v>62</v>
      </c>
      <c r="O69" s="388"/>
      <c r="P69" s="44" t="s">
        <v>7</v>
      </c>
      <c r="Q69" s="385" t="s">
        <v>613</v>
      </c>
      <c r="R69" s="385"/>
      <c r="S69" s="385"/>
      <c r="T69" s="385"/>
      <c r="U69" s="38">
        <v>0</v>
      </c>
      <c r="V69" s="92">
        <v>1</v>
      </c>
      <c r="W69" s="27">
        <v>62</v>
      </c>
    </row>
    <row r="70" spans="1:23" s="118" customFormat="1" ht="10.5" customHeight="1" x14ac:dyDescent="0.15">
      <c r="A70" s="22">
        <v>1</v>
      </c>
      <c r="B70" s="27">
        <v>65</v>
      </c>
      <c r="C70" s="48"/>
      <c r="D70" s="46"/>
      <c r="E70" s="150" t="s">
        <v>348</v>
      </c>
      <c r="F70" s="262" t="s">
        <v>486</v>
      </c>
      <c r="G70" s="259"/>
      <c r="H70" s="169"/>
      <c r="I70" s="157">
        <v>797</v>
      </c>
      <c r="J70" s="22">
        <v>1</v>
      </c>
      <c r="K70" s="27">
        <v>65</v>
      </c>
      <c r="L70" s="92"/>
      <c r="M70" s="92"/>
      <c r="N70" s="27"/>
      <c r="O70" s="86"/>
      <c r="P70" s="86"/>
      <c r="Q70" s="86"/>
      <c r="R70" s="86"/>
      <c r="S70" s="86"/>
      <c r="T70" s="86"/>
      <c r="U70" s="21"/>
    </row>
    <row r="71" spans="1:23" s="118" customFormat="1" ht="10.5" customHeight="1" x14ac:dyDescent="0.15">
      <c r="A71" s="22">
        <v>1</v>
      </c>
      <c r="B71" s="27">
        <v>66</v>
      </c>
      <c r="C71" s="59"/>
      <c r="D71" s="58"/>
      <c r="E71" s="57" t="s">
        <v>349</v>
      </c>
      <c r="F71" s="262" t="s">
        <v>514</v>
      </c>
      <c r="G71" s="259"/>
      <c r="H71" s="207" t="s">
        <v>511</v>
      </c>
      <c r="I71" s="157">
        <v>0</v>
      </c>
      <c r="J71" s="22">
        <v>1</v>
      </c>
      <c r="K71" s="27">
        <v>66</v>
      </c>
      <c r="L71" s="92"/>
      <c r="M71" s="92"/>
      <c r="N71" s="27"/>
      <c r="O71" s="86"/>
      <c r="P71" s="86"/>
      <c r="Q71" s="86"/>
      <c r="R71" s="86"/>
      <c r="S71" s="86"/>
      <c r="T71" s="86"/>
      <c r="U71" s="21"/>
    </row>
    <row r="72" spans="1:23" s="118" customFormat="1" ht="10.5" customHeight="1" x14ac:dyDescent="0.15">
      <c r="A72" s="22">
        <v>1</v>
      </c>
      <c r="B72" s="27">
        <v>67</v>
      </c>
      <c r="C72" s="102" t="s">
        <v>494</v>
      </c>
      <c r="D72" s="259" t="s">
        <v>559</v>
      </c>
      <c r="E72" s="396"/>
      <c r="F72" s="396"/>
      <c r="G72" s="396"/>
      <c r="H72" s="397"/>
      <c r="I72" s="157">
        <v>0</v>
      </c>
      <c r="J72" s="22">
        <v>1</v>
      </c>
      <c r="K72" s="27">
        <v>67</v>
      </c>
      <c r="L72" s="92"/>
      <c r="M72" s="92"/>
      <c r="N72" s="27"/>
      <c r="O72" s="86"/>
      <c r="P72" s="86"/>
      <c r="Q72" s="86"/>
      <c r="R72" s="86"/>
      <c r="S72" s="86"/>
      <c r="T72" s="86"/>
      <c r="U72" s="21"/>
    </row>
    <row r="73" spans="1:23" s="118" customFormat="1" ht="10.5" customHeight="1" x14ac:dyDescent="0.15">
      <c r="A73" s="22">
        <v>1</v>
      </c>
      <c r="B73" s="27">
        <v>68</v>
      </c>
      <c r="C73" s="102" t="s">
        <v>40</v>
      </c>
      <c r="D73" s="259" t="s">
        <v>205</v>
      </c>
      <c r="E73" s="259"/>
      <c r="F73" s="259"/>
      <c r="G73" s="259"/>
      <c r="H73" s="263"/>
      <c r="I73" s="157">
        <v>247608</v>
      </c>
      <c r="J73" s="22">
        <v>1</v>
      </c>
      <c r="K73" s="27">
        <v>68</v>
      </c>
      <c r="L73" s="92"/>
      <c r="M73" s="92"/>
      <c r="N73" s="27"/>
      <c r="O73" s="86"/>
      <c r="P73" s="86"/>
      <c r="Q73" s="86"/>
      <c r="R73" s="86"/>
      <c r="S73" s="86"/>
      <c r="T73" s="86"/>
      <c r="U73" s="21"/>
    </row>
    <row r="74" spans="1:23" s="118" customFormat="1" ht="10.5" customHeight="1" x14ac:dyDescent="0.15">
      <c r="A74" s="22">
        <v>1</v>
      </c>
      <c r="B74" s="27">
        <v>69</v>
      </c>
      <c r="C74" s="102" t="s">
        <v>42</v>
      </c>
      <c r="D74" s="259" t="s">
        <v>191</v>
      </c>
      <c r="E74" s="259"/>
      <c r="F74" s="259"/>
      <c r="G74" s="259"/>
      <c r="H74" s="263"/>
      <c r="I74" s="157">
        <v>476062</v>
      </c>
      <c r="J74" s="22">
        <v>1</v>
      </c>
      <c r="K74" s="27">
        <v>69</v>
      </c>
      <c r="L74" s="92"/>
      <c r="M74" s="92"/>
      <c r="N74" s="27"/>
      <c r="O74" s="86"/>
      <c r="P74" s="86"/>
      <c r="Q74" s="86"/>
      <c r="R74" s="86"/>
      <c r="S74" s="86"/>
      <c r="T74" s="86"/>
      <c r="U74" s="21"/>
    </row>
    <row r="75" spans="1:23" s="118" customFormat="1" ht="10.5" customHeight="1" x14ac:dyDescent="0.15">
      <c r="A75" s="22">
        <v>1</v>
      </c>
      <c r="B75" s="27">
        <v>70</v>
      </c>
      <c r="C75" s="102" t="s">
        <v>44</v>
      </c>
      <c r="D75" s="259" t="s">
        <v>206</v>
      </c>
      <c r="E75" s="259"/>
      <c r="F75" s="259"/>
      <c r="G75" s="259"/>
      <c r="H75" s="263"/>
      <c r="I75" s="157">
        <v>0</v>
      </c>
      <c r="J75" s="22">
        <v>1</v>
      </c>
      <c r="K75" s="27">
        <v>70</v>
      </c>
      <c r="L75" s="92"/>
      <c r="M75" s="92"/>
      <c r="N75" s="27"/>
      <c r="O75" s="86"/>
      <c r="P75" s="86"/>
      <c r="Q75" s="86"/>
      <c r="R75" s="86"/>
      <c r="S75" s="86"/>
      <c r="T75" s="86"/>
      <c r="U75" s="21"/>
    </row>
    <row r="76" spans="1:23" s="118" customFormat="1" ht="10.5" customHeight="1" x14ac:dyDescent="0.15">
      <c r="A76" s="22">
        <v>1</v>
      </c>
      <c r="B76" s="27">
        <v>71</v>
      </c>
      <c r="C76" s="102" t="s">
        <v>48</v>
      </c>
      <c r="D76" s="259" t="s">
        <v>515</v>
      </c>
      <c r="E76" s="259"/>
      <c r="F76" s="259"/>
      <c r="G76" s="259"/>
      <c r="H76" s="263"/>
      <c r="I76" s="157">
        <v>0</v>
      </c>
      <c r="J76" s="22">
        <v>1</v>
      </c>
      <c r="K76" s="27">
        <v>71</v>
      </c>
      <c r="L76" s="92"/>
      <c r="M76" s="92"/>
      <c r="N76" s="27"/>
      <c r="O76" s="86"/>
      <c r="P76" s="86"/>
      <c r="Q76" s="86"/>
      <c r="R76" s="86"/>
      <c r="S76" s="86"/>
      <c r="T76" s="86"/>
      <c r="U76" s="21"/>
    </row>
    <row r="77" spans="1:23" s="118" customFormat="1" ht="10.5" customHeight="1" x14ac:dyDescent="0.15">
      <c r="A77" s="22">
        <v>1</v>
      </c>
      <c r="B77" s="27">
        <v>72</v>
      </c>
      <c r="C77" s="102" t="s">
        <v>578</v>
      </c>
      <c r="D77" s="298" t="s">
        <v>580</v>
      </c>
      <c r="E77" s="298"/>
      <c r="F77" s="298"/>
      <c r="G77" s="298"/>
      <c r="H77" s="37" t="s">
        <v>511</v>
      </c>
      <c r="I77" s="157">
        <v>0</v>
      </c>
      <c r="J77" s="22">
        <v>1</v>
      </c>
      <c r="K77" s="27">
        <v>72</v>
      </c>
      <c r="L77" s="92"/>
      <c r="M77" s="92"/>
      <c r="N77" s="27"/>
      <c r="O77" s="86"/>
      <c r="P77" s="86"/>
      <c r="Q77" s="86"/>
      <c r="R77" s="86"/>
      <c r="S77" s="86"/>
      <c r="T77" s="86"/>
      <c r="U77" s="21"/>
    </row>
    <row r="78" spans="1:23" s="118" customFormat="1" ht="10.5" customHeight="1" x14ac:dyDescent="0.15">
      <c r="A78" s="22">
        <v>1</v>
      </c>
      <c r="B78" s="27">
        <v>73</v>
      </c>
      <c r="C78" s="102" t="s">
        <v>579</v>
      </c>
      <c r="D78" s="298" t="s">
        <v>624</v>
      </c>
      <c r="E78" s="298"/>
      <c r="F78" s="298"/>
      <c r="G78" s="298"/>
      <c r="H78" s="37" t="s">
        <v>581</v>
      </c>
      <c r="I78" s="157">
        <v>0</v>
      </c>
      <c r="J78" s="22">
        <v>1</v>
      </c>
      <c r="K78" s="27">
        <v>73</v>
      </c>
      <c r="L78" s="92"/>
      <c r="M78" s="92"/>
      <c r="N78" s="27"/>
      <c r="O78" s="86"/>
      <c r="P78" s="86"/>
      <c r="Q78" s="86"/>
      <c r="R78" s="86"/>
      <c r="S78" s="86"/>
      <c r="T78" s="86"/>
      <c r="U78" s="21"/>
    </row>
    <row r="79" spans="1:23" s="118" customFormat="1" ht="10.5" customHeight="1" x14ac:dyDescent="0.15">
      <c r="A79" s="22">
        <v>1</v>
      </c>
      <c r="B79" s="27">
        <v>74</v>
      </c>
      <c r="C79" s="149" t="s">
        <v>168</v>
      </c>
      <c r="D79" s="413" t="s">
        <v>423</v>
      </c>
      <c r="E79" s="320"/>
      <c r="F79" s="320"/>
      <c r="G79" s="320"/>
      <c r="H79" s="169"/>
      <c r="I79" s="157">
        <v>797</v>
      </c>
      <c r="J79" s="22">
        <v>1</v>
      </c>
      <c r="K79" s="27">
        <v>74</v>
      </c>
      <c r="L79" s="92"/>
      <c r="M79" s="92"/>
      <c r="N79" s="27"/>
      <c r="O79" s="86"/>
      <c r="P79" s="86"/>
      <c r="Q79" s="86"/>
      <c r="R79" s="86"/>
      <c r="S79" s="86"/>
      <c r="T79" s="86"/>
      <c r="U79" s="21"/>
    </row>
    <row r="80" spans="1:23" s="118" customFormat="1" ht="10.5" customHeight="1" x14ac:dyDescent="0.15">
      <c r="A80" s="22">
        <v>1</v>
      </c>
      <c r="B80" s="27">
        <v>75</v>
      </c>
      <c r="C80" s="59" t="s">
        <v>119</v>
      </c>
      <c r="D80" s="414" t="s">
        <v>516</v>
      </c>
      <c r="E80" s="319"/>
      <c r="F80" s="319"/>
      <c r="G80" s="319"/>
      <c r="H80" s="37" t="s">
        <v>511</v>
      </c>
      <c r="I80" s="157">
        <v>0</v>
      </c>
      <c r="J80" s="22">
        <v>1</v>
      </c>
      <c r="K80" s="27">
        <v>75</v>
      </c>
      <c r="L80" s="92"/>
      <c r="M80" s="92"/>
      <c r="N80" s="27"/>
      <c r="O80" s="86"/>
      <c r="P80" s="86"/>
      <c r="Q80" s="86"/>
      <c r="R80" s="86"/>
      <c r="S80" s="86"/>
      <c r="T80" s="86"/>
      <c r="U80" s="21"/>
    </row>
    <row r="81" spans="1:21" s="118" customFormat="1" ht="10.5" customHeight="1" x14ac:dyDescent="0.15">
      <c r="A81" s="22">
        <v>2</v>
      </c>
      <c r="B81" s="27">
        <v>1</v>
      </c>
      <c r="C81" s="391" t="s">
        <v>627</v>
      </c>
      <c r="D81" s="391"/>
      <c r="E81" s="391"/>
      <c r="F81" s="243" t="s">
        <v>584</v>
      </c>
      <c r="G81" s="243"/>
      <c r="H81" s="243"/>
      <c r="I81" s="170">
        <v>0</v>
      </c>
      <c r="J81" s="22">
        <v>2</v>
      </c>
      <c r="K81" s="27">
        <v>1</v>
      </c>
      <c r="L81" s="92"/>
      <c r="M81" s="92"/>
      <c r="N81" s="27"/>
      <c r="O81" s="86"/>
      <c r="P81" s="86"/>
      <c r="Q81" s="86"/>
      <c r="R81" s="86"/>
      <c r="S81" s="86"/>
      <c r="T81" s="86"/>
      <c r="U81" s="21"/>
    </row>
    <row r="82" spans="1:21" s="118" customFormat="1" ht="10.5" customHeight="1" x14ac:dyDescent="0.15">
      <c r="A82" s="22">
        <v>2</v>
      </c>
      <c r="B82" s="27">
        <v>2</v>
      </c>
      <c r="C82" s="391"/>
      <c r="D82" s="391"/>
      <c r="E82" s="391"/>
      <c r="F82" s="243" t="s">
        <v>582</v>
      </c>
      <c r="G82" s="243"/>
      <c r="H82" s="243"/>
      <c r="I82" s="170">
        <v>0</v>
      </c>
      <c r="J82" s="22">
        <v>2</v>
      </c>
      <c r="K82" s="27">
        <v>2</v>
      </c>
      <c r="L82" s="92"/>
      <c r="M82" s="92"/>
      <c r="N82" s="27"/>
      <c r="O82" s="86"/>
      <c r="P82" s="86"/>
      <c r="Q82" s="86"/>
      <c r="R82" s="86"/>
      <c r="S82" s="86"/>
      <c r="T82" s="86"/>
      <c r="U82" s="21"/>
    </row>
    <row r="83" spans="1:21" s="118" customFormat="1" ht="10.5" customHeight="1" x14ac:dyDescent="0.15">
      <c r="A83" s="22">
        <v>2</v>
      </c>
      <c r="B83" s="27">
        <v>3</v>
      </c>
      <c r="C83" s="391"/>
      <c r="D83" s="391"/>
      <c r="E83" s="391"/>
      <c r="F83" s="243" t="s">
        <v>583</v>
      </c>
      <c r="G83" s="243"/>
      <c r="H83" s="243"/>
      <c r="I83" s="170">
        <v>0</v>
      </c>
      <c r="J83" s="22">
        <v>2</v>
      </c>
      <c r="K83" s="27">
        <v>3</v>
      </c>
      <c r="L83" s="92"/>
      <c r="M83" s="92"/>
      <c r="N83" s="27"/>
      <c r="O83" s="86"/>
      <c r="P83" s="86"/>
      <c r="Q83" s="86"/>
      <c r="R83" s="86"/>
      <c r="S83" s="86"/>
      <c r="T83" s="86"/>
      <c r="U83" s="21"/>
    </row>
    <row r="84" spans="1:21" s="118" customFormat="1" ht="10.5" customHeight="1" x14ac:dyDescent="0.15">
      <c r="A84" s="22">
        <v>2</v>
      </c>
      <c r="B84" s="27">
        <v>4</v>
      </c>
      <c r="C84" s="391" t="s">
        <v>628</v>
      </c>
      <c r="D84" s="391"/>
      <c r="E84" s="391"/>
      <c r="F84" s="243" t="s">
        <v>584</v>
      </c>
      <c r="G84" s="243"/>
      <c r="H84" s="243"/>
      <c r="I84" s="170">
        <v>0</v>
      </c>
      <c r="J84" s="22">
        <v>2</v>
      </c>
      <c r="K84" s="27">
        <v>4</v>
      </c>
      <c r="L84" s="92"/>
      <c r="M84" s="92"/>
      <c r="N84" s="27"/>
      <c r="O84" s="86"/>
      <c r="P84" s="86"/>
      <c r="Q84" s="86"/>
      <c r="R84" s="86"/>
      <c r="S84" s="86"/>
      <c r="T84" s="86"/>
      <c r="U84" s="21"/>
    </row>
    <row r="85" spans="1:21" s="118" customFormat="1" ht="10.5" customHeight="1" x14ac:dyDescent="0.15">
      <c r="A85" s="22">
        <v>2</v>
      </c>
      <c r="B85" s="27">
        <v>5</v>
      </c>
      <c r="C85" s="391"/>
      <c r="D85" s="391"/>
      <c r="E85" s="391"/>
      <c r="F85" s="243" t="s">
        <v>585</v>
      </c>
      <c r="G85" s="243"/>
      <c r="H85" s="243"/>
      <c r="I85" s="170">
        <v>0</v>
      </c>
      <c r="J85" s="22">
        <v>2</v>
      </c>
      <c r="K85" s="27">
        <v>5</v>
      </c>
      <c r="L85" s="92"/>
      <c r="M85" s="92"/>
      <c r="N85" s="27"/>
      <c r="O85" s="86"/>
      <c r="P85" s="86"/>
      <c r="Q85" s="86"/>
      <c r="R85" s="86"/>
      <c r="S85" s="86"/>
      <c r="T85" s="86"/>
      <c r="U85" s="21"/>
    </row>
    <row r="86" spans="1:21" s="118" customFormat="1" ht="10.5" customHeight="1" x14ac:dyDescent="0.15">
      <c r="A86" s="22">
        <v>2</v>
      </c>
      <c r="B86" s="27">
        <v>6</v>
      </c>
      <c r="C86" s="391"/>
      <c r="D86" s="391"/>
      <c r="E86" s="391"/>
      <c r="F86" s="243" t="s">
        <v>586</v>
      </c>
      <c r="G86" s="243"/>
      <c r="H86" s="243"/>
      <c r="I86" s="170">
        <v>0</v>
      </c>
      <c r="J86" s="22">
        <v>2</v>
      </c>
      <c r="K86" s="27">
        <v>6</v>
      </c>
      <c r="L86" s="92"/>
      <c r="M86" s="92"/>
      <c r="N86" s="27"/>
      <c r="O86" s="86"/>
      <c r="P86" s="86"/>
      <c r="Q86" s="86"/>
      <c r="R86" s="86"/>
      <c r="S86" s="86"/>
      <c r="T86" s="86"/>
      <c r="U86" s="21"/>
    </row>
    <row r="87" spans="1:21" s="118" customFormat="1" ht="10.5" customHeight="1" x14ac:dyDescent="0.15">
      <c r="A87" s="22">
        <v>2</v>
      </c>
      <c r="B87" s="27">
        <v>7</v>
      </c>
      <c r="C87" s="391"/>
      <c r="D87" s="391"/>
      <c r="E87" s="391"/>
      <c r="F87" s="243" t="s">
        <v>582</v>
      </c>
      <c r="G87" s="243"/>
      <c r="H87" s="243"/>
      <c r="I87" s="170">
        <v>0</v>
      </c>
      <c r="J87" s="22">
        <v>2</v>
      </c>
      <c r="K87" s="27">
        <v>7</v>
      </c>
      <c r="L87" s="92"/>
      <c r="M87" s="92"/>
      <c r="N87" s="27"/>
      <c r="O87" s="86"/>
      <c r="P87" s="86"/>
      <c r="Q87" s="86"/>
      <c r="R87" s="86"/>
      <c r="S87" s="86"/>
      <c r="T87" s="86"/>
      <c r="U87" s="21"/>
    </row>
    <row r="88" spans="1:21" s="118" customFormat="1" ht="10.5" customHeight="1" x14ac:dyDescent="0.15">
      <c r="A88" s="22">
        <v>2</v>
      </c>
      <c r="B88" s="27">
        <v>8</v>
      </c>
      <c r="C88" s="391"/>
      <c r="D88" s="391"/>
      <c r="E88" s="391"/>
      <c r="F88" s="243" t="s">
        <v>583</v>
      </c>
      <c r="G88" s="243"/>
      <c r="H88" s="243"/>
      <c r="I88" s="170">
        <v>0</v>
      </c>
      <c r="J88" s="22">
        <v>2</v>
      </c>
      <c r="K88" s="27">
        <v>8</v>
      </c>
      <c r="L88" s="92"/>
      <c r="M88" s="92"/>
      <c r="N88" s="27"/>
      <c r="O88" s="86"/>
      <c r="P88" s="86"/>
      <c r="Q88" s="86"/>
      <c r="R88" s="86"/>
      <c r="S88" s="86"/>
      <c r="T88" s="86"/>
      <c r="U88" s="21"/>
    </row>
    <row r="89" spans="1:21" s="118" customFormat="1" ht="10.5" customHeight="1" x14ac:dyDescent="0.15">
      <c r="A89" s="22">
        <v>2</v>
      </c>
      <c r="B89" s="27">
        <v>9</v>
      </c>
      <c r="C89" s="389" t="s">
        <v>629</v>
      </c>
      <c r="D89" s="389"/>
      <c r="E89" s="171" t="s">
        <v>69</v>
      </c>
      <c r="F89" s="243" t="s">
        <v>587</v>
      </c>
      <c r="G89" s="243"/>
      <c r="H89" s="243"/>
      <c r="I89" s="170">
        <v>0</v>
      </c>
      <c r="J89" s="22">
        <v>2</v>
      </c>
      <c r="K89" s="27">
        <v>9</v>
      </c>
      <c r="L89" s="92"/>
      <c r="M89" s="92"/>
      <c r="N89" s="27"/>
      <c r="O89" s="86"/>
      <c r="P89" s="86"/>
      <c r="Q89" s="86"/>
      <c r="R89" s="86"/>
      <c r="S89" s="86"/>
      <c r="T89" s="86"/>
      <c r="U89" s="21"/>
    </row>
    <row r="90" spans="1:21" s="118" customFormat="1" ht="10.5" customHeight="1" x14ac:dyDescent="0.15">
      <c r="A90" s="22">
        <v>2</v>
      </c>
      <c r="B90" s="27">
        <v>10</v>
      </c>
      <c r="C90" s="389"/>
      <c r="D90" s="389"/>
      <c r="E90" s="390" t="s">
        <v>588</v>
      </c>
      <c r="F90" s="243" t="s">
        <v>589</v>
      </c>
      <c r="G90" s="243"/>
      <c r="H90" s="243"/>
      <c r="I90" s="170">
        <v>0</v>
      </c>
      <c r="J90" s="22">
        <v>2</v>
      </c>
      <c r="K90" s="27">
        <v>10</v>
      </c>
      <c r="L90" s="92"/>
      <c r="M90" s="92"/>
      <c r="N90" s="27"/>
      <c r="O90" s="86"/>
      <c r="P90" s="86"/>
      <c r="Q90" s="86"/>
      <c r="R90" s="86"/>
      <c r="S90" s="86"/>
      <c r="T90" s="86"/>
      <c r="U90" s="21"/>
    </row>
    <row r="91" spans="1:21" s="118" customFormat="1" ht="10.5" customHeight="1" x14ac:dyDescent="0.15">
      <c r="A91" s="22">
        <v>2</v>
      </c>
      <c r="B91" s="27">
        <v>11</v>
      </c>
      <c r="C91" s="389"/>
      <c r="D91" s="389"/>
      <c r="E91" s="390"/>
      <c r="F91" s="243" t="s">
        <v>490</v>
      </c>
      <c r="G91" s="243"/>
      <c r="H91" s="243"/>
      <c r="I91" s="170">
        <v>0</v>
      </c>
      <c r="J91" s="22">
        <v>2</v>
      </c>
      <c r="K91" s="27">
        <v>11</v>
      </c>
      <c r="L91" s="92"/>
      <c r="M91" s="92"/>
      <c r="N91" s="27"/>
      <c r="O91" s="86"/>
      <c r="P91" s="86"/>
      <c r="Q91" s="86"/>
      <c r="R91" s="86"/>
      <c r="S91" s="86"/>
      <c r="T91" s="86"/>
      <c r="U91" s="21"/>
    </row>
    <row r="92" spans="1:21" s="118" customFormat="1" ht="10.5" customHeight="1" x14ac:dyDescent="0.15">
      <c r="A92" s="22">
        <v>2</v>
      </c>
      <c r="B92" s="27">
        <v>12</v>
      </c>
      <c r="C92" s="389"/>
      <c r="D92" s="389"/>
      <c r="E92" s="171" t="s">
        <v>590</v>
      </c>
      <c r="F92" s="243" t="s">
        <v>591</v>
      </c>
      <c r="G92" s="243"/>
      <c r="H92" s="243"/>
      <c r="I92" s="170">
        <v>0</v>
      </c>
      <c r="J92" s="22">
        <v>2</v>
      </c>
      <c r="K92" s="27">
        <v>12</v>
      </c>
      <c r="L92" s="92"/>
      <c r="M92" s="92"/>
      <c r="N92" s="27"/>
      <c r="O92" s="86"/>
      <c r="P92" s="86"/>
      <c r="Q92" s="86"/>
      <c r="R92" s="86"/>
      <c r="S92" s="86"/>
      <c r="T92" s="86"/>
      <c r="U92" s="21"/>
    </row>
    <row r="93" spans="1:21" s="118" customFormat="1" ht="10.5" customHeight="1" x14ac:dyDescent="0.15">
      <c r="A93" s="22">
        <v>2</v>
      </c>
      <c r="B93" s="27">
        <v>13</v>
      </c>
      <c r="C93" s="389"/>
      <c r="D93" s="389"/>
      <c r="E93" s="390" t="s">
        <v>588</v>
      </c>
      <c r="F93" s="243" t="s">
        <v>592</v>
      </c>
      <c r="G93" s="243"/>
      <c r="H93" s="243"/>
      <c r="I93" s="170">
        <v>0</v>
      </c>
      <c r="J93" s="22">
        <v>2</v>
      </c>
      <c r="K93" s="27">
        <v>13</v>
      </c>
      <c r="L93" s="92"/>
      <c r="M93" s="92"/>
      <c r="N93" s="27"/>
      <c r="O93" s="86"/>
      <c r="P93" s="86"/>
      <c r="Q93" s="86"/>
      <c r="R93" s="86"/>
      <c r="S93" s="86"/>
      <c r="T93" s="86"/>
      <c r="U93" s="21"/>
    </row>
    <row r="94" spans="1:21" s="118" customFormat="1" ht="10.5" customHeight="1" x14ac:dyDescent="0.15">
      <c r="A94" s="22">
        <v>2</v>
      </c>
      <c r="B94" s="27">
        <v>14</v>
      </c>
      <c r="C94" s="389"/>
      <c r="D94" s="389"/>
      <c r="E94" s="390"/>
      <c r="F94" s="243" t="s">
        <v>491</v>
      </c>
      <c r="G94" s="243"/>
      <c r="H94" s="243"/>
      <c r="I94" s="170">
        <v>0</v>
      </c>
      <c r="J94" s="22">
        <v>2</v>
      </c>
      <c r="K94" s="27">
        <v>14</v>
      </c>
      <c r="L94" s="92"/>
      <c r="M94" s="92"/>
      <c r="N94" s="27"/>
      <c r="O94" s="86"/>
      <c r="P94" s="86"/>
      <c r="Q94" s="86"/>
      <c r="R94" s="86"/>
      <c r="S94" s="86"/>
      <c r="T94" s="86"/>
      <c r="U94" s="21"/>
    </row>
    <row r="95" spans="1:21" s="118" customFormat="1" ht="10.5" customHeight="1" x14ac:dyDescent="0.15">
      <c r="A95" s="22">
        <v>2</v>
      </c>
      <c r="B95" s="27">
        <v>15</v>
      </c>
      <c r="C95" s="389"/>
      <c r="D95" s="389"/>
      <c r="E95" s="171" t="s">
        <v>593</v>
      </c>
      <c r="F95" s="243" t="s">
        <v>492</v>
      </c>
      <c r="G95" s="243"/>
      <c r="H95" s="243"/>
      <c r="I95" s="170">
        <v>0</v>
      </c>
      <c r="J95" s="22">
        <v>2</v>
      </c>
      <c r="K95" s="27">
        <v>15</v>
      </c>
      <c r="L95" s="92"/>
      <c r="M95" s="92"/>
      <c r="N95" s="27"/>
      <c r="O95" s="86"/>
      <c r="P95" s="86"/>
      <c r="Q95" s="86"/>
      <c r="R95" s="86"/>
      <c r="S95" s="86"/>
      <c r="T95" s="86"/>
      <c r="U95" s="21"/>
    </row>
    <row r="96" spans="1:21" s="118" customFormat="1" ht="10.5" customHeight="1" x14ac:dyDescent="0.15">
      <c r="A96" s="22">
        <v>2</v>
      </c>
      <c r="B96" s="27">
        <v>16</v>
      </c>
      <c r="C96" s="389"/>
      <c r="D96" s="389"/>
      <c r="E96" s="172" t="s">
        <v>594</v>
      </c>
      <c r="F96" s="377" t="s">
        <v>595</v>
      </c>
      <c r="G96" s="377"/>
      <c r="H96" s="377"/>
      <c r="I96" s="170">
        <v>0</v>
      </c>
      <c r="J96" s="22">
        <v>2</v>
      </c>
      <c r="K96" s="27">
        <v>16</v>
      </c>
      <c r="L96" s="92"/>
      <c r="M96" s="92"/>
      <c r="N96" s="27"/>
      <c r="O96" s="86"/>
      <c r="P96" s="86"/>
      <c r="Q96" s="86"/>
      <c r="R96" s="86"/>
      <c r="S96" s="86"/>
      <c r="T96" s="86"/>
      <c r="U96" s="21"/>
    </row>
    <row r="97" spans="1:21" s="118" customFormat="1" ht="10.5" customHeight="1" x14ac:dyDescent="0.15">
      <c r="A97" s="22">
        <v>2</v>
      </c>
      <c r="B97" s="27">
        <v>17</v>
      </c>
      <c r="C97" s="389"/>
      <c r="D97" s="389"/>
      <c r="E97" s="172" t="s">
        <v>596</v>
      </c>
      <c r="F97" s="377" t="s">
        <v>597</v>
      </c>
      <c r="G97" s="377"/>
      <c r="H97" s="377"/>
      <c r="I97" s="170">
        <v>0</v>
      </c>
      <c r="J97" s="22">
        <v>2</v>
      </c>
      <c r="K97" s="27">
        <v>17</v>
      </c>
      <c r="L97" s="92"/>
      <c r="M97" s="92"/>
      <c r="N97" s="27"/>
      <c r="O97" s="86"/>
      <c r="P97" s="86"/>
      <c r="Q97" s="86"/>
      <c r="R97" s="86"/>
      <c r="S97" s="86"/>
      <c r="T97" s="86"/>
      <c r="U97" s="21"/>
    </row>
    <row r="98" spans="1:21" s="118" customFormat="1" ht="10.5" customHeight="1" x14ac:dyDescent="0.15">
      <c r="A98" s="22">
        <v>2</v>
      </c>
      <c r="B98" s="27">
        <v>18</v>
      </c>
      <c r="C98" s="389" t="s">
        <v>630</v>
      </c>
      <c r="D98" s="389"/>
      <c r="E98" s="243" t="s">
        <v>598</v>
      </c>
      <c r="F98" s="243"/>
      <c r="G98" s="243"/>
      <c r="H98" s="243"/>
      <c r="I98" s="170">
        <v>0</v>
      </c>
      <c r="J98" s="22">
        <v>2</v>
      </c>
      <c r="K98" s="27">
        <v>18</v>
      </c>
      <c r="L98" s="92"/>
      <c r="M98" s="92"/>
      <c r="N98" s="27"/>
      <c r="O98" s="86"/>
      <c r="P98" s="86"/>
      <c r="Q98" s="86"/>
      <c r="R98" s="86"/>
      <c r="S98" s="86"/>
      <c r="T98" s="86"/>
      <c r="U98" s="21"/>
    </row>
    <row r="99" spans="1:21" s="118" customFormat="1" ht="10.5" customHeight="1" x14ac:dyDescent="0.15">
      <c r="A99" s="22">
        <v>2</v>
      </c>
      <c r="B99" s="27">
        <v>19</v>
      </c>
      <c r="C99" s="389"/>
      <c r="D99" s="389"/>
      <c r="E99" s="390" t="s">
        <v>599</v>
      </c>
      <c r="F99" s="243" t="s">
        <v>600</v>
      </c>
      <c r="G99" s="243"/>
      <c r="H99" s="243"/>
      <c r="I99" s="170">
        <v>0</v>
      </c>
      <c r="J99" s="22">
        <v>2</v>
      </c>
      <c r="K99" s="27">
        <v>19</v>
      </c>
      <c r="L99" s="92"/>
      <c r="M99" s="92"/>
      <c r="N99" s="27"/>
      <c r="O99" s="86"/>
      <c r="P99" s="86"/>
      <c r="Q99" s="86"/>
      <c r="R99" s="86"/>
      <c r="S99" s="86"/>
      <c r="T99" s="86"/>
      <c r="U99" s="21"/>
    </row>
    <row r="100" spans="1:21" s="118" customFormat="1" ht="10.5" customHeight="1" x14ac:dyDescent="0.15">
      <c r="A100" s="22">
        <v>2</v>
      </c>
      <c r="B100" s="27">
        <v>20</v>
      </c>
      <c r="C100" s="389"/>
      <c r="D100" s="389"/>
      <c r="E100" s="390"/>
      <c r="F100" s="243" t="s">
        <v>592</v>
      </c>
      <c r="G100" s="243"/>
      <c r="H100" s="243"/>
      <c r="I100" s="170">
        <v>0</v>
      </c>
      <c r="J100" s="22">
        <v>2</v>
      </c>
      <c r="K100" s="27">
        <v>20</v>
      </c>
      <c r="L100" s="92"/>
      <c r="M100" s="92"/>
      <c r="N100" s="27"/>
      <c r="O100" s="86"/>
      <c r="P100" s="86"/>
      <c r="Q100" s="86"/>
      <c r="R100" s="86"/>
      <c r="S100" s="86"/>
      <c r="T100" s="86"/>
      <c r="U100" s="21"/>
    </row>
    <row r="101" spans="1:21" s="118" customFormat="1" ht="10.5" customHeight="1" x14ac:dyDescent="0.15">
      <c r="A101" s="22">
        <v>2</v>
      </c>
      <c r="B101" s="27">
        <v>21</v>
      </c>
      <c r="C101" s="415" t="s">
        <v>601</v>
      </c>
      <c r="D101" s="415"/>
      <c r="E101" s="415"/>
      <c r="F101" s="415"/>
      <c r="G101" s="415"/>
      <c r="H101" s="415"/>
      <c r="I101" s="170">
        <v>0</v>
      </c>
      <c r="J101" s="22">
        <v>2</v>
      </c>
      <c r="K101" s="27">
        <v>21</v>
      </c>
      <c r="L101" s="92"/>
      <c r="M101" s="92"/>
      <c r="N101" s="27"/>
      <c r="O101" s="86"/>
      <c r="P101" s="86"/>
      <c r="Q101" s="86"/>
      <c r="R101" s="86"/>
      <c r="S101" s="86"/>
      <c r="T101" s="86"/>
      <c r="U101" s="21"/>
    </row>
    <row r="102" spans="1:21" s="118" customFormat="1" ht="15.95" customHeight="1" x14ac:dyDescent="0.15">
      <c r="A102" s="22">
        <v>2</v>
      </c>
      <c r="B102" s="27">
        <v>22</v>
      </c>
      <c r="C102" s="416" t="s">
        <v>602</v>
      </c>
      <c r="D102" s="417"/>
      <c r="E102" s="417"/>
      <c r="F102" s="417"/>
      <c r="G102" s="417"/>
      <c r="H102" s="418"/>
      <c r="I102" s="170">
        <v>0</v>
      </c>
      <c r="J102" s="22">
        <v>2</v>
      </c>
      <c r="K102" s="27">
        <v>22</v>
      </c>
      <c r="L102" s="92"/>
      <c r="M102" s="92"/>
      <c r="N102" s="27"/>
      <c r="O102" s="86"/>
      <c r="P102" s="86"/>
      <c r="Q102" s="86"/>
      <c r="R102" s="86"/>
      <c r="S102" s="86"/>
      <c r="T102" s="86"/>
      <c r="U102" s="21"/>
    </row>
    <row r="103" spans="1:21" s="118" customFormat="1" ht="10.5" customHeight="1" x14ac:dyDescent="0.15">
      <c r="A103" s="22">
        <v>2</v>
      </c>
      <c r="B103" s="27">
        <v>23</v>
      </c>
      <c r="C103" s="390" t="s">
        <v>631</v>
      </c>
      <c r="D103" s="390"/>
      <c r="E103" s="390"/>
      <c r="F103" s="377" t="s">
        <v>572</v>
      </c>
      <c r="G103" s="377"/>
      <c r="H103" s="377"/>
      <c r="I103" s="170">
        <v>0</v>
      </c>
      <c r="J103" s="22">
        <v>2</v>
      </c>
      <c r="K103" s="27">
        <v>23</v>
      </c>
      <c r="L103" s="92"/>
      <c r="M103" s="92"/>
      <c r="N103" s="27"/>
      <c r="O103" s="86"/>
      <c r="P103" s="86"/>
      <c r="Q103" s="86"/>
      <c r="R103" s="86"/>
      <c r="S103" s="86"/>
      <c r="T103" s="86"/>
      <c r="U103" s="21"/>
    </row>
    <row r="104" spans="1:21" s="118" customFormat="1" ht="10.5" customHeight="1" x14ac:dyDescent="0.15">
      <c r="A104" s="22">
        <v>2</v>
      </c>
      <c r="B104" s="27">
        <v>24</v>
      </c>
      <c r="C104" s="390"/>
      <c r="D104" s="390"/>
      <c r="E104" s="390"/>
      <c r="F104" s="377" t="s">
        <v>603</v>
      </c>
      <c r="G104" s="377"/>
      <c r="H104" s="377"/>
      <c r="I104" s="170">
        <v>0</v>
      </c>
      <c r="J104" s="22">
        <v>2</v>
      </c>
      <c r="K104" s="27">
        <v>24</v>
      </c>
      <c r="L104" s="92"/>
      <c r="M104" s="92"/>
      <c r="N104" s="27"/>
      <c r="O104" s="86"/>
      <c r="P104" s="86"/>
      <c r="Q104" s="86"/>
      <c r="R104" s="86"/>
      <c r="S104" s="86"/>
      <c r="T104" s="86"/>
      <c r="U104" s="21"/>
    </row>
    <row r="105" spans="1:21" s="118" customFormat="1" ht="10.5" customHeight="1" x14ac:dyDescent="0.15">
      <c r="A105" s="22">
        <v>2</v>
      </c>
      <c r="B105" s="27">
        <v>25</v>
      </c>
      <c r="C105" s="390"/>
      <c r="D105" s="390"/>
      <c r="E105" s="390"/>
      <c r="F105" s="377" t="s">
        <v>573</v>
      </c>
      <c r="G105" s="377"/>
      <c r="H105" s="377"/>
      <c r="I105" s="170">
        <v>6774</v>
      </c>
      <c r="J105" s="22">
        <v>2</v>
      </c>
      <c r="K105" s="27">
        <v>25</v>
      </c>
      <c r="L105" s="92"/>
      <c r="M105" s="92"/>
      <c r="N105" s="27"/>
      <c r="O105" s="86"/>
      <c r="P105" s="86"/>
      <c r="Q105" s="86"/>
      <c r="R105" s="86"/>
      <c r="S105" s="86"/>
      <c r="T105" s="86"/>
      <c r="U105" s="21"/>
    </row>
    <row r="106" spans="1:21" s="118" customFormat="1" ht="10.5" customHeight="1" x14ac:dyDescent="0.15">
      <c r="A106" s="22">
        <v>2</v>
      </c>
      <c r="B106" s="27">
        <v>26</v>
      </c>
      <c r="C106" s="390"/>
      <c r="D106" s="390"/>
      <c r="E106" s="390"/>
      <c r="F106" s="377" t="s">
        <v>574</v>
      </c>
      <c r="G106" s="377"/>
      <c r="H106" s="377"/>
      <c r="I106" s="170">
        <v>105675</v>
      </c>
      <c r="J106" s="22">
        <v>2</v>
      </c>
      <c r="K106" s="27">
        <v>26</v>
      </c>
      <c r="L106" s="92"/>
      <c r="M106" s="92"/>
      <c r="N106" s="27"/>
      <c r="O106" s="86"/>
      <c r="P106" s="86"/>
      <c r="Q106" s="86"/>
      <c r="R106" s="86"/>
      <c r="S106" s="86"/>
      <c r="T106" s="86"/>
      <c r="U106" s="21"/>
    </row>
    <row r="107" spans="1:21" s="118" customFormat="1" ht="10.5" customHeight="1" x14ac:dyDescent="0.15">
      <c r="A107" s="22">
        <v>2</v>
      </c>
      <c r="B107" s="27">
        <v>27</v>
      </c>
      <c r="C107" s="390"/>
      <c r="D107" s="390"/>
      <c r="E107" s="390"/>
      <c r="F107" s="377" t="s">
        <v>575</v>
      </c>
      <c r="G107" s="377"/>
      <c r="H107" s="377"/>
      <c r="I107" s="170">
        <v>0</v>
      </c>
      <c r="J107" s="22">
        <v>2</v>
      </c>
      <c r="K107" s="27">
        <v>27</v>
      </c>
      <c r="L107" s="92"/>
      <c r="M107" s="92"/>
      <c r="N107" s="27"/>
      <c r="O107" s="86"/>
      <c r="P107" s="86"/>
      <c r="Q107" s="86"/>
      <c r="R107" s="86"/>
      <c r="S107" s="86"/>
      <c r="T107" s="86"/>
      <c r="U107" s="21"/>
    </row>
    <row r="108" spans="1:21" s="118" customFormat="1" ht="10.5" customHeight="1" x14ac:dyDescent="0.15">
      <c r="A108" s="22">
        <v>2</v>
      </c>
      <c r="B108" s="27">
        <v>28</v>
      </c>
      <c r="C108" s="390"/>
      <c r="D108" s="390"/>
      <c r="E108" s="390"/>
      <c r="F108" s="377" t="s">
        <v>576</v>
      </c>
      <c r="G108" s="377"/>
      <c r="H108" s="377"/>
      <c r="I108" s="170">
        <v>1008</v>
      </c>
      <c r="J108" s="22">
        <v>2</v>
      </c>
      <c r="K108" s="27">
        <v>28</v>
      </c>
      <c r="L108" s="92"/>
      <c r="M108" s="92"/>
      <c r="N108" s="27"/>
      <c r="O108" s="86"/>
      <c r="P108" s="86"/>
      <c r="Q108" s="86"/>
      <c r="R108" s="86"/>
      <c r="S108" s="86"/>
      <c r="T108" s="86"/>
      <c r="U108" s="21"/>
    </row>
    <row r="109" spans="1:21" s="118" customFormat="1" ht="10.5" customHeight="1" x14ac:dyDescent="0.15">
      <c r="A109" s="22">
        <v>2</v>
      </c>
      <c r="B109" s="27">
        <v>29</v>
      </c>
      <c r="C109" s="390"/>
      <c r="D109" s="390"/>
      <c r="E109" s="390"/>
      <c r="F109" s="378" t="s">
        <v>493</v>
      </c>
      <c r="G109" s="379"/>
      <c r="H109" s="380"/>
      <c r="I109" s="173">
        <v>94964</v>
      </c>
      <c r="J109" s="22">
        <v>2</v>
      </c>
      <c r="K109" s="27">
        <v>29</v>
      </c>
      <c r="L109" s="92"/>
      <c r="M109" s="92"/>
      <c r="N109" s="27"/>
      <c r="O109" s="86"/>
      <c r="P109" s="86"/>
      <c r="Q109" s="86"/>
      <c r="R109" s="86"/>
      <c r="S109" s="86"/>
      <c r="T109" s="86"/>
      <c r="U109" s="21"/>
    </row>
    <row r="110" spans="1:21" s="118" customFormat="1" ht="10.5" customHeight="1" x14ac:dyDescent="0.15">
      <c r="A110" s="22"/>
      <c r="B110" s="27"/>
      <c r="C110" s="174"/>
      <c r="D110" s="174"/>
      <c r="E110" s="175"/>
      <c r="F110" s="175"/>
      <c r="G110" s="175"/>
      <c r="H110" s="175"/>
      <c r="I110" s="176"/>
      <c r="J110" s="22"/>
      <c r="K110" s="27"/>
      <c r="L110" s="92"/>
      <c r="M110" s="92"/>
      <c r="N110" s="27"/>
      <c r="O110" s="86"/>
      <c r="P110" s="86"/>
      <c r="Q110" s="86"/>
      <c r="R110" s="86"/>
      <c r="S110" s="86"/>
      <c r="T110" s="86"/>
      <c r="U110" s="21"/>
    </row>
    <row r="111" spans="1:21" s="118" customFormat="1" ht="10.5" customHeight="1" x14ac:dyDescent="0.15">
      <c r="B111" s="28">
        <v>101</v>
      </c>
      <c r="C111" s="149"/>
      <c r="D111" s="413" t="s">
        <v>517</v>
      </c>
      <c r="E111" s="320"/>
      <c r="F111" s="320"/>
      <c r="G111" s="320"/>
      <c r="H111" s="332"/>
      <c r="I111" s="103">
        <v>0</v>
      </c>
      <c r="K111" s="28">
        <v>101</v>
      </c>
      <c r="L111" s="27"/>
      <c r="M111" s="92"/>
      <c r="N111" s="27"/>
      <c r="O111" s="86"/>
      <c r="P111" s="86"/>
      <c r="Q111" s="86"/>
      <c r="R111" s="86"/>
      <c r="S111" s="86"/>
      <c r="T111" s="86"/>
      <c r="U111" s="21"/>
    </row>
    <row r="112" spans="1:21" s="118" customFormat="1" ht="10.5" customHeight="1" x14ac:dyDescent="0.15">
      <c r="B112" s="28">
        <v>102</v>
      </c>
      <c r="C112" s="48" t="s">
        <v>153</v>
      </c>
      <c r="D112" s="403" t="s">
        <v>518</v>
      </c>
      <c r="E112" s="318"/>
      <c r="F112" s="318"/>
      <c r="G112" s="318"/>
      <c r="H112" s="334"/>
      <c r="I112" s="105">
        <v>0</v>
      </c>
      <c r="K112" s="28">
        <v>102</v>
      </c>
      <c r="L112" s="27"/>
      <c r="M112" s="27"/>
      <c r="N112" s="27"/>
      <c r="O112" s="86"/>
      <c r="P112" s="86"/>
      <c r="Q112" s="86"/>
      <c r="R112" s="86"/>
      <c r="S112" s="86"/>
      <c r="T112" s="86"/>
      <c r="U112" s="21"/>
    </row>
    <row r="113" spans="2:21" s="118" customFormat="1" ht="10.5" customHeight="1" x14ac:dyDescent="0.15">
      <c r="B113" s="28">
        <v>103</v>
      </c>
      <c r="C113" s="48"/>
      <c r="D113" s="403" t="s">
        <v>169</v>
      </c>
      <c r="E113" s="318"/>
      <c r="F113" s="318"/>
      <c r="G113" s="318"/>
      <c r="H113" s="334"/>
      <c r="I113" s="105">
        <v>0</v>
      </c>
      <c r="K113" s="28">
        <v>103</v>
      </c>
      <c r="L113" s="27"/>
      <c r="M113" s="27"/>
      <c r="N113" s="27"/>
      <c r="O113" s="86"/>
      <c r="P113" s="86"/>
      <c r="Q113" s="86"/>
      <c r="R113" s="86"/>
      <c r="S113" s="86"/>
      <c r="T113" s="86"/>
      <c r="U113" s="21"/>
    </row>
    <row r="114" spans="2:21" s="118" customFormat="1" ht="10.5" customHeight="1" x14ac:dyDescent="0.15">
      <c r="B114" s="28">
        <v>104</v>
      </c>
      <c r="C114" s="48" t="s">
        <v>170</v>
      </c>
      <c r="D114" s="403" t="s">
        <v>171</v>
      </c>
      <c r="E114" s="318"/>
      <c r="F114" s="318"/>
      <c r="G114" s="318"/>
      <c r="H114" s="334"/>
      <c r="I114" s="105">
        <v>70.7</v>
      </c>
      <c r="K114" s="28">
        <v>104</v>
      </c>
      <c r="L114" s="27"/>
      <c r="M114" s="27"/>
      <c r="N114" s="27"/>
      <c r="O114" s="86"/>
      <c r="P114" s="86"/>
      <c r="Q114" s="86"/>
      <c r="R114" s="86"/>
      <c r="S114" s="86"/>
      <c r="T114" s="86"/>
      <c r="U114" s="21"/>
    </row>
    <row r="115" spans="2:21" s="118" customFormat="1" ht="10.5" customHeight="1" x14ac:dyDescent="0.15">
      <c r="B115" s="28">
        <v>105</v>
      </c>
      <c r="C115" s="48"/>
      <c r="D115" s="403" t="s">
        <v>172</v>
      </c>
      <c r="E115" s="318"/>
      <c r="F115" s="318"/>
      <c r="G115" s="318"/>
      <c r="H115" s="334"/>
      <c r="I115" s="105">
        <v>86.8</v>
      </c>
      <c r="K115" s="28">
        <v>105</v>
      </c>
      <c r="L115" s="27"/>
      <c r="M115" s="27"/>
      <c r="N115" s="27"/>
      <c r="O115" s="86"/>
      <c r="P115" s="86"/>
      <c r="Q115" s="86"/>
      <c r="R115" s="86"/>
      <c r="S115" s="86"/>
      <c r="T115" s="86"/>
      <c r="U115" s="21"/>
    </row>
    <row r="116" spans="2:21" s="118" customFormat="1" ht="10.5" customHeight="1" x14ac:dyDescent="0.15">
      <c r="B116" s="28">
        <v>106</v>
      </c>
      <c r="C116" s="48" t="s">
        <v>60</v>
      </c>
      <c r="D116" s="403" t="s">
        <v>208</v>
      </c>
      <c r="E116" s="318"/>
      <c r="F116" s="318"/>
      <c r="G116" s="318"/>
      <c r="H116" s="334"/>
      <c r="I116" s="105">
        <v>332.2</v>
      </c>
      <c r="K116" s="28">
        <v>106</v>
      </c>
      <c r="L116" s="27"/>
      <c r="M116" s="27"/>
      <c r="N116" s="27"/>
      <c r="O116" s="86"/>
      <c r="P116" s="86"/>
      <c r="Q116" s="86"/>
      <c r="R116" s="86"/>
      <c r="S116" s="86"/>
      <c r="T116" s="86"/>
      <c r="U116" s="21"/>
    </row>
    <row r="117" spans="2:21" s="118" customFormat="1" ht="10.5" customHeight="1" x14ac:dyDescent="0.15">
      <c r="B117" s="28">
        <v>107</v>
      </c>
      <c r="C117" s="48"/>
      <c r="D117" s="410" t="s">
        <v>173</v>
      </c>
      <c r="E117" s="411"/>
      <c r="F117" s="411"/>
      <c r="G117" s="411"/>
      <c r="H117" s="412"/>
      <c r="I117" s="105">
        <v>109</v>
      </c>
      <c r="K117" s="28">
        <v>107</v>
      </c>
      <c r="L117" s="27"/>
      <c r="M117" s="27"/>
      <c r="N117" s="27"/>
      <c r="O117" s="86"/>
      <c r="P117" s="86"/>
      <c r="Q117" s="86"/>
      <c r="R117" s="86"/>
      <c r="S117" s="86"/>
      <c r="T117" s="86"/>
      <c r="U117" s="21"/>
    </row>
    <row r="118" spans="2:21" s="118" customFormat="1" ht="10.5" customHeight="1" x14ac:dyDescent="0.15">
      <c r="B118" s="28">
        <v>108</v>
      </c>
      <c r="C118" s="48" t="s">
        <v>63</v>
      </c>
      <c r="D118" s="404" t="s">
        <v>284</v>
      </c>
      <c r="E118" s="405"/>
      <c r="F118" s="403" t="s">
        <v>505</v>
      </c>
      <c r="G118" s="318"/>
      <c r="H118" s="334"/>
      <c r="I118" s="105">
        <v>58.4</v>
      </c>
      <c r="K118" s="28">
        <v>108</v>
      </c>
      <c r="L118" s="27"/>
      <c r="M118" s="27"/>
      <c r="N118" s="27"/>
      <c r="O118" s="86"/>
      <c r="P118" s="86"/>
      <c r="Q118" s="86"/>
      <c r="R118" s="86"/>
      <c r="S118" s="86"/>
      <c r="T118" s="86"/>
      <c r="U118" s="21"/>
    </row>
    <row r="119" spans="2:21" s="118" customFormat="1" ht="10.5" customHeight="1" x14ac:dyDescent="0.15">
      <c r="B119" s="28">
        <v>109</v>
      </c>
      <c r="C119" s="177"/>
      <c r="D119" s="406"/>
      <c r="E119" s="407"/>
      <c r="F119" s="403" t="s">
        <v>506</v>
      </c>
      <c r="G119" s="318"/>
      <c r="H119" s="334"/>
      <c r="I119" s="105">
        <v>0.5</v>
      </c>
      <c r="K119" s="28">
        <v>109</v>
      </c>
      <c r="L119" s="27"/>
      <c r="M119" s="27"/>
      <c r="N119" s="27"/>
      <c r="O119" s="86"/>
      <c r="P119" s="86"/>
      <c r="Q119" s="86"/>
      <c r="R119" s="86"/>
      <c r="S119" s="86"/>
      <c r="T119" s="86"/>
      <c r="U119" s="21"/>
    </row>
    <row r="120" spans="2:21" s="118" customFormat="1" ht="10.5" customHeight="1" x14ac:dyDescent="0.15">
      <c r="B120" s="28">
        <v>110</v>
      </c>
      <c r="C120" s="48" t="s">
        <v>20</v>
      </c>
      <c r="D120" s="406"/>
      <c r="E120" s="407"/>
      <c r="F120" s="403" t="s">
        <v>507</v>
      </c>
      <c r="G120" s="318"/>
      <c r="H120" s="334"/>
      <c r="I120" s="105">
        <v>58.9</v>
      </c>
      <c r="K120" s="28">
        <v>110</v>
      </c>
      <c r="L120" s="27"/>
      <c r="M120" s="27"/>
      <c r="N120" s="27"/>
      <c r="O120" s="86"/>
      <c r="P120" s="86"/>
      <c r="Q120" s="86"/>
      <c r="R120" s="86"/>
      <c r="S120" s="86"/>
      <c r="T120" s="86"/>
      <c r="U120" s="21"/>
    </row>
    <row r="121" spans="2:21" s="118" customFormat="1" ht="10.5" customHeight="1" x14ac:dyDescent="0.15">
      <c r="B121" s="28">
        <v>111</v>
      </c>
      <c r="C121" s="77"/>
      <c r="D121" s="408"/>
      <c r="E121" s="409"/>
      <c r="F121" s="403" t="s">
        <v>508</v>
      </c>
      <c r="G121" s="318"/>
      <c r="H121" s="334"/>
      <c r="I121" s="107">
        <v>0</v>
      </c>
      <c r="K121" s="28">
        <v>111</v>
      </c>
      <c r="L121" s="27"/>
      <c r="M121" s="27"/>
      <c r="N121" s="27"/>
      <c r="O121" s="86"/>
      <c r="P121" s="86"/>
      <c r="Q121" s="86"/>
      <c r="R121" s="86"/>
      <c r="S121" s="86"/>
      <c r="T121" s="86"/>
      <c r="U121" s="21"/>
    </row>
    <row r="122" spans="2:21" s="118" customFormat="1" ht="10.5" customHeight="1" x14ac:dyDescent="0.15">
      <c r="B122" s="27"/>
      <c r="C122" s="86"/>
      <c r="D122" s="86"/>
      <c r="E122" s="86"/>
      <c r="F122" s="86"/>
      <c r="G122" s="86"/>
      <c r="H122" s="86"/>
      <c r="I122" s="21"/>
      <c r="J122" s="21"/>
      <c r="K122" s="21"/>
      <c r="L122" s="27"/>
      <c r="M122" s="27"/>
      <c r="N122" s="27"/>
      <c r="O122" s="86"/>
      <c r="P122" s="86"/>
      <c r="Q122" s="86"/>
      <c r="R122" s="86"/>
      <c r="S122" s="86"/>
      <c r="T122" s="86"/>
      <c r="U122" s="21"/>
    </row>
    <row r="123" spans="2:21" s="118" customFormat="1" ht="10.5" customHeight="1" x14ac:dyDescent="0.15">
      <c r="B123" s="27"/>
      <c r="C123" s="86"/>
      <c r="D123" s="86"/>
      <c r="E123" s="86"/>
      <c r="F123" s="86"/>
      <c r="G123" s="86"/>
      <c r="H123" s="86"/>
      <c r="I123" s="21"/>
      <c r="J123" s="21"/>
      <c r="K123" s="21"/>
      <c r="L123" s="27"/>
      <c r="M123" s="27"/>
      <c r="N123" s="27"/>
      <c r="O123" s="86"/>
      <c r="P123" s="86"/>
      <c r="Q123" s="86"/>
      <c r="R123" s="86"/>
      <c r="S123" s="86"/>
      <c r="T123" s="86"/>
      <c r="U123" s="21"/>
    </row>
    <row r="124" spans="2:21" s="118" customFormat="1" ht="10.5" customHeight="1" x14ac:dyDescent="0.15">
      <c r="B124" s="27"/>
      <c r="C124" s="86"/>
      <c r="D124" s="86"/>
      <c r="E124" s="86"/>
      <c r="F124" s="86"/>
      <c r="G124" s="86"/>
      <c r="H124" s="86"/>
      <c r="I124" s="21"/>
      <c r="J124" s="21"/>
      <c r="K124" s="21"/>
      <c r="L124" s="27"/>
      <c r="M124" s="27"/>
      <c r="N124" s="27"/>
      <c r="O124" s="86"/>
      <c r="P124" s="86"/>
      <c r="Q124" s="86"/>
      <c r="R124" s="86"/>
      <c r="S124" s="86"/>
      <c r="T124" s="86"/>
      <c r="U124" s="21"/>
    </row>
    <row r="125" spans="2:21" s="118" customFormat="1" ht="10.5" customHeight="1" x14ac:dyDescent="0.15">
      <c r="B125" s="27"/>
      <c r="C125" s="86"/>
      <c r="D125" s="86"/>
      <c r="E125" s="86"/>
      <c r="F125" s="86"/>
      <c r="G125" s="86"/>
      <c r="H125" s="86"/>
      <c r="I125" s="21"/>
      <c r="J125" s="21"/>
      <c r="K125" s="21"/>
      <c r="L125" s="27"/>
      <c r="M125" s="27"/>
      <c r="N125" s="27"/>
      <c r="O125" s="86"/>
      <c r="P125" s="86"/>
      <c r="Q125" s="86"/>
      <c r="R125" s="86"/>
      <c r="S125" s="86"/>
      <c r="T125" s="86"/>
      <c r="U125" s="21"/>
    </row>
    <row r="126" spans="2:21" s="118" customFormat="1" ht="10.5" customHeight="1" x14ac:dyDescent="0.15">
      <c r="B126" s="27"/>
      <c r="C126" s="86"/>
      <c r="D126" s="86"/>
      <c r="E126" s="86"/>
      <c r="F126" s="86"/>
      <c r="G126" s="86"/>
      <c r="H126" s="86"/>
      <c r="I126" s="21"/>
      <c r="J126" s="21"/>
      <c r="K126" s="21"/>
      <c r="L126" s="27"/>
      <c r="M126" s="27"/>
      <c r="N126" s="27"/>
      <c r="O126" s="86"/>
      <c r="P126" s="86"/>
      <c r="Q126" s="86"/>
      <c r="R126" s="86"/>
      <c r="S126" s="86"/>
      <c r="T126" s="86"/>
      <c r="U126" s="21"/>
    </row>
    <row r="127" spans="2:21" s="118" customFormat="1" ht="10.5" customHeight="1" x14ac:dyDescent="0.15">
      <c r="B127" s="27"/>
      <c r="C127" s="86"/>
      <c r="D127" s="86"/>
      <c r="E127" s="86"/>
      <c r="F127" s="86"/>
      <c r="G127" s="86"/>
      <c r="H127" s="86"/>
      <c r="I127" s="21"/>
      <c r="J127" s="21"/>
      <c r="K127" s="21"/>
      <c r="L127" s="27"/>
      <c r="M127" s="27"/>
      <c r="N127" s="27"/>
      <c r="O127" s="86"/>
      <c r="P127" s="86"/>
      <c r="Q127" s="86"/>
      <c r="R127" s="86"/>
      <c r="S127" s="86"/>
      <c r="T127" s="86"/>
      <c r="U127" s="21"/>
    </row>
    <row r="128" spans="2:21" s="118" customFormat="1" ht="10.5" customHeight="1" x14ac:dyDescent="0.15">
      <c r="B128" s="27"/>
      <c r="C128" s="86"/>
      <c r="D128" s="86"/>
      <c r="E128" s="86"/>
      <c r="F128" s="86"/>
      <c r="G128" s="86"/>
      <c r="H128" s="86"/>
      <c r="I128" s="21"/>
      <c r="J128" s="21"/>
      <c r="K128" s="21"/>
      <c r="L128" s="27"/>
      <c r="M128" s="27"/>
      <c r="N128" s="27"/>
      <c r="O128" s="86"/>
      <c r="P128" s="86"/>
      <c r="Q128" s="86"/>
      <c r="R128" s="86"/>
      <c r="S128" s="86"/>
      <c r="T128" s="86"/>
      <c r="U128" s="21"/>
    </row>
    <row r="129" spans="2:21" s="118" customFormat="1" ht="10.5" customHeight="1" x14ac:dyDescent="0.15">
      <c r="B129" s="27"/>
      <c r="C129" s="86"/>
      <c r="D129" s="86"/>
      <c r="E129" s="86"/>
      <c r="F129" s="86"/>
      <c r="G129" s="86"/>
      <c r="H129" s="86"/>
      <c r="I129" s="21"/>
      <c r="J129" s="21"/>
      <c r="K129" s="21"/>
      <c r="L129" s="27"/>
      <c r="M129" s="27"/>
      <c r="N129" s="27"/>
      <c r="O129" s="86"/>
      <c r="P129" s="86"/>
      <c r="Q129" s="86"/>
      <c r="R129" s="86"/>
      <c r="S129" s="86"/>
      <c r="T129" s="86"/>
      <c r="U129" s="21"/>
    </row>
    <row r="130" spans="2:21" s="118" customFormat="1" ht="10.5" customHeight="1" x14ac:dyDescent="0.15">
      <c r="B130" s="27"/>
      <c r="C130" s="86"/>
      <c r="D130" s="86"/>
      <c r="E130" s="86"/>
      <c r="F130" s="86"/>
      <c r="G130" s="86"/>
      <c r="H130" s="86"/>
      <c r="I130" s="21"/>
      <c r="J130" s="21"/>
      <c r="K130" s="21"/>
      <c r="L130" s="27"/>
      <c r="M130" s="27"/>
      <c r="N130" s="27"/>
      <c r="O130" s="86"/>
      <c r="P130" s="86"/>
      <c r="Q130" s="86"/>
      <c r="R130" s="86"/>
      <c r="S130" s="86"/>
      <c r="T130" s="86"/>
      <c r="U130" s="21"/>
    </row>
    <row r="131" spans="2:21" s="118" customFormat="1" ht="10.5" customHeight="1" x14ac:dyDescent="0.15">
      <c r="B131" s="27"/>
      <c r="C131" s="86"/>
      <c r="D131" s="86"/>
      <c r="E131" s="86"/>
      <c r="F131" s="86"/>
      <c r="G131" s="86"/>
      <c r="H131" s="86"/>
      <c r="I131" s="21"/>
      <c r="J131" s="21"/>
      <c r="K131" s="21"/>
      <c r="L131" s="27"/>
      <c r="M131" s="27"/>
      <c r="N131" s="27"/>
      <c r="O131" s="86"/>
      <c r="P131" s="86"/>
      <c r="Q131" s="86"/>
      <c r="R131" s="86"/>
      <c r="S131" s="86"/>
      <c r="T131" s="86"/>
      <c r="U131" s="21"/>
    </row>
    <row r="132" spans="2:21" s="118" customFormat="1" ht="10.5" customHeight="1" x14ac:dyDescent="0.15">
      <c r="B132" s="27"/>
      <c r="C132" s="86"/>
      <c r="D132" s="86"/>
      <c r="E132" s="86"/>
      <c r="F132" s="86"/>
      <c r="G132" s="86"/>
      <c r="H132" s="86"/>
      <c r="I132" s="21"/>
      <c r="J132" s="21"/>
      <c r="K132" s="21"/>
      <c r="L132" s="27"/>
      <c r="M132" s="27"/>
      <c r="N132" s="27"/>
      <c r="O132" s="86"/>
      <c r="P132" s="86"/>
      <c r="Q132" s="86"/>
      <c r="R132" s="86"/>
      <c r="S132" s="86"/>
      <c r="T132" s="86"/>
      <c r="U132" s="21"/>
    </row>
    <row r="133" spans="2:21" s="118" customFormat="1" ht="10.5" customHeight="1" x14ac:dyDescent="0.15">
      <c r="B133" s="27"/>
      <c r="C133" s="86"/>
      <c r="D133" s="86"/>
      <c r="E133" s="86"/>
      <c r="F133" s="86"/>
      <c r="G133" s="86"/>
      <c r="H133" s="86"/>
      <c r="I133" s="21"/>
      <c r="J133" s="21"/>
      <c r="K133" s="21"/>
      <c r="L133" s="27"/>
      <c r="M133" s="27"/>
      <c r="N133" s="27"/>
      <c r="O133" s="86"/>
      <c r="P133" s="86"/>
      <c r="Q133" s="86"/>
      <c r="R133" s="86"/>
      <c r="S133" s="86"/>
      <c r="T133" s="86"/>
      <c r="U133" s="21"/>
    </row>
    <row r="134" spans="2:21" s="118" customFormat="1" ht="10.5" customHeight="1" x14ac:dyDescent="0.15">
      <c r="B134" s="27"/>
      <c r="C134" s="86"/>
      <c r="D134" s="86"/>
      <c r="E134" s="86"/>
      <c r="F134" s="86"/>
      <c r="G134" s="86"/>
      <c r="H134" s="86"/>
      <c r="I134" s="21"/>
      <c r="J134" s="21"/>
      <c r="K134" s="21"/>
      <c r="L134" s="27"/>
      <c r="M134" s="27"/>
      <c r="N134" s="27"/>
      <c r="O134" s="86"/>
      <c r="P134" s="86"/>
      <c r="Q134" s="86"/>
      <c r="R134" s="86"/>
      <c r="S134" s="86"/>
      <c r="T134" s="86"/>
      <c r="U134" s="21"/>
    </row>
    <row r="135" spans="2:21" s="118" customFormat="1" ht="10.5" customHeight="1" x14ac:dyDescent="0.15">
      <c r="B135" s="27"/>
      <c r="C135" s="86"/>
      <c r="D135" s="86"/>
      <c r="E135" s="86"/>
      <c r="F135" s="86"/>
      <c r="G135" s="86"/>
      <c r="H135" s="86"/>
      <c r="I135" s="21"/>
      <c r="J135" s="21"/>
      <c r="K135" s="21"/>
      <c r="L135" s="27"/>
      <c r="M135" s="27"/>
      <c r="N135" s="27"/>
      <c r="O135" s="86"/>
      <c r="P135" s="86"/>
      <c r="Q135" s="86"/>
      <c r="R135" s="86"/>
      <c r="S135" s="86"/>
      <c r="T135" s="86"/>
      <c r="U135" s="21"/>
    </row>
    <row r="136" spans="2:21" s="118" customFormat="1" ht="10.5" customHeight="1" x14ac:dyDescent="0.15">
      <c r="B136" s="27"/>
      <c r="C136" s="86"/>
      <c r="D136" s="86"/>
      <c r="E136" s="86"/>
      <c r="F136" s="86"/>
      <c r="G136" s="86"/>
      <c r="H136" s="86"/>
      <c r="I136" s="21"/>
      <c r="J136" s="21"/>
      <c r="K136" s="21"/>
      <c r="L136" s="27"/>
      <c r="M136" s="27"/>
      <c r="N136" s="27"/>
      <c r="O136" s="86"/>
      <c r="P136" s="86"/>
      <c r="Q136" s="86"/>
      <c r="R136" s="86"/>
      <c r="S136" s="86"/>
      <c r="T136" s="86"/>
      <c r="U136" s="21"/>
    </row>
    <row r="137" spans="2:21" s="118" customFormat="1" ht="10.5" customHeight="1" x14ac:dyDescent="0.15">
      <c r="B137" s="27"/>
      <c r="C137" s="86"/>
      <c r="D137" s="86"/>
      <c r="E137" s="86"/>
      <c r="F137" s="86"/>
      <c r="G137" s="86"/>
      <c r="H137" s="86"/>
      <c r="I137" s="21"/>
      <c r="J137" s="21"/>
      <c r="K137" s="21"/>
      <c r="L137" s="27"/>
      <c r="M137" s="27"/>
      <c r="N137" s="27"/>
      <c r="O137" s="86"/>
      <c r="P137" s="86"/>
      <c r="Q137" s="86"/>
      <c r="R137" s="86"/>
      <c r="S137" s="86"/>
      <c r="T137" s="86"/>
      <c r="U137" s="21"/>
    </row>
    <row r="138" spans="2:21" s="118" customFormat="1" ht="10.5" customHeight="1" x14ac:dyDescent="0.15">
      <c r="B138" s="27"/>
      <c r="C138" s="86"/>
      <c r="D138" s="86"/>
      <c r="E138" s="86"/>
      <c r="F138" s="86"/>
      <c r="G138" s="86"/>
      <c r="H138" s="86"/>
      <c r="I138" s="21"/>
      <c r="J138" s="21"/>
      <c r="K138" s="21"/>
      <c r="L138" s="27"/>
      <c r="M138" s="27"/>
      <c r="N138" s="27"/>
      <c r="O138" s="86"/>
      <c r="P138" s="86"/>
      <c r="Q138" s="86"/>
      <c r="R138" s="86"/>
      <c r="S138" s="86"/>
      <c r="T138" s="86"/>
      <c r="U138" s="21"/>
    </row>
    <row r="139" spans="2:21" s="118" customFormat="1" ht="10.5" customHeight="1" x14ac:dyDescent="0.15">
      <c r="B139" s="27"/>
      <c r="C139" s="86"/>
      <c r="D139" s="86"/>
      <c r="E139" s="86"/>
      <c r="F139" s="86"/>
      <c r="G139" s="86"/>
      <c r="H139" s="86"/>
      <c r="I139" s="21"/>
      <c r="J139" s="21"/>
      <c r="K139" s="21"/>
      <c r="L139" s="27"/>
      <c r="M139" s="27"/>
      <c r="N139" s="27"/>
      <c r="O139" s="86"/>
      <c r="P139" s="86"/>
      <c r="Q139" s="86"/>
      <c r="R139" s="86"/>
      <c r="S139" s="86"/>
      <c r="T139" s="86"/>
      <c r="U139" s="21"/>
    </row>
    <row r="140" spans="2:21" s="118" customFormat="1" ht="10.5" customHeight="1" x14ac:dyDescent="0.15">
      <c r="B140" s="27"/>
      <c r="C140" s="86"/>
      <c r="D140" s="86"/>
      <c r="E140" s="86"/>
      <c r="F140" s="86"/>
      <c r="G140" s="86"/>
      <c r="H140" s="86"/>
      <c r="I140" s="21"/>
      <c r="J140" s="21"/>
      <c r="K140" s="21"/>
      <c r="L140" s="27"/>
      <c r="M140" s="27"/>
      <c r="N140" s="27"/>
      <c r="O140" s="86"/>
      <c r="P140" s="86"/>
      <c r="Q140" s="86"/>
      <c r="R140" s="86"/>
      <c r="S140" s="86"/>
      <c r="T140" s="86"/>
      <c r="U140" s="21"/>
    </row>
    <row r="141" spans="2:21" s="118" customFormat="1" ht="10.5" customHeight="1" x14ac:dyDescent="0.15">
      <c r="B141" s="27"/>
      <c r="C141" s="86"/>
      <c r="D141" s="86"/>
      <c r="E141" s="86"/>
      <c r="F141" s="86"/>
      <c r="G141" s="86"/>
      <c r="H141" s="86"/>
      <c r="I141" s="21"/>
      <c r="J141" s="21"/>
      <c r="K141" s="21"/>
      <c r="L141" s="27"/>
      <c r="M141" s="27"/>
      <c r="N141" s="27"/>
      <c r="O141" s="86"/>
      <c r="P141" s="86"/>
      <c r="Q141" s="86"/>
      <c r="R141" s="86"/>
      <c r="S141" s="86"/>
      <c r="T141" s="86"/>
      <c r="U141" s="21"/>
    </row>
    <row r="142" spans="2:21" s="118" customFormat="1" ht="10.5" customHeight="1" x14ac:dyDescent="0.15">
      <c r="B142" s="27"/>
      <c r="C142" s="86"/>
      <c r="D142" s="86"/>
      <c r="E142" s="86"/>
      <c r="F142" s="86"/>
      <c r="G142" s="86"/>
      <c r="H142" s="86"/>
      <c r="I142" s="21"/>
      <c r="J142" s="21"/>
      <c r="K142" s="21"/>
      <c r="L142" s="27"/>
      <c r="M142" s="27"/>
      <c r="N142" s="27"/>
      <c r="O142" s="86"/>
      <c r="P142" s="86"/>
      <c r="Q142" s="86"/>
      <c r="R142" s="86"/>
      <c r="S142" s="86"/>
      <c r="T142" s="86"/>
      <c r="U142" s="21"/>
    </row>
    <row r="143" spans="2:21" s="118" customFormat="1" ht="10.5" customHeight="1" x14ac:dyDescent="0.15">
      <c r="B143" s="27"/>
      <c r="C143" s="86"/>
      <c r="D143" s="86"/>
      <c r="E143" s="86"/>
      <c r="F143" s="86"/>
      <c r="G143" s="86"/>
      <c r="H143" s="86"/>
      <c r="I143" s="21"/>
      <c r="J143" s="21"/>
      <c r="K143" s="21"/>
      <c r="L143" s="27"/>
      <c r="M143" s="27"/>
      <c r="N143" s="27"/>
      <c r="O143" s="86"/>
      <c r="P143" s="86"/>
      <c r="Q143" s="86"/>
      <c r="R143" s="86"/>
      <c r="S143" s="86"/>
      <c r="T143" s="86"/>
      <c r="U143" s="21"/>
    </row>
    <row r="144" spans="2:21" s="118" customFormat="1" ht="10.5" customHeight="1" x14ac:dyDescent="0.15">
      <c r="B144" s="27"/>
      <c r="C144" s="86"/>
      <c r="D144" s="86"/>
      <c r="E144" s="86"/>
      <c r="F144" s="86"/>
      <c r="G144" s="86"/>
      <c r="H144" s="86"/>
      <c r="I144" s="21"/>
      <c r="J144" s="21"/>
      <c r="K144" s="21"/>
      <c r="L144" s="27"/>
      <c r="M144" s="27"/>
      <c r="N144" s="27"/>
      <c r="O144" s="86"/>
      <c r="P144" s="86"/>
      <c r="Q144" s="86"/>
      <c r="R144" s="86"/>
      <c r="S144" s="86"/>
      <c r="T144" s="86"/>
      <c r="U144" s="21"/>
    </row>
    <row r="145" spans="2:21" s="118" customFormat="1" ht="10.5" customHeight="1" x14ac:dyDescent="0.15">
      <c r="B145" s="27"/>
      <c r="C145" s="86"/>
      <c r="D145" s="86"/>
      <c r="E145" s="86"/>
      <c r="F145" s="86"/>
      <c r="G145" s="86"/>
      <c r="H145" s="86"/>
      <c r="I145" s="21"/>
      <c r="J145" s="21"/>
      <c r="K145" s="21"/>
      <c r="L145" s="27"/>
      <c r="M145" s="27"/>
      <c r="N145" s="27"/>
      <c r="O145" s="86"/>
      <c r="P145" s="86"/>
      <c r="Q145" s="86"/>
      <c r="R145" s="86"/>
      <c r="S145" s="86"/>
      <c r="T145" s="86"/>
      <c r="U145" s="21"/>
    </row>
    <row r="146" spans="2:21" s="118" customFormat="1" ht="10.5" customHeight="1" x14ac:dyDescent="0.15">
      <c r="B146" s="27"/>
      <c r="C146" s="86"/>
      <c r="D146" s="86"/>
      <c r="E146" s="86"/>
      <c r="F146" s="86"/>
      <c r="G146" s="86"/>
      <c r="H146" s="86"/>
      <c r="I146" s="21"/>
      <c r="J146" s="21"/>
      <c r="K146" s="21"/>
      <c r="L146" s="27"/>
      <c r="M146" s="27"/>
      <c r="N146" s="27"/>
      <c r="O146" s="86"/>
      <c r="P146" s="86"/>
      <c r="Q146" s="86"/>
      <c r="R146" s="86"/>
      <c r="S146" s="86"/>
      <c r="T146" s="86"/>
      <c r="U146" s="21"/>
    </row>
    <row r="147" spans="2:21" s="118" customFormat="1" ht="10.5" customHeight="1" x14ac:dyDescent="0.15">
      <c r="B147" s="27"/>
      <c r="C147" s="86"/>
      <c r="D147" s="86"/>
      <c r="E147" s="86"/>
      <c r="F147" s="86"/>
      <c r="G147" s="86"/>
      <c r="H147" s="86"/>
      <c r="I147" s="21"/>
      <c r="J147" s="21"/>
      <c r="K147" s="21"/>
      <c r="L147" s="27"/>
      <c r="M147" s="27"/>
      <c r="N147" s="27"/>
      <c r="O147" s="86"/>
      <c r="P147" s="86"/>
      <c r="Q147" s="86"/>
      <c r="R147" s="86"/>
      <c r="S147" s="86"/>
      <c r="T147" s="86"/>
      <c r="U147" s="21"/>
    </row>
    <row r="148" spans="2:21" s="118" customFormat="1" ht="10.5" customHeight="1" x14ac:dyDescent="0.15">
      <c r="B148" s="27"/>
      <c r="C148" s="86"/>
      <c r="D148" s="86"/>
      <c r="E148" s="86"/>
      <c r="F148" s="86"/>
      <c r="G148" s="86"/>
      <c r="H148" s="86"/>
      <c r="I148" s="21"/>
      <c r="J148" s="21"/>
      <c r="K148" s="21"/>
      <c r="L148" s="27"/>
      <c r="M148" s="27"/>
      <c r="N148" s="27"/>
      <c r="O148" s="86"/>
      <c r="P148" s="86"/>
      <c r="Q148" s="86"/>
      <c r="R148" s="86"/>
      <c r="S148" s="86"/>
      <c r="T148" s="86"/>
      <c r="U148" s="21"/>
    </row>
    <row r="149" spans="2:21" s="118" customFormat="1" ht="10.5" customHeight="1" x14ac:dyDescent="0.15">
      <c r="B149" s="27"/>
      <c r="C149" s="86"/>
      <c r="D149" s="86"/>
      <c r="E149" s="86"/>
      <c r="F149" s="86"/>
      <c r="G149" s="86"/>
      <c r="H149" s="86"/>
      <c r="I149" s="21"/>
      <c r="J149" s="21"/>
      <c r="K149" s="21"/>
      <c r="L149" s="27"/>
      <c r="M149" s="27"/>
      <c r="N149" s="27"/>
      <c r="O149" s="86"/>
      <c r="P149" s="86"/>
      <c r="Q149" s="86"/>
      <c r="R149" s="86"/>
      <c r="S149" s="86"/>
      <c r="T149" s="86"/>
      <c r="U149" s="21"/>
    </row>
    <row r="150" spans="2:21" s="118" customFormat="1" ht="10.5" customHeight="1" x14ac:dyDescent="0.15">
      <c r="B150" s="27"/>
      <c r="C150" s="86"/>
      <c r="D150" s="86"/>
      <c r="E150" s="86"/>
      <c r="F150" s="86"/>
      <c r="G150" s="86"/>
      <c r="H150" s="86"/>
      <c r="I150" s="21"/>
      <c r="J150" s="21"/>
      <c r="K150" s="21"/>
      <c r="L150" s="27"/>
      <c r="M150" s="27"/>
      <c r="N150" s="27"/>
      <c r="O150" s="86"/>
      <c r="P150" s="86"/>
      <c r="Q150" s="86"/>
      <c r="R150" s="86"/>
      <c r="S150" s="86"/>
      <c r="T150" s="86"/>
      <c r="U150" s="21"/>
    </row>
    <row r="151" spans="2:21" s="118" customFormat="1" ht="10.5" customHeight="1" x14ac:dyDescent="0.15">
      <c r="B151" s="27"/>
      <c r="C151" s="86"/>
      <c r="D151" s="86"/>
      <c r="E151" s="86"/>
      <c r="F151" s="86"/>
      <c r="G151" s="86"/>
      <c r="H151" s="86"/>
      <c r="I151" s="21"/>
      <c r="J151" s="21"/>
      <c r="K151" s="21"/>
      <c r="L151" s="27"/>
      <c r="M151" s="27"/>
      <c r="N151" s="27"/>
      <c r="O151" s="86"/>
      <c r="P151" s="86"/>
      <c r="Q151" s="86"/>
      <c r="R151" s="86"/>
      <c r="S151" s="86"/>
      <c r="T151" s="86"/>
      <c r="U151" s="21"/>
    </row>
    <row r="152" spans="2:21" s="118" customFormat="1" ht="10.5" customHeight="1" x14ac:dyDescent="0.15">
      <c r="B152" s="27"/>
      <c r="C152" s="86"/>
      <c r="D152" s="86"/>
      <c r="E152" s="86"/>
      <c r="F152" s="86"/>
      <c r="G152" s="86"/>
      <c r="H152" s="86"/>
      <c r="I152" s="21"/>
      <c r="J152" s="21"/>
      <c r="K152" s="21"/>
      <c r="L152" s="27"/>
      <c r="M152" s="27"/>
      <c r="N152" s="27"/>
      <c r="O152" s="86"/>
      <c r="P152" s="86"/>
      <c r="Q152" s="86"/>
      <c r="R152" s="86"/>
      <c r="S152" s="86"/>
      <c r="T152" s="86"/>
      <c r="U152" s="21"/>
    </row>
    <row r="153" spans="2:21" s="118" customFormat="1" ht="10.5" customHeight="1" x14ac:dyDescent="0.15">
      <c r="B153" s="27"/>
      <c r="C153" s="86"/>
      <c r="D153" s="86"/>
      <c r="E153" s="86"/>
      <c r="F153" s="86"/>
      <c r="G153" s="86"/>
      <c r="H153" s="86"/>
      <c r="I153" s="21"/>
      <c r="J153" s="21"/>
      <c r="K153" s="21"/>
      <c r="L153" s="27"/>
      <c r="M153" s="27"/>
      <c r="N153" s="27"/>
      <c r="O153" s="86"/>
      <c r="P153" s="86"/>
      <c r="Q153" s="86"/>
      <c r="R153" s="86"/>
      <c r="S153" s="86"/>
      <c r="T153" s="86"/>
      <c r="U153" s="21"/>
    </row>
    <row r="154" spans="2:21" s="118" customFormat="1" ht="10.5" customHeight="1" x14ac:dyDescent="0.15">
      <c r="B154" s="27"/>
      <c r="C154" s="86"/>
      <c r="D154" s="86"/>
      <c r="E154" s="86"/>
      <c r="F154" s="86"/>
      <c r="G154" s="86"/>
      <c r="H154" s="86"/>
      <c r="I154" s="21"/>
      <c r="J154" s="21"/>
      <c r="K154" s="21"/>
      <c r="L154" s="27"/>
      <c r="M154" s="27"/>
      <c r="N154" s="27"/>
      <c r="O154" s="86"/>
      <c r="P154" s="86"/>
      <c r="Q154" s="86"/>
      <c r="R154" s="86"/>
      <c r="S154" s="86"/>
      <c r="T154" s="86"/>
      <c r="U154" s="21"/>
    </row>
    <row r="155" spans="2:21" s="118" customFormat="1" ht="10.5" customHeight="1" x14ac:dyDescent="0.15">
      <c r="B155" s="27"/>
      <c r="C155" s="86"/>
      <c r="D155" s="86"/>
      <c r="E155" s="86"/>
      <c r="F155" s="86"/>
      <c r="G155" s="86"/>
      <c r="H155" s="86"/>
      <c r="I155" s="21"/>
      <c r="J155" s="21"/>
      <c r="K155" s="21"/>
      <c r="L155" s="27"/>
      <c r="M155" s="27"/>
      <c r="N155" s="27"/>
      <c r="O155" s="86"/>
      <c r="P155" s="86"/>
      <c r="Q155" s="86"/>
      <c r="R155" s="86"/>
      <c r="S155" s="86"/>
      <c r="T155" s="86"/>
      <c r="U155" s="21"/>
    </row>
    <row r="156" spans="2:21" s="118" customFormat="1" ht="10.5" customHeight="1" x14ac:dyDescent="0.15">
      <c r="B156" s="27"/>
      <c r="C156" s="86"/>
      <c r="D156" s="86"/>
      <c r="E156" s="86"/>
      <c r="F156" s="86"/>
      <c r="G156" s="86"/>
      <c r="H156" s="86"/>
      <c r="I156" s="21"/>
      <c r="J156" s="21"/>
      <c r="K156" s="21"/>
      <c r="L156" s="27"/>
      <c r="M156" s="27"/>
      <c r="N156" s="27"/>
      <c r="O156" s="86"/>
      <c r="P156" s="86"/>
      <c r="Q156" s="86"/>
      <c r="R156" s="86"/>
      <c r="S156" s="86"/>
      <c r="T156" s="86"/>
      <c r="U156" s="21"/>
    </row>
    <row r="157" spans="2:21" s="118" customFormat="1" ht="10.5" customHeight="1" x14ac:dyDescent="0.15">
      <c r="B157" s="27"/>
      <c r="C157" s="86"/>
      <c r="D157" s="86"/>
      <c r="E157" s="86"/>
      <c r="F157" s="86"/>
      <c r="G157" s="86"/>
      <c r="H157" s="86"/>
      <c r="I157" s="21"/>
      <c r="J157" s="21"/>
      <c r="K157" s="21"/>
      <c r="L157" s="27"/>
      <c r="M157" s="27"/>
      <c r="N157" s="27"/>
      <c r="O157" s="86"/>
      <c r="P157" s="86"/>
      <c r="Q157" s="86"/>
      <c r="R157" s="86"/>
      <c r="S157" s="86"/>
      <c r="T157" s="86"/>
      <c r="U157" s="21"/>
    </row>
    <row r="158" spans="2:21" s="118" customFormat="1" ht="10.5" customHeight="1" x14ac:dyDescent="0.15">
      <c r="B158" s="27"/>
      <c r="C158" s="86"/>
      <c r="D158" s="86"/>
      <c r="E158" s="86"/>
      <c r="F158" s="86"/>
      <c r="G158" s="86"/>
      <c r="H158" s="86"/>
      <c r="I158" s="21"/>
      <c r="J158" s="21"/>
      <c r="K158" s="21"/>
      <c r="L158" s="27"/>
      <c r="M158" s="27"/>
      <c r="N158" s="27"/>
      <c r="O158" s="86"/>
      <c r="P158" s="86"/>
      <c r="Q158" s="86"/>
      <c r="R158" s="86"/>
      <c r="S158" s="86"/>
      <c r="T158" s="86"/>
      <c r="U158" s="21"/>
    </row>
    <row r="159" spans="2:21" s="118" customFormat="1" ht="10.5" customHeight="1" x14ac:dyDescent="0.15">
      <c r="B159" s="27"/>
      <c r="C159" s="86"/>
      <c r="D159" s="86"/>
      <c r="E159" s="86"/>
      <c r="F159" s="86"/>
      <c r="G159" s="86"/>
      <c r="H159" s="86"/>
      <c r="I159" s="21"/>
      <c r="J159" s="21"/>
      <c r="K159" s="21"/>
      <c r="L159" s="27"/>
      <c r="M159" s="27"/>
      <c r="N159" s="27"/>
      <c r="O159" s="86"/>
      <c r="P159" s="86"/>
      <c r="Q159" s="86"/>
      <c r="R159" s="86"/>
      <c r="S159" s="86"/>
      <c r="T159" s="86"/>
      <c r="U159" s="21"/>
    </row>
    <row r="160" spans="2:21" s="118" customFormat="1" ht="10.5" customHeight="1" x14ac:dyDescent="0.15">
      <c r="B160" s="27"/>
      <c r="C160" s="86"/>
      <c r="D160" s="86"/>
      <c r="E160" s="86"/>
      <c r="F160" s="86"/>
      <c r="G160" s="86"/>
      <c r="H160" s="86"/>
      <c r="I160" s="21"/>
      <c r="J160" s="21"/>
      <c r="K160" s="21"/>
      <c r="L160" s="27"/>
      <c r="M160" s="27"/>
      <c r="N160" s="27"/>
      <c r="O160" s="86"/>
      <c r="P160" s="86"/>
      <c r="Q160" s="86"/>
      <c r="R160" s="86"/>
      <c r="S160" s="86"/>
      <c r="T160" s="86"/>
      <c r="U160" s="21"/>
    </row>
    <row r="161" spans="2:21" s="118" customFormat="1" ht="10.5" customHeight="1" x14ac:dyDescent="0.15">
      <c r="B161" s="27"/>
      <c r="C161" s="86"/>
      <c r="D161" s="86"/>
      <c r="E161" s="86"/>
      <c r="F161" s="86"/>
      <c r="G161" s="86"/>
      <c r="H161" s="86"/>
      <c r="I161" s="21"/>
      <c r="J161" s="21"/>
      <c r="K161" s="21"/>
      <c r="L161" s="27"/>
      <c r="M161" s="27"/>
      <c r="N161" s="27"/>
      <c r="O161" s="86"/>
      <c r="P161" s="86"/>
      <c r="Q161" s="86"/>
      <c r="R161" s="86"/>
      <c r="S161" s="86"/>
      <c r="T161" s="86"/>
      <c r="U161" s="21"/>
    </row>
    <row r="162" spans="2:21" s="118" customFormat="1" ht="10.5" customHeight="1" x14ac:dyDescent="0.15">
      <c r="B162" s="27"/>
      <c r="C162" s="86"/>
      <c r="D162" s="86"/>
      <c r="E162" s="86"/>
      <c r="F162" s="86"/>
      <c r="G162" s="86"/>
      <c r="H162" s="86"/>
      <c r="I162" s="21"/>
      <c r="J162" s="21"/>
      <c r="K162" s="21"/>
      <c r="L162" s="27"/>
      <c r="M162" s="27"/>
      <c r="N162" s="27"/>
      <c r="O162" s="86"/>
      <c r="P162" s="86"/>
      <c r="Q162" s="86"/>
      <c r="R162" s="86"/>
      <c r="S162" s="86"/>
      <c r="T162" s="86"/>
      <c r="U162" s="21"/>
    </row>
    <row r="163" spans="2:21" s="118" customFormat="1" ht="10.5" customHeight="1" x14ac:dyDescent="0.15">
      <c r="B163" s="27"/>
      <c r="C163" s="86"/>
      <c r="D163" s="86"/>
      <c r="E163" s="86"/>
      <c r="F163" s="86"/>
      <c r="G163" s="86"/>
      <c r="H163" s="86"/>
      <c r="I163" s="21"/>
      <c r="J163" s="21"/>
      <c r="K163" s="21"/>
      <c r="L163" s="27"/>
      <c r="M163" s="27"/>
      <c r="N163" s="27"/>
      <c r="O163" s="86"/>
      <c r="P163" s="86"/>
      <c r="Q163" s="86"/>
      <c r="R163" s="86"/>
      <c r="S163" s="86"/>
      <c r="T163" s="86"/>
      <c r="U163" s="21"/>
    </row>
    <row r="164" spans="2:21" s="118" customFormat="1" ht="10.5" customHeight="1" x14ac:dyDescent="0.15">
      <c r="B164" s="27"/>
      <c r="C164" s="86"/>
      <c r="D164" s="86"/>
      <c r="E164" s="86"/>
      <c r="F164" s="86"/>
      <c r="G164" s="86"/>
      <c r="H164" s="86"/>
      <c r="I164" s="21"/>
      <c r="J164" s="21"/>
      <c r="K164" s="21"/>
      <c r="L164" s="27"/>
      <c r="M164" s="27"/>
      <c r="N164" s="27"/>
      <c r="O164" s="86"/>
      <c r="P164" s="86"/>
      <c r="Q164" s="86"/>
      <c r="R164" s="86"/>
      <c r="S164" s="86"/>
      <c r="T164" s="86"/>
      <c r="U164" s="21"/>
    </row>
    <row r="165" spans="2:21" s="118" customFormat="1" ht="10.5" customHeight="1" x14ac:dyDescent="0.15">
      <c r="B165" s="27"/>
      <c r="C165" s="86"/>
      <c r="D165" s="86"/>
      <c r="E165" s="86"/>
      <c r="F165" s="86"/>
      <c r="G165" s="86"/>
      <c r="H165" s="86"/>
      <c r="I165" s="21"/>
      <c r="J165" s="21"/>
      <c r="K165" s="21"/>
      <c r="L165" s="27"/>
      <c r="M165" s="27"/>
      <c r="N165" s="27"/>
      <c r="O165" s="86"/>
      <c r="P165" s="86"/>
      <c r="Q165" s="86"/>
      <c r="R165" s="86"/>
      <c r="S165" s="86"/>
      <c r="T165" s="86"/>
      <c r="U165" s="21"/>
    </row>
    <row r="166" spans="2:21" s="118" customFormat="1" ht="10.5" customHeight="1" x14ac:dyDescent="0.15">
      <c r="B166" s="27"/>
      <c r="C166" s="86"/>
      <c r="D166" s="86"/>
      <c r="E166" s="86"/>
      <c r="F166" s="86"/>
      <c r="G166" s="86"/>
      <c r="H166" s="86"/>
      <c r="I166" s="21"/>
      <c r="J166" s="21"/>
      <c r="K166" s="21"/>
      <c r="L166" s="27"/>
      <c r="M166" s="27"/>
      <c r="N166" s="27"/>
      <c r="O166" s="86"/>
      <c r="P166" s="86"/>
      <c r="Q166" s="86"/>
      <c r="R166" s="86"/>
      <c r="S166" s="86"/>
      <c r="T166" s="86"/>
      <c r="U166" s="21"/>
    </row>
  </sheetData>
  <mergeCells count="190">
    <mergeCell ref="Q46:T46"/>
    <mergeCell ref="R43:T43"/>
    <mergeCell ref="Q8:T8"/>
    <mergeCell ref="E68:E69"/>
    <mergeCell ref="Q12:T12"/>
    <mergeCell ref="Q11:T11"/>
    <mergeCell ref="R9:T9"/>
    <mergeCell ref="R10:T10"/>
    <mergeCell ref="Q25:T25"/>
    <mergeCell ref="Q24:T24"/>
    <mergeCell ref="Q35:T35"/>
    <mergeCell ref="Q59:S59"/>
    <mergeCell ref="E22:G22"/>
    <mergeCell ref="E49:G49"/>
    <mergeCell ref="Q17:T17"/>
    <mergeCell ref="Q16:T16"/>
    <mergeCell ref="Q15:T15"/>
    <mergeCell ref="Q14:T14"/>
    <mergeCell ref="Q23:S23"/>
    <mergeCell ref="Q20:S20"/>
    <mergeCell ref="Q21:S21"/>
    <mergeCell ref="Q22:S22"/>
    <mergeCell ref="Q13:T13"/>
    <mergeCell ref="Q19:T19"/>
    <mergeCell ref="Q42:T42"/>
    <mergeCell ref="Q41:T41"/>
    <mergeCell ref="Q18:T18"/>
    <mergeCell ref="E20:H20"/>
    <mergeCell ref="E21:H21"/>
    <mergeCell ref="E24:H24"/>
    <mergeCell ref="Q40:T40"/>
    <mergeCell ref="E31:H31"/>
    <mergeCell ref="E32:H32"/>
    <mergeCell ref="R31:R33"/>
    <mergeCell ref="P40:P42"/>
    <mergeCell ref="E38:H38"/>
    <mergeCell ref="E39:H39"/>
    <mergeCell ref="Q38:T38"/>
    <mergeCell ref="S33:T33"/>
    <mergeCell ref="S32:T32"/>
    <mergeCell ref="Q34:T34"/>
    <mergeCell ref="S31:T31"/>
    <mergeCell ref="Q27:T27"/>
    <mergeCell ref="Q26:T26"/>
    <mergeCell ref="Q37:T37"/>
    <mergeCell ref="Q36:T36"/>
    <mergeCell ref="Q30:T30"/>
    <mergeCell ref="Q39:T39"/>
    <mergeCell ref="Q54:T54"/>
    <mergeCell ref="Q55:T55"/>
    <mergeCell ref="D1:H1"/>
    <mergeCell ref="D8:H8"/>
    <mergeCell ref="E9:H9"/>
    <mergeCell ref="F10:H10"/>
    <mergeCell ref="F11:H11"/>
    <mergeCell ref="E23:H23"/>
    <mergeCell ref="F15:H15"/>
    <mergeCell ref="E17:H17"/>
    <mergeCell ref="E18:H18"/>
    <mergeCell ref="D19:H19"/>
    <mergeCell ref="Q53:T53"/>
    <mergeCell ref="Q52:T52"/>
    <mergeCell ref="Q51:T51"/>
    <mergeCell ref="Q47:T47"/>
    <mergeCell ref="Q28:T28"/>
    <mergeCell ref="Q29:T29"/>
    <mergeCell ref="P49:Q49"/>
    <mergeCell ref="Q48:S48"/>
    <mergeCell ref="P31:P38"/>
    <mergeCell ref="Q45:T45"/>
    <mergeCell ref="R44:T44"/>
    <mergeCell ref="E42:H42"/>
    <mergeCell ref="D111:H111"/>
    <mergeCell ref="D112:H112"/>
    <mergeCell ref="D113:H113"/>
    <mergeCell ref="D79:G79"/>
    <mergeCell ref="D80:G80"/>
    <mergeCell ref="E93:E94"/>
    <mergeCell ref="F85:H85"/>
    <mergeCell ref="F93:H93"/>
    <mergeCell ref="F94:H94"/>
    <mergeCell ref="C101:H101"/>
    <mergeCell ref="C102:H102"/>
    <mergeCell ref="F103:H103"/>
    <mergeCell ref="F89:H89"/>
    <mergeCell ref="F90:H90"/>
    <mergeCell ref="F104:H104"/>
    <mergeCell ref="F97:H97"/>
    <mergeCell ref="E98:H98"/>
    <mergeCell ref="F99:H99"/>
    <mergeCell ref="C103:E109"/>
    <mergeCell ref="F91:H91"/>
    <mergeCell ref="F105:H105"/>
    <mergeCell ref="F92:H92"/>
    <mergeCell ref="F96:H96"/>
    <mergeCell ref="F108:H108"/>
    <mergeCell ref="F119:H119"/>
    <mergeCell ref="D118:E121"/>
    <mergeCell ref="F120:H120"/>
    <mergeCell ref="F121:H121"/>
    <mergeCell ref="D114:H114"/>
    <mergeCell ref="D115:H115"/>
    <mergeCell ref="D116:H116"/>
    <mergeCell ref="D117:H117"/>
    <mergeCell ref="F118:H118"/>
    <mergeCell ref="E43:H43"/>
    <mergeCell ref="E44:H44"/>
    <mergeCell ref="E45:H45"/>
    <mergeCell ref="E46:H46"/>
    <mergeCell ref="D47:H47"/>
    <mergeCell ref="F12:H12"/>
    <mergeCell ref="D26:H26"/>
    <mergeCell ref="D27:H27"/>
    <mergeCell ref="E28:H28"/>
    <mergeCell ref="E30:H30"/>
    <mergeCell ref="D25:H25"/>
    <mergeCell ref="F13:G13"/>
    <mergeCell ref="F16:H16"/>
    <mergeCell ref="E29:H29"/>
    <mergeCell ref="E34:H34"/>
    <mergeCell ref="E40:H40"/>
    <mergeCell ref="E41:H41"/>
    <mergeCell ref="E33:H33"/>
    <mergeCell ref="D36:H36"/>
    <mergeCell ref="E37:H37"/>
    <mergeCell ref="E35:H35"/>
    <mergeCell ref="F14:G14"/>
    <mergeCell ref="E48:H48"/>
    <mergeCell ref="E53:H53"/>
    <mergeCell ref="E54:H54"/>
    <mergeCell ref="F87:H87"/>
    <mergeCell ref="F88:H88"/>
    <mergeCell ref="F68:H68"/>
    <mergeCell ref="F65:H65"/>
    <mergeCell ref="D77:G77"/>
    <mergeCell ref="E55:H55"/>
    <mergeCell ref="F70:G70"/>
    <mergeCell ref="D75:H75"/>
    <mergeCell ref="F71:G71"/>
    <mergeCell ref="F69:G69"/>
    <mergeCell ref="F64:H64"/>
    <mergeCell ref="D72:H72"/>
    <mergeCell ref="D56:H56"/>
    <mergeCell ref="E57:H57"/>
    <mergeCell ref="F58:H58"/>
    <mergeCell ref="D50:H50"/>
    <mergeCell ref="D51:H51"/>
    <mergeCell ref="E52:H52"/>
    <mergeCell ref="F59:H59"/>
    <mergeCell ref="F83:H83"/>
    <mergeCell ref="F84:H84"/>
    <mergeCell ref="C98:D100"/>
    <mergeCell ref="E99:E100"/>
    <mergeCell ref="C89:D97"/>
    <mergeCell ref="E90:E91"/>
    <mergeCell ref="D78:G78"/>
    <mergeCell ref="C81:E83"/>
    <mergeCell ref="D73:H73"/>
    <mergeCell ref="D76:H76"/>
    <mergeCell ref="D74:H74"/>
    <mergeCell ref="C84:E88"/>
    <mergeCell ref="F95:H95"/>
    <mergeCell ref="F100:H100"/>
    <mergeCell ref="F86:H86"/>
    <mergeCell ref="F81:H81"/>
    <mergeCell ref="F82:H82"/>
    <mergeCell ref="F106:H106"/>
    <mergeCell ref="F107:H107"/>
    <mergeCell ref="F109:H109"/>
    <mergeCell ref="P58:T58"/>
    <mergeCell ref="Q57:T57"/>
    <mergeCell ref="Q56:T56"/>
    <mergeCell ref="P50:Q50"/>
    <mergeCell ref="Q67:T67"/>
    <mergeCell ref="Q68:T68"/>
    <mergeCell ref="Q69:T69"/>
    <mergeCell ref="F67:H67"/>
    <mergeCell ref="O62:O69"/>
    <mergeCell ref="Q62:T62"/>
    <mergeCell ref="Q63:T63"/>
    <mergeCell ref="Q64:T64"/>
    <mergeCell ref="Q65:T65"/>
    <mergeCell ref="Q66:T66"/>
    <mergeCell ref="F60:H60"/>
    <mergeCell ref="F61:H61"/>
    <mergeCell ref="F62:H62"/>
    <mergeCell ref="E63:H63"/>
    <mergeCell ref="P61:T61"/>
    <mergeCell ref="P60:T60"/>
    <mergeCell ref="F66:H66"/>
  </mergeCells>
  <phoneticPr fontId="1"/>
  <pageMargins left="0.78740157480314965" right="0.78740157480314965" top="0.78740157480314965" bottom="0.39370078740157483" header="0.19685039370078741" footer="0.19685039370078741"/>
  <pageSetup paperSize="9" scale="65" orientation="portrait" horizontalDpi="1200" verticalDpi="1200" r:id="rId1"/>
  <headerFooter alignWithMargins="0"/>
  <ignoredErrors>
    <ignoredError sqref="C8:C78 D9:H13 D57:D63 O10:O69 P8:P48 P51:T69 R49:R50 D15:H49 D14:E1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52"/>
  <sheetViews>
    <sheetView showZeros="0" view="pageBreakPreview" zoomScale="110" zoomScaleNormal="100" zoomScaleSheetLayoutView="110" workbookViewId="0">
      <selection activeCell="S29" sqref="S29"/>
    </sheetView>
  </sheetViews>
  <sheetFormatPr defaultColWidth="10.75" defaultRowHeight="12" customHeight="1" x14ac:dyDescent="0.15"/>
  <cols>
    <col min="1" max="1" width="3.125" style="2" customWidth="1"/>
    <col min="2" max="2" width="3.125" style="10" customWidth="1"/>
    <col min="3" max="4" width="4.125" style="6" customWidth="1"/>
    <col min="5" max="6" width="3.375" style="6" customWidth="1"/>
    <col min="7" max="8" width="6.625" style="6" customWidth="1"/>
    <col min="9" max="9" width="4.875" style="6" customWidth="1"/>
    <col min="10" max="10" width="11.625" style="5" customWidth="1"/>
    <col min="11" max="12" width="3.125" style="5" customWidth="1"/>
    <col min="13" max="13" width="10.625" style="10" customWidth="1"/>
    <col min="14" max="14" width="3.125" style="10" customWidth="1"/>
    <col min="15" max="15" width="3.125" style="8" customWidth="1"/>
    <col min="16" max="16" width="3" style="1" customWidth="1"/>
    <col min="17" max="17" width="3.625" style="1" customWidth="1"/>
    <col min="18" max="18" width="8" style="1" customWidth="1"/>
    <col min="19" max="19" width="10.875" style="1" customWidth="1"/>
    <col min="20" max="20" width="11.625" style="4" customWidth="1"/>
    <col min="21" max="22" width="3.125" style="2" customWidth="1"/>
    <col min="23" max="16384" width="10.75" style="2"/>
  </cols>
  <sheetData>
    <row r="1" spans="1:23" s="11" customFormat="1" ht="14.1" customHeight="1" x14ac:dyDescent="0.15">
      <c r="B1" s="12"/>
      <c r="C1" s="13" t="s">
        <v>440</v>
      </c>
      <c r="D1" s="344" t="s">
        <v>397</v>
      </c>
      <c r="E1" s="345"/>
      <c r="F1" s="345"/>
      <c r="G1" s="345"/>
      <c r="H1" s="346"/>
      <c r="I1" s="18"/>
      <c r="P1" s="14"/>
      <c r="Q1" s="15"/>
      <c r="R1" s="14"/>
      <c r="T1" s="108" t="s">
        <v>487</v>
      </c>
      <c r="U1" s="218"/>
      <c r="V1" s="218"/>
    </row>
    <row r="2" spans="1:23" s="11" customFormat="1" ht="9.9499999999999993" customHeight="1" x14ac:dyDescent="0.15">
      <c r="C2" s="14"/>
      <c r="D2" s="16"/>
      <c r="E2" s="16"/>
      <c r="F2" s="17"/>
      <c r="G2" s="18"/>
      <c r="H2" s="18"/>
      <c r="I2" s="18"/>
      <c r="P2" s="14"/>
      <c r="Q2" s="15"/>
      <c r="R2" s="14"/>
    </row>
    <row r="3" spans="1:23" s="11" customFormat="1" ht="14.1" customHeight="1" x14ac:dyDescent="0.15">
      <c r="B3" s="11" t="s">
        <v>474</v>
      </c>
      <c r="C3" s="14"/>
      <c r="D3" s="16"/>
      <c r="E3" s="16"/>
      <c r="F3" s="17"/>
      <c r="G3" s="18"/>
      <c r="H3" s="18"/>
      <c r="I3" s="18"/>
      <c r="P3" s="14"/>
      <c r="Q3" s="15"/>
      <c r="R3" s="14"/>
    </row>
    <row r="4" spans="1:23" s="11" customFormat="1" ht="9.9499999999999993" customHeight="1" x14ac:dyDescent="0.15">
      <c r="B4" s="18"/>
      <c r="C4" s="109"/>
      <c r="D4" s="18"/>
      <c r="E4" s="18"/>
      <c r="F4" s="18"/>
      <c r="G4" s="18"/>
      <c r="H4" s="18"/>
      <c r="I4" s="18"/>
      <c r="P4" s="14"/>
      <c r="Q4" s="15"/>
      <c r="R4" s="14"/>
    </row>
    <row r="5" spans="1:23" s="11" customFormat="1" ht="14.1" customHeight="1" x14ac:dyDescent="0.15">
      <c r="B5" s="18"/>
      <c r="C5" s="11" t="s">
        <v>392</v>
      </c>
      <c r="D5" s="18"/>
      <c r="E5" s="18"/>
      <c r="F5" s="18"/>
      <c r="G5" s="18"/>
      <c r="H5" s="18"/>
      <c r="I5" s="18"/>
      <c r="P5" s="14" t="s">
        <v>283</v>
      </c>
      <c r="Q5" s="15"/>
      <c r="R5" s="14"/>
    </row>
    <row r="6" spans="1:23" s="11" customFormat="1" ht="9.9499999999999993" customHeight="1" x14ac:dyDescent="0.15">
      <c r="B6" s="18"/>
      <c r="C6" s="110"/>
      <c r="D6" s="18"/>
      <c r="E6" s="18"/>
      <c r="F6" s="18"/>
      <c r="G6" s="18"/>
      <c r="H6" s="18"/>
      <c r="I6" s="18"/>
      <c r="J6" s="20"/>
      <c r="K6" s="20"/>
      <c r="L6" s="20"/>
      <c r="P6" s="15"/>
      <c r="Q6" s="15"/>
      <c r="R6" s="14"/>
      <c r="S6" s="20"/>
    </row>
    <row r="7" spans="1:23" s="114" customFormat="1" ht="24" customHeight="1" x14ac:dyDescent="0.15">
      <c r="A7" s="111" t="s">
        <v>395</v>
      </c>
      <c r="B7" s="30" t="s">
        <v>396</v>
      </c>
      <c r="C7" s="209" t="s">
        <v>465</v>
      </c>
      <c r="D7" s="210"/>
      <c r="E7" s="210"/>
      <c r="F7" s="210"/>
      <c r="G7" s="210"/>
      <c r="H7" s="210"/>
      <c r="I7" s="208" t="s">
        <v>463</v>
      </c>
      <c r="J7" s="26" t="s">
        <v>428</v>
      </c>
      <c r="K7" s="111" t="s">
        <v>395</v>
      </c>
      <c r="L7" s="30" t="s">
        <v>396</v>
      </c>
      <c r="M7" s="112"/>
      <c r="N7" s="113" t="s">
        <v>395</v>
      </c>
      <c r="O7" s="28" t="s">
        <v>396</v>
      </c>
      <c r="P7" s="145" t="s">
        <v>465</v>
      </c>
      <c r="Q7" s="24"/>
      <c r="R7" s="24"/>
      <c r="S7" s="208" t="s">
        <v>463</v>
      </c>
      <c r="T7" s="26" t="s">
        <v>428</v>
      </c>
      <c r="U7" s="113" t="s">
        <v>395</v>
      </c>
      <c r="V7" s="28" t="s">
        <v>396</v>
      </c>
    </row>
    <row r="8" spans="1:23" s="118" customFormat="1" ht="18" customHeight="1" x14ac:dyDescent="0.15">
      <c r="A8" s="22">
        <v>2</v>
      </c>
      <c r="B8" s="115">
        <v>2</v>
      </c>
      <c r="C8" s="493" t="s">
        <v>458</v>
      </c>
      <c r="D8" s="499" t="s">
        <v>379</v>
      </c>
      <c r="E8" s="320"/>
      <c r="F8" s="320"/>
      <c r="G8" s="320"/>
      <c r="H8" s="320"/>
      <c r="I8" s="332"/>
      <c r="J8" s="116">
        <v>4169</v>
      </c>
      <c r="K8" s="22">
        <v>2</v>
      </c>
      <c r="L8" s="115">
        <v>2</v>
      </c>
      <c r="M8" s="112"/>
      <c r="N8" s="112">
        <v>1</v>
      </c>
      <c r="O8" s="117">
        <v>12</v>
      </c>
      <c r="P8" s="102" t="s">
        <v>216</v>
      </c>
      <c r="Q8" s="259" t="s">
        <v>400</v>
      </c>
      <c r="R8" s="259"/>
      <c r="S8" s="259"/>
      <c r="T8" s="234">
        <v>135738</v>
      </c>
      <c r="U8" s="112">
        <v>1</v>
      </c>
      <c r="V8" s="117">
        <v>12</v>
      </c>
      <c r="W8" s="168"/>
    </row>
    <row r="9" spans="1:23" s="118" customFormat="1" ht="18" customHeight="1" x14ac:dyDescent="0.15">
      <c r="A9" s="22">
        <v>2</v>
      </c>
      <c r="B9" s="115">
        <v>3</v>
      </c>
      <c r="C9" s="494"/>
      <c r="D9" s="490" t="s">
        <v>467</v>
      </c>
      <c r="E9" s="457" t="s">
        <v>245</v>
      </c>
      <c r="F9" s="318"/>
      <c r="G9" s="318"/>
      <c r="H9" s="318"/>
      <c r="I9" s="334"/>
      <c r="J9" s="116">
        <v>0</v>
      </c>
      <c r="K9" s="22">
        <v>2</v>
      </c>
      <c r="L9" s="115">
        <v>3</v>
      </c>
      <c r="M9" s="112"/>
      <c r="N9" s="112">
        <v>2</v>
      </c>
      <c r="O9" s="117">
        <v>12</v>
      </c>
      <c r="P9" s="48"/>
      <c r="Q9" s="463" t="s">
        <v>401</v>
      </c>
      <c r="R9" s="296" t="s">
        <v>402</v>
      </c>
      <c r="S9" s="56" t="s">
        <v>403</v>
      </c>
      <c r="T9" s="234">
        <v>0</v>
      </c>
      <c r="U9" s="112">
        <v>2</v>
      </c>
      <c r="V9" s="117">
        <v>12</v>
      </c>
      <c r="W9" s="168"/>
    </row>
    <row r="10" spans="1:23" s="118" customFormat="1" ht="18" customHeight="1" x14ac:dyDescent="0.15">
      <c r="A10" s="22">
        <v>2</v>
      </c>
      <c r="B10" s="115">
        <v>4</v>
      </c>
      <c r="C10" s="494"/>
      <c r="D10" s="491"/>
      <c r="E10" s="457" t="s">
        <v>246</v>
      </c>
      <c r="F10" s="318"/>
      <c r="G10" s="318"/>
      <c r="H10" s="318"/>
      <c r="I10" s="334"/>
      <c r="J10" s="116">
        <v>0</v>
      </c>
      <c r="K10" s="22">
        <v>2</v>
      </c>
      <c r="L10" s="115">
        <v>4</v>
      </c>
      <c r="M10" s="112"/>
      <c r="N10" s="112">
        <v>3</v>
      </c>
      <c r="O10" s="117">
        <v>12</v>
      </c>
      <c r="P10" s="48"/>
      <c r="Q10" s="464"/>
      <c r="R10" s="289"/>
      <c r="S10" s="56" t="s">
        <v>404</v>
      </c>
      <c r="T10" s="235">
        <v>0</v>
      </c>
      <c r="U10" s="112">
        <v>3</v>
      </c>
      <c r="V10" s="117">
        <v>12</v>
      </c>
      <c r="W10" s="168"/>
    </row>
    <row r="11" spans="1:23" s="118" customFormat="1" ht="18" customHeight="1" x14ac:dyDescent="0.15">
      <c r="A11" s="22">
        <v>2</v>
      </c>
      <c r="B11" s="115">
        <v>5</v>
      </c>
      <c r="C11" s="495"/>
      <c r="D11" s="492"/>
      <c r="E11" s="468" t="s">
        <v>247</v>
      </c>
      <c r="F11" s="469"/>
      <c r="G11" s="469"/>
      <c r="H11" s="469"/>
      <c r="I11" s="470"/>
      <c r="J11" s="116">
        <v>4169</v>
      </c>
      <c r="K11" s="22">
        <v>2</v>
      </c>
      <c r="L11" s="115">
        <v>5</v>
      </c>
      <c r="M11" s="112"/>
      <c r="N11" s="112">
        <v>4</v>
      </c>
      <c r="O11" s="117">
        <v>12</v>
      </c>
      <c r="P11" s="48" t="s">
        <v>405</v>
      </c>
      <c r="Q11" s="465"/>
      <c r="R11" s="297"/>
      <c r="S11" s="81" t="s">
        <v>406</v>
      </c>
      <c r="T11" s="235">
        <v>0</v>
      </c>
      <c r="U11" s="112">
        <v>4</v>
      </c>
      <c r="V11" s="117">
        <v>12</v>
      </c>
      <c r="W11" s="168"/>
    </row>
    <row r="12" spans="1:23" s="118" customFormat="1" ht="18" customHeight="1" x14ac:dyDescent="0.15">
      <c r="A12" s="22">
        <v>2</v>
      </c>
      <c r="B12" s="115">
        <v>12</v>
      </c>
      <c r="C12" s="458" t="s">
        <v>230</v>
      </c>
      <c r="D12" s="459"/>
      <c r="E12" s="459"/>
      <c r="F12" s="459"/>
      <c r="G12" s="459"/>
      <c r="H12" s="459"/>
      <c r="I12" s="460"/>
      <c r="J12" s="116">
        <v>0</v>
      </c>
      <c r="K12" s="22">
        <v>2</v>
      </c>
      <c r="L12" s="115">
        <v>12</v>
      </c>
      <c r="M12" s="112"/>
      <c r="N12" s="112">
        <v>5</v>
      </c>
      <c r="O12" s="117">
        <v>12</v>
      </c>
      <c r="P12" s="48"/>
      <c r="Q12" s="119" t="s">
        <v>407</v>
      </c>
      <c r="R12" s="259" t="s">
        <v>459</v>
      </c>
      <c r="S12" s="259"/>
      <c r="T12" s="234">
        <v>135738</v>
      </c>
      <c r="U12" s="112">
        <v>5</v>
      </c>
      <c r="V12" s="117">
        <v>12</v>
      </c>
      <c r="W12" s="168"/>
    </row>
    <row r="13" spans="1:23" s="118" customFormat="1" ht="18" customHeight="1" x14ac:dyDescent="0.15">
      <c r="A13" s="22">
        <v>2</v>
      </c>
      <c r="B13" s="115">
        <v>13</v>
      </c>
      <c r="C13" s="461" t="s">
        <v>384</v>
      </c>
      <c r="D13" s="462"/>
      <c r="E13" s="468" t="s">
        <v>231</v>
      </c>
      <c r="F13" s="469"/>
      <c r="G13" s="469"/>
      <c r="H13" s="469"/>
      <c r="I13" s="470"/>
      <c r="J13" s="116">
        <v>0</v>
      </c>
      <c r="K13" s="22">
        <v>2</v>
      </c>
      <c r="L13" s="115">
        <v>13</v>
      </c>
      <c r="M13" s="112"/>
      <c r="N13" s="112">
        <v>6</v>
      </c>
      <c r="O13" s="117">
        <v>12</v>
      </c>
      <c r="P13" s="48" t="s">
        <v>408</v>
      </c>
      <c r="Q13" s="119" t="s">
        <v>398</v>
      </c>
      <c r="R13" s="259" t="s">
        <v>409</v>
      </c>
      <c r="S13" s="259"/>
      <c r="T13" s="234">
        <v>0</v>
      </c>
      <c r="U13" s="112">
        <v>6</v>
      </c>
      <c r="V13" s="117">
        <v>12</v>
      </c>
      <c r="W13" s="168"/>
    </row>
    <row r="14" spans="1:23" s="118" customFormat="1" ht="18" customHeight="1" x14ac:dyDescent="0.15">
      <c r="A14" s="22">
        <v>2</v>
      </c>
      <c r="B14" s="115">
        <v>14</v>
      </c>
      <c r="C14" s="471" t="s">
        <v>385</v>
      </c>
      <c r="D14" s="472"/>
      <c r="E14" s="468" t="s">
        <v>232</v>
      </c>
      <c r="F14" s="469"/>
      <c r="G14" s="469"/>
      <c r="H14" s="469"/>
      <c r="I14" s="470"/>
      <c r="J14" s="116">
        <v>0</v>
      </c>
      <c r="K14" s="22">
        <v>2</v>
      </c>
      <c r="L14" s="115">
        <v>14</v>
      </c>
      <c r="M14" s="112"/>
      <c r="N14" s="112">
        <v>7</v>
      </c>
      <c r="O14" s="117">
        <v>12</v>
      </c>
      <c r="P14" s="48"/>
      <c r="Q14" s="119" t="s">
        <v>410</v>
      </c>
      <c r="R14" s="259" t="s">
        <v>411</v>
      </c>
      <c r="S14" s="259"/>
      <c r="T14" s="234">
        <v>0</v>
      </c>
      <c r="U14" s="112">
        <v>7</v>
      </c>
      <c r="V14" s="117">
        <v>12</v>
      </c>
      <c r="W14" s="168"/>
    </row>
    <row r="15" spans="1:23" s="118" customFormat="1" ht="18" customHeight="1" x14ac:dyDescent="0.15">
      <c r="A15" s="22">
        <v>2</v>
      </c>
      <c r="B15" s="115">
        <v>15</v>
      </c>
      <c r="C15" s="458" t="s">
        <v>386</v>
      </c>
      <c r="D15" s="459"/>
      <c r="E15" s="459"/>
      <c r="F15" s="459"/>
      <c r="G15" s="459"/>
      <c r="H15" s="459"/>
      <c r="I15" s="460"/>
      <c r="J15" s="116">
        <v>0</v>
      </c>
      <c r="K15" s="22">
        <v>2</v>
      </c>
      <c r="L15" s="115">
        <v>15</v>
      </c>
      <c r="M15" s="112"/>
      <c r="N15" s="112">
        <v>8</v>
      </c>
      <c r="O15" s="117">
        <v>12</v>
      </c>
      <c r="P15" s="48"/>
      <c r="Q15" s="119" t="s">
        <v>412</v>
      </c>
      <c r="R15" s="259" t="s">
        <v>413</v>
      </c>
      <c r="S15" s="259"/>
      <c r="T15" s="234">
        <v>0</v>
      </c>
      <c r="U15" s="112">
        <v>8</v>
      </c>
      <c r="V15" s="117">
        <v>12</v>
      </c>
      <c r="W15" s="168"/>
    </row>
    <row r="16" spans="1:23" s="118" customFormat="1" ht="18" customHeight="1" x14ac:dyDescent="0.15">
      <c r="A16" s="22">
        <v>2</v>
      </c>
      <c r="B16" s="115">
        <v>16</v>
      </c>
      <c r="C16" s="466" t="s">
        <v>233</v>
      </c>
      <c r="D16" s="467"/>
      <c r="E16" s="467"/>
      <c r="F16" s="467"/>
      <c r="G16" s="467"/>
      <c r="H16" s="467"/>
      <c r="I16" s="120" t="s">
        <v>387</v>
      </c>
      <c r="J16" s="116">
        <v>0</v>
      </c>
      <c r="K16" s="22">
        <v>2</v>
      </c>
      <c r="L16" s="115">
        <v>16</v>
      </c>
      <c r="M16" s="112"/>
      <c r="N16" s="112">
        <v>9</v>
      </c>
      <c r="O16" s="117">
        <v>12</v>
      </c>
      <c r="P16" s="48"/>
      <c r="Q16" s="119" t="s">
        <v>414</v>
      </c>
      <c r="R16" s="259" t="s">
        <v>415</v>
      </c>
      <c r="S16" s="259"/>
      <c r="T16" s="234">
        <v>0</v>
      </c>
      <c r="U16" s="112">
        <v>9</v>
      </c>
      <c r="V16" s="117">
        <v>12</v>
      </c>
      <c r="W16" s="168"/>
    </row>
    <row r="17" spans="1:23" s="118" customFormat="1" ht="18" customHeight="1" x14ac:dyDescent="0.15">
      <c r="A17" s="22">
        <v>2</v>
      </c>
      <c r="B17" s="115">
        <v>17</v>
      </c>
      <c r="C17" s="461" t="s">
        <v>388</v>
      </c>
      <c r="D17" s="462"/>
      <c r="E17" s="457" t="s">
        <v>231</v>
      </c>
      <c r="F17" s="467"/>
      <c r="G17" s="467"/>
      <c r="H17" s="467"/>
      <c r="I17" s="120" t="s">
        <v>387</v>
      </c>
      <c r="J17" s="116">
        <v>0</v>
      </c>
      <c r="K17" s="22">
        <v>2</v>
      </c>
      <c r="L17" s="115">
        <v>17</v>
      </c>
      <c r="M17" s="112"/>
      <c r="N17" s="112">
        <v>10</v>
      </c>
      <c r="O17" s="117">
        <v>12</v>
      </c>
      <c r="P17" s="48" t="s">
        <v>416</v>
      </c>
      <c r="Q17" s="119" t="s">
        <v>399</v>
      </c>
      <c r="R17" s="259" t="s">
        <v>417</v>
      </c>
      <c r="S17" s="259"/>
      <c r="T17" s="234">
        <v>0</v>
      </c>
      <c r="U17" s="112">
        <v>10</v>
      </c>
      <c r="V17" s="117">
        <v>12</v>
      </c>
      <c r="W17" s="168"/>
    </row>
    <row r="18" spans="1:23" s="118" customFormat="1" ht="18" customHeight="1" x14ac:dyDescent="0.15">
      <c r="A18" s="22">
        <v>2</v>
      </c>
      <c r="B18" s="115">
        <v>18</v>
      </c>
      <c r="C18" s="471" t="s">
        <v>389</v>
      </c>
      <c r="D18" s="472"/>
      <c r="E18" s="457" t="s">
        <v>232</v>
      </c>
      <c r="F18" s="467"/>
      <c r="G18" s="467"/>
      <c r="H18" s="467"/>
      <c r="I18" s="120" t="s">
        <v>387</v>
      </c>
      <c r="J18" s="116">
        <v>0</v>
      </c>
      <c r="K18" s="22">
        <v>2</v>
      </c>
      <c r="L18" s="115">
        <v>18</v>
      </c>
      <c r="M18" s="112"/>
      <c r="N18" s="112">
        <v>11</v>
      </c>
      <c r="O18" s="117">
        <v>12</v>
      </c>
      <c r="P18" s="48"/>
      <c r="Q18" s="119" t="s">
        <v>418</v>
      </c>
      <c r="R18" s="259" t="s">
        <v>419</v>
      </c>
      <c r="S18" s="259"/>
      <c r="T18" s="234">
        <v>0</v>
      </c>
      <c r="U18" s="112">
        <v>11</v>
      </c>
      <c r="V18" s="117">
        <v>12</v>
      </c>
      <c r="W18" s="168"/>
    </row>
    <row r="19" spans="1:23" s="118" customFormat="1" ht="18" customHeight="1" x14ac:dyDescent="0.15">
      <c r="A19" s="22">
        <v>2</v>
      </c>
      <c r="B19" s="115">
        <v>19</v>
      </c>
      <c r="C19" s="466" t="s">
        <v>390</v>
      </c>
      <c r="D19" s="467"/>
      <c r="E19" s="467"/>
      <c r="F19" s="467"/>
      <c r="G19" s="467"/>
      <c r="H19" s="467"/>
      <c r="I19" s="120" t="s">
        <v>387</v>
      </c>
      <c r="J19" s="116">
        <v>0</v>
      </c>
      <c r="K19" s="22">
        <v>2</v>
      </c>
      <c r="L19" s="115">
        <v>19</v>
      </c>
      <c r="M19" s="112"/>
      <c r="N19" s="112">
        <v>12</v>
      </c>
      <c r="O19" s="117">
        <v>12</v>
      </c>
      <c r="P19" s="59"/>
      <c r="Q19" s="119" t="s">
        <v>244</v>
      </c>
      <c r="R19" s="259" t="s">
        <v>393</v>
      </c>
      <c r="S19" s="259"/>
      <c r="T19" s="235">
        <v>0</v>
      </c>
      <c r="U19" s="112">
        <v>12</v>
      </c>
      <c r="V19" s="117">
        <v>12</v>
      </c>
      <c r="W19" s="168"/>
    </row>
    <row r="20" spans="1:23" s="118" customFormat="1" ht="18" customHeight="1" x14ac:dyDescent="0.15">
      <c r="A20" s="22">
        <v>2</v>
      </c>
      <c r="B20" s="115">
        <v>20</v>
      </c>
      <c r="C20" s="458" t="s">
        <v>234</v>
      </c>
      <c r="D20" s="459"/>
      <c r="E20" s="459"/>
      <c r="F20" s="459"/>
      <c r="G20" s="459"/>
      <c r="H20" s="459"/>
      <c r="I20" s="460"/>
      <c r="J20" s="116">
        <v>0</v>
      </c>
      <c r="K20" s="22">
        <v>2</v>
      </c>
      <c r="L20" s="115">
        <v>20</v>
      </c>
      <c r="M20" s="112"/>
      <c r="N20" s="112">
        <v>1</v>
      </c>
      <c r="O20" s="117">
        <v>13</v>
      </c>
      <c r="P20" s="473" t="s">
        <v>431</v>
      </c>
      <c r="Q20" s="474"/>
      <c r="R20" s="474"/>
      <c r="S20" s="475"/>
      <c r="T20" s="236">
        <v>0</v>
      </c>
      <c r="U20" s="112">
        <v>1</v>
      </c>
      <c r="V20" s="117">
        <v>13</v>
      </c>
      <c r="W20" s="168"/>
    </row>
    <row r="21" spans="1:23" s="118" customFormat="1" ht="18" customHeight="1" x14ac:dyDescent="0.15">
      <c r="A21" s="22">
        <v>2</v>
      </c>
      <c r="B21" s="115">
        <v>21</v>
      </c>
      <c r="C21" s="461" t="s">
        <v>380</v>
      </c>
      <c r="D21" s="462"/>
      <c r="E21" s="457" t="s">
        <v>231</v>
      </c>
      <c r="F21" s="467"/>
      <c r="G21" s="467"/>
      <c r="H21" s="467"/>
      <c r="I21" s="476"/>
      <c r="J21" s="116">
        <v>0</v>
      </c>
      <c r="K21" s="22">
        <v>2</v>
      </c>
      <c r="L21" s="115">
        <v>21</v>
      </c>
      <c r="M21" s="112"/>
      <c r="N21" s="477">
        <v>1</v>
      </c>
      <c r="O21" s="479">
        <v>16</v>
      </c>
      <c r="P21" s="481" t="s">
        <v>625</v>
      </c>
      <c r="Q21" s="482"/>
      <c r="R21" s="482"/>
      <c r="S21" s="483"/>
      <c r="T21" s="508">
        <v>135738</v>
      </c>
      <c r="U21" s="477">
        <v>1</v>
      </c>
      <c r="V21" s="502">
        <v>16</v>
      </c>
      <c r="W21" s="168"/>
    </row>
    <row r="22" spans="1:23" s="118" customFormat="1" ht="18" customHeight="1" x14ac:dyDescent="0.15">
      <c r="A22" s="22">
        <v>2</v>
      </c>
      <c r="B22" s="115">
        <v>22</v>
      </c>
      <c r="C22" s="471" t="s">
        <v>381</v>
      </c>
      <c r="D22" s="472"/>
      <c r="E22" s="457" t="s">
        <v>232</v>
      </c>
      <c r="F22" s="467"/>
      <c r="G22" s="467"/>
      <c r="H22" s="467"/>
      <c r="I22" s="476"/>
      <c r="J22" s="116">
        <v>0</v>
      </c>
      <c r="K22" s="22">
        <v>2</v>
      </c>
      <c r="L22" s="115">
        <v>22</v>
      </c>
      <c r="M22" s="112"/>
      <c r="N22" s="478"/>
      <c r="O22" s="480"/>
      <c r="P22" s="484"/>
      <c r="Q22" s="485"/>
      <c r="R22" s="485"/>
      <c r="S22" s="486"/>
      <c r="T22" s="509"/>
      <c r="U22" s="478"/>
      <c r="V22" s="503"/>
      <c r="W22" s="168"/>
    </row>
    <row r="23" spans="1:23" s="118" customFormat="1" ht="18" customHeight="1" x14ac:dyDescent="0.15">
      <c r="A23" s="22">
        <v>2</v>
      </c>
      <c r="B23" s="115">
        <v>23</v>
      </c>
      <c r="C23" s="121"/>
      <c r="D23" s="122"/>
      <c r="E23" s="457" t="s">
        <v>235</v>
      </c>
      <c r="F23" s="467"/>
      <c r="G23" s="467"/>
      <c r="H23" s="467"/>
      <c r="I23" s="476"/>
      <c r="J23" s="116">
        <v>0</v>
      </c>
      <c r="K23" s="22">
        <v>2</v>
      </c>
      <c r="L23" s="115">
        <v>23</v>
      </c>
      <c r="M23" s="112"/>
      <c r="N23" s="112"/>
      <c r="O23" s="92"/>
      <c r="P23" s="123"/>
      <c r="Q23" s="87"/>
      <c r="R23" s="123"/>
      <c r="S23" s="124"/>
      <c r="T23" s="87"/>
    </row>
    <row r="24" spans="1:23" s="118" customFormat="1" ht="18" customHeight="1" x14ac:dyDescent="0.15">
      <c r="A24" s="22">
        <v>2</v>
      </c>
      <c r="B24" s="115">
        <v>24</v>
      </c>
      <c r="C24" s="504" t="s">
        <v>380</v>
      </c>
      <c r="D24" s="505"/>
      <c r="E24" s="457" t="s">
        <v>236</v>
      </c>
      <c r="F24" s="467"/>
      <c r="G24" s="467"/>
      <c r="H24" s="467"/>
      <c r="I24" s="476"/>
      <c r="J24" s="116">
        <v>0</v>
      </c>
      <c r="K24" s="22">
        <v>2</v>
      </c>
      <c r="L24" s="115">
        <v>24</v>
      </c>
      <c r="M24" s="112"/>
      <c r="N24" s="112"/>
      <c r="O24" s="125" t="s">
        <v>461</v>
      </c>
      <c r="P24" s="87"/>
      <c r="Q24" s="123"/>
      <c r="R24" s="124"/>
      <c r="S24" s="126"/>
      <c r="T24" s="87"/>
    </row>
    <row r="25" spans="1:23" s="118" customFormat="1" ht="18" customHeight="1" x14ac:dyDescent="0.15">
      <c r="A25" s="22">
        <v>2</v>
      </c>
      <c r="B25" s="115">
        <v>25</v>
      </c>
      <c r="C25" s="504" t="s">
        <v>381</v>
      </c>
      <c r="D25" s="505"/>
      <c r="E25" s="457" t="s">
        <v>237</v>
      </c>
      <c r="F25" s="467"/>
      <c r="G25" s="467"/>
      <c r="H25" s="467"/>
      <c r="I25" s="476"/>
      <c r="J25" s="116">
        <v>0</v>
      </c>
      <c r="K25" s="22">
        <v>2</v>
      </c>
      <c r="L25" s="115">
        <v>25</v>
      </c>
      <c r="M25" s="112"/>
      <c r="N25" s="112"/>
      <c r="O25" s="117"/>
      <c r="P25" s="123"/>
      <c r="Q25" s="87"/>
      <c r="R25" s="126"/>
      <c r="S25" s="127"/>
      <c r="T25" s="87"/>
    </row>
    <row r="26" spans="1:23" s="118" customFormat="1" ht="18" customHeight="1" x14ac:dyDescent="0.15">
      <c r="A26" s="22">
        <v>2</v>
      </c>
      <c r="B26" s="115">
        <v>26</v>
      </c>
      <c r="C26" s="128"/>
      <c r="D26" s="129"/>
      <c r="E26" s="457" t="s">
        <v>238</v>
      </c>
      <c r="F26" s="500"/>
      <c r="G26" s="500"/>
      <c r="H26" s="500"/>
      <c r="I26" s="501"/>
      <c r="J26" s="116">
        <v>0</v>
      </c>
      <c r="K26" s="22">
        <v>2</v>
      </c>
      <c r="L26" s="115">
        <v>26</v>
      </c>
      <c r="M26" s="112"/>
      <c r="N26" s="112"/>
      <c r="O26" s="117"/>
      <c r="P26" s="123"/>
      <c r="Q26" s="87"/>
      <c r="R26" s="130"/>
      <c r="S26" s="131"/>
      <c r="T26" s="87"/>
    </row>
    <row r="27" spans="1:23" s="118" customFormat="1" ht="18" customHeight="1" x14ac:dyDescent="0.15">
      <c r="A27" s="22">
        <v>2</v>
      </c>
      <c r="B27" s="115">
        <v>27</v>
      </c>
      <c r="C27" s="487" t="s">
        <v>382</v>
      </c>
      <c r="D27" s="488"/>
      <c r="E27" s="489"/>
      <c r="F27" s="442" t="s">
        <v>239</v>
      </c>
      <c r="G27" s="443"/>
      <c r="H27" s="444"/>
      <c r="I27" s="445"/>
      <c r="J27" s="116">
        <v>1848</v>
      </c>
      <c r="K27" s="22">
        <v>2</v>
      </c>
      <c r="L27" s="115">
        <v>27</v>
      </c>
      <c r="M27" s="112"/>
      <c r="N27" s="112"/>
      <c r="O27" s="117"/>
      <c r="P27" s="123"/>
      <c r="Q27" s="87"/>
      <c r="R27" s="126"/>
      <c r="S27" s="127"/>
      <c r="T27" s="87"/>
    </row>
    <row r="28" spans="1:23" s="118" customFormat="1" ht="18" customHeight="1" x14ac:dyDescent="0.15">
      <c r="A28" s="22">
        <v>2</v>
      </c>
      <c r="B28" s="115">
        <v>28</v>
      </c>
      <c r="C28" s="496" t="s">
        <v>383</v>
      </c>
      <c r="D28" s="497"/>
      <c r="E28" s="498"/>
      <c r="F28" s="446" t="s">
        <v>240</v>
      </c>
      <c r="G28" s="447"/>
      <c r="H28" s="448"/>
      <c r="I28" s="449"/>
      <c r="J28" s="116">
        <v>0</v>
      </c>
      <c r="K28" s="22">
        <v>2</v>
      </c>
      <c r="L28" s="115">
        <v>28</v>
      </c>
      <c r="M28" s="112"/>
      <c r="N28" s="112"/>
      <c r="O28" s="117"/>
      <c r="P28" s="123"/>
      <c r="Q28" s="87"/>
      <c r="R28" s="126"/>
      <c r="S28" s="127"/>
      <c r="T28" s="87"/>
    </row>
    <row r="29" spans="1:23" s="118" customFormat="1" ht="18" customHeight="1" x14ac:dyDescent="0.15">
      <c r="A29" s="22">
        <v>2</v>
      </c>
      <c r="B29" s="27">
        <v>29</v>
      </c>
      <c r="C29" s="262" t="s">
        <v>241</v>
      </c>
      <c r="D29" s="259"/>
      <c r="E29" s="259"/>
      <c r="F29" s="259"/>
      <c r="G29" s="259"/>
      <c r="H29" s="259"/>
      <c r="I29" s="263"/>
      <c r="J29" s="116">
        <v>18910</v>
      </c>
      <c r="K29" s="22">
        <v>2</v>
      </c>
      <c r="L29" s="27">
        <v>29</v>
      </c>
      <c r="M29" s="112"/>
      <c r="N29" s="112"/>
      <c r="O29" s="117"/>
      <c r="P29" s="123"/>
      <c r="Q29" s="87"/>
      <c r="R29" s="126"/>
      <c r="S29" s="127"/>
      <c r="T29" s="87"/>
    </row>
    <row r="30" spans="1:23" s="118" customFormat="1" ht="18" customHeight="1" x14ac:dyDescent="0.15">
      <c r="A30" s="22">
        <v>2</v>
      </c>
      <c r="B30" s="27">
        <v>30</v>
      </c>
      <c r="C30" s="132" t="s">
        <v>21</v>
      </c>
      <c r="D30" s="259" t="s">
        <v>58</v>
      </c>
      <c r="E30" s="259"/>
      <c r="F30" s="259"/>
      <c r="G30" s="259"/>
      <c r="H30" s="259"/>
      <c r="I30" s="263"/>
      <c r="J30" s="116">
        <v>0</v>
      </c>
      <c r="K30" s="22">
        <v>2</v>
      </c>
      <c r="L30" s="27">
        <v>30</v>
      </c>
      <c r="M30" s="112"/>
      <c r="N30" s="112"/>
      <c r="O30" s="117"/>
      <c r="P30" s="123"/>
      <c r="Q30" s="87"/>
      <c r="R30" s="126"/>
      <c r="S30" s="127"/>
      <c r="T30" s="87"/>
    </row>
    <row r="31" spans="1:23" s="118" customFormat="1" ht="18" customHeight="1" x14ac:dyDescent="0.15">
      <c r="A31" s="22">
        <v>2</v>
      </c>
      <c r="B31" s="27">
        <v>31</v>
      </c>
      <c r="C31" s="133" t="s">
        <v>27</v>
      </c>
      <c r="D31" s="259" t="s">
        <v>59</v>
      </c>
      <c r="E31" s="259"/>
      <c r="F31" s="259"/>
      <c r="G31" s="259"/>
      <c r="H31" s="259"/>
      <c r="I31" s="263"/>
      <c r="J31" s="116">
        <v>18910</v>
      </c>
      <c r="K31" s="22">
        <v>2</v>
      </c>
      <c r="L31" s="27">
        <v>31</v>
      </c>
      <c r="M31" s="112"/>
      <c r="N31" s="112"/>
      <c r="O31" s="117"/>
      <c r="P31" s="123"/>
      <c r="Q31" s="87"/>
      <c r="R31" s="126"/>
      <c r="S31" s="127"/>
      <c r="T31" s="87"/>
      <c r="U31" s="215"/>
    </row>
    <row r="32" spans="1:23" s="118" customFormat="1" ht="18" customHeight="1" x14ac:dyDescent="0.15">
      <c r="A32" s="22">
        <v>2</v>
      </c>
      <c r="B32" s="27">
        <v>32</v>
      </c>
      <c r="C32" s="134"/>
      <c r="D32" s="85" t="s">
        <v>69</v>
      </c>
      <c r="E32" s="394" t="s">
        <v>242</v>
      </c>
      <c r="F32" s="394"/>
      <c r="G32" s="394"/>
      <c r="H32" s="394"/>
      <c r="I32" s="395"/>
      <c r="J32" s="116">
        <v>0</v>
      </c>
      <c r="K32" s="22">
        <v>2</v>
      </c>
      <c r="L32" s="27">
        <v>32</v>
      </c>
      <c r="M32" s="112"/>
      <c r="N32" s="112"/>
      <c r="O32" s="117"/>
      <c r="P32" s="123"/>
      <c r="Q32" s="87"/>
      <c r="R32" s="126"/>
      <c r="S32" s="127"/>
      <c r="T32" s="87"/>
    </row>
    <row r="33" spans="1:20" s="118" customFormat="1" ht="18" customHeight="1" x14ac:dyDescent="0.15">
      <c r="A33" s="22">
        <v>2</v>
      </c>
      <c r="B33" s="27">
        <v>33</v>
      </c>
      <c r="C33" s="135"/>
      <c r="D33" s="85" t="s">
        <v>70</v>
      </c>
      <c r="E33" s="259" t="s">
        <v>243</v>
      </c>
      <c r="F33" s="259"/>
      <c r="G33" s="259"/>
      <c r="H33" s="259"/>
      <c r="I33" s="263"/>
      <c r="J33" s="116">
        <v>18910</v>
      </c>
      <c r="K33" s="22">
        <v>2</v>
      </c>
      <c r="L33" s="27">
        <v>33</v>
      </c>
      <c r="M33" s="112"/>
      <c r="N33" s="112"/>
      <c r="O33" s="117"/>
      <c r="P33" s="123"/>
      <c r="Q33" s="87"/>
      <c r="R33" s="130"/>
      <c r="S33" s="131"/>
      <c r="T33" s="87"/>
    </row>
    <row r="34" spans="1:20" s="118" customFormat="1" ht="18" customHeight="1" x14ac:dyDescent="0.15">
      <c r="A34" s="22">
        <v>2</v>
      </c>
      <c r="B34" s="27">
        <v>34</v>
      </c>
      <c r="C34" s="266" t="s">
        <v>561</v>
      </c>
      <c r="D34" s="267"/>
      <c r="E34" s="267"/>
      <c r="F34" s="267"/>
      <c r="G34" s="267"/>
      <c r="H34" s="267"/>
      <c r="I34" s="268"/>
      <c r="J34" s="116">
        <v>0</v>
      </c>
      <c r="K34" s="22">
        <v>2</v>
      </c>
      <c r="L34" s="27">
        <v>34</v>
      </c>
      <c r="M34" s="112"/>
      <c r="N34" s="112"/>
      <c r="O34" s="117"/>
      <c r="P34" s="123"/>
      <c r="Q34" s="87"/>
      <c r="R34" s="126"/>
      <c r="S34" s="127"/>
      <c r="T34" s="87"/>
    </row>
    <row r="35" spans="1:20" s="118" customFormat="1" ht="18" customHeight="1" x14ac:dyDescent="0.15">
      <c r="A35" s="22">
        <v>2</v>
      </c>
      <c r="B35" s="27">
        <v>36</v>
      </c>
      <c r="C35" s="506" t="s">
        <v>427</v>
      </c>
      <c r="D35" s="402"/>
      <c r="E35" s="402"/>
      <c r="F35" s="402"/>
      <c r="G35" s="507"/>
      <c r="H35" s="450" t="s">
        <v>425</v>
      </c>
      <c r="I35" s="450"/>
      <c r="J35" s="116">
        <v>0</v>
      </c>
      <c r="K35" s="22">
        <v>2</v>
      </c>
      <c r="L35" s="27">
        <v>36</v>
      </c>
      <c r="M35" s="92"/>
      <c r="N35" s="92"/>
      <c r="O35" s="117"/>
      <c r="P35" s="123"/>
      <c r="Q35" s="87"/>
      <c r="R35" s="126"/>
      <c r="S35" s="127"/>
      <c r="T35" s="87"/>
    </row>
    <row r="36" spans="1:20" s="118" customFormat="1" ht="18" customHeight="1" x14ac:dyDescent="0.15">
      <c r="A36" s="22">
        <v>2</v>
      </c>
      <c r="B36" s="27">
        <v>38</v>
      </c>
      <c r="C36" s="451" t="s">
        <v>523</v>
      </c>
      <c r="D36" s="452"/>
      <c r="E36" s="452"/>
      <c r="F36" s="452"/>
      <c r="G36" s="453"/>
      <c r="H36" s="262"/>
      <c r="I36" s="263"/>
      <c r="J36" s="116">
        <v>0</v>
      </c>
      <c r="K36" s="22">
        <v>2</v>
      </c>
      <c r="L36" s="27">
        <v>38</v>
      </c>
      <c r="M36" s="92"/>
      <c r="N36" s="92"/>
      <c r="O36" s="117"/>
      <c r="P36" s="123"/>
      <c r="Q36" s="87"/>
      <c r="R36" s="126"/>
      <c r="S36" s="127"/>
      <c r="T36" s="87"/>
    </row>
    <row r="37" spans="1:20" s="118" customFormat="1" ht="18" customHeight="1" x14ac:dyDescent="0.15">
      <c r="A37" s="22">
        <v>2</v>
      </c>
      <c r="B37" s="115">
        <v>39</v>
      </c>
      <c r="C37" s="454"/>
      <c r="D37" s="455"/>
      <c r="E37" s="455"/>
      <c r="F37" s="455"/>
      <c r="G37" s="456"/>
      <c r="H37" s="262" t="s">
        <v>425</v>
      </c>
      <c r="I37" s="263"/>
      <c r="J37" s="116">
        <v>150</v>
      </c>
      <c r="K37" s="22">
        <v>2</v>
      </c>
      <c r="L37" s="115">
        <v>39</v>
      </c>
      <c r="M37" s="92"/>
      <c r="N37" s="92"/>
      <c r="O37" s="117"/>
      <c r="P37" s="123"/>
      <c r="Q37" s="87"/>
      <c r="R37" s="126"/>
      <c r="S37" s="127"/>
      <c r="T37" s="87"/>
    </row>
    <row r="38" spans="1:20" s="118" customFormat="1" ht="18" customHeight="1" x14ac:dyDescent="0.15">
      <c r="A38" s="22">
        <v>2</v>
      </c>
      <c r="B38" s="115">
        <v>42</v>
      </c>
      <c r="C38" s="438" t="s">
        <v>525</v>
      </c>
      <c r="D38" s="439"/>
      <c r="E38" s="432" t="s">
        <v>524</v>
      </c>
      <c r="F38" s="433"/>
      <c r="G38" s="434"/>
      <c r="H38" s="262"/>
      <c r="I38" s="263"/>
      <c r="J38" s="116">
        <v>0</v>
      </c>
      <c r="K38" s="22">
        <v>2</v>
      </c>
      <c r="L38" s="115">
        <v>42</v>
      </c>
      <c r="M38" s="92"/>
      <c r="N38" s="92"/>
      <c r="O38" s="117"/>
      <c r="P38" s="123"/>
      <c r="Q38" s="87"/>
      <c r="R38" s="130"/>
      <c r="S38" s="131"/>
      <c r="T38" s="87"/>
    </row>
    <row r="39" spans="1:20" s="118" customFormat="1" ht="18" customHeight="1" x14ac:dyDescent="0.15">
      <c r="A39" s="22">
        <v>2</v>
      </c>
      <c r="B39" s="115">
        <v>43</v>
      </c>
      <c r="C39" s="440"/>
      <c r="D39" s="441"/>
      <c r="E39" s="435"/>
      <c r="F39" s="436"/>
      <c r="G39" s="437"/>
      <c r="H39" s="262" t="s">
        <v>425</v>
      </c>
      <c r="I39" s="263"/>
      <c r="J39" s="136">
        <v>17212</v>
      </c>
      <c r="K39" s="22">
        <v>2</v>
      </c>
      <c r="L39" s="115">
        <v>43</v>
      </c>
      <c r="M39" s="92"/>
      <c r="N39" s="92"/>
      <c r="O39" s="117"/>
      <c r="P39" s="123"/>
      <c r="Q39" s="87"/>
      <c r="R39" s="126"/>
      <c r="S39" s="127"/>
      <c r="T39" s="87"/>
    </row>
    <row r="40" spans="1:20" s="118" customFormat="1" ht="18" customHeight="1" x14ac:dyDescent="0.15">
      <c r="A40" s="22"/>
      <c r="B40" s="115"/>
      <c r="C40" s="137"/>
      <c r="D40" s="137"/>
      <c r="E40" s="137"/>
      <c r="F40" s="137"/>
      <c r="G40" s="137"/>
      <c r="H40" s="137"/>
      <c r="I40" s="137"/>
      <c r="J40" s="138"/>
      <c r="K40" s="138"/>
      <c r="L40" s="138"/>
      <c r="M40" s="92"/>
      <c r="N40" s="92"/>
      <c r="O40" s="117"/>
      <c r="P40" s="123"/>
      <c r="Q40" s="87"/>
      <c r="R40" s="126"/>
      <c r="S40" s="127"/>
      <c r="T40" s="87"/>
    </row>
    <row r="41" spans="1:20" s="118" customFormat="1" ht="12" customHeight="1" x14ac:dyDescent="0.15">
      <c r="B41" s="115"/>
      <c r="C41" s="137"/>
      <c r="D41" s="137"/>
      <c r="E41" s="137"/>
      <c r="F41" s="137"/>
      <c r="G41" s="137"/>
      <c r="H41" s="137"/>
      <c r="I41" s="137"/>
      <c r="J41" s="138"/>
      <c r="K41" s="138"/>
      <c r="L41" s="138"/>
      <c r="M41" s="115"/>
      <c r="N41" s="115"/>
      <c r="O41" s="92"/>
      <c r="P41" s="32"/>
      <c r="Q41" s="32"/>
      <c r="R41" s="32"/>
      <c r="S41" s="32"/>
      <c r="T41" s="87"/>
    </row>
    <row r="42" spans="1:20" s="118" customFormat="1" ht="12" customHeight="1" x14ac:dyDescent="0.15">
      <c r="B42" s="115"/>
      <c r="C42" s="137"/>
      <c r="D42" s="137"/>
      <c r="E42" s="137"/>
      <c r="F42" s="137"/>
      <c r="G42" s="137"/>
      <c r="H42" s="137"/>
      <c r="I42" s="137"/>
      <c r="J42" s="138"/>
      <c r="K42" s="138"/>
      <c r="L42" s="138"/>
      <c r="M42" s="115"/>
      <c r="N42" s="115"/>
      <c r="O42" s="92"/>
      <c r="P42" s="32"/>
      <c r="Q42" s="32"/>
      <c r="R42" s="32"/>
      <c r="S42" s="32"/>
      <c r="T42" s="87"/>
    </row>
    <row r="43" spans="1:20" s="118" customFormat="1" ht="12" customHeight="1" x14ac:dyDescent="0.15">
      <c r="B43" s="115"/>
      <c r="C43" s="137"/>
      <c r="D43" s="137"/>
      <c r="E43" s="137"/>
      <c r="F43" s="137"/>
      <c r="G43" s="137"/>
      <c r="H43" s="137"/>
      <c r="I43" s="137"/>
      <c r="J43" s="138"/>
      <c r="K43" s="138"/>
      <c r="L43" s="138"/>
      <c r="M43" s="115"/>
      <c r="N43" s="115"/>
      <c r="O43" s="92"/>
      <c r="P43" s="32"/>
      <c r="Q43" s="32"/>
      <c r="R43" s="32"/>
      <c r="S43" s="32"/>
      <c r="T43" s="87"/>
    </row>
    <row r="44" spans="1:20" s="118" customFormat="1" ht="12" customHeight="1" x14ac:dyDescent="0.15">
      <c r="B44" s="115"/>
      <c r="C44" s="137"/>
      <c r="D44" s="137"/>
      <c r="E44" s="137"/>
      <c r="F44" s="137"/>
      <c r="G44" s="137"/>
      <c r="H44" s="137"/>
      <c r="I44" s="137"/>
      <c r="J44" s="138"/>
      <c r="K44" s="138"/>
      <c r="L44" s="138"/>
      <c r="M44" s="115"/>
      <c r="N44" s="115"/>
      <c r="O44" s="92"/>
      <c r="P44" s="32"/>
      <c r="Q44" s="32"/>
      <c r="R44" s="32"/>
      <c r="S44" s="32"/>
      <c r="T44" s="87"/>
    </row>
    <row r="45" spans="1:20" s="118" customFormat="1" ht="12" customHeight="1" x14ac:dyDescent="0.15">
      <c r="B45" s="115"/>
      <c r="C45" s="137"/>
      <c r="D45" s="137"/>
      <c r="E45" s="137"/>
      <c r="F45" s="137"/>
      <c r="G45" s="137"/>
      <c r="H45" s="137"/>
      <c r="I45" s="137"/>
      <c r="J45" s="138"/>
      <c r="K45" s="138"/>
      <c r="L45" s="138"/>
      <c r="M45" s="115"/>
      <c r="N45" s="115"/>
      <c r="O45" s="92"/>
      <c r="P45" s="32"/>
      <c r="Q45" s="32"/>
      <c r="R45" s="32"/>
      <c r="S45" s="32"/>
      <c r="T45" s="87"/>
    </row>
    <row r="46" spans="1:20" s="118" customFormat="1" ht="12" customHeight="1" x14ac:dyDescent="0.15">
      <c r="B46" s="115"/>
      <c r="C46" s="137"/>
      <c r="D46" s="137"/>
      <c r="E46" s="137"/>
      <c r="F46" s="137"/>
      <c r="G46" s="137"/>
      <c r="H46" s="137"/>
      <c r="I46" s="137"/>
      <c r="J46" s="138"/>
      <c r="K46" s="138"/>
      <c r="L46" s="138"/>
      <c r="M46" s="115"/>
      <c r="N46" s="115"/>
      <c r="O46" s="92"/>
      <c r="P46" s="32"/>
      <c r="Q46" s="32"/>
      <c r="R46" s="32"/>
      <c r="S46" s="32"/>
      <c r="T46" s="87"/>
    </row>
    <row r="47" spans="1:20" s="118" customFormat="1" ht="12" customHeight="1" x14ac:dyDescent="0.15">
      <c r="B47" s="115"/>
      <c r="C47" s="137"/>
      <c r="D47" s="137"/>
      <c r="E47" s="137"/>
      <c r="F47" s="137"/>
      <c r="G47" s="137"/>
      <c r="H47" s="137"/>
      <c r="I47" s="137"/>
      <c r="J47" s="138"/>
      <c r="K47" s="138"/>
      <c r="L47" s="138"/>
      <c r="M47" s="115"/>
      <c r="N47" s="115"/>
      <c r="O47" s="92"/>
      <c r="P47" s="32"/>
      <c r="Q47" s="32"/>
      <c r="R47" s="32"/>
      <c r="S47" s="32"/>
      <c r="T47" s="87"/>
    </row>
    <row r="48" spans="1:20" s="118" customFormat="1" ht="12" customHeight="1" x14ac:dyDescent="0.15">
      <c r="B48" s="115"/>
      <c r="C48" s="137"/>
      <c r="D48" s="137"/>
      <c r="E48" s="137"/>
      <c r="F48" s="137"/>
      <c r="G48" s="137"/>
      <c r="H48" s="137"/>
      <c r="I48" s="137"/>
      <c r="J48" s="138"/>
      <c r="K48" s="138"/>
      <c r="L48" s="138"/>
      <c r="M48" s="115"/>
      <c r="N48" s="115"/>
      <c r="O48" s="92"/>
      <c r="P48" s="32"/>
      <c r="Q48" s="32"/>
      <c r="R48" s="32"/>
      <c r="S48" s="32"/>
      <c r="T48" s="87"/>
    </row>
    <row r="49" spans="2:20" s="118" customFormat="1" ht="12" customHeight="1" x14ac:dyDescent="0.15">
      <c r="B49" s="115"/>
      <c r="C49" s="137"/>
      <c r="D49" s="137"/>
      <c r="E49" s="137"/>
      <c r="F49" s="137"/>
      <c r="G49" s="137"/>
      <c r="H49" s="137"/>
      <c r="I49" s="137"/>
      <c r="J49" s="138"/>
      <c r="K49" s="138"/>
      <c r="L49" s="138"/>
      <c r="M49" s="115"/>
      <c r="N49" s="115"/>
      <c r="O49" s="92"/>
      <c r="P49" s="32"/>
      <c r="Q49" s="32"/>
      <c r="R49" s="32"/>
      <c r="S49" s="32"/>
      <c r="T49" s="87"/>
    </row>
    <row r="50" spans="2:20" s="118" customFormat="1" ht="12" customHeight="1" x14ac:dyDescent="0.15">
      <c r="B50" s="115"/>
      <c r="C50" s="137"/>
      <c r="D50" s="211"/>
      <c r="E50" s="213"/>
      <c r="F50" s="213"/>
      <c r="G50" s="213"/>
      <c r="H50" s="213"/>
      <c r="I50" s="137"/>
      <c r="J50" s="138"/>
      <c r="K50" s="138"/>
      <c r="L50" s="138"/>
      <c r="M50" s="115"/>
      <c r="N50" s="115"/>
      <c r="O50" s="92"/>
      <c r="P50" s="32"/>
      <c r="Q50" s="32"/>
      <c r="R50" s="32"/>
      <c r="S50" s="32"/>
      <c r="T50" s="87"/>
    </row>
    <row r="51" spans="2:20" s="118" customFormat="1" ht="12" customHeight="1" x14ac:dyDescent="0.15">
      <c r="B51" s="115"/>
      <c r="C51" s="137"/>
      <c r="D51" s="211"/>
      <c r="E51" s="213"/>
      <c r="F51" s="213"/>
      <c r="G51" s="213"/>
      <c r="H51" s="213"/>
      <c r="I51" s="137"/>
      <c r="J51" s="138"/>
      <c r="K51" s="138"/>
      <c r="L51" s="138"/>
      <c r="M51" s="115"/>
      <c r="N51" s="115"/>
      <c r="O51" s="92"/>
      <c r="P51" s="32"/>
      <c r="Q51" s="32"/>
      <c r="R51" s="32"/>
      <c r="S51" s="32"/>
      <c r="T51" s="87"/>
    </row>
    <row r="52" spans="2:20" s="118" customFormat="1" ht="12" customHeight="1" x14ac:dyDescent="0.15">
      <c r="B52" s="115"/>
      <c r="C52" s="137"/>
      <c r="D52" s="211"/>
      <c r="E52" s="213"/>
      <c r="F52" s="213"/>
      <c r="G52" s="213"/>
      <c r="H52" s="213"/>
      <c r="I52" s="137"/>
      <c r="J52" s="138"/>
      <c r="K52" s="138"/>
      <c r="L52" s="138"/>
      <c r="M52" s="115"/>
      <c r="N52" s="115"/>
      <c r="O52" s="92"/>
      <c r="P52" s="32"/>
      <c r="Q52" s="32"/>
      <c r="R52" s="32"/>
      <c r="S52" s="32"/>
      <c r="T52" s="87"/>
    </row>
    <row r="53" spans="2:20" s="118" customFormat="1" ht="12" customHeight="1" x14ac:dyDescent="0.15">
      <c r="B53" s="115"/>
      <c r="C53" s="137"/>
      <c r="D53" s="211"/>
      <c r="E53" s="213"/>
      <c r="F53" s="213"/>
      <c r="G53" s="213"/>
      <c r="H53" s="213"/>
      <c r="I53" s="137"/>
      <c r="J53" s="138"/>
      <c r="K53" s="138"/>
      <c r="L53" s="138"/>
      <c r="M53" s="115"/>
      <c r="N53" s="115"/>
      <c r="O53" s="92"/>
      <c r="P53" s="32"/>
      <c r="Q53" s="32"/>
      <c r="R53" s="32"/>
      <c r="S53" s="32"/>
      <c r="T53" s="87"/>
    </row>
    <row r="54" spans="2:20" s="118" customFormat="1" ht="12" customHeight="1" x14ac:dyDescent="0.15">
      <c r="B54" s="115"/>
      <c r="C54" s="137"/>
      <c r="D54" s="137"/>
      <c r="E54" s="137"/>
      <c r="F54" s="137"/>
      <c r="G54" s="137"/>
      <c r="H54" s="137"/>
      <c r="I54" s="137"/>
      <c r="J54" s="138"/>
      <c r="K54" s="138"/>
      <c r="L54" s="138"/>
      <c r="M54" s="115"/>
      <c r="N54" s="115"/>
      <c r="O54" s="92"/>
      <c r="P54" s="32"/>
      <c r="Q54" s="32"/>
      <c r="R54" s="32"/>
      <c r="S54" s="32"/>
      <c r="T54" s="87"/>
    </row>
    <row r="55" spans="2:20" s="118" customFormat="1" ht="12" customHeight="1" x14ac:dyDescent="0.15">
      <c r="B55" s="115"/>
      <c r="C55" s="137"/>
      <c r="D55" s="137"/>
      <c r="E55" s="137"/>
      <c r="F55" s="137"/>
      <c r="G55" s="137"/>
      <c r="H55" s="137"/>
      <c r="I55" s="137"/>
      <c r="J55" s="138"/>
      <c r="K55" s="138"/>
      <c r="L55" s="138"/>
      <c r="M55" s="115"/>
      <c r="N55" s="115"/>
      <c r="O55" s="92"/>
      <c r="P55" s="32"/>
      <c r="Q55" s="32"/>
      <c r="R55" s="32"/>
      <c r="S55" s="32"/>
      <c r="T55" s="87"/>
    </row>
    <row r="56" spans="2:20" s="118" customFormat="1" ht="12" customHeight="1" x14ac:dyDescent="0.15">
      <c r="B56" s="115"/>
      <c r="C56" s="137"/>
      <c r="D56" s="137"/>
      <c r="E56" s="213"/>
      <c r="F56" s="137"/>
      <c r="G56" s="137"/>
      <c r="H56" s="137"/>
      <c r="I56" s="137"/>
      <c r="J56" s="138"/>
      <c r="K56" s="138"/>
      <c r="L56" s="138"/>
      <c r="M56" s="115"/>
      <c r="N56" s="115"/>
      <c r="O56" s="92"/>
      <c r="P56" s="32"/>
      <c r="Q56" s="32"/>
      <c r="R56" s="32"/>
      <c r="S56" s="32"/>
      <c r="T56" s="87"/>
    </row>
    <row r="57" spans="2:20" s="118" customFormat="1" ht="12" customHeight="1" x14ac:dyDescent="0.15">
      <c r="B57" s="115"/>
      <c r="C57" s="137"/>
      <c r="D57" s="137"/>
      <c r="E57" s="137"/>
      <c r="F57" s="137"/>
      <c r="G57" s="137"/>
      <c r="H57" s="137"/>
      <c r="I57" s="137"/>
      <c r="J57" s="138"/>
      <c r="K57" s="138"/>
      <c r="L57" s="138"/>
      <c r="M57" s="115"/>
      <c r="N57" s="115"/>
      <c r="O57" s="92"/>
      <c r="P57" s="32"/>
      <c r="Q57" s="32"/>
      <c r="R57" s="32"/>
      <c r="S57" s="32"/>
      <c r="T57" s="87"/>
    </row>
    <row r="58" spans="2:20" s="118" customFormat="1" ht="12" customHeight="1" x14ac:dyDescent="0.15">
      <c r="B58" s="115"/>
      <c r="C58" s="137"/>
      <c r="D58" s="137"/>
      <c r="E58" s="137"/>
      <c r="F58" s="137"/>
      <c r="G58" s="137"/>
      <c r="H58" s="137"/>
      <c r="I58" s="137"/>
      <c r="J58" s="138"/>
      <c r="K58" s="138"/>
      <c r="L58" s="138"/>
      <c r="M58" s="115"/>
      <c r="N58" s="115"/>
      <c r="O58" s="92"/>
      <c r="P58" s="32"/>
      <c r="Q58" s="32"/>
      <c r="R58" s="32"/>
      <c r="S58" s="32"/>
      <c r="T58" s="87"/>
    </row>
    <row r="59" spans="2:20" s="118" customFormat="1" ht="12" customHeight="1" x14ac:dyDescent="0.15">
      <c r="B59" s="115"/>
      <c r="C59" s="137"/>
      <c r="D59" s="137"/>
      <c r="E59" s="137"/>
      <c r="F59" s="137"/>
      <c r="G59" s="137"/>
      <c r="H59" s="137"/>
      <c r="I59" s="137"/>
      <c r="J59" s="138"/>
      <c r="K59" s="138"/>
      <c r="L59" s="138"/>
      <c r="M59" s="115"/>
      <c r="N59" s="115"/>
      <c r="O59" s="92"/>
      <c r="P59" s="32"/>
      <c r="Q59" s="32"/>
      <c r="R59" s="32"/>
      <c r="S59" s="32"/>
      <c r="T59" s="87"/>
    </row>
    <row r="60" spans="2:20" s="118" customFormat="1" ht="12" customHeight="1" x14ac:dyDescent="0.15">
      <c r="B60" s="115"/>
      <c r="C60" s="137"/>
      <c r="D60" s="137"/>
      <c r="E60" s="137"/>
      <c r="F60" s="137"/>
      <c r="G60" s="137"/>
      <c r="H60" s="137"/>
      <c r="I60" s="137"/>
      <c r="J60" s="138"/>
      <c r="K60" s="138"/>
      <c r="L60" s="138"/>
      <c r="M60" s="115"/>
      <c r="N60" s="115"/>
      <c r="O60" s="92"/>
      <c r="P60" s="32"/>
      <c r="Q60" s="32"/>
      <c r="R60" s="32"/>
      <c r="S60" s="32"/>
      <c r="T60" s="87"/>
    </row>
    <row r="61" spans="2:20" s="118" customFormat="1" ht="12" customHeight="1" x14ac:dyDescent="0.15">
      <c r="B61" s="115"/>
      <c r="C61" s="137"/>
      <c r="D61" s="137"/>
      <c r="E61" s="137"/>
      <c r="F61" s="137"/>
      <c r="G61" s="137"/>
      <c r="H61" s="137"/>
      <c r="I61" s="137"/>
      <c r="J61" s="138"/>
      <c r="K61" s="138"/>
      <c r="L61" s="138"/>
      <c r="M61" s="115"/>
      <c r="N61" s="115"/>
      <c r="O61" s="92"/>
      <c r="P61" s="32"/>
      <c r="Q61" s="32"/>
      <c r="R61" s="32"/>
      <c r="S61" s="32"/>
      <c r="T61" s="87"/>
    </row>
    <row r="62" spans="2:20" s="118" customFormat="1" ht="12" customHeight="1" x14ac:dyDescent="0.15">
      <c r="B62" s="115"/>
      <c r="C62" s="137"/>
      <c r="D62" s="137"/>
      <c r="E62" s="137"/>
      <c r="F62" s="137"/>
      <c r="G62" s="137"/>
      <c r="H62" s="137"/>
      <c r="I62" s="137"/>
      <c r="J62" s="138"/>
      <c r="K62" s="138"/>
      <c r="L62" s="138"/>
      <c r="M62" s="115"/>
      <c r="N62" s="115"/>
      <c r="O62" s="92"/>
      <c r="P62" s="32"/>
      <c r="Q62" s="32"/>
      <c r="R62" s="32"/>
      <c r="S62" s="32"/>
      <c r="T62" s="87"/>
    </row>
    <row r="63" spans="2:20" s="118" customFormat="1" ht="12" customHeight="1" x14ac:dyDescent="0.15">
      <c r="B63" s="115"/>
      <c r="C63" s="137"/>
      <c r="D63" s="137"/>
      <c r="E63" s="137"/>
      <c r="F63" s="137"/>
      <c r="G63" s="137"/>
      <c r="H63" s="137"/>
      <c r="I63" s="137"/>
      <c r="J63" s="138"/>
      <c r="K63" s="138"/>
      <c r="L63" s="138"/>
      <c r="M63" s="115"/>
      <c r="N63" s="115"/>
      <c r="O63" s="92"/>
      <c r="P63" s="32"/>
      <c r="Q63" s="32"/>
      <c r="R63" s="32"/>
      <c r="S63" s="32"/>
      <c r="T63" s="87"/>
    </row>
    <row r="64" spans="2:20" s="118" customFormat="1" ht="12" customHeight="1" x14ac:dyDescent="0.15">
      <c r="B64" s="115"/>
      <c r="C64" s="137"/>
      <c r="D64" s="137"/>
      <c r="E64" s="137"/>
      <c r="F64" s="137"/>
      <c r="G64" s="137"/>
      <c r="H64" s="137"/>
      <c r="I64" s="137"/>
      <c r="J64" s="138"/>
      <c r="K64" s="138"/>
      <c r="L64" s="138"/>
      <c r="M64" s="115"/>
      <c r="N64" s="115"/>
      <c r="O64" s="92"/>
      <c r="P64" s="32"/>
      <c r="Q64" s="32"/>
      <c r="R64" s="32"/>
      <c r="S64" s="32"/>
      <c r="T64" s="87"/>
    </row>
    <row r="65" spans="2:20" s="118" customFormat="1" ht="12" customHeight="1" x14ac:dyDescent="0.15">
      <c r="B65" s="115"/>
      <c r="C65" s="137"/>
      <c r="D65" s="137"/>
      <c r="E65" s="137"/>
      <c r="F65" s="137"/>
      <c r="G65" s="137"/>
      <c r="H65" s="137"/>
      <c r="I65" s="137"/>
      <c r="J65" s="138"/>
      <c r="K65" s="138"/>
      <c r="L65" s="138"/>
      <c r="M65" s="115"/>
      <c r="N65" s="115"/>
      <c r="O65" s="92"/>
      <c r="P65" s="32"/>
      <c r="Q65" s="32"/>
      <c r="R65" s="32"/>
      <c r="S65" s="32"/>
      <c r="T65" s="87"/>
    </row>
    <row r="66" spans="2:20" s="118" customFormat="1" ht="12" customHeight="1" x14ac:dyDescent="0.15">
      <c r="B66" s="115"/>
      <c r="C66" s="137"/>
      <c r="D66" s="137"/>
      <c r="E66" s="137"/>
      <c r="F66" s="137"/>
      <c r="G66" s="137"/>
      <c r="H66" s="137"/>
      <c r="I66" s="137"/>
      <c r="J66" s="138"/>
      <c r="K66" s="138"/>
      <c r="L66" s="138"/>
      <c r="M66" s="115"/>
      <c r="N66" s="115"/>
      <c r="O66" s="92"/>
      <c r="P66" s="32"/>
      <c r="Q66" s="32"/>
      <c r="R66" s="32"/>
      <c r="S66" s="32"/>
      <c r="T66" s="87"/>
    </row>
    <row r="67" spans="2:20" s="118" customFormat="1" ht="12" customHeight="1" x14ac:dyDescent="0.15">
      <c r="B67" s="115"/>
      <c r="C67" s="137"/>
      <c r="D67" s="137"/>
      <c r="E67" s="137"/>
      <c r="F67" s="137"/>
      <c r="G67" s="137"/>
      <c r="H67" s="137"/>
      <c r="I67" s="137"/>
      <c r="J67" s="138"/>
      <c r="K67" s="138"/>
      <c r="L67" s="138"/>
      <c r="M67" s="115"/>
      <c r="N67" s="115"/>
      <c r="O67" s="92"/>
      <c r="P67" s="32"/>
      <c r="Q67" s="32"/>
      <c r="R67" s="32"/>
      <c r="S67" s="32"/>
      <c r="T67" s="87"/>
    </row>
    <row r="68" spans="2:20" s="118" customFormat="1" ht="12" customHeight="1" x14ac:dyDescent="0.15">
      <c r="B68" s="115"/>
      <c r="C68" s="137"/>
      <c r="D68" s="137"/>
      <c r="E68" s="137"/>
      <c r="F68" s="137"/>
      <c r="G68" s="137"/>
      <c r="H68" s="137"/>
      <c r="I68" s="137"/>
      <c r="J68" s="138"/>
      <c r="K68" s="138"/>
      <c r="L68" s="138"/>
      <c r="M68" s="115"/>
      <c r="N68" s="115"/>
      <c r="O68" s="92"/>
      <c r="P68" s="32"/>
      <c r="Q68" s="32"/>
      <c r="R68" s="32"/>
      <c r="S68" s="32"/>
      <c r="T68" s="87"/>
    </row>
    <row r="69" spans="2:20" s="118" customFormat="1" ht="12" customHeight="1" x14ac:dyDescent="0.15">
      <c r="B69" s="115"/>
      <c r="C69" s="137"/>
      <c r="D69" s="137"/>
      <c r="E69" s="137"/>
      <c r="F69" s="137"/>
      <c r="G69" s="137"/>
      <c r="H69" s="137"/>
      <c r="I69" s="137"/>
      <c r="J69" s="138"/>
      <c r="K69" s="138"/>
      <c r="L69" s="138"/>
      <c r="M69" s="115"/>
      <c r="N69" s="115"/>
      <c r="O69" s="92"/>
      <c r="P69" s="32"/>
      <c r="Q69" s="32"/>
      <c r="R69" s="32"/>
      <c r="S69" s="32"/>
      <c r="T69" s="87"/>
    </row>
    <row r="70" spans="2:20" s="118" customFormat="1" ht="12" customHeight="1" x14ac:dyDescent="0.15">
      <c r="B70" s="115"/>
      <c r="C70" s="137"/>
      <c r="D70" s="137"/>
      <c r="E70" s="137"/>
      <c r="F70" s="137"/>
      <c r="G70" s="137"/>
      <c r="H70" s="137"/>
      <c r="I70" s="137"/>
      <c r="J70" s="138"/>
      <c r="K70" s="138"/>
      <c r="L70" s="138"/>
      <c r="M70" s="115"/>
      <c r="N70" s="115"/>
      <c r="O70" s="92"/>
      <c r="P70" s="32"/>
      <c r="Q70" s="32"/>
      <c r="R70" s="32"/>
      <c r="S70" s="32"/>
      <c r="T70" s="87"/>
    </row>
    <row r="71" spans="2:20" s="118" customFormat="1" ht="12" customHeight="1" x14ac:dyDescent="0.15">
      <c r="B71" s="115"/>
      <c r="C71" s="137"/>
      <c r="D71" s="137"/>
      <c r="E71" s="137"/>
      <c r="F71" s="137"/>
      <c r="G71" s="137"/>
      <c r="H71" s="137"/>
      <c r="I71" s="137"/>
      <c r="J71" s="138"/>
      <c r="K71" s="138"/>
      <c r="L71" s="138"/>
      <c r="M71" s="115"/>
      <c r="N71" s="115"/>
      <c r="O71" s="92"/>
      <c r="P71" s="86"/>
      <c r="Q71" s="86"/>
      <c r="R71" s="86"/>
      <c r="S71" s="86"/>
      <c r="T71" s="21"/>
    </row>
    <row r="72" spans="2:20" s="118" customFormat="1" ht="12" customHeight="1" x14ac:dyDescent="0.15">
      <c r="B72" s="115"/>
      <c r="C72" s="137"/>
      <c r="D72" s="137"/>
      <c r="E72" s="137"/>
      <c r="F72" s="137"/>
      <c r="G72" s="137"/>
      <c r="H72" s="137"/>
      <c r="I72" s="137"/>
      <c r="J72" s="138"/>
      <c r="K72" s="138"/>
      <c r="L72" s="138"/>
      <c r="M72" s="115"/>
      <c r="N72" s="115"/>
      <c r="O72" s="92"/>
      <c r="P72" s="86"/>
      <c r="Q72" s="86"/>
      <c r="R72" s="86"/>
      <c r="S72" s="86"/>
      <c r="T72" s="21"/>
    </row>
    <row r="73" spans="2:20" s="118" customFormat="1" ht="12" customHeight="1" x14ac:dyDescent="0.15">
      <c r="B73" s="115"/>
      <c r="C73" s="137"/>
      <c r="D73" s="137"/>
      <c r="E73" s="137"/>
      <c r="F73" s="137"/>
      <c r="G73" s="137"/>
      <c r="H73" s="137"/>
      <c r="I73" s="137"/>
      <c r="J73" s="138"/>
      <c r="K73" s="138"/>
      <c r="L73" s="138"/>
      <c r="M73" s="115"/>
      <c r="N73" s="115"/>
      <c r="O73" s="92"/>
      <c r="P73" s="86"/>
      <c r="Q73" s="86"/>
      <c r="R73" s="86"/>
      <c r="S73" s="86"/>
      <c r="T73" s="21"/>
    </row>
    <row r="74" spans="2:20" s="118" customFormat="1" ht="12" customHeight="1" x14ac:dyDescent="0.15">
      <c r="B74" s="115"/>
      <c r="C74" s="137"/>
      <c r="D74" s="137"/>
      <c r="E74" s="137"/>
      <c r="F74" s="137"/>
      <c r="G74" s="137"/>
      <c r="H74" s="137"/>
      <c r="I74" s="137"/>
      <c r="J74" s="138"/>
      <c r="K74" s="138"/>
      <c r="L74" s="138"/>
      <c r="M74" s="115"/>
      <c r="N74" s="115"/>
      <c r="O74" s="92"/>
      <c r="P74" s="86"/>
      <c r="Q74" s="86"/>
      <c r="R74" s="86"/>
      <c r="S74" s="86"/>
      <c r="T74" s="21"/>
    </row>
    <row r="75" spans="2:20" s="118" customFormat="1" ht="12" customHeight="1" x14ac:dyDescent="0.15">
      <c r="B75" s="115"/>
      <c r="C75" s="137"/>
      <c r="D75" s="137"/>
      <c r="E75" s="137"/>
      <c r="F75" s="137"/>
      <c r="G75" s="137"/>
      <c r="H75" s="137"/>
      <c r="I75" s="137"/>
      <c r="J75" s="138"/>
      <c r="K75" s="138"/>
      <c r="L75" s="138"/>
      <c r="M75" s="115"/>
      <c r="N75" s="115"/>
      <c r="O75" s="92"/>
      <c r="P75" s="86"/>
      <c r="Q75" s="86"/>
      <c r="R75" s="86"/>
      <c r="S75" s="86"/>
      <c r="T75" s="21"/>
    </row>
    <row r="76" spans="2:20" s="118" customFormat="1" ht="12" customHeight="1" x14ac:dyDescent="0.15">
      <c r="B76" s="115"/>
      <c r="C76" s="137"/>
      <c r="D76" s="137"/>
      <c r="E76" s="137"/>
      <c r="F76" s="137"/>
      <c r="G76" s="137"/>
      <c r="H76" s="137"/>
      <c r="I76" s="137"/>
      <c r="J76" s="138"/>
      <c r="K76" s="138"/>
      <c r="L76" s="138"/>
      <c r="M76" s="115"/>
      <c r="N76" s="115"/>
      <c r="O76" s="92"/>
      <c r="P76" s="86"/>
      <c r="Q76" s="86"/>
      <c r="R76" s="86"/>
      <c r="S76" s="86"/>
      <c r="T76" s="21"/>
    </row>
    <row r="77" spans="2:20" s="118" customFormat="1" ht="12" customHeight="1" x14ac:dyDescent="0.15">
      <c r="B77" s="115"/>
      <c r="C77" s="137"/>
      <c r="D77" s="137"/>
      <c r="E77" s="137"/>
      <c r="F77" s="137"/>
      <c r="G77" s="137"/>
      <c r="H77" s="137"/>
      <c r="I77" s="137"/>
      <c r="J77" s="138"/>
      <c r="K77" s="138"/>
      <c r="L77" s="138"/>
      <c r="M77" s="115"/>
      <c r="N77" s="115"/>
      <c r="O77" s="92"/>
      <c r="P77" s="86"/>
      <c r="Q77" s="86"/>
      <c r="R77" s="86"/>
      <c r="S77" s="86"/>
      <c r="T77" s="21"/>
    </row>
    <row r="78" spans="2:20" s="118" customFormat="1" ht="12" customHeight="1" x14ac:dyDescent="0.15">
      <c r="B78" s="115"/>
      <c r="C78" s="137"/>
      <c r="D78" s="137"/>
      <c r="E78" s="137"/>
      <c r="F78" s="137"/>
      <c r="G78" s="137"/>
      <c r="H78" s="137"/>
      <c r="I78" s="137"/>
      <c r="J78" s="138"/>
      <c r="K78" s="138"/>
      <c r="L78" s="138"/>
      <c r="M78" s="115"/>
      <c r="N78" s="115"/>
      <c r="O78" s="92"/>
      <c r="P78" s="86"/>
      <c r="Q78" s="86"/>
      <c r="R78" s="86"/>
      <c r="S78" s="86"/>
      <c r="T78" s="21"/>
    </row>
    <row r="79" spans="2:20" s="118" customFormat="1" ht="12" customHeight="1" x14ac:dyDescent="0.15">
      <c r="B79" s="115"/>
      <c r="C79" s="137"/>
      <c r="D79" s="137"/>
      <c r="E79" s="137"/>
      <c r="F79" s="137"/>
      <c r="G79" s="137"/>
      <c r="H79" s="137"/>
      <c r="I79" s="137"/>
      <c r="J79" s="138"/>
      <c r="K79" s="138"/>
      <c r="L79" s="138"/>
      <c r="M79" s="115"/>
      <c r="N79" s="115"/>
      <c r="O79" s="92"/>
      <c r="P79" s="86"/>
      <c r="Q79" s="86"/>
      <c r="R79" s="86"/>
      <c r="S79" s="86"/>
      <c r="T79" s="21"/>
    </row>
    <row r="80" spans="2:20" s="118" customFormat="1" ht="12" customHeight="1" x14ac:dyDescent="0.15">
      <c r="B80" s="115"/>
      <c r="C80" s="137"/>
      <c r="D80" s="137"/>
      <c r="E80" s="137"/>
      <c r="F80" s="137"/>
      <c r="G80" s="137"/>
      <c r="H80" s="137"/>
      <c r="I80" s="137"/>
      <c r="J80" s="138"/>
      <c r="K80" s="138"/>
      <c r="L80" s="138"/>
      <c r="M80" s="115"/>
      <c r="N80" s="115"/>
      <c r="O80" s="92"/>
      <c r="P80" s="86"/>
      <c r="Q80" s="86"/>
      <c r="R80" s="86"/>
      <c r="S80" s="86"/>
      <c r="T80" s="21"/>
    </row>
    <row r="81" spans="2:20" s="118" customFormat="1" ht="12" customHeight="1" x14ac:dyDescent="0.15">
      <c r="B81" s="115"/>
      <c r="C81" s="137"/>
      <c r="D81" s="137"/>
      <c r="E81" s="137"/>
      <c r="F81" s="137"/>
      <c r="G81" s="137"/>
      <c r="H81" s="137"/>
      <c r="I81" s="137"/>
      <c r="J81" s="138"/>
      <c r="K81" s="138"/>
      <c r="L81" s="138"/>
      <c r="M81" s="115"/>
      <c r="N81" s="115"/>
      <c r="O81" s="92"/>
      <c r="P81" s="86"/>
      <c r="Q81" s="86"/>
      <c r="R81" s="86"/>
      <c r="S81" s="86"/>
      <c r="T81" s="21"/>
    </row>
    <row r="82" spans="2:20" s="118" customFormat="1" ht="12" customHeight="1" x14ac:dyDescent="0.15">
      <c r="B82" s="115"/>
      <c r="C82" s="137"/>
      <c r="D82" s="137"/>
      <c r="E82" s="137"/>
      <c r="F82" s="137"/>
      <c r="G82" s="137"/>
      <c r="H82" s="137"/>
      <c r="I82" s="137"/>
      <c r="J82" s="138"/>
      <c r="K82" s="138"/>
      <c r="L82" s="138"/>
      <c r="M82" s="115"/>
      <c r="N82" s="115"/>
      <c r="O82" s="92"/>
      <c r="P82" s="86"/>
      <c r="Q82" s="86"/>
      <c r="R82" s="86"/>
      <c r="S82" s="86"/>
      <c r="T82" s="21"/>
    </row>
    <row r="83" spans="2:20" s="118" customFormat="1" ht="12" customHeight="1" x14ac:dyDescent="0.15">
      <c r="B83" s="115"/>
      <c r="C83" s="137"/>
      <c r="D83" s="137"/>
      <c r="E83" s="137"/>
      <c r="F83" s="137"/>
      <c r="G83" s="137"/>
      <c r="H83" s="137"/>
      <c r="I83" s="137"/>
      <c r="J83" s="138"/>
      <c r="K83" s="138"/>
      <c r="L83" s="138"/>
      <c r="M83" s="115"/>
      <c r="N83" s="115"/>
      <c r="O83" s="92"/>
      <c r="P83" s="86"/>
      <c r="Q83" s="86"/>
      <c r="R83" s="86"/>
      <c r="S83" s="86"/>
      <c r="T83" s="21"/>
    </row>
    <row r="84" spans="2:20" s="118" customFormat="1" ht="12" customHeight="1" x14ac:dyDescent="0.15">
      <c r="B84" s="115"/>
      <c r="C84" s="137"/>
      <c r="D84" s="137"/>
      <c r="E84" s="137"/>
      <c r="F84" s="137"/>
      <c r="G84" s="137"/>
      <c r="H84" s="137"/>
      <c r="I84" s="137"/>
      <c r="J84" s="138"/>
      <c r="K84" s="138"/>
      <c r="L84" s="138"/>
      <c r="M84" s="115"/>
      <c r="N84" s="115"/>
      <c r="O84" s="92"/>
      <c r="P84" s="86"/>
      <c r="Q84" s="86"/>
      <c r="R84" s="86"/>
      <c r="S84" s="86"/>
      <c r="T84" s="21"/>
    </row>
    <row r="85" spans="2:20" s="118" customFormat="1" ht="12" customHeight="1" x14ac:dyDescent="0.15">
      <c r="B85" s="115"/>
      <c r="C85" s="137"/>
      <c r="D85" s="137"/>
      <c r="E85" s="137"/>
      <c r="F85" s="137"/>
      <c r="G85" s="137"/>
      <c r="H85" s="137"/>
      <c r="I85" s="137"/>
      <c r="J85" s="138"/>
      <c r="K85" s="138"/>
      <c r="L85" s="138"/>
      <c r="M85" s="115"/>
      <c r="N85" s="115"/>
      <c r="O85" s="92"/>
      <c r="P85" s="86"/>
      <c r="Q85" s="86"/>
      <c r="R85" s="86"/>
      <c r="S85" s="86"/>
      <c r="T85" s="21"/>
    </row>
    <row r="86" spans="2:20" s="118" customFormat="1" ht="12" customHeight="1" x14ac:dyDescent="0.15">
      <c r="B86" s="115"/>
      <c r="C86" s="137"/>
      <c r="D86" s="137"/>
      <c r="E86" s="137"/>
      <c r="F86" s="137"/>
      <c r="G86" s="137"/>
      <c r="H86" s="137"/>
      <c r="I86" s="137"/>
      <c r="J86" s="138"/>
      <c r="K86" s="138"/>
      <c r="L86" s="138"/>
      <c r="M86" s="115"/>
      <c r="N86" s="115"/>
      <c r="O86" s="92"/>
      <c r="P86" s="86"/>
      <c r="Q86" s="86"/>
      <c r="R86" s="86"/>
      <c r="S86" s="86"/>
      <c r="T86" s="21"/>
    </row>
    <row r="87" spans="2:20" s="118" customFormat="1" ht="12" customHeight="1" x14ac:dyDescent="0.15">
      <c r="B87" s="115"/>
      <c r="C87" s="137"/>
      <c r="D87" s="137"/>
      <c r="E87" s="137"/>
      <c r="F87" s="137"/>
      <c r="G87" s="137"/>
      <c r="H87" s="137"/>
      <c r="I87" s="137"/>
      <c r="J87" s="138"/>
      <c r="K87" s="138"/>
      <c r="L87" s="138"/>
      <c r="M87" s="115"/>
      <c r="N87" s="115"/>
      <c r="O87" s="92"/>
      <c r="P87" s="86"/>
      <c r="Q87" s="86"/>
      <c r="R87" s="86"/>
      <c r="S87" s="86"/>
      <c r="T87" s="21"/>
    </row>
    <row r="88" spans="2:20" s="118" customFormat="1" ht="12" customHeight="1" x14ac:dyDescent="0.15">
      <c r="B88" s="115"/>
      <c r="C88" s="137"/>
      <c r="D88" s="137"/>
      <c r="E88" s="137"/>
      <c r="F88" s="137"/>
      <c r="G88" s="137"/>
      <c r="H88" s="137"/>
      <c r="I88" s="137"/>
      <c r="J88" s="138"/>
      <c r="K88" s="138"/>
      <c r="L88" s="138"/>
      <c r="M88" s="115"/>
      <c r="N88" s="115"/>
      <c r="O88" s="92"/>
      <c r="P88" s="86"/>
      <c r="Q88" s="86"/>
      <c r="R88" s="86"/>
      <c r="S88" s="86"/>
      <c r="T88" s="21"/>
    </row>
    <row r="89" spans="2:20" s="118" customFormat="1" ht="12" customHeight="1" x14ac:dyDescent="0.15">
      <c r="B89" s="115"/>
      <c r="C89" s="137"/>
      <c r="D89" s="137"/>
      <c r="E89" s="137"/>
      <c r="F89" s="137"/>
      <c r="G89" s="137"/>
      <c r="H89" s="137"/>
      <c r="I89" s="137"/>
      <c r="J89" s="138"/>
      <c r="K89" s="138"/>
      <c r="L89" s="138"/>
      <c r="M89" s="115"/>
      <c r="N89" s="115"/>
      <c r="O89" s="92"/>
      <c r="P89" s="86"/>
      <c r="Q89" s="86"/>
      <c r="R89" s="86"/>
      <c r="S89" s="86"/>
      <c r="T89" s="21"/>
    </row>
    <row r="90" spans="2:20" s="118" customFormat="1" ht="12" customHeight="1" x14ac:dyDescent="0.15">
      <c r="B90" s="115"/>
      <c r="C90" s="137"/>
      <c r="D90" s="137"/>
      <c r="E90" s="137"/>
      <c r="F90" s="137"/>
      <c r="G90" s="137"/>
      <c r="H90" s="137"/>
      <c r="I90" s="137"/>
      <c r="J90" s="138"/>
      <c r="K90" s="138"/>
      <c r="L90" s="138"/>
      <c r="M90" s="115"/>
      <c r="N90" s="115"/>
      <c r="O90" s="92"/>
      <c r="P90" s="86"/>
      <c r="Q90" s="86"/>
      <c r="R90" s="86"/>
      <c r="S90" s="86"/>
      <c r="T90" s="21"/>
    </row>
    <row r="91" spans="2:20" s="118" customFormat="1" ht="12" customHeight="1" x14ac:dyDescent="0.15">
      <c r="B91" s="115"/>
      <c r="C91" s="137"/>
      <c r="D91" s="137"/>
      <c r="E91" s="137"/>
      <c r="F91" s="137"/>
      <c r="G91" s="137"/>
      <c r="H91" s="137"/>
      <c r="I91" s="137"/>
      <c r="J91" s="138"/>
      <c r="K91" s="138"/>
      <c r="L91" s="138"/>
      <c r="M91" s="115"/>
      <c r="N91" s="115"/>
      <c r="O91" s="92"/>
      <c r="P91" s="86"/>
      <c r="Q91" s="86"/>
      <c r="R91" s="86"/>
      <c r="S91" s="86"/>
      <c r="T91" s="21"/>
    </row>
    <row r="92" spans="2:20" s="118" customFormat="1" ht="12" customHeight="1" x14ac:dyDescent="0.15">
      <c r="B92" s="115"/>
      <c r="C92" s="137"/>
      <c r="D92" s="137"/>
      <c r="E92" s="137"/>
      <c r="F92" s="137"/>
      <c r="G92" s="137"/>
      <c r="H92" s="137"/>
      <c r="I92" s="137"/>
      <c r="J92" s="138"/>
      <c r="K92" s="138"/>
      <c r="L92" s="138"/>
      <c r="M92" s="115"/>
      <c r="N92" s="115"/>
      <c r="O92" s="92"/>
      <c r="P92" s="86"/>
      <c r="Q92" s="86"/>
      <c r="R92" s="86"/>
      <c r="S92" s="86"/>
      <c r="T92" s="21"/>
    </row>
    <row r="93" spans="2:20" s="118" customFormat="1" ht="12" customHeight="1" x14ac:dyDescent="0.15">
      <c r="B93" s="115"/>
      <c r="C93" s="137"/>
      <c r="D93" s="137"/>
      <c r="E93" s="137"/>
      <c r="F93" s="137"/>
      <c r="G93" s="137"/>
      <c r="H93" s="137"/>
      <c r="I93" s="137"/>
      <c r="J93" s="138"/>
      <c r="K93" s="138"/>
      <c r="L93" s="138"/>
      <c r="M93" s="115"/>
      <c r="N93" s="115"/>
      <c r="O93" s="92"/>
      <c r="P93" s="86"/>
      <c r="Q93" s="86"/>
      <c r="R93" s="86"/>
      <c r="S93" s="86"/>
      <c r="T93" s="21"/>
    </row>
    <row r="94" spans="2:20" s="118" customFormat="1" ht="12" customHeight="1" x14ac:dyDescent="0.15">
      <c r="B94" s="115"/>
      <c r="C94" s="137"/>
      <c r="D94" s="137"/>
      <c r="E94" s="137"/>
      <c r="F94" s="137"/>
      <c r="G94" s="137"/>
      <c r="H94" s="137"/>
      <c r="I94" s="137"/>
      <c r="J94" s="138"/>
      <c r="K94" s="138"/>
      <c r="L94" s="138"/>
      <c r="M94" s="115"/>
      <c r="N94" s="115"/>
      <c r="O94" s="92"/>
      <c r="P94" s="86"/>
      <c r="Q94" s="86"/>
      <c r="R94" s="86"/>
      <c r="S94" s="86"/>
      <c r="T94" s="21"/>
    </row>
    <row r="95" spans="2:20" s="118" customFormat="1" ht="12" customHeight="1" x14ac:dyDescent="0.15">
      <c r="B95" s="115"/>
      <c r="C95" s="137"/>
      <c r="D95" s="137"/>
      <c r="E95" s="137"/>
      <c r="F95" s="137"/>
      <c r="G95" s="137"/>
      <c r="H95" s="137"/>
      <c r="I95" s="137"/>
      <c r="J95" s="138"/>
      <c r="K95" s="138"/>
      <c r="L95" s="138"/>
      <c r="M95" s="115"/>
      <c r="N95" s="115"/>
      <c r="O95" s="92"/>
      <c r="P95" s="86"/>
      <c r="Q95" s="86"/>
      <c r="R95" s="86"/>
      <c r="S95" s="86"/>
      <c r="T95" s="21"/>
    </row>
    <row r="96" spans="2:20" s="118" customFormat="1" ht="12" customHeight="1" x14ac:dyDescent="0.15">
      <c r="B96" s="115"/>
      <c r="C96" s="137"/>
      <c r="D96" s="137"/>
      <c r="E96" s="137"/>
      <c r="F96" s="137"/>
      <c r="G96" s="137"/>
      <c r="H96" s="137"/>
      <c r="I96" s="137"/>
      <c r="J96" s="138"/>
      <c r="K96" s="138"/>
      <c r="L96" s="138"/>
      <c r="M96" s="115"/>
      <c r="N96" s="115"/>
      <c r="O96" s="92"/>
      <c r="P96" s="86"/>
      <c r="Q96" s="86"/>
      <c r="R96" s="86"/>
      <c r="S96" s="86"/>
      <c r="T96" s="21"/>
    </row>
    <row r="97" spans="2:20" s="118" customFormat="1" ht="12" customHeight="1" x14ac:dyDescent="0.15">
      <c r="B97" s="115"/>
      <c r="C97" s="137"/>
      <c r="D97" s="137"/>
      <c r="E97" s="137"/>
      <c r="F97" s="137"/>
      <c r="G97" s="137"/>
      <c r="H97" s="137"/>
      <c r="I97" s="137"/>
      <c r="J97" s="138"/>
      <c r="K97" s="138"/>
      <c r="L97" s="138"/>
      <c r="M97" s="115"/>
      <c r="N97" s="115"/>
      <c r="O97" s="92"/>
      <c r="P97" s="86"/>
      <c r="Q97" s="86"/>
      <c r="R97" s="86"/>
      <c r="S97" s="86"/>
      <c r="T97" s="21"/>
    </row>
    <row r="98" spans="2:20" s="118" customFormat="1" ht="12" customHeight="1" x14ac:dyDescent="0.15">
      <c r="B98" s="115"/>
      <c r="C98" s="137"/>
      <c r="D98" s="137"/>
      <c r="E98" s="137"/>
      <c r="F98" s="137"/>
      <c r="G98" s="137"/>
      <c r="H98" s="137"/>
      <c r="I98" s="137"/>
      <c r="J98" s="138"/>
      <c r="K98" s="138"/>
      <c r="L98" s="138"/>
      <c r="M98" s="115"/>
      <c r="N98" s="115"/>
      <c r="O98" s="92"/>
      <c r="P98" s="86"/>
      <c r="Q98" s="86"/>
      <c r="R98" s="86"/>
      <c r="S98" s="86"/>
      <c r="T98" s="21"/>
    </row>
    <row r="99" spans="2:20" s="118" customFormat="1" ht="12" customHeight="1" x14ac:dyDescent="0.15">
      <c r="B99" s="115"/>
      <c r="C99" s="137"/>
      <c r="D99" s="137"/>
      <c r="E99" s="137"/>
      <c r="F99" s="137"/>
      <c r="G99" s="137"/>
      <c r="H99" s="137"/>
      <c r="I99" s="137"/>
      <c r="J99" s="138"/>
      <c r="K99" s="138"/>
      <c r="L99" s="138"/>
      <c r="M99" s="115"/>
      <c r="N99" s="115"/>
      <c r="O99" s="92"/>
      <c r="P99" s="86"/>
      <c r="Q99" s="86"/>
      <c r="R99" s="86"/>
      <c r="S99" s="86"/>
      <c r="T99" s="21"/>
    </row>
    <row r="100" spans="2:20" s="118" customFormat="1" ht="12" customHeight="1" x14ac:dyDescent="0.15">
      <c r="B100" s="115"/>
      <c r="C100" s="137"/>
      <c r="D100" s="137"/>
      <c r="E100" s="137"/>
      <c r="F100" s="137"/>
      <c r="G100" s="137"/>
      <c r="H100" s="137"/>
      <c r="I100" s="137"/>
      <c r="J100" s="138"/>
      <c r="K100" s="138"/>
      <c r="L100" s="138"/>
      <c r="M100" s="115"/>
      <c r="N100" s="115"/>
      <c r="O100" s="92"/>
      <c r="P100" s="86"/>
      <c r="Q100" s="86"/>
      <c r="R100" s="86"/>
      <c r="S100" s="86"/>
      <c r="T100" s="21"/>
    </row>
    <row r="101" spans="2:20" s="118" customFormat="1" ht="12" customHeight="1" x14ac:dyDescent="0.15">
      <c r="B101" s="115"/>
      <c r="C101" s="137"/>
      <c r="D101" s="137"/>
      <c r="E101" s="137"/>
      <c r="F101" s="137"/>
      <c r="G101" s="137"/>
      <c r="H101" s="137"/>
      <c r="I101" s="137"/>
      <c r="J101" s="138"/>
      <c r="K101" s="138"/>
      <c r="L101" s="138"/>
      <c r="M101" s="115"/>
      <c r="N101" s="115"/>
      <c r="O101" s="92"/>
      <c r="P101" s="86"/>
      <c r="Q101" s="86"/>
      <c r="R101" s="86"/>
      <c r="S101" s="86"/>
      <c r="T101" s="21"/>
    </row>
    <row r="102" spans="2:20" s="118" customFormat="1" ht="12" customHeight="1" x14ac:dyDescent="0.15">
      <c r="B102" s="115"/>
      <c r="C102" s="137"/>
      <c r="D102" s="137"/>
      <c r="E102" s="137"/>
      <c r="F102" s="137"/>
      <c r="G102" s="137"/>
      <c r="H102" s="137"/>
      <c r="I102" s="137"/>
      <c r="J102" s="138"/>
      <c r="K102" s="138"/>
      <c r="L102" s="138"/>
      <c r="M102" s="115"/>
      <c r="N102" s="115"/>
      <c r="O102" s="92"/>
      <c r="P102" s="86"/>
      <c r="Q102" s="86"/>
      <c r="R102" s="86"/>
      <c r="S102" s="86"/>
      <c r="T102" s="21"/>
    </row>
    <row r="103" spans="2:20" s="118" customFormat="1" ht="12" customHeight="1" x14ac:dyDescent="0.15">
      <c r="B103" s="115"/>
      <c r="C103" s="137"/>
      <c r="D103" s="137"/>
      <c r="E103" s="137"/>
      <c r="F103" s="137"/>
      <c r="G103" s="137"/>
      <c r="H103" s="137"/>
      <c r="I103" s="137"/>
      <c r="J103" s="138"/>
      <c r="K103" s="138"/>
      <c r="L103" s="138"/>
      <c r="M103" s="115"/>
      <c r="N103" s="115"/>
      <c r="O103" s="92"/>
      <c r="P103" s="86"/>
      <c r="Q103" s="86"/>
      <c r="R103" s="86"/>
      <c r="S103" s="86"/>
      <c r="T103" s="21"/>
    </row>
    <row r="104" spans="2:20" s="118" customFormat="1" ht="12" customHeight="1" x14ac:dyDescent="0.15">
      <c r="B104" s="115"/>
      <c r="C104" s="137"/>
      <c r="D104" s="137"/>
      <c r="E104" s="137"/>
      <c r="F104" s="137"/>
      <c r="G104" s="137"/>
      <c r="H104" s="137"/>
      <c r="I104" s="137"/>
      <c r="J104" s="138"/>
      <c r="K104" s="138"/>
      <c r="L104" s="138"/>
      <c r="M104" s="115"/>
      <c r="N104" s="115"/>
      <c r="O104" s="92"/>
      <c r="P104" s="86"/>
      <c r="Q104" s="86"/>
      <c r="R104" s="86"/>
      <c r="S104" s="86"/>
      <c r="T104" s="21"/>
    </row>
    <row r="105" spans="2:20" s="118" customFormat="1" ht="12" customHeight="1" x14ac:dyDescent="0.15">
      <c r="B105" s="115"/>
      <c r="C105" s="137"/>
      <c r="D105" s="137"/>
      <c r="E105" s="137"/>
      <c r="F105" s="137"/>
      <c r="G105" s="137"/>
      <c r="H105" s="137"/>
      <c r="I105" s="137"/>
      <c r="J105" s="138"/>
      <c r="K105" s="138"/>
      <c r="L105" s="138"/>
      <c r="M105" s="115"/>
      <c r="N105" s="115"/>
      <c r="O105" s="92"/>
      <c r="P105" s="86"/>
      <c r="Q105" s="86"/>
      <c r="R105" s="86"/>
      <c r="S105" s="86"/>
      <c r="T105" s="21"/>
    </row>
    <row r="106" spans="2:20" s="118" customFormat="1" ht="12" customHeight="1" x14ac:dyDescent="0.15">
      <c r="B106" s="115"/>
      <c r="C106" s="137"/>
      <c r="D106" s="137"/>
      <c r="E106" s="137"/>
      <c r="F106" s="137"/>
      <c r="G106" s="137"/>
      <c r="H106" s="137"/>
      <c r="I106" s="137"/>
      <c r="J106" s="138"/>
      <c r="K106" s="138"/>
      <c r="L106" s="138"/>
      <c r="M106" s="115"/>
      <c r="N106" s="115"/>
      <c r="O106" s="92"/>
      <c r="P106" s="86"/>
      <c r="Q106" s="86"/>
      <c r="R106" s="86"/>
      <c r="S106" s="86"/>
      <c r="T106" s="21"/>
    </row>
    <row r="107" spans="2:20" s="118" customFormat="1" ht="12" customHeight="1" x14ac:dyDescent="0.15">
      <c r="B107" s="115"/>
      <c r="C107" s="137"/>
      <c r="D107" s="137"/>
      <c r="E107" s="137"/>
      <c r="F107" s="137"/>
      <c r="G107" s="137"/>
      <c r="H107" s="137"/>
      <c r="I107" s="137"/>
      <c r="J107" s="138"/>
      <c r="K107" s="138"/>
      <c r="L107" s="138"/>
      <c r="M107" s="115"/>
      <c r="N107" s="115"/>
      <c r="O107" s="92"/>
      <c r="P107" s="86"/>
      <c r="Q107" s="86"/>
      <c r="R107" s="86"/>
      <c r="S107" s="86"/>
      <c r="T107" s="21"/>
    </row>
    <row r="108" spans="2:20" s="118" customFormat="1" ht="12" customHeight="1" x14ac:dyDescent="0.15">
      <c r="B108" s="115"/>
      <c r="C108" s="137"/>
      <c r="D108" s="137"/>
      <c r="E108" s="137"/>
      <c r="F108" s="137"/>
      <c r="G108" s="137"/>
      <c r="H108" s="137"/>
      <c r="I108" s="137"/>
      <c r="J108" s="138"/>
      <c r="K108" s="138"/>
      <c r="L108" s="138"/>
      <c r="M108" s="115"/>
      <c r="N108" s="115"/>
      <c r="O108" s="92"/>
      <c r="P108" s="86"/>
      <c r="Q108" s="86"/>
      <c r="R108" s="86"/>
      <c r="S108" s="86"/>
      <c r="T108" s="21"/>
    </row>
    <row r="109" spans="2:20" s="118" customFormat="1" ht="12" customHeight="1" x14ac:dyDescent="0.15">
      <c r="B109" s="115"/>
      <c r="C109" s="137"/>
      <c r="D109" s="137"/>
      <c r="E109" s="137"/>
      <c r="F109" s="137"/>
      <c r="G109" s="137"/>
      <c r="H109" s="137"/>
      <c r="I109" s="137"/>
      <c r="J109" s="138"/>
      <c r="K109" s="138"/>
      <c r="L109" s="138"/>
      <c r="M109" s="115"/>
      <c r="N109" s="115"/>
      <c r="O109" s="92"/>
      <c r="P109" s="86"/>
      <c r="Q109" s="86"/>
      <c r="R109" s="86"/>
      <c r="S109" s="86"/>
      <c r="T109" s="21"/>
    </row>
    <row r="110" spans="2:20" s="118" customFormat="1" ht="12" customHeight="1" x14ac:dyDescent="0.15">
      <c r="B110" s="115"/>
      <c r="C110" s="137"/>
      <c r="D110" s="137"/>
      <c r="E110" s="137"/>
      <c r="F110" s="137"/>
      <c r="G110" s="137"/>
      <c r="H110" s="137"/>
      <c r="I110" s="137"/>
      <c r="J110" s="138"/>
      <c r="K110" s="138"/>
      <c r="L110" s="138"/>
      <c r="M110" s="115"/>
      <c r="N110" s="115"/>
      <c r="O110" s="92"/>
      <c r="P110" s="86"/>
      <c r="Q110" s="86"/>
      <c r="R110" s="86"/>
      <c r="S110" s="86"/>
      <c r="T110" s="21"/>
    </row>
    <row r="111" spans="2:20" s="118" customFormat="1" ht="12" customHeight="1" x14ac:dyDescent="0.15">
      <c r="B111" s="115"/>
      <c r="C111" s="137"/>
      <c r="D111" s="137"/>
      <c r="E111" s="137"/>
      <c r="F111" s="137"/>
      <c r="G111" s="137"/>
      <c r="H111" s="137"/>
      <c r="I111" s="137"/>
      <c r="J111" s="138"/>
      <c r="K111" s="138"/>
      <c r="L111" s="138"/>
      <c r="M111" s="115"/>
      <c r="N111" s="115"/>
      <c r="O111" s="92"/>
      <c r="P111" s="86"/>
      <c r="Q111" s="86"/>
      <c r="R111" s="86"/>
      <c r="S111" s="86"/>
      <c r="T111" s="21"/>
    </row>
    <row r="112" spans="2:20" s="118" customFormat="1" ht="12" customHeight="1" x14ac:dyDescent="0.15">
      <c r="B112" s="115"/>
      <c r="C112" s="137"/>
      <c r="D112" s="137"/>
      <c r="E112" s="137"/>
      <c r="F112" s="137"/>
      <c r="G112" s="137"/>
      <c r="H112" s="137"/>
      <c r="I112" s="137"/>
      <c r="J112" s="138"/>
      <c r="K112" s="138"/>
      <c r="L112" s="138"/>
      <c r="M112" s="115"/>
      <c r="N112" s="115"/>
      <c r="O112" s="92"/>
      <c r="P112" s="86"/>
      <c r="Q112" s="86"/>
      <c r="R112" s="86"/>
      <c r="S112" s="86"/>
      <c r="T112" s="21"/>
    </row>
    <row r="113" spans="2:20" s="118" customFormat="1" ht="12" customHeight="1" x14ac:dyDescent="0.15">
      <c r="B113" s="115"/>
      <c r="C113" s="137"/>
      <c r="D113" s="137"/>
      <c r="E113" s="137"/>
      <c r="F113" s="137"/>
      <c r="G113" s="137"/>
      <c r="H113" s="137"/>
      <c r="I113" s="137"/>
      <c r="J113" s="138"/>
      <c r="K113" s="138"/>
      <c r="L113" s="138"/>
      <c r="M113" s="115"/>
      <c r="N113" s="115"/>
      <c r="O113" s="92"/>
      <c r="P113" s="86"/>
      <c r="Q113" s="86"/>
      <c r="R113" s="86"/>
      <c r="S113" s="86"/>
      <c r="T113" s="21"/>
    </row>
    <row r="114" spans="2:20" s="118" customFormat="1" ht="12" customHeight="1" x14ac:dyDescent="0.15">
      <c r="B114" s="115"/>
      <c r="C114" s="137"/>
      <c r="D114" s="137"/>
      <c r="E114" s="137"/>
      <c r="F114" s="137"/>
      <c r="G114" s="137"/>
      <c r="H114" s="137"/>
      <c r="I114" s="137"/>
      <c r="J114" s="138"/>
      <c r="K114" s="138"/>
      <c r="L114" s="138"/>
      <c r="M114" s="115"/>
      <c r="N114" s="115"/>
      <c r="O114" s="92"/>
      <c r="P114" s="86"/>
      <c r="Q114" s="86"/>
      <c r="R114" s="86"/>
      <c r="S114" s="86"/>
      <c r="T114" s="21"/>
    </row>
    <row r="115" spans="2:20" s="118" customFormat="1" ht="12" customHeight="1" x14ac:dyDescent="0.15">
      <c r="B115" s="115"/>
      <c r="C115" s="137"/>
      <c r="D115" s="137"/>
      <c r="E115" s="137"/>
      <c r="F115" s="137"/>
      <c r="G115" s="137"/>
      <c r="H115" s="137"/>
      <c r="I115" s="137"/>
      <c r="J115" s="138"/>
      <c r="K115" s="138"/>
      <c r="L115" s="138"/>
      <c r="M115" s="115"/>
      <c r="N115" s="115"/>
      <c r="O115" s="92"/>
      <c r="P115" s="86"/>
      <c r="Q115" s="86"/>
      <c r="R115" s="86"/>
      <c r="S115" s="86"/>
      <c r="T115" s="21"/>
    </row>
    <row r="116" spans="2:20" s="118" customFormat="1" ht="12" customHeight="1" x14ac:dyDescent="0.15">
      <c r="B116" s="115"/>
      <c r="C116" s="137"/>
      <c r="D116" s="137"/>
      <c r="E116" s="137"/>
      <c r="F116" s="137"/>
      <c r="G116" s="137"/>
      <c r="H116" s="137"/>
      <c r="I116" s="137"/>
      <c r="J116" s="138"/>
      <c r="K116" s="138"/>
      <c r="L116" s="138"/>
      <c r="M116" s="115"/>
      <c r="N116" s="115"/>
      <c r="O116" s="92"/>
      <c r="P116" s="86"/>
      <c r="Q116" s="86"/>
      <c r="R116" s="86"/>
      <c r="S116" s="86"/>
      <c r="T116" s="21"/>
    </row>
    <row r="117" spans="2:20" s="118" customFormat="1" ht="12" customHeight="1" x14ac:dyDescent="0.15">
      <c r="B117" s="115"/>
      <c r="C117" s="137"/>
      <c r="D117" s="137"/>
      <c r="E117" s="137"/>
      <c r="F117" s="137"/>
      <c r="G117" s="137"/>
      <c r="H117" s="137"/>
      <c r="I117" s="137"/>
      <c r="J117" s="138"/>
      <c r="K117" s="138"/>
      <c r="L117" s="138"/>
      <c r="M117" s="115"/>
      <c r="N117" s="115"/>
      <c r="O117" s="92"/>
      <c r="P117" s="86"/>
      <c r="Q117" s="86"/>
      <c r="R117" s="86"/>
      <c r="S117" s="86"/>
      <c r="T117" s="21"/>
    </row>
    <row r="118" spans="2:20" s="118" customFormat="1" ht="12" customHeight="1" x14ac:dyDescent="0.15">
      <c r="B118" s="115"/>
      <c r="C118" s="137"/>
      <c r="D118" s="137"/>
      <c r="E118" s="137"/>
      <c r="F118" s="137"/>
      <c r="G118" s="137"/>
      <c r="H118" s="137"/>
      <c r="I118" s="137"/>
      <c r="J118" s="138"/>
      <c r="K118" s="138"/>
      <c r="L118" s="138"/>
      <c r="M118" s="115"/>
      <c r="N118" s="115"/>
      <c r="O118" s="92"/>
      <c r="P118" s="86"/>
      <c r="Q118" s="86"/>
      <c r="R118" s="86"/>
      <c r="S118" s="86"/>
      <c r="T118" s="21"/>
    </row>
    <row r="119" spans="2:20" s="118" customFormat="1" ht="12" customHeight="1" x14ac:dyDescent="0.15">
      <c r="B119" s="115"/>
      <c r="C119" s="137"/>
      <c r="D119" s="137"/>
      <c r="E119" s="137"/>
      <c r="F119" s="137"/>
      <c r="G119" s="137"/>
      <c r="H119" s="137"/>
      <c r="I119" s="137"/>
      <c r="J119" s="138"/>
      <c r="K119" s="138"/>
      <c r="L119" s="138"/>
      <c r="M119" s="115"/>
      <c r="N119" s="115"/>
      <c r="O119" s="92"/>
      <c r="P119" s="86"/>
      <c r="Q119" s="86"/>
      <c r="R119" s="86"/>
      <c r="S119" s="86"/>
      <c r="T119" s="21"/>
    </row>
    <row r="120" spans="2:20" s="118" customFormat="1" ht="12" customHeight="1" x14ac:dyDescent="0.15">
      <c r="B120" s="115"/>
      <c r="C120" s="137"/>
      <c r="D120" s="137"/>
      <c r="E120" s="137"/>
      <c r="F120" s="137"/>
      <c r="G120" s="137"/>
      <c r="H120" s="137"/>
      <c r="I120" s="137"/>
      <c r="J120" s="138"/>
      <c r="K120" s="138"/>
      <c r="L120" s="138"/>
      <c r="M120" s="115"/>
      <c r="N120" s="115"/>
      <c r="O120" s="92"/>
      <c r="P120" s="86"/>
      <c r="Q120" s="86"/>
      <c r="R120" s="86"/>
      <c r="S120" s="86"/>
      <c r="T120" s="21"/>
    </row>
    <row r="121" spans="2:20" s="118" customFormat="1" ht="12" customHeight="1" x14ac:dyDescent="0.15">
      <c r="B121" s="115"/>
      <c r="C121" s="137"/>
      <c r="D121" s="137"/>
      <c r="E121" s="137"/>
      <c r="F121" s="137"/>
      <c r="G121" s="137"/>
      <c r="H121" s="137"/>
      <c r="I121" s="137"/>
      <c r="J121" s="138"/>
      <c r="K121" s="138"/>
      <c r="L121" s="138"/>
      <c r="M121" s="115"/>
      <c r="N121" s="115"/>
      <c r="O121" s="92"/>
      <c r="P121" s="86"/>
      <c r="Q121" s="86"/>
      <c r="R121" s="86"/>
      <c r="S121" s="86"/>
      <c r="T121" s="21"/>
    </row>
    <row r="122" spans="2:20" s="118" customFormat="1" ht="12" customHeight="1" x14ac:dyDescent="0.15">
      <c r="B122" s="115"/>
      <c r="C122" s="137"/>
      <c r="D122" s="137"/>
      <c r="E122" s="137"/>
      <c r="F122" s="137"/>
      <c r="G122" s="137"/>
      <c r="H122" s="137"/>
      <c r="I122" s="137"/>
      <c r="J122" s="138"/>
      <c r="K122" s="138"/>
      <c r="L122" s="138"/>
      <c r="M122" s="115"/>
      <c r="N122" s="115"/>
      <c r="O122" s="92"/>
      <c r="P122" s="86"/>
      <c r="Q122" s="86"/>
      <c r="R122" s="86"/>
      <c r="S122" s="86"/>
      <c r="T122" s="21"/>
    </row>
    <row r="123" spans="2:20" s="118" customFormat="1" ht="12" customHeight="1" x14ac:dyDescent="0.15">
      <c r="B123" s="115"/>
      <c r="C123" s="137"/>
      <c r="D123" s="137"/>
      <c r="E123" s="137"/>
      <c r="F123" s="137"/>
      <c r="G123" s="137"/>
      <c r="H123" s="137"/>
      <c r="I123" s="137"/>
      <c r="J123" s="138"/>
      <c r="K123" s="138"/>
      <c r="L123" s="138"/>
      <c r="M123" s="115"/>
      <c r="N123" s="115"/>
      <c r="O123" s="92"/>
      <c r="P123" s="86"/>
      <c r="Q123" s="86"/>
      <c r="R123" s="86"/>
      <c r="S123" s="86"/>
      <c r="T123" s="21"/>
    </row>
    <row r="124" spans="2:20" s="118" customFormat="1" ht="12" customHeight="1" x14ac:dyDescent="0.15">
      <c r="B124" s="115"/>
      <c r="C124" s="137"/>
      <c r="D124" s="137"/>
      <c r="E124" s="137"/>
      <c r="F124" s="137"/>
      <c r="G124" s="137"/>
      <c r="H124" s="137"/>
      <c r="I124" s="137"/>
      <c r="J124" s="138"/>
      <c r="K124" s="138"/>
      <c r="L124" s="138"/>
      <c r="M124" s="115"/>
      <c r="N124" s="115"/>
      <c r="O124" s="92"/>
      <c r="P124" s="86"/>
      <c r="Q124" s="86"/>
      <c r="R124" s="86"/>
      <c r="S124" s="86"/>
      <c r="T124" s="21"/>
    </row>
    <row r="125" spans="2:20" s="118" customFormat="1" ht="12" customHeight="1" x14ac:dyDescent="0.15">
      <c r="B125" s="115"/>
      <c r="C125" s="137"/>
      <c r="D125" s="137"/>
      <c r="E125" s="137"/>
      <c r="F125" s="137"/>
      <c r="G125" s="137"/>
      <c r="H125" s="137"/>
      <c r="I125" s="137"/>
      <c r="J125" s="138"/>
      <c r="K125" s="138"/>
      <c r="L125" s="138"/>
      <c r="M125" s="115"/>
      <c r="N125" s="115"/>
      <c r="O125" s="92"/>
      <c r="P125" s="86"/>
      <c r="Q125" s="86"/>
      <c r="R125" s="86"/>
      <c r="S125" s="86"/>
      <c r="T125" s="21"/>
    </row>
    <row r="126" spans="2:20" s="118" customFormat="1" ht="12" customHeight="1" x14ac:dyDescent="0.15">
      <c r="B126" s="115"/>
      <c r="C126" s="137"/>
      <c r="D126" s="137"/>
      <c r="E126" s="137"/>
      <c r="F126" s="137"/>
      <c r="G126" s="137"/>
      <c r="H126" s="137"/>
      <c r="I126" s="137"/>
      <c r="J126" s="138"/>
      <c r="K126" s="138"/>
      <c r="L126" s="138"/>
      <c r="M126" s="115"/>
      <c r="N126" s="115"/>
      <c r="O126" s="92"/>
      <c r="P126" s="86"/>
      <c r="Q126" s="86"/>
      <c r="R126" s="86"/>
      <c r="S126" s="86"/>
      <c r="T126" s="21"/>
    </row>
    <row r="127" spans="2:20" s="118" customFormat="1" ht="12" customHeight="1" x14ac:dyDescent="0.15">
      <c r="B127" s="115"/>
      <c r="C127" s="137"/>
      <c r="D127" s="137"/>
      <c r="E127" s="137"/>
      <c r="F127" s="137"/>
      <c r="G127" s="137"/>
      <c r="H127" s="137"/>
      <c r="I127" s="137"/>
      <c r="J127" s="138"/>
      <c r="K127" s="138"/>
      <c r="L127" s="138"/>
      <c r="M127" s="115"/>
      <c r="N127" s="115"/>
      <c r="O127" s="92"/>
      <c r="P127" s="86"/>
      <c r="Q127" s="86"/>
      <c r="R127" s="86"/>
      <c r="S127" s="86"/>
      <c r="T127" s="21"/>
    </row>
    <row r="128" spans="2:20" s="118" customFormat="1" ht="12" customHeight="1" x14ac:dyDescent="0.15">
      <c r="B128" s="115"/>
      <c r="C128" s="137"/>
      <c r="D128" s="137"/>
      <c r="E128" s="137"/>
      <c r="F128" s="137"/>
      <c r="G128" s="137"/>
      <c r="H128" s="137"/>
      <c r="I128" s="137"/>
      <c r="J128" s="138"/>
      <c r="K128" s="138"/>
      <c r="L128" s="138"/>
      <c r="M128" s="115"/>
      <c r="N128" s="115"/>
      <c r="O128" s="92"/>
      <c r="P128" s="86"/>
      <c r="Q128" s="86"/>
      <c r="R128" s="86"/>
      <c r="S128" s="86"/>
      <c r="T128" s="21"/>
    </row>
    <row r="129" spans="2:20" s="118" customFormat="1" ht="12" customHeight="1" x14ac:dyDescent="0.15">
      <c r="B129" s="115"/>
      <c r="C129" s="137"/>
      <c r="D129" s="137"/>
      <c r="E129" s="137"/>
      <c r="F129" s="137"/>
      <c r="G129" s="137"/>
      <c r="H129" s="137"/>
      <c r="I129" s="137"/>
      <c r="J129" s="138"/>
      <c r="K129" s="138"/>
      <c r="L129" s="138"/>
      <c r="M129" s="115"/>
      <c r="N129" s="115"/>
      <c r="O129" s="92"/>
      <c r="P129" s="86"/>
      <c r="Q129" s="86"/>
      <c r="R129" s="86"/>
      <c r="S129" s="86"/>
      <c r="T129" s="21"/>
    </row>
    <row r="130" spans="2:20" s="118" customFormat="1" ht="12" customHeight="1" x14ac:dyDescent="0.15">
      <c r="B130" s="115"/>
      <c r="C130" s="137"/>
      <c r="D130" s="137"/>
      <c r="E130" s="137"/>
      <c r="F130" s="137"/>
      <c r="G130" s="137"/>
      <c r="H130" s="137"/>
      <c r="I130" s="137"/>
      <c r="J130" s="138"/>
      <c r="K130" s="138"/>
      <c r="L130" s="138"/>
      <c r="M130" s="115"/>
      <c r="N130" s="115"/>
      <c r="O130" s="92"/>
      <c r="P130" s="86"/>
      <c r="Q130" s="86"/>
      <c r="R130" s="86"/>
      <c r="S130" s="86"/>
      <c r="T130" s="21"/>
    </row>
    <row r="131" spans="2:20" s="118" customFormat="1" ht="12" customHeight="1" x14ac:dyDescent="0.15">
      <c r="B131" s="115"/>
      <c r="C131" s="137"/>
      <c r="D131" s="137"/>
      <c r="E131" s="137"/>
      <c r="F131" s="137"/>
      <c r="G131" s="137"/>
      <c r="H131" s="137"/>
      <c r="I131" s="137"/>
      <c r="J131" s="138"/>
      <c r="K131" s="138"/>
      <c r="L131" s="138"/>
      <c r="M131" s="115"/>
      <c r="N131" s="115"/>
      <c r="O131" s="92"/>
      <c r="P131" s="86"/>
      <c r="Q131" s="86"/>
      <c r="R131" s="86"/>
      <c r="S131" s="86"/>
      <c r="T131" s="21"/>
    </row>
    <row r="132" spans="2:20" s="118" customFormat="1" ht="12" customHeight="1" x14ac:dyDescent="0.15">
      <c r="B132" s="115"/>
      <c r="C132" s="137"/>
      <c r="D132" s="137"/>
      <c r="E132" s="137"/>
      <c r="F132" s="137"/>
      <c r="G132" s="137"/>
      <c r="H132" s="137"/>
      <c r="I132" s="137"/>
      <c r="J132" s="138"/>
      <c r="K132" s="138"/>
      <c r="L132" s="138"/>
      <c r="M132" s="115"/>
      <c r="N132" s="115"/>
      <c r="O132" s="92"/>
      <c r="P132" s="86"/>
      <c r="Q132" s="86"/>
      <c r="R132" s="86"/>
      <c r="S132" s="86"/>
      <c r="T132" s="21"/>
    </row>
    <row r="133" spans="2:20" s="118" customFormat="1" ht="12" customHeight="1" x14ac:dyDescent="0.15">
      <c r="B133" s="115"/>
      <c r="C133" s="137"/>
      <c r="D133" s="137"/>
      <c r="E133" s="137"/>
      <c r="F133" s="137"/>
      <c r="G133" s="137"/>
      <c r="H133" s="137"/>
      <c r="I133" s="137"/>
      <c r="J133" s="138"/>
      <c r="K133" s="138"/>
      <c r="L133" s="138"/>
      <c r="M133" s="115"/>
      <c r="N133" s="115"/>
      <c r="O133" s="92"/>
      <c r="P133" s="86"/>
      <c r="Q133" s="86"/>
      <c r="R133" s="86"/>
      <c r="S133" s="86"/>
      <c r="T133" s="21"/>
    </row>
    <row r="134" spans="2:20" s="118" customFormat="1" ht="12" customHeight="1" x14ac:dyDescent="0.15">
      <c r="B134" s="115"/>
      <c r="C134" s="137"/>
      <c r="D134" s="137"/>
      <c r="E134" s="137"/>
      <c r="F134" s="137"/>
      <c r="G134" s="137"/>
      <c r="H134" s="137"/>
      <c r="I134" s="137"/>
      <c r="J134" s="138"/>
      <c r="K134" s="138"/>
      <c r="L134" s="138"/>
      <c r="M134" s="115"/>
      <c r="N134" s="115"/>
      <c r="O134" s="92"/>
      <c r="P134" s="86"/>
      <c r="Q134" s="86"/>
      <c r="R134" s="86"/>
      <c r="S134" s="86"/>
      <c r="T134" s="21"/>
    </row>
    <row r="135" spans="2:20" s="118" customFormat="1" ht="12" customHeight="1" x14ac:dyDescent="0.15">
      <c r="B135" s="115"/>
      <c r="C135" s="137"/>
      <c r="D135" s="137"/>
      <c r="E135" s="137"/>
      <c r="F135" s="137"/>
      <c r="G135" s="137"/>
      <c r="H135" s="137"/>
      <c r="I135" s="137"/>
      <c r="J135" s="138"/>
      <c r="K135" s="138"/>
      <c r="L135" s="138"/>
      <c r="M135" s="115"/>
      <c r="N135" s="115"/>
      <c r="O135" s="92"/>
      <c r="P135" s="86"/>
      <c r="Q135" s="86"/>
      <c r="R135" s="86"/>
      <c r="S135" s="86"/>
      <c r="T135" s="21"/>
    </row>
    <row r="136" spans="2:20" s="118" customFormat="1" ht="12" customHeight="1" x14ac:dyDescent="0.15">
      <c r="B136" s="115"/>
      <c r="C136" s="137"/>
      <c r="D136" s="137"/>
      <c r="E136" s="137"/>
      <c r="F136" s="137"/>
      <c r="G136" s="137"/>
      <c r="H136" s="137"/>
      <c r="I136" s="137"/>
      <c r="J136" s="138"/>
      <c r="K136" s="138"/>
      <c r="L136" s="138"/>
      <c r="M136" s="115"/>
      <c r="N136" s="115"/>
      <c r="O136" s="92"/>
      <c r="P136" s="86"/>
      <c r="Q136" s="86"/>
      <c r="R136" s="86"/>
      <c r="S136" s="86"/>
      <c r="T136" s="21"/>
    </row>
    <row r="137" spans="2:20" s="118" customFormat="1" ht="12" customHeight="1" x14ac:dyDescent="0.15">
      <c r="B137" s="115"/>
      <c r="C137" s="137"/>
      <c r="D137" s="137"/>
      <c r="E137" s="137"/>
      <c r="F137" s="137"/>
      <c r="G137" s="137"/>
      <c r="H137" s="137"/>
      <c r="I137" s="137"/>
      <c r="J137" s="138"/>
      <c r="K137" s="138"/>
      <c r="L137" s="138"/>
      <c r="M137" s="115"/>
      <c r="N137" s="115"/>
      <c r="O137" s="92"/>
      <c r="P137" s="86"/>
      <c r="Q137" s="86"/>
      <c r="R137" s="86"/>
      <c r="S137" s="86"/>
      <c r="T137" s="21"/>
    </row>
    <row r="138" spans="2:20" s="118" customFormat="1" ht="12" customHeight="1" x14ac:dyDescent="0.15">
      <c r="B138" s="115"/>
      <c r="C138" s="137"/>
      <c r="D138" s="137"/>
      <c r="E138" s="137"/>
      <c r="F138" s="137"/>
      <c r="G138" s="137"/>
      <c r="H138" s="137"/>
      <c r="I138" s="137"/>
      <c r="J138" s="138"/>
      <c r="K138" s="138"/>
      <c r="L138" s="138"/>
      <c r="M138" s="115"/>
      <c r="N138" s="115"/>
      <c r="O138" s="92"/>
      <c r="P138" s="86"/>
      <c r="Q138" s="86"/>
      <c r="R138" s="86"/>
      <c r="S138" s="86"/>
      <c r="T138" s="21"/>
    </row>
    <row r="139" spans="2:20" s="118" customFormat="1" ht="12" customHeight="1" x14ac:dyDescent="0.15">
      <c r="B139" s="115"/>
      <c r="C139" s="137"/>
      <c r="D139" s="137"/>
      <c r="E139" s="137"/>
      <c r="F139" s="137"/>
      <c r="G139" s="137"/>
      <c r="H139" s="137"/>
      <c r="I139" s="137"/>
      <c r="J139" s="138"/>
      <c r="K139" s="138"/>
      <c r="L139" s="138"/>
      <c r="M139" s="115"/>
      <c r="N139" s="115"/>
      <c r="O139" s="92"/>
      <c r="P139" s="86"/>
      <c r="Q139" s="86"/>
      <c r="R139" s="86"/>
      <c r="S139" s="86"/>
      <c r="T139" s="21"/>
    </row>
    <row r="140" spans="2:20" s="118" customFormat="1" ht="12" customHeight="1" x14ac:dyDescent="0.15">
      <c r="B140" s="115"/>
      <c r="C140" s="137"/>
      <c r="D140" s="137"/>
      <c r="E140" s="137"/>
      <c r="F140" s="137"/>
      <c r="G140" s="137"/>
      <c r="H140" s="137"/>
      <c r="I140" s="137"/>
      <c r="J140" s="138"/>
      <c r="K140" s="138"/>
      <c r="L140" s="138"/>
      <c r="M140" s="115"/>
      <c r="N140" s="115"/>
      <c r="O140" s="92"/>
      <c r="P140" s="86"/>
      <c r="Q140" s="86"/>
      <c r="R140" s="86"/>
      <c r="S140" s="86"/>
      <c r="T140" s="21"/>
    </row>
    <row r="141" spans="2:20" s="118" customFormat="1" ht="12" customHeight="1" x14ac:dyDescent="0.15">
      <c r="B141" s="115"/>
      <c r="C141" s="137"/>
      <c r="D141" s="137"/>
      <c r="E141" s="137"/>
      <c r="F141" s="137"/>
      <c r="G141" s="137"/>
      <c r="H141" s="137"/>
      <c r="I141" s="137"/>
      <c r="J141" s="138"/>
      <c r="K141" s="138"/>
      <c r="L141" s="138"/>
      <c r="M141" s="115"/>
      <c r="N141" s="115"/>
      <c r="O141" s="92"/>
      <c r="P141" s="86"/>
      <c r="Q141" s="86"/>
      <c r="R141" s="86"/>
      <c r="S141" s="86"/>
      <c r="T141" s="21"/>
    </row>
    <row r="142" spans="2:20" s="118" customFormat="1" ht="12" customHeight="1" x14ac:dyDescent="0.15">
      <c r="B142" s="115"/>
      <c r="C142" s="137"/>
      <c r="D142" s="137"/>
      <c r="E142" s="137"/>
      <c r="F142" s="137"/>
      <c r="G142" s="137"/>
      <c r="H142" s="137"/>
      <c r="I142" s="137"/>
      <c r="J142" s="138"/>
      <c r="K142" s="138"/>
      <c r="L142" s="138"/>
      <c r="M142" s="115"/>
      <c r="N142" s="115"/>
      <c r="O142" s="92"/>
      <c r="P142" s="86"/>
      <c r="Q142" s="86"/>
      <c r="R142" s="86"/>
      <c r="S142" s="86"/>
      <c r="T142" s="21"/>
    </row>
    <row r="143" spans="2:20" s="118" customFormat="1" ht="12" customHeight="1" x14ac:dyDescent="0.15">
      <c r="B143" s="115"/>
      <c r="C143" s="137"/>
      <c r="D143" s="137"/>
      <c r="E143" s="137"/>
      <c r="F143" s="137"/>
      <c r="G143" s="137"/>
      <c r="H143" s="137"/>
      <c r="I143" s="137"/>
      <c r="J143" s="138"/>
      <c r="K143" s="138"/>
      <c r="L143" s="138"/>
      <c r="M143" s="115"/>
      <c r="N143" s="115"/>
      <c r="O143" s="92"/>
      <c r="P143" s="86"/>
      <c r="Q143" s="86"/>
      <c r="R143" s="86"/>
      <c r="S143" s="86"/>
      <c r="T143" s="21"/>
    </row>
    <row r="144" spans="2:20" s="118" customFormat="1" ht="12" customHeight="1" x14ac:dyDescent="0.15">
      <c r="B144" s="115"/>
      <c r="C144" s="137"/>
      <c r="D144" s="137"/>
      <c r="E144" s="137"/>
      <c r="F144" s="137"/>
      <c r="G144" s="137"/>
      <c r="H144" s="137"/>
      <c r="I144" s="137"/>
      <c r="J144" s="138"/>
      <c r="K144" s="138"/>
      <c r="L144" s="138"/>
      <c r="M144" s="115"/>
      <c r="N144" s="115"/>
      <c r="O144" s="92"/>
      <c r="P144" s="86"/>
      <c r="Q144" s="86"/>
      <c r="R144" s="86"/>
      <c r="S144" s="86"/>
      <c r="T144" s="21"/>
    </row>
    <row r="145" spans="2:20" s="118" customFormat="1" ht="12" customHeight="1" x14ac:dyDescent="0.15">
      <c r="B145" s="115"/>
      <c r="C145" s="137"/>
      <c r="D145" s="137"/>
      <c r="E145" s="137"/>
      <c r="F145" s="137"/>
      <c r="G145" s="137"/>
      <c r="H145" s="137"/>
      <c r="I145" s="137"/>
      <c r="J145" s="138"/>
      <c r="K145" s="138"/>
      <c r="L145" s="138"/>
      <c r="M145" s="115"/>
      <c r="N145" s="115"/>
      <c r="O145" s="92"/>
      <c r="P145" s="86"/>
      <c r="Q145" s="86"/>
      <c r="R145" s="86"/>
      <c r="S145" s="86"/>
      <c r="T145" s="21"/>
    </row>
    <row r="146" spans="2:20" s="118" customFormat="1" ht="12" customHeight="1" x14ac:dyDescent="0.15">
      <c r="B146" s="115"/>
      <c r="C146" s="137"/>
      <c r="D146" s="137"/>
      <c r="E146" s="137"/>
      <c r="F146" s="137"/>
      <c r="G146" s="137"/>
      <c r="H146" s="137"/>
      <c r="I146" s="137"/>
      <c r="J146" s="138"/>
      <c r="K146" s="138"/>
      <c r="L146" s="138"/>
      <c r="M146" s="115"/>
      <c r="N146" s="115"/>
      <c r="O146" s="92"/>
      <c r="P146" s="86"/>
      <c r="Q146" s="86"/>
      <c r="R146" s="86"/>
      <c r="S146" s="86"/>
      <c r="T146" s="21"/>
    </row>
    <row r="147" spans="2:20" s="118" customFormat="1" ht="12" customHeight="1" x14ac:dyDescent="0.15">
      <c r="B147" s="115"/>
      <c r="C147" s="137"/>
      <c r="D147" s="137"/>
      <c r="E147" s="137"/>
      <c r="F147" s="137"/>
      <c r="G147" s="137"/>
      <c r="H147" s="137"/>
      <c r="I147" s="137"/>
      <c r="J147" s="138"/>
      <c r="K147" s="138"/>
      <c r="L147" s="138"/>
      <c r="M147" s="115"/>
      <c r="N147" s="115"/>
      <c r="O147" s="92"/>
      <c r="P147" s="86"/>
      <c r="Q147" s="86"/>
      <c r="R147" s="86"/>
      <c r="S147" s="86"/>
      <c r="T147" s="21"/>
    </row>
    <row r="148" spans="2:20" s="118" customFormat="1" ht="12" customHeight="1" x14ac:dyDescent="0.15">
      <c r="B148" s="115"/>
      <c r="C148" s="137"/>
      <c r="D148" s="137"/>
      <c r="E148" s="137"/>
      <c r="F148" s="137"/>
      <c r="G148" s="137"/>
      <c r="H148" s="137"/>
      <c r="I148" s="137"/>
      <c r="J148" s="138"/>
      <c r="K148" s="138"/>
      <c r="L148" s="138"/>
      <c r="M148" s="115"/>
      <c r="N148" s="115"/>
      <c r="O148" s="92"/>
      <c r="P148" s="86"/>
      <c r="Q148" s="86"/>
      <c r="R148" s="86"/>
      <c r="S148" s="86"/>
      <c r="T148" s="21"/>
    </row>
    <row r="149" spans="2:20" s="118" customFormat="1" ht="12" customHeight="1" x14ac:dyDescent="0.15">
      <c r="B149" s="115"/>
      <c r="C149" s="137"/>
      <c r="D149" s="137"/>
      <c r="E149" s="137"/>
      <c r="F149" s="137"/>
      <c r="G149" s="137"/>
      <c r="H149" s="137"/>
      <c r="I149" s="137"/>
      <c r="J149" s="138"/>
      <c r="K149" s="138"/>
      <c r="L149" s="138"/>
      <c r="M149" s="115"/>
      <c r="N149" s="115"/>
      <c r="O149" s="92"/>
      <c r="P149" s="86"/>
      <c r="Q149" s="86"/>
      <c r="R149" s="86"/>
      <c r="S149" s="86"/>
      <c r="T149" s="21"/>
    </row>
    <row r="150" spans="2:20" s="118" customFormat="1" ht="12" customHeight="1" x14ac:dyDescent="0.15">
      <c r="B150" s="115"/>
      <c r="C150" s="137"/>
      <c r="D150" s="137"/>
      <c r="E150" s="137"/>
      <c r="F150" s="137"/>
      <c r="G150" s="137"/>
      <c r="H150" s="137"/>
      <c r="I150" s="137"/>
      <c r="J150" s="138"/>
      <c r="K150" s="138"/>
      <c r="L150" s="138"/>
      <c r="M150" s="115"/>
      <c r="N150" s="115"/>
      <c r="O150" s="92"/>
      <c r="P150" s="86"/>
      <c r="Q150" s="86"/>
      <c r="R150" s="86"/>
      <c r="S150" s="86"/>
      <c r="T150" s="21"/>
    </row>
    <row r="151" spans="2:20" s="118" customFormat="1" ht="12" customHeight="1" x14ac:dyDescent="0.15">
      <c r="B151" s="115"/>
      <c r="C151" s="137"/>
      <c r="D151" s="137"/>
      <c r="E151" s="137"/>
      <c r="F151" s="137"/>
      <c r="G151" s="137"/>
      <c r="H151" s="137"/>
      <c r="I151" s="137"/>
      <c r="J151" s="138"/>
      <c r="K151" s="138"/>
      <c r="L151" s="138"/>
      <c r="M151" s="115"/>
      <c r="N151" s="115"/>
      <c r="O151" s="92"/>
      <c r="P151" s="86"/>
      <c r="Q151" s="86"/>
      <c r="R151" s="86"/>
      <c r="S151" s="86"/>
      <c r="T151" s="21"/>
    </row>
    <row r="152" spans="2:20" s="118" customFormat="1" ht="12" customHeight="1" x14ac:dyDescent="0.15">
      <c r="B152" s="115"/>
      <c r="C152" s="137"/>
      <c r="D152" s="137"/>
      <c r="E152" s="137"/>
      <c r="F152" s="137"/>
      <c r="G152" s="137"/>
      <c r="H152" s="137"/>
      <c r="I152" s="137"/>
      <c r="J152" s="138"/>
      <c r="K152" s="138"/>
      <c r="L152" s="138"/>
      <c r="M152" s="115"/>
      <c r="N152" s="115"/>
      <c r="O152" s="92"/>
      <c r="P152" s="86"/>
      <c r="Q152" s="86"/>
      <c r="R152" s="86"/>
      <c r="S152" s="86"/>
      <c r="T152" s="21"/>
    </row>
  </sheetData>
  <mergeCells count="67">
    <mergeCell ref="U21:U22"/>
    <mergeCell ref="V21:V22"/>
    <mergeCell ref="C25:D25"/>
    <mergeCell ref="C24:D24"/>
    <mergeCell ref="C35:G35"/>
    <mergeCell ref="T21:T22"/>
    <mergeCell ref="E23:I23"/>
    <mergeCell ref="D1:H1"/>
    <mergeCell ref="C18:D18"/>
    <mergeCell ref="E18:H18"/>
    <mergeCell ref="E32:I32"/>
    <mergeCell ref="C29:I29"/>
    <mergeCell ref="C27:E27"/>
    <mergeCell ref="D9:D11"/>
    <mergeCell ref="E13:I13"/>
    <mergeCell ref="E25:I25"/>
    <mergeCell ref="C22:D22"/>
    <mergeCell ref="E11:I11"/>
    <mergeCell ref="C8:C11"/>
    <mergeCell ref="C28:E28"/>
    <mergeCell ref="D8:I8"/>
    <mergeCell ref="E26:I26"/>
    <mergeCell ref="E24:I24"/>
    <mergeCell ref="P20:S20"/>
    <mergeCell ref="R17:S17"/>
    <mergeCell ref="R18:S18"/>
    <mergeCell ref="C19:H19"/>
    <mergeCell ref="E22:I22"/>
    <mergeCell ref="R19:S19"/>
    <mergeCell ref="C20:I20"/>
    <mergeCell ref="C17:D17"/>
    <mergeCell ref="E17:H17"/>
    <mergeCell ref="E21:I21"/>
    <mergeCell ref="C21:D21"/>
    <mergeCell ref="N21:N22"/>
    <mergeCell ref="O21:O22"/>
    <mergeCell ref="P21:S22"/>
    <mergeCell ref="R15:S15"/>
    <mergeCell ref="R16:S16"/>
    <mergeCell ref="R12:S12"/>
    <mergeCell ref="Q9:Q11"/>
    <mergeCell ref="C15:I15"/>
    <mergeCell ref="C16:H16"/>
    <mergeCell ref="R14:S14"/>
    <mergeCell ref="R13:S13"/>
    <mergeCell ref="E14:I14"/>
    <mergeCell ref="C14:D14"/>
    <mergeCell ref="Q8:S8"/>
    <mergeCell ref="R9:R11"/>
    <mergeCell ref="E10:I10"/>
    <mergeCell ref="C12:I12"/>
    <mergeCell ref="C13:D13"/>
    <mergeCell ref="E9:I9"/>
    <mergeCell ref="E38:G39"/>
    <mergeCell ref="C38:D39"/>
    <mergeCell ref="C34:I34"/>
    <mergeCell ref="F27:I27"/>
    <mergeCell ref="F28:I28"/>
    <mergeCell ref="E33:I33"/>
    <mergeCell ref="D31:I31"/>
    <mergeCell ref="H39:I39"/>
    <mergeCell ref="H38:I38"/>
    <mergeCell ref="D30:I30"/>
    <mergeCell ref="H35:I35"/>
    <mergeCell ref="C36:G37"/>
    <mergeCell ref="H36:I36"/>
    <mergeCell ref="H37:I37"/>
  </mergeCells>
  <phoneticPr fontId="1"/>
  <pageMargins left="0.78740157480314965" right="0.78740157480314965" top="0.78740157480314965" bottom="0.39370078740157483" header="0.19685039370078741" footer="0.19685039370078741"/>
  <pageSetup paperSize="9" scale="73" orientation="portrait" horizontalDpi="1200" verticalDpi="1200" r:id="rId1"/>
  <headerFooter alignWithMargins="0"/>
  <ignoredErrors>
    <ignoredError sqref="C30:C31 P8:P11 Q9:Q1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17表・20表</vt:lpstr>
      <vt:lpstr>21表</vt:lpstr>
      <vt:lpstr>22表・23表の1</vt:lpstr>
      <vt:lpstr>23表の2・24表</vt:lpstr>
      <vt:lpstr>'17表・20表'!Print_Area</vt:lpstr>
      <vt:lpstr>'21表'!Print_Area</vt:lpstr>
      <vt:lpstr>'23表の2・24表'!Print_Area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岩谷　侑哉</cp:lastModifiedBy>
  <cp:lastPrinted>2020-07-02T05:02:54Z</cp:lastPrinted>
  <dcterms:created xsi:type="dcterms:W3CDTF">2001-08-16T08:54:54Z</dcterms:created>
  <dcterms:modified xsi:type="dcterms:W3CDTF">2021-02-04T02:37:28Z</dcterms:modified>
</cp:coreProperties>
</file>