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10.18.11.7\home\05senkyo1\A0109_選挙人名簿登録者数（3分の1・50分の1）\R7\R7.10.23_９月定時修正（三種町訂正）\03_美の国54485\正\"/>
    </mc:Choice>
  </mc:AlternateContent>
  <xr:revisionPtr revIDLastSave="0" documentId="13_ncr:1_{6AE276A4-7FD2-46D8-9F35-AB24C9D0449D}" xr6:coauthVersionLast="47" xr6:coauthVersionMax="47" xr10:uidLastSave="{00000000-0000-0000-0000-000000000000}"/>
  <bookViews>
    <workbookView xWindow="-110" yWindow="-110" windowWidth="19420" windowHeight="11500" xr2:uid="{00000000-000D-0000-FFFF-FFFF00000000}"/>
  </bookViews>
  <sheets>
    <sheet name="369" sheetId="1" r:id="rId1"/>
  </sheets>
  <definedNames>
    <definedName name="_xlnm.Print_Area" localSheetId="0">'369'!$B$1:$K$111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6" i="1" l="1"/>
  <c r="C107" i="1" s="1"/>
  <c r="I75" i="1"/>
  <c r="K84" i="1"/>
  <c r="K75" i="1"/>
  <c r="J84" i="1"/>
  <c r="J75" i="1"/>
  <c r="K60" i="1"/>
  <c r="I60" i="1"/>
  <c r="J60" i="1" l="1"/>
  <c r="I84" i="1"/>
</calcChain>
</file>

<file path=xl/sharedStrings.xml><?xml version="1.0" encoding="utf-8"?>
<sst xmlns="http://schemas.openxmlformats.org/spreadsheetml/2006/main" count="168" uniqueCount="113">
  <si>
    <t>区　分</t>
  </si>
  <si>
    <t>現在名簿登録者数</t>
  </si>
  <si>
    <t>（単位：人）</t>
  </si>
  <si>
    <t>１区計</t>
  </si>
  <si>
    <t>増　減</t>
  </si>
  <si>
    <t>A - B</t>
  </si>
  <si>
    <t xml:space="preserve"> 総数   A</t>
  </si>
  <si>
    <t>３　選挙人名簿登録者数に関する調</t>
  </si>
  <si>
    <t>男</t>
  </si>
  <si>
    <t>女</t>
  </si>
  <si>
    <t xml:space="preserve"> 五城目町</t>
  </si>
  <si>
    <t>秋田市</t>
  </si>
  <si>
    <t>鹿角市・小坂町</t>
  </si>
  <si>
    <t xml:space="preserve"> 八郎潟町</t>
  </si>
  <si>
    <t>大仙市・美郷町</t>
  </si>
  <si>
    <t xml:space="preserve"> 東成瀬村</t>
  </si>
  <si>
    <t>仙北市</t>
  </si>
  <si>
    <t xml:space="preserve"> 町 村 計</t>
  </si>
  <si>
    <t>能代市・藤里町・三種町・八峰町</t>
  </si>
  <si>
    <t>横手市</t>
  </si>
  <si>
    <t>大館市</t>
  </si>
  <si>
    <t>男鹿市</t>
  </si>
  <si>
    <t>湯沢市・羽後町・東成瀬村</t>
  </si>
  <si>
    <t>由利本荘市</t>
  </si>
  <si>
    <t>潟上市</t>
  </si>
  <si>
    <t>北秋田市・上小阿仁村</t>
  </si>
  <si>
    <t>にかほ市</t>
  </si>
  <si>
    <t>五城目町・八郎潟町・井川町・大潟村</t>
  </si>
  <si>
    <t>２区計</t>
  </si>
  <si>
    <t>３区計</t>
  </si>
  <si>
    <t xml:space="preserve"> 選 挙 区</t>
  </si>
  <si>
    <t>５０分の１</t>
  </si>
  <si>
    <t>２　選挙人名簿登録者数選挙区別調</t>
    <rPh sb="2" eb="4">
      <t>センキョ</t>
    </rPh>
    <rPh sb="4" eb="5">
      <t>ニン</t>
    </rPh>
    <rPh sb="5" eb="7">
      <t>メイボ</t>
    </rPh>
    <rPh sb="7" eb="10">
      <t>トウロクシャ</t>
    </rPh>
    <rPh sb="10" eb="11">
      <t>スウ</t>
    </rPh>
    <rPh sb="11" eb="14">
      <t>センキョク</t>
    </rPh>
    <rPh sb="14" eb="15">
      <t>ベツ</t>
    </rPh>
    <rPh sb="15" eb="16">
      <t>シラ</t>
    </rPh>
    <phoneticPr fontId="2"/>
  </si>
  <si>
    <t>(市町村別）</t>
    <rPh sb="1" eb="4">
      <t>シチョウソン</t>
    </rPh>
    <rPh sb="4" eb="5">
      <t>ベツ</t>
    </rPh>
    <phoneticPr fontId="8"/>
  </si>
  <si>
    <t>１　選挙人名簿登録者数に関する調</t>
  </si>
  <si>
    <t>（単位：人）</t>
    <rPh sb="1" eb="3">
      <t>タンイ</t>
    </rPh>
    <rPh sb="4" eb="5">
      <t>ニン</t>
    </rPh>
    <phoneticPr fontId="8"/>
  </si>
  <si>
    <t>（県議会議員選挙区別）</t>
    <rPh sb="1" eb="6">
      <t>ケンギカイギイン</t>
    </rPh>
    <rPh sb="6" eb="9">
      <t>センキョク</t>
    </rPh>
    <rPh sb="9" eb="10">
      <t>ベツ</t>
    </rPh>
    <phoneticPr fontId="2"/>
  </si>
  <si>
    <t>（衆議院小選挙区別）</t>
    <rPh sb="1" eb="4">
      <t>シュウギイン</t>
    </rPh>
    <rPh sb="4" eb="5">
      <t>ショウ</t>
    </rPh>
    <rPh sb="5" eb="7">
      <t>センキョ</t>
    </rPh>
    <rPh sb="7" eb="9">
      <t>クベツ</t>
    </rPh>
    <phoneticPr fontId="2"/>
  </si>
  <si>
    <t>４　３分の１（注）及び５０分の１の数</t>
    <rPh sb="3" eb="4">
      <t>ブン</t>
    </rPh>
    <rPh sb="7" eb="8">
      <t>チュウ</t>
    </rPh>
    <rPh sb="9" eb="10">
      <t>オヨ</t>
    </rPh>
    <rPh sb="13" eb="14">
      <t>ブン</t>
    </rPh>
    <rPh sb="17" eb="18">
      <t>カズ</t>
    </rPh>
    <phoneticPr fontId="11"/>
  </si>
  <si>
    <t>（単位：人）</t>
    <phoneticPr fontId="11"/>
  </si>
  <si>
    <t>注）３分の１の数について、選挙権を有する者の総数が４０万を超え８０万以下の場合にあってはその４０万を超える数に６分の１を乗じて得た数と４０万に３分の１を乗じて得た数とを合算して得た数、その総数が８０万を超える場合にあってはその８０万を超える数に８分の１を乗じて得た数と４０万に６分の１を乗じて得た数と４０万に３分の１を乗じて得た数とを合算して得た数</t>
    <rPh sb="0" eb="1">
      <t>チュウイ</t>
    </rPh>
    <rPh sb="3" eb="4">
      <t>ブン</t>
    </rPh>
    <rPh sb="7" eb="8">
      <t>カズ</t>
    </rPh>
    <rPh sb="13" eb="16">
      <t>センキョケン</t>
    </rPh>
    <rPh sb="17" eb="18">
      <t>ユウ</t>
    </rPh>
    <rPh sb="20" eb="21">
      <t>モノ</t>
    </rPh>
    <rPh sb="22" eb="24">
      <t>ソウスウ</t>
    </rPh>
    <rPh sb="27" eb="28">
      <t>マン</t>
    </rPh>
    <rPh sb="29" eb="30">
      <t>コ</t>
    </rPh>
    <rPh sb="33" eb="34">
      <t>マン</t>
    </rPh>
    <rPh sb="34" eb="36">
      <t>イカ</t>
    </rPh>
    <rPh sb="37" eb="39">
      <t>バアイ</t>
    </rPh>
    <rPh sb="48" eb="49">
      <t>マン</t>
    </rPh>
    <rPh sb="50" eb="51">
      <t>コ</t>
    </rPh>
    <rPh sb="53" eb="54">
      <t>スウ</t>
    </rPh>
    <rPh sb="56" eb="57">
      <t>ブン</t>
    </rPh>
    <rPh sb="60" eb="61">
      <t>ジョウ</t>
    </rPh>
    <rPh sb="63" eb="64">
      <t>エ</t>
    </rPh>
    <rPh sb="65" eb="66">
      <t>スウ</t>
    </rPh>
    <rPh sb="69" eb="70">
      <t>マン</t>
    </rPh>
    <rPh sb="72" eb="73">
      <t>ブン</t>
    </rPh>
    <rPh sb="76" eb="77">
      <t>ジョウ</t>
    </rPh>
    <rPh sb="79" eb="80">
      <t>エ</t>
    </rPh>
    <rPh sb="81" eb="82">
      <t>スウ</t>
    </rPh>
    <rPh sb="84" eb="86">
      <t>ガッサン</t>
    </rPh>
    <rPh sb="88" eb="89">
      <t>エ</t>
    </rPh>
    <rPh sb="90" eb="91">
      <t>スウ</t>
    </rPh>
    <rPh sb="94" eb="96">
      <t>ソウスウ</t>
    </rPh>
    <rPh sb="99" eb="100">
      <t>マン</t>
    </rPh>
    <rPh sb="101" eb="102">
      <t>コ</t>
    </rPh>
    <rPh sb="104" eb="106">
      <t>バアイ</t>
    </rPh>
    <rPh sb="115" eb="116">
      <t>マン</t>
    </rPh>
    <rPh sb="117" eb="118">
      <t>コ</t>
    </rPh>
    <rPh sb="120" eb="121">
      <t>スウ</t>
    </rPh>
    <rPh sb="123" eb="124">
      <t>ブン</t>
    </rPh>
    <rPh sb="127" eb="128">
      <t>ジョウ</t>
    </rPh>
    <rPh sb="130" eb="131">
      <t>エ</t>
    </rPh>
    <rPh sb="132" eb="133">
      <t>スウ</t>
    </rPh>
    <rPh sb="136" eb="137">
      <t>マン</t>
    </rPh>
    <rPh sb="139" eb="140">
      <t>ブン</t>
    </rPh>
    <rPh sb="143" eb="144">
      <t>ジョウ</t>
    </rPh>
    <rPh sb="146" eb="147">
      <t>エ</t>
    </rPh>
    <rPh sb="148" eb="149">
      <t>スウ</t>
    </rPh>
    <rPh sb="152" eb="153">
      <t>マン</t>
    </rPh>
    <rPh sb="155" eb="156">
      <t>ブン</t>
    </rPh>
    <rPh sb="159" eb="160">
      <t>ジョウ</t>
    </rPh>
    <rPh sb="162" eb="163">
      <t>エ</t>
    </rPh>
    <rPh sb="164" eb="165">
      <t>スウ</t>
    </rPh>
    <rPh sb="167" eb="169">
      <t>ガッサン</t>
    </rPh>
    <rPh sb="171" eb="172">
      <t>エ</t>
    </rPh>
    <rPh sb="173" eb="174">
      <t>スウ</t>
    </rPh>
    <phoneticPr fontId="11"/>
  </si>
  <si>
    <t>３　分　の　１</t>
    <phoneticPr fontId="11"/>
  </si>
  <si>
    <t>選挙人名簿</t>
    <rPh sb="0" eb="3">
      <t>センキョニン</t>
    </rPh>
    <rPh sb="3" eb="5">
      <t>メイボ</t>
    </rPh>
    <phoneticPr fontId="11"/>
  </si>
  <si>
    <t>（参考）
議員定数</t>
    <rPh sb="1" eb="3">
      <t>サンコウ</t>
    </rPh>
    <rPh sb="5" eb="7">
      <t>ギイン</t>
    </rPh>
    <rPh sb="7" eb="9">
      <t>テイスウ</t>
    </rPh>
    <phoneticPr fontId="11"/>
  </si>
  <si>
    <t>(３分の１)＋（６分の１）</t>
    <rPh sb="2" eb="3">
      <t>ブン</t>
    </rPh>
    <rPh sb="9" eb="10">
      <t>ブン</t>
    </rPh>
    <phoneticPr fontId="11"/>
  </si>
  <si>
    <t>(８分の１)</t>
    <rPh sb="2" eb="3">
      <t>ブン</t>
    </rPh>
    <phoneticPr fontId="11"/>
  </si>
  <si>
    <t>登録者数</t>
    <rPh sb="0" eb="3">
      <t>トウロクシャ</t>
    </rPh>
    <rPh sb="3" eb="4">
      <t>スウ</t>
    </rPh>
    <phoneticPr fontId="11"/>
  </si>
  <si>
    <t>現在名簿</t>
  </si>
  <si>
    <t xml:space="preserve"> 由利本荘市</t>
    <rPh sb="1" eb="3">
      <t>ユリ</t>
    </rPh>
    <rPh sb="3" eb="6">
      <t>ホンジョウシ</t>
    </rPh>
    <phoneticPr fontId="0"/>
  </si>
  <si>
    <t xml:space="preserve"> 北秋田市</t>
    <rPh sb="1" eb="2">
      <t>キタ</t>
    </rPh>
    <rPh sb="2" eb="4">
      <t>アキタ</t>
    </rPh>
    <rPh sb="4" eb="5">
      <t>シ</t>
    </rPh>
    <phoneticPr fontId="0"/>
  </si>
  <si>
    <t xml:space="preserve"> にかほ市</t>
    <rPh sb="4" eb="5">
      <t>シ</t>
    </rPh>
    <phoneticPr fontId="0"/>
  </si>
  <si>
    <t xml:space="preserve"> 上小阿仁村</t>
  </si>
  <si>
    <t>区分</t>
    <rPh sb="0" eb="2">
      <t>クブン</t>
    </rPh>
    <phoneticPr fontId="11"/>
  </si>
  <si>
    <t>選挙区</t>
    <rPh sb="0" eb="3">
      <t>センキョク</t>
    </rPh>
    <phoneticPr fontId="11"/>
  </si>
  <si>
    <t xml:space="preserve">　　県    </t>
    <phoneticPr fontId="11"/>
  </si>
  <si>
    <t>※登録月の１日が休日の場合、市町村によって１日又は直後の休日以外の日に登録</t>
    <phoneticPr fontId="2"/>
  </si>
  <si>
    <t>備考</t>
    <rPh sb="0" eb="2">
      <t>ビコウ</t>
    </rPh>
    <phoneticPr fontId="11"/>
  </si>
  <si>
    <t xml:space="preserve"> 秋田市</t>
    <phoneticPr fontId="2"/>
  </si>
  <si>
    <t xml:space="preserve"> 能代市</t>
    <phoneticPr fontId="2"/>
  </si>
  <si>
    <t xml:space="preserve"> 横手市</t>
    <phoneticPr fontId="2"/>
  </si>
  <si>
    <t xml:space="preserve"> 大館市</t>
    <phoneticPr fontId="2"/>
  </si>
  <si>
    <t xml:space="preserve"> 男鹿市</t>
    <rPh sb="1" eb="2">
      <t>オトコ</t>
    </rPh>
    <rPh sb="2" eb="3">
      <t>シカ</t>
    </rPh>
    <rPh sb="3" eb="4">
      <t>シ</t>
    </rPh>
    <phoneticPr fontId="0"/>
  </si>
  <si>
    <t xml:space="preserve"> 湯沢市</t>
    <phoneticPr fontId="2"/>
  </si>
  <si>
    <t xml:space="preserve"> 鹿角市</t>
    <phoneticPr fontId="2"/>
  </si>
  <si>
    <t xml:space="preserve"> 潟上市</t>
    <rPh sb="1" eb="2">
      <t>カタ</t>
    </rPh>
    <rPh sb="2" eb="3">
      <t>ウエ</t>
    </rPh>
    <rPh sb="3" eb="4">
      <t>シ</t>
    </rPh>
    <phoneticPr fontId="0"/>
  </si>
  <si>
    <t xml:space="preserve"> 大仙市</t>
    <rPh sb="1" eb="2">
      <t>ダイ</t>
    </rPh>
    <rPh sb="2" eb="3">
      <t>セン</t>
    </rPh>
    <rPh sb="3" eb="4">
      <t>シ</t>
    </rPh>
    <phoneticPr fontId="0"/>
  </si>
  <si>
    <t xml:space="preserve"> 仙北市</t>
    <rPh sb="1" eb="2">
      <t>セン</t>
    </rPh>
    <rPh sb="2" eb="3">
      <t>キタ</t>
    </rPh>
    <rPh sb="3" eb="4">
      <t>シ</t>
    </rPh>
    <phoneticPr fontId="0"/>
  </si>
  <si>
    <t xml:space="preserve"> 小坂町</t>
    <phoneticPr fontId="2"/>
  </si>
  <si>
    <t xml:space="preserve"> 藤里町</t>
    <phoneticPr fontId="2"/>
  </si>
  <si>
    <t xml:space="preserve"> 三種町</t>
    <rPh sb="1" eb="2">
      <t>サン</t>
    </rPh>
    <rPh sb="2" eb="3">
      <t>タネ</t>
    </rPh>
    <phoneticPr fontId="0"/>
  </si>
  <si>
    <t xml:space="preserve"> 八峰町</t>
    <rPh sb="1" eb="2">
      <t>ハチ</t>
    </rPh>
    <rPh sb="2" eb="3">
      <t>ミネ</t>
    </rPh>
    <phoneticPr fontId="0"/>
  </si>
  <si>
    <t xml:space="preserve"> 井川町</t>
    <phoneticPr fontId="2"/>
  </si>
  <si>
    <t xml:space="preserve"> 大潟村</t>
    <phoneticPr fontId="2"/>
  </si>
  <si>
    <t xml:space="preserve"> 美郷町</t>
    <rPh sb="1" eb="3">
      <t>ミサト</t>
    </rPh>
    <rPh sb="3" eb="4">
      <t>マチ</t>
    </rPh>
    <phoneticPr fontId="0"/>
  </si>
  <si>
    <t xml:space="preserve"> 羽後町</t>
    <phoneticPr fontId="2"/>
  </si>
  <si>
    <t xml:space="preserve"> 県     計</t>
    <phoneticPr fontId="2"/>
  </si>
  <si>
    <t xml:space="preserve"> 秋田市</t>
    <rPh sb="1" eb="4">
      <t>アキタシ</t>
    </rPh>
    <phoneticPr fontId="11"/>
  </si>
  <si>
    <t xml:space="preserve"> 能代市山本郡</t>
    <rPh sb="1" eb="4">
      <t>ノシロシ</t>
    </rPh>
    <rPh sb="4" eb="7">
      <t>ヤマモトグン</t>
    </rPh>
    <phoneticPr fontId="11"/>
  </si>
  <si>
    <t xml:space="preserve"> 横手市</t>
    <rPh sb="1" eb="4">
      <t>ヨコテシ</t>
    </rPh>
    <phoneticPr fontId="11"/>
  </si>
  <si>
    <t xml:space="preserve"> 大館市</t>
    <rPh sb="1" eb="4">
      <t>オオダテシ</t>
    </rPh>
    <phoneticPr fontId="11"/>
  </si>
  <si>
    <t xml:space="preserve"> 男鹿市</t>
    <rPh sb="1" eb="4">
      <t>オガシ</t>
    </rPh>
    <phoneticPr fontId="11"/>
  </si>
  <si>
    <t xml:space="preserve"> 湯沢市雄勝郡</t>
    <rPh sb="1" eb="4">
      <t>ユザワシ</t>
    </rPh>
    <rPh sb="4" eb="7">
      <t>オガチグン</t>
    </rPh>
    <phoneticPr fontId="11"/>
  </si>
  <si>
    <t xml:space="preserve"> 鹿角市鹿角郡</t>
    <rPh sb="1" eb="4">
      <t>カヅノシ</t>
    </rPh>
    <rPh sb="4" eb="7">
      <t>カヅノグン</t>
    </rPh>
    <phoneticPr fontId="11"/>
  </si>
  <si>
    <t xml:space="preserve"> 由利本荘市</t>
    <rPh sb="1" eb="3">
      <t>ユリ</t>
    </rPh>
    <rPh sb="3" eb="6">
      <t>ホンジョウシ</t>
    </rPh>
    <phoneticPr fontId="11"/>
  </si>
  <si>
    <t xml:space="preserve"> 潟上市</t>
    <rPh sb="1" eb="3">
      <t>カタガミ</t>
    </rPh>
    <rPh sb="3" eb="4">
      <t>シ</t>
    </rPh>
    <phoneticPr fontId="11"/>
  </si>
  <si>
    <t xml:space="preserve"> 大仙市仙北郡</t>
    <rPh sb="1" eb="4">
      <t>ダイセンシ</t>
    </rPh>
    <rPh sb="4" eb="7">
      <t>センボクグン</t>
    </rPh>
    <phoneticPr fontId="11"/>
  </si>
  <si>
    <t xml:space="preserve"> 北秋田市北秋田郡</t>
    <rPh sb="1" eb="4">
      <t>キタアキタ</t>
    </rPh>
    <rPh sb="4" eb="5">
      <t>シ</t>
    </rPh>
    <rPh sb="5" eb="9">
      <t>キタアキタグン</t>
    </rPh>
    <phoneticPr fontId="11"/>
  </si>
  <si>
    <t xml:space="preserve"> にかほ市</t>
    <rPh sb="4" eb="5">
      <t>シ</t>
    </rPh>
    <phoneticPr fontId="11"/>
  </si>
  <si>
    <t xml:space="preserve"> </t>
    <phoneticPr fontId="2"/>
  </si>
  <si>
    <t xml:space="preserve"> 仙北市</t>
    <rPh sb="1" eb="3">
      <t>センボク</t>
    </rPh>
    <rPh sb="3" eb="4">
      <t>シ</t>
    </rPh>
    <phoneticPr fontId="11"/>
  </si>
  <si>
    <t xml:space="preserve"> 南秋田郡</t>
    <rPh sb="1" eb="5">
      <t>ミナミアキタグン</t>
    </rPh>
    <phoneticPr fontId="11"/>
  </si>
  <si>
    <t xml:space="preserve"> 秋田市</t>
    <phoneticPr fontId="11"/>
  </si>
  <si>
    <t xml:space="preserve"> 横手市</t>
    <phoneticPr fontId="11"/>
  </si>
  <si>
    <t xml:space="preserve"> 大館市</t>
    <phoneticPr fontId="11"/>
  </si>
  <si>
    <t xml:space="preserve"> 男鹿市</t>
    <phoneticPr fontId="11"/>
  </si>
  <si>
    <t xml:space="preserve"> 市     計</t>
    <phoneticPr fontId="2"/>
  </si>
  <si>
    <t xml:space="preserve"> 県     計</t>
    <rPh sb="1" eb="2">
      <t>ケン</t>
    </rPh>
    <rPh sb="7" eb="8">
      <t>ケイ</t>
    </rPh>
    <phoneticPr fontId="11"/>
  </si>
  <si>
    <t>登録者数Ｂ</t>
    <rPh sb="0" eb="2">
      <t>トウロク</t>
    </rPh>
    <rPh sb="2" eb="3">
      <t>シャ</t>
    </rPh>
    <rPh sb="3" eb="4">
      <t>スウ</t>
    </rPh>
    <phoneticPr fontId="0"/>
  </si>
  <si>
    <t xml:space="preserve"> 秋田市</t>
  </si>
  <si>
    <t xml:space="preserve"> 能代市</t>
  </si>
  <si>
    <t xml:space="preserve"> 横手市</t>
  </si>
  <si>
    <t xml:space="preserve"> 大館市</t>
  </si>
  <si>
    <t xml:space="preserve"> 湯沢市</t>
  </si>
  <si>
    <t xml:space="preserve"> 鹿角市</t>
  </si>
  <si>
    <t xml:space="preserve"> 市     計</t>
  </si>
  <si>
    <t xml:space="preserve"> 小坂町</t>
  </si>
  <si>
    <t xml:space="preserve"> 藤里町</t>
  </si>
  <si>
    <t xml:space="preserve"> 井川町</t>
  </si>
  <si>
    <t xml:space="preserve"> 大潟村</t>
  </si>
  <si>
    <t xml:space="preserve"> 羽後町</t>
  </si>
  <si>
    <t xml:space="preserve"> 県     計</t>
  </si>
  <si>
    <t>R7.6.1</t>
    <phoneticPr fontId="2"/>
  </si>
  <si>
    <t>R7.9.1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</si>
</sst>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00_ "/>
  </numFmts>
  <fonts count="18" x14ac:knownFonts="1">
    <font>
      <sz val="11"/>
      <name val="ＭＳ Ｐゴシック"/>
      <family val="3"/>
    </font>
    <font>
      <sz val="12"/>
      <name val="ＭＳ 明朝"/>
      <family val="1"/>
    </font>
    <font>
      <sz val="6"/>
      <name val="ＭＳ Ｐゴシック"/>
      <family val="3"/>
    </font>
    <font>
      <sz val="11"/>
      <name val="ＭＳ Ｐ明朝"/>
      <family val="1"/>
    </font>
    <font>
      <sz val="11"/>
      <name val="游ゴシック Light"/>
      <family val="3"/>
      <scheme val="major"/>
    </font>
    <font>
      <b/>
      <sz val="11"/>
      <name val="游ゴシック Light"/>
      <family val="3"/>
      <scheme val="major"/>
    </font>
    <font>
      <sz val="11"/>
      <name val="ＭＳ Ｐゴシック"/>
      <family val="3"/>
    </font>
    <font>
      <b/>
      <sz val="15"/>
      <name val="ＭＳ Ｐ明朝"/>
      <family val="1"/>
    </font>
    <font>
      <sz val="11"/>
      <name val="ＭＳ Ｐゴシック"/>
      <family val="3"/>
    </font>
    <font>
      <sz val="11"/>
      <name val="ＭＳ Ｐ明朝"/>
      <family val="1"/>
      <charset val="128"/>
    </font>
    <font>
      <sz val="10"/>
      <name val="ＭＳ Ｐ明朝"/>
      <family val="1"/>
      <charset val="128"/>
    </font>
    <font>
      <sz val="6"/>
      <name val="ＭＳ Ｐゴシック"/>
      <family val="3"/>
      <charset val="128"/>
    </font>
    <font>
      <sz val="11.5"/>
      <name val="ＭＳ 明朝"/>
      <family val="1"/>
      <charset val="128"/>
    </font>
    <font>
      <sz val="10"/>
      <name val="ＭＳ 明朝"/>
      <family val="1"/>
      <charset val="128"/>
    </font>
    <font>
      <b/>
      <sz val="11"/>
      <name val="ＭＳ Ｐ明朝"/>
      <family val="1"/>
      <charset val="128"/>
    </font>
    <font>
      <sz val="9"/>
      <name val="ＭＳ Ｐ明朝"/>
      <family val="1"/>
      <charset val="128"/>
    </font>
    <font>
      <sz val="11"/>
      <name val="ＭＳ ゴシック"/>
      <family val="3"/>
      <charset val="128"/>
    </font>
    <font>
      <sz val="11"/>
      <name val="ＭＳ 明朝"/>
      <family val="1"/>
      <charset val="128"/>
    </font>
  </fonts>
  <fills count="4">
    <fill>
      <patternFill patternType="none"/>
    </fill>
    <fill>
      <patternFill patternType="gray125"/>
    </fill>
    <fill>
      <patternFill patternType="solid">
        <fgColor indexed="43"/>
        <bgColor indexed="64"/>
      </patternFill>
    </fill>
    <fill>
      <patternFill patternType="solid">
        <fgColor indexed="42"/>
        <bgColor indexed="64"/>
      </patternFill>
    </fill>
  </fills>
  <borders count="55">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double">
        <color indexed="64"/>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hair">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right style="thin">
        <color indexed="64"/>
      </right>
      <top style="hair">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double">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double">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0" fontId="1" fillId="0" borderId="0">
      <alignment vertical="center"/>
    </xf>
    <xf numFmtId="38" fontId="6" fillId="0" borderId="0" applyFont="0" applyFill="0" applyBorder="0" applyAlignment="0" applyProtection="0"/>
  </cellStyleXfs>
  <cellXfs count="137">
    <xf numFmtId="0" fontId="0" fillId="0" borderId="0" xfId="0"/>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4" fillId="0" borderId="0" xfId="0" applyFont="1" applyAlignment="1">
      <alignment vertical="center"/>
    </xf>
    <xf numFmtId="176" fontId="3" fillId="0" borderId="0" xfId="0" applyNumberFormat="1" applyFont="1" applyAlignment="1">
      <alignment vertical="center"/>
    </xf>
    <xf numFmtId="176" fontId="4" fillId="0" borderId="0" xfId="0" applyNumberFormat="1" applyFont="1" applyAlignment="1">
      <alignment vertical="center"/>
    </xf>
    <xf numFmtId="176" fontId="5" fillId="0" borderId="0" xfId="0" applyNumberFormat="1" applyFont="1" applyAlignment="1">
      <alignment vertical="center"/>
    </xf>
    <xf numFmtId="176" fontId="3" fillId="0" borderId="0" xfId="0" applyNumberFormat="1" applyFont="1" applyAlignment="1">
      <alignment horizontal="right" vertical="center"/>
    </xf>
    <xf numFmtId="57" fontId="3" fillId="0" borderId="0" xfId="0" applyNumberFormat="1" applyFont="1" applyAlignment="1">
      <alignment vertical="center"/>
    </xf>
    <xf numFmtId="176" fontId="3" fillId="0" borderId="0" xfId="0" applyNumberFormat="1" applyFont="1" applyAlignment="1">
      <alignment horizontal="center" vertical="center"/>
    </xf>
    <xf numFmtId="176" fontId="7" fillId="0" borderId="0" xfId="0" applyNumberFormat="1" applyFont="1" applyAlignment="1">
      <alignment horizontal="center" vertical="center"/>
    </xf>
    <xf numFmtId="176" fontId="9" fillId="0" borderId="1" xfId="0" applyNumberFormat="1" applyFont="1" applyBorder="1" applyAlignment="1">
      <alignment vertical="center"/>
    </xf>
    <xf numFmtId="176" fontId="9" fillId="0" borderId="11" xfId="0" applyNumberFormat="1" applyFont="1" applyBorder="1" applyAlignment="1">
      <alignment vertical="center"/>
    </xf>
    <xf numFmtId="176" fontId="9" fillId="0" borderId="15" xfId="0" applyNumberFormat="1" applyFont="1" applyBorder="1" applyAlignment="1">
      <alignment vertical="center"/>
    </xf>
    <xf numFmtId="176" fontId="9" fillId="0" borderId="37" xfId="0" applyNumberFormat="1" applyFont="1" applyBorder="1" applyAlignment="1">
      <alignment horizontal="center" vertical="center"/>
    </xf>
    <xf numFmtId="176" fontId="9" fillId="0" borderId="2" xfId="0" applyNumberFormat="1" applyFont="1" applyBorder="1" applyAlignment="1">
      <alignment horizontal="center" vertical="center"/>
    </xf>
    <xf numFmtId="176" fontId="9" fillId="0" borderId="16" xfId="0" applyNumberFormat="1" applyFont="1" applyBorder="1" applyAlignment="1">
      <alignment vertical="center"/>
    </xf>
    <xf numFmtId="176" fontId="10" fillId="0" borderId="36" xfId="0" applyNumberFormat="1" applyFont="1" applyBorder="1" applyAlignment="1">
      <alignment horizontal="center" vertical="center"/>
    </xf>
    <xf numFmtId="176" fontId="9" fillId="0" borderId="3" xfId="0" applyNumberFormat="1" applyFont="1" applyBorder="1" applyAlignment="1">
      <alignment vertical="center"/>
    </xf>
    <xf numFmtId="176" fontId="9" fillId="0" borderId="13" xfId="0" applyNumberFormat="1" applyFont="1" applyBorder="1" applyAlignment="1">
      <alignment horizontal="center" vertical="center"/>
    </xf>
    <xf numFmtId="176" fontId="9" fillId="0" borderId="26" xfId="0" applyNumberFormat="1" applyFont="1" applyBorder="1" applyAlignment="1">
      <alignment horizontal="center" vertical="center"/>
    </xf>
    <xf numFmtId="176" fontId="10" fillId="0" borderId="22" xfId="0" applyNumberFormat="1" applyFont="1" applyBorder="1" applyAlignment="1">
      <alignment horizontal="center" vertical="center"/>
    </xf>
    <xf numFmtId="176" fontId="9" fillId="0" borderId="39" xfId="0" applyNumberFormat="1" applyFont="1" applyBorder="1" applyAlignment="1">
      <alignment horizontal="center" vertical="center"/>
    </xf>
    <xf numFmtId="176" fontId="9" fillId="0" borderId="13" xfId="0" applyNumberFormat="1" applyFont="1" applyBorder="1" applyAlignment="1">
      <alignment vertical="center"/>
    </xf>
    <xf numFmtId="176" fontId="9" fillId="0" borderId="40" xfId="0" applyNumberFormat="1" applyFont="1" applyBorder="1" applyAlignment="1">
      <alignment vertical="center"/>
    </xf>
    <xf numFmtId="176" fontId="9" fillId="2" borderId="4" xfId="0" applyNumberFormat="1" applyFont="1" applyFill="1" applyBorder="1" applyAlignment="1">
      <alignment horizontal="left" vertical="center"/>
    </xf>
    <xf numFmtId="176" fontId="9" fillId="2" borderId="13" xfId="0" applyNumberFormat="1" applyFont="1" applyFill="1" applyBorder="1" applyAlignment="1">
      <alignment vertical="center"/>
    </xf>
    <xf numFmtId="176" fontId="9" fillId="2" borderId="22" xfId="0" applyNumberFormat="1" applyFont="1" applyFill="1" applyBorder="1" applyAlignment="1">
      <alignment vertical="center"/>
    </xf>
    <xf numFmtId="176" fontId="9" fillId="2" borderId="40" xfId="0" applyNumberFormat="1" applyFont="1" applyFill="1" applyBorder="1" applyAlignment="1">
      <alignment vertical="center"/>
    </xf>
    <xf numFmtId="176" fontId="9" fillId="2" borderId="5" xfId="0" applyNumberFormat="1" applyFont="1" applyFill="1" applyBorder="1" applyAlignment="1">
      <alignment horizontal="left" vertical="center"/>
    </xf>
    <xf numFmtId="176" fontId="9" fillId="2" borderId="14" xfId="0" applyNumberFormat="1" applyFont="1" applyFill="1" applyBorder="1" applyAlignment="1">
      <alignment vertical="center"/>
    </xf>
    <xf numFmtId="176" fontId="9" fillId="2" borderId="41" xfId="0" applyNumberFormat="1" applyFont="1" applyFill="1" applyBorder="1" applyAlignment="1">
      <alignment vertical="center"/>
    </xf>
    <xf numFmtId="176" fontId="9" fillId="0" borderId="30" xfId="0" applyNumberFormat="1" applyFont="1" applyBorder="1" applyAlignment="1">
      <alignment vertical="center"/>
    </xf>
    <xf numFmtId="176" fontId="9" fillId="0" borderId="18" xfId="0" applyNumberFormat="1" applyFont="1" applyBorder="1" applyAlignment="1">
      <alignment vertical="center"/>
    </xf>
    <xf numFmtId="177" fontId="9" fillId="0" borderId="18" xfId="0" applyNumberFormat="1" applyFont="1" applyBorder="1" applyAlignment="1">
      <alignment horizontal="right" vertical="center"/>
    </xf>
    <xf numFmtId="176" fontId="9" fillId="0" borderId="22" xfId="0" applyNumberFormat="1" applyFont="1" applyBorder="1" applyAlignment="1">
      <alignment vertical="center"/>
    </xf>
    <xf numFmtId="177" fontId="9" fillId="0" borderId="17" xfId="0" applyNumberFormat="1" applyFont="1" applyBorder="1" applyAlignment="1">
      <alignment horizontal="right" vertical="center"/>
    </xf>
    <xf numFmtId="177" fontId="9" fillId="0" borderId="17" xfId="0" applyNumberFormat="1" applyFont="1" applyBorder="1" applyAlignment="1">
      <alignment vertical="center"/>
    </xf>
    <xf numFmtId="57" fontId="9" fillId="0" borderId="11" xfId="0" applyNumberFormat="1" applyFont="1" applyBorder="1" applyAlignment="1">
      <alignment vertical="center"/>
    </xf>
    <xf numFmtId="176" fontId="9" fillId="0" borderId="0" xfId="0" applyNumberFormat="1" applyFont="1" applyAlignment="1">
      <alignment vertical="center"/>
    </xf>
    <xf numFmtId="176" fontId="9" fillId="0" borderId="0" xfId="0" applyNumberFormat="1" applyFont="1" applyAlignment="1">
      <alignment horizontal="right" vertical="center"/>
    </xf>
    <xf numFmtId="176" fontId="9" fillId="0" borderId="2" xfId="0" applyNumberFormat="1" applyFont="1" applyBorder="1" applyAlignment="1">
      <alignment vertical="center"/>
    </xf>
    <xf numFmtId="176" fontId="9" fillId="0" borderId="20" xfId="0" applyNumberFormat="1" applyFont="1" applyBorder="1" applyAlignment="1">
      <alignment horizontal="center" vertical="center"/>
    </xf>
    <xf numFmtId="176" fontId="9" fillId="3" borderId="13" xfId="0" applyNumberFormat="1" applyFont="1" applyFill="1" applyBorder="1" applyAlignment="1">
      <alignment horizontal="center" vertical="center"/>
    </xf>
    <xf numFmtId="176" fontId="9" fillId="0" borderId="21" xfId="0" applyNumberFormat="1" applyFont="1" applyBorder="1" applyAlignment="1">
      <alignment vertical="center"/>
    </xf>
    <xf numFmtId="176" fontId="9" fillId="0" borderId="42" xfId="0" applyNumberFormat="1" applyFont="1" applyBorder="1" applyAlignment="1">
      <alignment vertical="center"/>
    </xf>
    <xf numFmtId="176" fontId="9" fillId="0" borderId="43" xfId="0" applyNumberFormat="1" applyFont="1" applyBorder="1" applyAlignment="1">
      <alignment vertical="center"/>
    </xf>
    <xf numFmtId="0" fontId="9" fillId="0" borderId="0" xfId="0" applyFont="1" applyAlignment="1">
      <alignment vertical="center"/>
    </xf>
    <xf numFmtId="0" fontId="9" fillId="0" borderId="0" xfId="0" applyFont="1" applyAlignment="1">
      <alignment horizontal="right" vertical="center"/>
    </xf>
    <xf numFmtId="176" fontId="9" fillId="2" borderId="13" xfId="0" applyNumberFormat="1" applyFont="1" applyFill="1" applyBorder="1" applyAlignment="1">
      <alignment horizontal="center" vertical="center"/>
    </xf>
    <xf numFmtId="176" fontId="9" fillId="0" borderId="20" xfId="0" applyNumberFormat="1" applyFont="1" applyBorder="1" applyAlignment="1">
      <alignment vertical="center"/>
    </xf>
    <xf numFmtId="176" fontId="9" fillId="0" borderId="44" xfId="0" applyNumberFormat="1" applyFont="1" applyBorder="1" applyAlignment="1">
      <alignment vertical="center"/>
    </xf>
    <xf numFmtId="176" fontId="9" fillId="0" borderId="23" xfId="0" applyNumberFormat="1" applyFont="1" applyBorder="1" applyAlignment="1">
      <alignment vertical="center"/>
    </xf>
    <xf numFmtId="176" fontId="9" fillId="0" borderId="45" xfId="0" applyNumberFormat="1" applyFont="1" applyBorder="1" applyAlignment="1">
      <alignment vertical="center"/>
    </xf>
    <xf numFmtId="176" fontId="9" fillId="0" borderId="24" xfId="0" applyNumberFormat="1" applyFont="1" applyBorder="1" applyAlignment="1">
      <alignment vertical="center"/>
    </xf>
    <xf numFmtId="176" fontId="9" fillId="0" borderId="46" xfId="0" applyNumberFormat="1" applyFont="1" applyBorder="1" applyAlignment="1">
      <alignment vertical="center"/>
    </xf>
    <xf numFmtId="176" fontId="9" fillId="2" borderId="3" xfId="0" applyNumberFormat="1" applyFont="1" applyFill="1" applyBorder="1" applyAlignment="1">
      <alignment horizontal="left" vertical="center"/>
    </xf>
    <xf numFmtId="176" fontId="9" fillId="2" borderId="43" xfId="0" applyNumberFormat="1" applyFont="1" applyFill="1" applyBorder="1" applyAlignment="1">
      <alignment vertical="center"/>
    </xf>
    <xf numFmtId="57" fontId="0" fillId="0" borderId="0" xfId="0" applyNumberFormat="1" applyAlignment="1">
      <alignment vertical="center"/>
    </xf>
    <xf numFmtId="176" fontId="9" fillId="0" borderId="35" xfId="0" applyNumberFormat="1" applyFont="1" applyBorder="1" applyAlignment="1">
      <alignment vertical="center"/>
    </xf>
    <xf numFmtId="176" fontId="10" fillId="0" borderId="49" xfId="0" applyNumberFormat="1" applyFont="1" applyBorder="1" applyAlignment="1">
      <alignment horizontal="center" vertical="center"/>
    </xf>
    <xf numFmtId="176" fontId="13" fillId="0" borderId="25" xfId="0" applyNumberFormat="1" applyFont="1" applyBorder="1" applyAlignment="1">
      <alignment horizontal="center" vertical="center" shrinkToFit="1"/>
    </xf>
    <xf numFmtId="176" fontId="13" fillId="0" borderId="31" xfId="0" applyNumberFormat="1" applyFont="1" applyBorder="1" applyAlignment="1">
      <alignment horizontal="center" vertical="center"/>
    </xf>
    <xf numFmtId="176" fontId="9" fillId="0" borderId="36" xfId="0" applyNumberFormat="1" applyFont="1" applyBorder="1" applyAlignment="1">
      <alignment vertical="center"/>
    </xf>
    <xf numFmtId="176" fontId="14" fillId="0" borderId="49" xfId="0" applyNumberFormat="1" applyFont="1" applyBorder="1" applyAlignment="1">
      <alignment vertical="center"/>
    </xf>
    <xf numFmtId="176" fontId="15" fillId="0" borderId="0" xfId="0" quotePrefix="1" applyNumberFormat="1" applyFont="1" applyAlignment="1">
      <alignment vertical="center"/>
    </xf>
    <xf numFmtId="176" fontId="15" fillId="0" borderId="0" xfId="0" applyNumberFormat="1" applyFont="1" applyAlignment="1">
      <alignment vertical="center"/>
    </xf>
    <xf numFmtId="176" fontId="9" fillId="0" borderId="0" xfId="0" quotePrefix="1" applyNumberFormat="1" applyFont="1" applyAlignment="1">
      <alignment vertical="center"/>
    </xf>
    <xf numFmtId="178" fontId="9" fillId="2" borderId="27" xfId="0" applyNumberFormat="1" applyFont="1" applyFill="1" applyBorder="1" applyAlignment="1">
      <alignment vertical="center"/>
    </xf>
    <xf numFmtId="40" fontId="9" fillId="2" borderId="33" xfId="2" applyNumberFormat="1" applyFont="1" applyFill="1" applyBorder="1" applyAlignment="1" applyProtection="1">
      <alignment vertical="center"/>
    </xf>
    <xf numFmtId="176" fontId="9" fillId="0" borderId="49" xfId="0" applyNumberFormat="1" applyFont="1" applyBorder="1" applyAlignment="1">
      <alignment vertical="center"/>
    </xf>
    <xf numFmtId="0" fontId="9" fillId="0" borderId="1" xfId="0" applyFont="1" applyBorder="1" applyAlignment="1">
      <alignment horizontal="right" vertical="center"/>
    </xf>
    <xf numFmtId="176" fontId="9" fillId="0" borderId="35" xfId="0" applyNumberFormat="1" applyFont="1" applyBorder="1" applyAlignment="1">
      <alignment horizontal="center" vertical="center"/>
    </xf>
    <xf numFmtId="0" fontId="9" fillId="0" borderId="2" xfId="0" applyFont="1" applyBorder="1" applyAlignment="1">
      <alignment vertical="center"/>
    </xf>
    <xf numFmtId="176" fontId="9" fillId="0" borderId="36" xfId="0" applyNumberFormat="1" applyFont="1" applyBorder="1" applyAlignment="1">
      <alignment horizontal="center" vertical="center"/>
    </xf>
    <xf numFmtId="0" fontId="9" fillId="0" borderId="3" xfId="0" applyFont="1" applyBorder="1" applyAlignment="1">
      <alignment horizontal="left" vertical="center"/>
    </xf>
    <xf numFmtId="176" fontId="9" fillId="0" borderId="17" xfId="0" applyNumberFormat="1" applyFont="1" applyBorder="1" applyAlignment="1">
      <alignment horizontal="center" vertical="center"/>
    </xf>
    <xf numFmtId="176" fontId="9" fillId="0" borderId="22" xfId="0" applyNumberFormat="1" applyFont="1" applyBorder="1" applyAlignment="1">
      <alignment horizontal="center" vertical="center"/>
    </xf>
    <xf numFmtId="177" fontId="9" fillId="2" borderId="19" xfId="0" applyNumberFormat="1" applyFont="1" applyFill="1" applyBorder="1" applyAlignment="1">
      <alignment horizontal="right" vertical="center"/>
    </xf>
    <xf numFmtId="176" fontId="9" fillId="0" borderId="38" xfId="0" applyNumberFormat="1" applyFont="1" applyBorder="1" applyAlignment="1">
      <alignment horizontal="center" vertical="center"/>
    </xf>
    <xf numFmtId="176" fontId="3" fillId="0" borderId="0" xfId="0" applyNumberFormat="1" applyFont="1" applyBorder="1" applyAlignment="1">
      <alignment vertical="center"/>
    </xf>
    <xf numFmtId="176" fontId="9" fillId="2" borderId="29" xfId="0" applyNumberFormat="1" applyFont="1" applyFill="1" applyBorder="1" applyAlignment="1">
      <alignment vertical="center"/>
    </xf>
    <xf numFmtId="177" fontId="9" fillId="0" borderId="22" xfId="0" applyNumberFormat="1" applyFont="1" applyBorder="1" applyAlignment="1">
      <alignment vertical="center"/>
    </xf>
    <xf numFmtId="177" fontId="9" fillId="0" borderId="22" xfId="0" applyNumberFormat="1" applyFont="1" applyBorder="1" applyAlignment="1">
      <alignment horizontal="right" vertical="center"/>
    </xf>
    <xf numFmtId="177" fontId="9" fillId="0" borderId="13" xfId="0" applyNumberFormat="1" applyFont="1" applyBorder="1" applyAlignment="1">
      <alignment vertical="center"/>
    </xf>
    <xf numFmtId="177" fontId="9" fillId="0" borderId="13" xfId="0" applyNumberFormat="1" applyFont="1" applyBorder="1" applyAlignment="1">
      <alignment horizontal="right" vertical="center"/>
    </xf>
    <xf numFmtId="177" fontId="9" fillId="2" borderId="29" xfId="0" applyNumberFormat="1" applyFont="1" applyFill="1" applyBorder="1" applyAlignment="1">
      <alignment vertical="center"/>
    </xf>
    <xf numFmtId="177" fontId="9" fillId="2" borderId="29" xfId="0" applyNumberFormat="1" applyFont="1" applyFill="1" applyBorder="1" applyAlignment="1">
      <alignment horizontal="right" vertical="center"/>
    </xf>
    <xf numFmtId="176" fontId="9" fillId="0" borderId="4" xfId="0" applyNumberFormat="1" applyFont="1" applyBorder="1" applyAlignment="1">
      <alignment horizontal="left" vertical="center"/>
    </xf>
    <xf numFmtId="0" fontId="9" fillId="0" borderId="3" xfId="0" applyFont="1" applyBorder="1" applyAlignment="1">
      <alignment horizontal="left" vertical="center" shrinkToFit="1"/>
    </xf>
    <xf numFmtId="0" fontId="9" fillId="0" borderId="4" xfId="0" applyFont="1" applyBorder="1" applyAlignment="1">
      <alignment horizontal="left" vertical="center" shrinkToFit="1"/>
    </xf>
    <xf numFmtId="176" fontId="9" fillId="3" borderId="7" xfId="0" applyNumberFormat="1" applyFont="1" applyFill="1" applyBorder="1" applyAlignment="1">
      <alignment horizontal="left" vertical="center"/>
    </xf>
    <xf numFmtId="176" fontId="9" fillId="2" borderId="8" xfId="0" applyNumberFormat="1" applyFont="1" applyFill="1" applyBorder="1" applyAlignment="1">
      <alignment horizontal="left" vertical="center"/>
    </xf>
    <xf numFmtId="176" fontId="9" fillId="3" borderId="9" xfId="0" applyNumberFormat="1" applyFont="1" applyFill="1" applyBorder="1" applyAlignment="1">
      <alignment horizontal="left" vertical="center"/>
    </xf>
    <xf numFmtId="176" fontId="9" fillId="3" borderId="4" xfId="0" applyNumberFormat="1" applyFont="1" applyFill="1" applyBorder="1" applyAlignment="1">
      <alignment horizontal="left" vertical="center"/>
    </xf>
    <xf numFmtId="176" fontId="9" fillId="3" borderId="10" xfId="0" applyNumberFormat="1" applyFont="1" applyFill="1" applyBorder="1" applyAlignment="1">
      <alignment horizontal="left" vertical="center"/>
    </xf>
    <xf numFmtId="176" fontId="9" fillId="0" borderId="4" xfId="0" applyNumberFormat="1" applyFont="1" applyBorder="1" applyAlignment="1">
      <alignment vertical="center" shrinkToFit="1"/>
    </xf>
    <xf numFmtId="176" fontId="9" fillId="0" borderId="32" xfId="0" applyNumberFormat="1" applyFont="1" applyBorder="1" applyAlignment="1">
      <alignment vertical="center"/>
    </xf>
    <xf numFmtId="176" fontId="9" fillId="0" borderId="47" xfId="0" applyNumberFormat="1" applyFont="1" applyBorder="1" applyAlignment="1">
      <alignment vertical="center"/>
    </xf>
    <xf numFmtId="176" fontId="9" fillId="2" borderId="6" xfId="0" applyNumberFormat="1" applyFont="1" applyFill="1" applyBorder="1" applyAlignment="1">
      <alignment horizontal="left" vertical="center"/>
    </xf>
    <xf numFmtId="49" fontId="9" fillId="3" borderId="12" xfId="0" applyNumberFormat="1" applyFont="1" applyFill="1" applyBorder="1" applyAlignment="1" applyProtection="1">
      <alignment horizontal="center" vertical="center"/>
      <protection locked="0"/>
    </xf>
    <xf numFmtId="49" fontId="9" fillId="3" borderId="35" xfId="0" applyNumberFormat="1" applyFont="1" applyFill="1" applyBorder="1" applyAlignment="1" applyProtection="1">
      <alignment horizontal="center" vertical="center"/>
      <protection locked="0"/>
    </xf>
    <xf numFmtId="49" fontId="9" fillId="0" borderId="12" xfId="0" applyNumberFormat="1" applyFont="1" applyFill="1" applyBorder="1" applyAlignment="1" applyProtection="1">
      <alignment horizontal="center" vertical="center"/>
      <protection locked="0"/>
    </xf>
    <xf numFmtId="49" fontId="9" fillId="0" borderId="35" xfId="0" applyNumberFormat="1" applyFont="1" applyFill="1" applyBorder="1" applyAlignment="1" applyProtection="1">
      <alignment horizontal="center" vertical="center"/>
      <protection locked="0"/>
    </xf>
    <xf numFmtId="176" fontId="17" fillId="2" borderId="26" xfId="0" applyNumberFormat="1" applyFont="1" applyFill="1" applyBorder="1" applyAlignment="1">
      <alignment vertical="center"/>
    </xf>
    <xf numFmtId="176" fontId="9" fillId="0" borderId="0" xfId="0" applyNumberFormat="1" applyFont="1" applyAlignment="1">
      <alignment horizontal="left" vertical="center" wrapText="1"/>
    </xf>
    <xf numFmtId="176" fontId="12" fillId="0" borderId="11" xfId="0" applyNumberFormat="1" applyFont="1" applyBorder="1" applyAlignment="1">
      <alignment horizontal="center" vertical="center"/>
    </xf>
    <xf numFmtId="0" fontId="12" fillId="0" borderId="30" xfId="0" applyFont="1" applyBorder="1" applyAlignment="1">
      <alignment horizontal="center" vertical="center"/>
    </xf>
    <xf numFmtId="176" fontId="16" fillId="2" borderId="28" xfId="0" applyNumberFormat="1" applyFont="1" applyFill="1" applyBorder="1" applyAlignment="1">
      <alignment horizontal="center" vertical="center"/>
    </xf>
    <xf numFmtId="176" fontId="16" fillId="2" borderId="34" xfId="0" applyNumberFormat="1" applyFont="1" applyFill="1" applyBorder="1" applyAlignment="1">
      <alignment horizontal="center" vertical="center"/>
    </xf>
    <xf numFmtId="0" fontId="9" fillId="0" borderId="15" xfId="0" applyFont="1" applyBorder="1" applyAlignment="1">
      <alignment horizontal="center" vertical="center"/>
    </xf>
    <xf numFmtId="0" fontId="9" fillId="0" borderId="37" xfId="0" applyFont="1" applyBorder="1" applyAlignment="1">
      <alignment horizontal="center" vertical="center"/>
    </xf>
    <xf numFmtId="0" fontId="9" fillId="0" borderId="0" xfId="0" applyFont="1" applyAlignment="1">
      <alignment horizontal="center" vertical="center"/>
    </xf>
    <xf numFmtId="0" fontId="9" fillId="0" borderId="38" xfId="0" applyFont="1" applyBorder="1" applyAlignment="1">
      <alignment horizontal="center" vertical="center"/>
    </xf>
    <xf numFmtId="0" fontId="9" fillId="0" borderId="16" xfId="0" applyFont="1" applyBorder="1" applyAlignment="1">
      <alignment horizontal="center" vertical="center"/>
    </xf>
    <xf numFmtId="0" fontId="9" fillId="0" borderId="39" xfId="0" applyFont="1" applyBorder="1" applyAlignment="1">
      <alignment horizontal="center" vertical="center"/>
    </xf>
    <xf numFmtId="176" fontId="12" fillId="0" borderId="52" xfId="0" applyNumberFormat="1" applyFont="1" applyBorder="1" applyAlignment="1">
      <alignment horizontal="center" vertical="center" shrinkToFit="1"/>
    </xf>
    <xf numFmtId="176" fontId="12" fillId="0" borderId="51" xfId="0" applyNumberFormat="1" applyFont="1" applyBorder="1" applyAlignment="1">
      <alignment horizontal="center" vertical="center" shrinkToFit="1"/>
    </xf>
    <xf numFmtId="0" fontId="12" fillId="0" borderId="35" xfId="0" applyFont="1" applyBorder="1" applyAlignment="1">
      <alignment horizontal="center" vertical="center"/>
    </xf>
    <xf numFmtId="0" fontId="12" fillId="0" borderId="22" xfId="0" applyFont="1" applyBorder="1" applyAlignment="1">
      <alignment horizontal="center" vertical="center"/>
    </xf>
    <xf numFmtId="176" fontId="9" fillId="0" borderId="37" xfId="0" applyNumberFormat="1" applyFont="1" applyBorder="1" applyAlignment="1">
      <alignment horizontal="center" vertical="center" wrapText="1"/>
    </xf>
    <xf numFmtId="176" fontId="9" fillId="0" borderId="38" xfId="0" applyNumberFormat="1" applyFont="1" applyBorder="1" applyAlignment="1">
      <alignment horizontal="center" vertical="center"/>
    </xf>
    <xf numFmtId="176" fontId="14" fillId="0" borderId="8" xfId="0" applyNumberFormat="1" applyFont="1" applyBorder="1" applyAlignment="1">
      <alignment horizontal="center" vertical="center"/>
    </xf>
    <xf numFmtId="176" fontId="14" fillId="0" borderId="6" xfId="0" applyNumberFormat="1" applyFont="1" applyBorder="1" applyAlignment="1">
      <alignment horizontal="center" vertical="center"/>
    </xf>
    <xf numFmtId="176" fontId="9" fillId="2" borderId="20" xfId="0" applyNumberFormat="1" applyFont="1" applyFill="1" applyBorder="1" applyAlignment="1">
      <alignment horizontal="center" vertical="center"/>
    </xf>
    <xf numFmtId="176" fontId="9" fillId="2" borderId="29" xfId="0" applyNumberFormat="1" applyFont="1" applyFill="1" applyBorder="1" applyAlignment="1">
      <alignment horizontal="center" vertical="center"/>
    </xf>
    <xf numFmtId="176" fontId="9" fillId="2" borderId="20" xfId="0" applyNumberFormat="1" applyFont="1" applyFill="1" applyBorder="1" applyAlignment="1">
      <alignment vertical="center"/>
    </xf>
    <xf numFmtId="176" fontId="9" fillId="2" borderId="29" xfId="0" applyNumberFormat="1" applyFont="1" applyFill="1" applyBorder="1" applyAlignment="1">
      <alignment vertical="center"/>
    </xf>
    <xf numFmtId="176" fontId="9" fillId="0" borderId="44" xfId="0" applyNumberFormat="1" applyFont="1" applyBorder="1" applyAlignment="1">
      <alignment vertical="center"/>
    </xf>
    <xf numFmtId="176" fontId="9" fillId="0" borderId="54" xfId="0" applyNumberFormat="1" applyFont="1" applyBorder="1" applyAlignment="1">
      <alignment vertical="center"/>
    </xf>
    <xf numFmtId="0" fontId="1" fillId="0" borderId="50" xfId="1" applyBorder="1">
      <alignment vertical="center"/>
    </xf>
    <xf numFmtId="0" fontId="1" fillId="0" borderId="47" xfId="1" applyBorder="1">
      <alignment vertical="center"/>
    </xf>
    <xf numFmtId="0" fontId="9" fillId="2" borderId="53" xfId="0" applyFont="1" applyFill="1" applyBorder="1" applyAlignment="1">
      <alignment vertical="center"/>
    </xf>
    <xf numFmtId="0" fontId="9" fillId="2" borderId="48" xfId="0" applyFont="1" applyFill="1" applyBorder="1" applyAlignment="1">
      <alignment vertical="center"/>
    </xf>
    <xf numFmtId="0" fontId="1" fillId="0" borderId="16" xfId="1" applyBorder="1">
      <alignment vertical="center"/>
    </xf>
    <xf numFmtId="0" fontId="1" fillId="0" borderId="39" xfId="1" applyBorder="1">
      <alignment vertical="center"/>
    </xf>
  </cellXfs>
  <cellStyles count="3">
    <cellStyle name="桁区切り" xfId="2" builtinId="6"/>
    <cellStyle name="標準" xfId="0" builtinId="0"/>
    <cellStyle name="標準_Ｈ１９"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85725</xdr:colOff>
      <xdr:row>35</xdr:row>
      <xdr:rowOff>19050</xdr:rowOff>
    </xdr:from>
    <xdr:to>
      <xdr:col>2</xdr:col>
      <xdr:colOff>38100</xdr:colOff>
      <xdr:row>38</xdr:row>
      <xdr:rowOff>19050</xdr:rowOff>
    </xdr:to>
    <xdr:sp macro="" textlink="">
      <xdr:nvSpPr>
        <xdr:cNvPr id="2" name="Line 38">
          <a:extLst>
            <a:ext uri="{FF2B5EF4-FFF2-40B4-BE49-F238E27FC236}">
              <a16:creationId xmlns:a16="http://schemas.microsoft.com/office/drawing/2014/main" id="{00000000-0008-0000-0000-000002000000}"/>
            </a:ext>
          </a:extLst>
        </xdr:cNvPr>
        <xdr:cNvSpPr>
          <a:spLocks noChangeShapeType="1"/>
        </xdr:cNvSpPr>
      </xdr:nvSpPr>
      <xdr:spPr>
        <a:xfrm>
          <a:off x="781050" y="7591425"/>
          <a:ext cx="12573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85725</xdr:colOff>
      <xdr:row>35</xdr:row>
      <xdr:rowOff>19050</xdr:rowOff>
    </xdr:from>
    <xdr:to>
      <xdr:col>2</xdr:col>
      <xdr:colOff>38100</xdr:colOff>
      <xdr:row>38</xdr:row>
      <xdr:rowOff>19050</xdr:rowOff>
    </xdr:to>
    <xdr:sp macro="" textlink="">
      <xdr:nvSpPr>
        <xdr:cNvPr id="3" name="Line 38">
          <a:extLst>
            <a:ext uri="{FF2B5EF4-FFF2-40B4-BE49-F238E27FC236}">
              <a16:creationId xmlns:a16="http://schemas.microsoft.com/office/drawing/2014/main" id="{00000000-0008-0000-0000-000003000000}"/>
            </a:ext>
          </a:extLst>
        </xdr:cNvPr>
        <xdr:cNvSpPr>
          <a:spLocks noChangeShapeType="1"/>
        </xdr:cNvSpPr>
      </xdr:nvSpPr>
      <xdr:spPr>
        <a:xfrm>
          <a:off x="781050" y="7591425"/>
          <a:ext cx="12573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85725</xdr:colOff>
      <xdr:row>35</xdr:row>
      <xdr:rowOff>19050</xdr:rowOff>
    </xdr:from>
    <xdr:to>
      <xdr:col>2</xdr:col>
      <xdr:colOff>38100</xdr:colOff>
      <xdr:row>38</xdr:row>
      <xdr:rowOff>19050</xdr:rowOff>
    </xdr:to>
    <xdr:sp macro="" textlink="">
      <xdr:nvSpPr>
        <xdr:cNvPr id="4" name="Line 38">
          <a:extLst>
            <a:ext uri="{FF2B5EF4-FFF2-40B4-BE49-F238E27FC236}">
              <a16:creationId xmlns:a16="http://schemas.microsoft.com/office/drawing/2014/main" id="{00000000-0008-0000-0000-000004000000}"/>
            </a:ext>
          </a:extLst>
        </xdr:cNvPr>
        <xdr:cNvSpPr>
          <a:spLocks noChangeShapeType="1"/>
        </xdr:cNvSpPr>
      </xdr:nvSpPr>
      <xdr:spPr>
        <a:xfrm>
          <a:off x="781050" y="7591425"/>
          <a:ext cx="12573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85725</xdr:colOff>
      <xdr:row>35</xdr:row>
      <xdr:rowOff>19050</xdr:rowOff>
    </xdr:from>
    <xdr:to>
      <xdr:col>2</xdr:col>
      <xdr:colOff>38100</xdr:colOff>
      <xdr:row>38</xdr:row>
      <xdr:rowOff>19050</xdr:rowOff>
    </xdr:to>
    <xdr:sp macro="" textlink="">
      <xdr:nvSpPr>
        <xdr:cNvPr id="5" name="Line 38">
          <a:extLst>
            <a:ext uri="{FF2B5EF4-FFF2-40B4-BE49-F238E27FC236}">
              <a16:creationId xmlns:a16="http://schemas.microsoft.com/office/drawing/2014/main" id="{00000000-0008-0000-0000-000005000000}"/>
            </a:ext>
          </a:extLst>
        </xdr:cNvPr>
        <xdr:cNvSpPr>
          <a:spLocks noChangeShapeType="1"/>
        </xdr:cNvSpPr>
      </xdr:nvSpPr>
      <xdr:spPr>
        <a:xfrm>
          <a:off x="781050" y="7591425"/>
          <a:ext cx="12573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85725</xdr:colOff>
      <xdr:row>35</xdr:row>
      <xdr:rowOff>19050</xdr:rowOff>
    </xdr:from>
    <xdr:to>
      <xdr:col>2</xdr:col>
      <xdr:colOff>38100</xdr:colOff>
      <xdr:row>38</xdr:row>
      <xdr:rowOff>19050</xdr:rowOff>
    </xdr:to>
    <xdr:sp macro="" textlink="">
      <xdr:nvSpPr>
        <xdr:cNvPr id="6" name="Line 38">
          <a:extLst>
            <a:ext uri="{FF2B5EF4-FFF2-40B4-BE49-F238E27FC236}">
              <a16:creationId xmlns:a16="http://schemas.microsoft.com/office/drawing/2014/main" id="{82E8F0CE-C7EC-485E-8803-10431BA2D4F0}"/>
            </a:ext>
          </a:extLst>
        </xdr:cNvPr>
        <xdr:cNvSpPr>
          <a:spLocks noChangeShapeType="1"/>
        </xdr:cNvSpPr>
      </xdr:nvSpPr>
      <xdr:spPr bwMode="auto">
        <a:xfrm>
          <a:off x="781050" y="7219950"/>
          <a:ext cx="12573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85725</xdr:colOff>
      <xdr:row>35</xdr:row>
      <xdr:rowOff>19050</xdr:rowOff>
    </xdr:from>
    <xdr:to>
      <xdr:col>2</xdr:col>
      <xdr:colOff>38100</xdr:colOff>
      <xdr:row>38</xdr:row>
      <xdr:rowOff>19050</xdr:rowOff>
    </xdr:to>
    <xdr:sp macro="" textlink="">
      <xdr:nvSpPr>
        <xdr:cNvPr id="7" name="Line 38">
          <a:extLst>
            <a:ext uri="{FF2B5EF4-FFF2-40B4-BE49-F238E27FC236}">
              <a16:creationId xmlns:a16="http://schemas.microsoft.com/office/drawing/2014/main" id="{F2AFC9C6-7322-4F22-B50D-9E1F5B5B84E7}"/>
            </a:ext>
          </a:extLst>
        </xdr:cNvPr>
        <xdr:cNvSpPr>
          <a:spLocks noChangeShapeType="1"/>
        </xdr:cNvSpPr>
      </xdr:nvSpPr>
      <xdr:spPr bwMode="auto">
        <a:xfrm>
          <a:off x="781050" y="7219950"/>
          <a:ext cx="12573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85725</xdr:colOff>
      <xdr:row>35</xdr:row>
      <xdr:rowOff>19050</xdr:rowOff>
    </xdr:from>
    <xdr:to>
      <xdr:col>2</xdr:col>
      <xdr:colOff>38100</xdr:colOff>
      <xdr:row>38</xdr:row>
      <xdr:rowOff>19050</xdr:rowOff>
    </xdr:to>
    <xdr:sp macro="" textlink="">
      <xdr:nvSpPr>
        <xdr:cNvPr id="9" name="Line 38">
          <a:extLst>
            <a:ext uri="{FF2B5EF4-FFF2-40B4-BE49-F238E27FC236}">
              <a16:creationId xmlns:a16="http://schemas.microsoft.com/office/drawing/2014/main" id="{88C2AF05-4E8F-4A1E-9444-ED34A5BA78B5}"/>
            </a:ext>
          </a:extLst>
        </xdr:cNvPr>
        <xdr:cNvSpPr>
          <a:spLocks noChangeShapeType="1"/>
        </xdr:cNvSpPr>
      </xdr:nvSpPr>
      <xdr:spPr bwMode="auto">
        <a:xfrm>
          <a:off x="781050" y="7219950"/>
          <a:ext cx="12573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S212"/>
  <sheetViews>
    <sheetView tabSelected="1" topLeftCell="A79" workbookViewId="0">
      <selection activeCell="I100" sqref="I100"/>
    </sheetView>
  </sheetViews>
  <sheetFormatPr defaultRowHeight="13" x14ac:dyDescent="0.2"/>
  <cols>
    <col min="1" max="1" width="9.08984375" style="1" bestFit="1" customWidth="1"/>
    <col min="2" max="2" width="17.08984375" style="1" customWidth="1"/>
    <col min="3" max="6" width="11.6328125" style="1" customWidth="1"/>
    <col min="7" max="7" width="10.6328125" style="1" customWidth="1"/>
    <col min="8" max="9" width="9.6328125" style="1" customWidth="1"/>
    <col min="10" max="10" width="9.6328125" style="2" customWidth="1"/>
    <col min="11" max="11" width="9.6328125" style="1" customWidth="1"/>
    <col min="12" max="254" width="9" style="1" customWidth="1"/>
    <col min="255" max="255" width="9.08984375" style="1" bestFit="1" customWidth="1"/>
    <col min="256" max="256" width="17.08984375" style="1" customWidth="1"/>
    <col min="257" max="260" width="11.6328125" style="1" customWidth="1"/>
    <col min="261" max="261" width="10.6328125" style="1" customWidth="1"/>
    <col min="262" max="265" width="9.6328125" style="1" customWidth="1"/>
    <col min="266" max="266" width="9" style="1" bestFit="1" customWidth="1"/>
    <col min="267" max="267" width="10.453125" style="1" bestFit="1" customWidth="1"/>
    <col min="268" max="510" width="9" style="1" customWidth="1"/>
    <col min="511" max="511" width="9.08984375" style="1" bestFit="1" customWidth="1"/>
    <col min="512" max="512" width="17.08984375" style="1" customWidth="1"/>
    <col min="513" max="516" width="11.6328125" style="1" customWidth="1"/>
    <col min="517" max="517" width="10.6328125" style="1" customWidth="1"/>
    <col min="518" max="521" width="9.6328125" style="1" customWidth="1"/>
    <col min="522" max="522" width="9" style="1" bestFit="1" customWidth="1"/>
    <col min="523" max="523" width="10.453125" style="1" bestFit="1" customWidth="1"/>
    <col min="524" max="766" width="9" style="1" customWidth="1"/>
    <col min="767" max="767" width="9.08984375" style="1" bestFit="1" customWidth="1"/>
    <col min="768" max="768" width="17.08984375" style="1" customWidth="1"/>
    <col min="769" max="772" width="11.6328125" style="1" customWidth="1"/>
    <col min="773" max="773" width="10.6328125" style="1" customWidth="1"/>
    <col min="774" max="777" width="9.6328125" style="1" customWidth="1"/>
    <col min="778" max="778" width="9" style="1" bestFit="1" customWidth="1"/>
    <col min="779" max="779" width="10.453125" style="1" bestFit="1" customWidth="1"/>
    <col min="780" max="1022" width="9" style="1" customWidth="1"/>
    <col min="1023" max="1023" width="9.08984375" style="1" bestFit="1" customWidth="1"/>
    <col min="1024" max="1024" width="17.08984375" style="1" customWidth="1"/>
    <col min="1025" max="1028" width="11.6328125" style="1" customWidth="1"/>
    <col min="1029" max="1029" width="10.6328125" style="1" customWidth="1"/>
    <col min="1030" max="1033" width="9.6328125" style="1" customWidth="1"/>
    <col min="1034" max="1034" width="9" style="1" bestFit="1" customWidth="1"/>
    <col min="1035" max="1035" width="10.453125" style="1" bestFit="1" customWidth="1"/>
    <col min="1036" max="1278" width="9" style="1" customWidth="1"/>
    <col min="1279" max="1279" width="9.08984375" style="1" bestFit="1" customWidth="1"/>
    <col min="1280" max="1280" width="17.08984375" style="1" customWidth="1"/>
    <col min="1281" max="1284" width="11.6328125" style="1" customWidth="1"/>
    <col min="1285" max="1285" width="10.6328125" style="1" customWidth="1"/>
    <col min="1286" max="1289" width="9.6328125" style="1" customWidth="1"/>
    <col min="1290" max="1290" width="9" style="1" bestFit="1" customWidth="1"/>
    <col min="1291" max="1291" width="10.453125" style="1" bestFit="1" customWidth="1"/>
    <col min="1292" max="1534" width="9" style="1" customWidth="1"/>
    <col min="1535" max="1535" width="9.08984375" style="1" bestFit="1" customWidth="1"/>
    <col min="1536" max="1536" width="17.08984375" style="1" customWidth="1"/>
    <col min="1537" max="1540" width="11.6328125" style="1" customWidth="1"/>
    <col min="1541" max="1541" width="10.6328125" style="1" customWidth="1"/>
    <col min="1542" max="1545" width="9.6328125" style="1" customWidth="1"/>
    <col min="1546" max="1546" width="9" style="1" bestFit="1" customWidth="1"/>
    <col min="1547" max="1547" width="10.453125" style="1" bestFit="1" customWidth="1"/>
    <col min="1548" max="1790" width="9" style="1" customWidth="1"/>
    <col min="1791" max="1791" width="9.08984375" style="1" bestFit="1" customWidth="1"/>
    <col min="1792" max="1792" width="17.08984375" style="1" customWidth="1"/>
    <col min="1793" max="1796" width="11.6328125" style="1" customWidth="1"/>
    <col min="1797" max="1797" width="10.6328125" style="1" customWidth="1"/>
    <col min="1798" max="1801" width="9.6328125" style="1" customWidth="1"/>
    <col min="1802" max="1802" width="9" style="1" bestFit="1" customWidth="1"/>
    <col min="1803" max="1803" width="10.453125" style="1" bestFit="1" customWidth="1"/>
    <col min="1804" max="2046" width="9" style="1" customWidth="1"/>
    <col min="2047" max="2047" width="9.08984375" style="1" bestFit="1" customWidth="1"/>
    <col min="2048" max="2048" width="17.08984375" style="1" customWidth="1"/>
    <col min="2049" max="2052" width="11.6328125" style="1" customWidth="1"/>
    <col min="2053" max="2053" width="10.6328125" style="1" customWidth="1"/>
    <col min="2054" max="2057" width="9.6328125" style="1" customWidth="1"/>
    <col min="2058" max="2058" width="9" style="1" bestFit="1" customWidth="1"/>
    <col min="2059" max="2059" width="10.453125" style="1" bestFit="1" customWidth="1"/>
    <col min="2060" max="2302" width="9" style="1" customWidth="1"/>
    <col min="2303" max="2303" width="9.08984375" style="1" bestFit="1" customWidth="1"/>
    <col min="2304" max="2304" width="17.08984375" style="1" customWidth="1"/>
    <col min="2305" max="2308" width="11.6328125" style="1" customWidth="1"/>
    <col min="2309" max="2309" width="10.6328125" style="1" customWidth="1"/>
    <col min="2310" max="2313" width="9.6328125" style="1" customWidth="1"/>
    <col min="2314" max="2314" width="9" style="1" bestFit="1" customWidth="1"/>
    <col min="2315" max="2315" width="10.453125" style="1" bestFit="1" customWidth="1"/>
    <col min="2316" max="2558" width="9" style="1" customWidth="1"/>
    <col min="2559" max="2559" width="9.08984375" style="1" bestFit="1" customWidth="1"/>
    <col min="2560" max="2560" width="17.08984375" style="1" customWidth="1"/>
    <col min="2561" max="2564" width="11.6328125" style="1" customWidth="1"/>
    <col min="2565" max="2565" width="10.6328125" style="1" customWidth="1"/>
    <col min="2566" max="2569" width="9.6328125" style="1" customWidth="1"/>
    <col min="2570" max="2570" width="9" style="1" bestFit="1" customWidth="1"/>
    <col min="2571" max="2571" width="10.453125" style="1" bestFit="1" customWidth="1"/>
    <col min="2572" max="2814" width="9" style="1" customWidth="1"/>
    <col min="2815" max="2815" width="9.08984375" style="1" bestFit="1" customWidth="1"/>
    <col min="2816" max="2816" width="17.08984375" style="1" customWidth="1"/>
    <col min="2817" max="2820" width="11.6328125" style="1" customWidth="1"/>
    <col min="2821" max="2821" width="10.6328125" style="1" customWidth="1"/>
    <col min="2822" max="2825" width="9.6328125" style="1" customWidth="1"/>
    <col min="2826" max="2826" width="9" style="1" bestFit="1" customWidth="1"/>
    <col min="2827" max="2827" width="10.453125" style="1" bestFit="1" customWidth="1"/>
    <col min="2828" max="3070" width="9" style="1" customWidth="1"/>
    <col min="3071" max="3071" width="9.08984375" style="1" bestFit="1" customWidth="1"/>
    <col min="3072" max="3072" width="17.08984375" style="1" customWidth="1"/>
    <col min="3073" max="3076" width="11.6328125" style="1" customWidth="1"/>
    <col min="3077" max="3077" width="10.6328125" style="1" customWidth="1"/>
    <col min="3078" max="3081" width="9.6328125" style="1" customWidth="1"/>
    <col min="3082" max="3082" width="9" style="1" bestFit="1" customWidth="1"/>
    <col min="3083" max="3083" width="10.453125" style="1" bestFit="1" customWidth="1"/>
    <col min="3084" max="3326" width="9" style="1" customWidth="1"/>
    <col min="3327" max="3327" width="9.08984375" style="1" bestFit="1" customWidth="1"/>
    <col min="3328" max="3328" width="17.08984375" style="1" customWidth="1"/>
    <col min="3329" max="3332" width="11.6328125" style="1" customWidth="1"/>
    <col min="3333" max="3333" width="10.6328125" style="1" customWidth="1"/>
    <col min="3334" max="3337" width="9.6328125" style="1" customWidth="1"/>
    <col min="3338" max="3338" width="9" style="1" bestFit="1" customWidth="1"/>
    <col min="3339" max="3339" width="10.453125" style="1" bestFit="1" customWidth="1"/>
    <col min="3340" max="3582" width="9" style="1" customWidth="1"/>
    <col min="3583" max="3583" width="9.08984375" style="1" bestFit="1" customWidth="1"/>
    <col min="3584" max="3584" width="17.08984375" style="1" customWidth="1"/>
    <col min="3585" max="3588" width="11.6328125" style="1" customWidth="1"/>
    <col min="3589" max="3589" width="10.6328125" style="1" customWidth="1"/>
    <col min="3590" max="3593" width="9.6328125" style="1" customWidth="1"/>
    <col min="3594" max="3594" width="9" style="1" bestFit="1" customWidth="1"/>
    <col min="3595" max="3595" width="10.453125" style="1" bestFit="1" customWidth="1"/>
    <col min="3596" max="3838" width="9" style="1" customWidth="1"/>
    <col min="3839" max="3839" width="9.08984375" style="1" bestFit="1" customWidth="1"/>
    <col min="3840" max="3840" width="17.08984375" style="1" customWidth="1"/>
    <col min="3841" max="3844" width="11.6328125" style="1" customWidth="1"/>
    <col min="3845" max="3845" width="10.6328125" style="1" customWidth="1"/>
    <col min="3846" max="3849" width="9.6328125" style="1" customWidth="1"/>
    <col min="3850" max="3850" width="9" style="1" bestFit="1" customWidth="1"/>
    <col min="3851" max="3851" width="10.453125" style="1" bestFit="1" customWidth="1"/>
    <col min="3852" max="4094" width="9" style="1" customWidth="1"/>
    <col min="4095" max="4095" width="9.08984375" style="1" bestFit="1" customWidth="1"/>
    <col min="4096" max="4096" width="17.08984375" style="1" customWidth="1"/>
    <col min="4097" max="4100" width="11.6328125" style="1" customWidth="1"/>
    <col min="4101" max="4101" width="10.6328125" style="1" customWidth="1"/>
    <col min="4102" max="4105" width="9.6328125" style="1" customWidth="1"/>
    <col min="4106" max="4106" width="9" style="1" bestFit="1" customWidth="1"/>
    <col min="4107" max="4107" width="10.453125" style="1" bestFit="1" customWidth="1"/>
    <col min="4108" max="4350" width="9" style="1" customWidth="1"/>
    <col min="4351" max="4351" width="9.08984375" style="1" bestFit="1" customWidth="1"/>
    <col min="4352" max="4352" width="17.08984375" style="1" customWidth="1"/>
    <col min="4353" max="4356" width="11.6328125" style="1" customWidth="1"/>
    <col min="4357" max="4357" width="10.6328125" style="1" customWidth="1"/>
    <col min="4358" max="4361" width="9.6328125" style="1" customWidth="1"/>
    <col min="4362" max="4362" width="9" style="1" bestFit="1" customWidth="1"/>
    <col min="4363" max="4363" width="10.453125" style="1" bestFit="1" customWidth="1"/>
    <col min="4364" max="4606" width="9" style="1" customWidth="1"/>
    <col min="4607" max="4607" width="9.08984375" style="1" bestFit="1" customWidth="1"/>
    <col min="4608" max="4608" width="17.08984375" style="1" customWidth="1"/>
    <col min="4609" max="4612" width="11.6328125" style="1" customWidth="1"/>
    <col min="4613" max="4613" width="10.6328125" style="1" customWidth="1"/>
    <col min="4614" max="4617" width="9.6328125" style="1" customWidth="1"/>
    <col min="4618" max="4618" width="9" style="1" bestFit="1" customWidth="1"/>
    <col min="4619" max="4619" width="10.453125" style="1" bestFit="1" customWidth="1"/>
    <col min="4620" max="4862" width="9" style="1" customWidth="1"/>
    <col min="4863" max="4863" width="9.08984375" style="1" bestFit="1" customWidth="1"/>
    <col min="4864" max="4864" width="17.08984375" style="1" customWidth="1"/>
    <col min="4865" max="4868" width="11.6328125" style="1" customWidth="1"/>
    <col min="4869" max="4869" width="10.6328125" style="1" customWidth="1"/>
    <col min="4870" max="4873" width="9.6328125" style="1" customWidth="1"/>
    <col min="4874" max="4874" width="9" style="1" bestFit="1" customWidth="1"/>
    <col min="4875" max="4875" width="10.453125" style="1" bestFit="1" customWidth="1"/>
    <col min="4876" max="5118" width="9" style="1" customWidth="1"/>
    <col min="5119" max="5119" width="9.08984375" style="1" bestFit="1" customWidth="1"/>
    <col min="5120" max="5120" width="17.08984375" style="1" customWidth="1"/>
    <col min="5121" max="5124" width="11.6328125" style="1" customWidth="1"/>
    <col min="5125" max="5125" width="10.6328125" style="1" customWidth="1"/>
    <col min="5126" max="5129" width="9.6328125" style="1" customWidth="1"/>
    <col min="5130" max="5130" width="9" style="1" bestFit="1" customWidth="1"/>
    <col min="5131" max="5131" width="10.453125" style="1" bestFit="1" customWidth="1"/>
    <col min="5132" max="5374" width="9" style="1" customWidth="1"/>
    <col min="5375" max="5375" width="9.08984375" style="1" bestFit="1" customWidth="1"/>
    <col min="5376" max="5376" width="17.08984375" style="1" customWidth="1"/>
    <col min="5377" max="5380" width="11.6328125" style="1" customWidth="1"/>
    <col min="5381" max="5381" width="10.6328125" style="1" customWidth="1"/>
    <col min="5382" max="5385" width="9.6328125" style="1" customWidth="1"/>
    <col min="5386" max="5386" width="9" style="1" bestFit="1" customWidth="1"/>
    <col min="5387" max="5387" width="10.453125" style="1" bestFit="1" customWidth="1"/>
    <col min="5388" max="5630" width="9" style="1" customWidth="1"/>
    <col min="5631" max="5631" width="9.08984375" style="1" bestFit="1" customWidth="1"/>
    <col min="5632" max="5632" width="17.08984375" style="1" customWidth="1"/>
    <col min="5633" max="5636" width="11.6328125" style="1" customWidth="1"/>
    <col min="5637" max="5637" width="10.6328125" style="1" customWidth="1"/>
    <col min="5638" max="5641" width="9.6328125" style="1" customWidth="1"/>
    <col min="5642" max="5642" width="9" style="1" bestFit="1" customWidth="1"/>
    <col min="5643" max="5643" width="10.453125" style="1" bestFit="1" customWidth="1"/>
    <col min="5644" max="5886" width="9" style="1" customWidth="1"/>
    <col min="5887" max="5887" width="9.08984375" style="1" bestFit="1" customWidth="1"/>
    <col min="5888" max="5888" width="17.08984375" style="1" customWidth="1"/>
    <col min="5889" max="5892" width="11.6328125" style="1" customWidth="1"/>
    <col min="5893" max="5893" width="10.6328125" style="1" customWidth="1"/>
    <col min="5894" max="5897" width="9.6328125" style="1" customWidth="1"/>
    <col min="5898" max="5898" width="9" style="1" bestFit="1" customWidth="1"/>
    <col min="5899" max="5899" width="10.453125" style="1" bestFit="1" customWidth="1"/>
    <col min="5900" max="6142" width="9" style="1" customWidth="1"/>
    <col min="6143" max="6143" width="9.08984375" style="1" bestFit="1" customWidth="1"/>
    <col min="6144" max="6144" width="17.08984375" style="1" customWidth="1"/>
    <col min="6145" max="6148" width="11.6328125" style="1" customWidth="1"/>
    <col min="6149" max="6149" width="10.6328125" style="1" customWidth="1"/>
    <col min="6150" max="6153" width="9.6328125" style="1" customWidth="1"/>
    <col min="6154" max="6154" width="9" style="1" bestFit="1" customWidth="1"/>
    <col min="6155" max="6155" width="10.453125" style="1" bestFit="1" customWidth="1"/>
    <col min="6156" max="6398" width="9" style="1" customWidth="1"/>
    <col min="6399" max="6399" width="9.08984375" style="1" bestFit="1" customWidth="1"/>
    <col min="6400" max="6400" width="17.08984375" style="1" customWidth="1"/>
    <col min="6401" max="6404" width="11.6328125" style="1" customWidth="1"/>
    <col min="6405" max="6405" width="10.6328125" style="1" customWidth="1"/>
    <col min="6406" max="6409" width="9.6328125" style="1" customWidth="1"/>
    <col min="6410" max="6410" width="9" style="1" bestFit="1" customWidth="1"/>
    <col min="6411" max="6411" width="10.453125" style="1" bestFit="1" customWidth="1"/>
    <col min="6412" max="6654" width="9" style="1" customWidth="1"/>
    <col min="6655" max="6655" width="9.08984375" style="1" bestFit="1" customWidth="1"/>
    <col min="6656" max="6656" width="17.08984375" style="1" customWidth="1"/>
    <col min="6657" max="6660" width="11.6328125" style="1" customWidth="1"/>
    <col min="6661" max="6661" width="10.6328125" style="1" customWidth="1"/>
    <col min="6662" max="6665" width="9.6328125" style="1" customWidth="1"/>
    <col min="6666" max="6666" width="9" style="1" bestFit="1" customWidth="1"/>
    <col min="6667" max="6667" width="10.453125" style="1" bestFit="1" customWidth="1"/>
    <col min="6668" max="6910" width="9" style="1" customWidth="1"/>
    <col min="6911" max="6911" width="9.08984375" style="1" bestFit="1" customWidth="1"/>
    <col min="6912" max="6912" width="17.08984375" style="1" customWidth="1"/>
    <col min="6913" max="6916" width="11.6328125" style="1" customWidth="1"/>
    <col min="6917" max="6917" width="10.6328125" style="1" customWidth="1"/>
    <col min="6918" max="6921" width="9.6328125" style="1" customWidth="1"/>
    <col min="6922" max="6922" width="9" style="1" bestFit="1" customWidth="1"/>
    <col min="6923" max="6923" width="10.453125" style="1" bestFit="1" customWidth="1"/>
    <col min="6924" max="7166" width="9" style="1" customWidth="1"/>
    <col min="7167" max="7167" width="9.08984375" style="1" bestFit="1" customWidth="1"/>
    <col min="7168" max="7168" width="17.08984375" style="1" customWidth="1"/>
    <col min="7169" max="7172" width="11.6328125" style="1" customWidth="1"/>
    <col min="7173" max="7173" width="10.6328125" style="1" customWidth="1"/>
    <col min="7174" max="7177" width="9.6328125" style="1" customWidth="1"/>
    <col min="7178" max="7178" width="9" style="1" bestFit="1" customWidth="1"/>
    <col min="7179" max="7179" width="10.453125" style="1" bestFit="1" customWidth="1"/>
    <col min="7180" max="7422" width="9" style="1" customWidth="1"/>
    <col min="7423" max="7423" width="9.08984375" style="1" bestFit="1" customWidth="1"/>
    <col min="7424" max="7424" width="17.08984375" style="1" customWidth="1"/>
    <col min="7425" max="7428" width="11.6328125" style="1" customWidth="1"/>
    <col min="7429" max="7429" width="10.6328125" style="1" customWidth="1"/>
    <col min="7430" max="7433" width="9.6328125" style="1" customWidth="1"/>
    <col min="7434" max="7434" width="9" style="1" bestFit="1" customWidth="1"/>
    <col min="7435" max="7435" width="10.453125" style="1" bestFit="1" customWidth="1"/>
    <col min="7436" max="7678" width="9" style="1" customWidth="1"/>
    <col min="7679" max="7679" width="9.08984375" style="1" bestFit="1" customWidth="1"/>
    <col min="7680" max="7680" width="17.08984375" style="1" customWidth="1"/>
    <col min="7681" max="7684" width="11.6328125" style="1" customWidth="1"/>
    <col min="7685" max="7685" width="10.6328125" style="1" customWidth="1"/>
    <col min="7686" max="7689" width="9.6328125" style="1" customWidth="1"/>
    <col min="7690" max="7690" width="9" style="1" bestFit="1" customWidth="1"/>
    <col min="7691" max="7691" width="10.453125" style="1" bestFit="1" customWidth="1"/>
    <col min="7692" max="7934" width="9" style="1" customWidth="1"/>
    <col min="7935" max="7935" width="9.08984375" style="1" bestFit="1" customWidth="1"/>
    <col min="7936" max="7936" width="17.08984375" style="1" customWidth="1"/>
    <col min="7937" max="7940" width="11.6328125" style="1" customWidth="1"/>
    <col min="7941" max="7941" width="10.6328125" style="1" customWidth="1"/>
    <col min="7942" max="7945" width="9.6328125" style="1" customWidth="1"/>
    <col min="7946" max="7946" width="9" style="1" bestFit="1" customWidth="1"/>
    <col min="7947" max="7947" width="10.453125" style="1" bestFit="1" customWidth="1"/>
    <col min="7948" max="8190" width="9" style="1" customWidth="1"/>
    <col min="8191" max="8191" width="9.08984375" style="1" bestFit="1" customWidth="1"/>
    <col min="8192" max="8192" width="17.08984375" style="1" customWidth="1"/>
    <col min="8193" max="8196" width="11.6328125" style="1" customWidth="1"/>
    <col min="8197" max="8197" width="10.6328125" style="1" customWidth="1"/>
    <col min="8198" max="8201" width="9.6328125" style="1" customWidth="1"/>
    <col min="8202" max="8202" width="9" style="1" bestFit="1" customWidth="1"/>
    <col min="8203" max="8203" width="10.453125" style="1" bestFit="1" customWidth="1"/>
    <col min="8204" max="8446" width="9" style="1" customWidth="1"/>
    <col min="8447" max="8447" width="9.08984375" style="1" bestFit="1" customWidth="1"/>
    <col min="8448" max="8448" width="17.08984375" style="1" customWidth="1"/>
    <col min="8449" max="8452" width="11.6328125" style="1" customWidth="1"/>
    <col min="8453" max="8453" width="10.6328125" style="1" customWidth="1"/>
    <col min="8454" max="8457" width="9.6328125" style="1" customWidth="1"/>
    <col min="8458" max="8458" width="9" style="1" bestFit="1" customWidth="1"/>
    <col min="8459" max="8459" width="10.453125" style="1" bestFit="1" customWidth="1"/>
    <col min="8460" max="8702" width="9" style="1" customWidth="1"/>
    <col min="8703" max="8703" width="9.08984375" style="1" bestFit="1" customWidth="1"/>
    <col min="8704" max="8704" width="17.08984375" style="1" customWidth="1"/>
    <col min="8705" max="8708" width="11.6328125" style="1" customWidth="1"/>
    <col min="8709" max="8709" width="10.6328125" style="1" customWidth="1"/>
    <col min="8710" max="8713" width="9.6328125" style="1" customWidth="1"/>
    <col min="8714" max="8714" width="9" style="1" bestFit="1" customWidth="1"/>
    <col min="8715" max="8715" width="10.453125" style="1" bestFit="1" customWidth="1"/>
    <col min="8716" max="8958" width="9" style="1" customWidth="1"/>
    <col min="8959" max="8959" width="9.08984375" style="1" bestFit="1" customWidth="1"/>
    <col min="8960" max="8960" width="17.08984375" style="1" customWidth="1"/>
    <col min="8961" max="8964" width="11.6328125" style="1" customWidth="1"/>
    <col min="8965" max="8965" width="10.6328125" style="1" customWidth="1"/>
    <col min="8966" max="8969" width="9.6328125" style="1" customWidth="1"/>
    <col min="8970" max="8970" width="9" style="1" bestFit="1" customWidth="1"/>
    <col min="8971" max="8971" width="10.453125" style="1" bestFit="1" customWidth="1"/>
    <col min="8972" max="9214" width="9" style="1" customWidth="1"/>
    <col min="9215" max="9215" width="9.08984375" style="1" bestFit="1" customWidth="1"/>
    <col min="9216" max="9216" width="17.08984375" style="1" customWidth="1"/>
    <col min="9217" max="9220" width="11.6328125" style="1" customWidth="1"/>
    <col min="9221" max="9221" width="10.6328125" style="1" customWidth="1"/>
    <col min="9222" max="9225" width="9.6328125" style="1" customWidth="1"/>
    <col min="9226" max="9226" width="9" style="1" bestFit="1" customWidth="1"/>
    <col min="9227" max="9227" width="10.453125" style="1" bestFit="1" customWidth="1"/>
    <col min="9228" max="9470" width="9" style="1" customWidth="1"/>
    <col min="9471" max="9471" width="9.08984375" style="1" bestFit="1" customWidth="1"/>
    <col min="9472" max="9472" width="17.08984375" style="1" customWidth="1"/>
    <col min="9473" max="9476" width="11.6328125" style="1" customWidth="1"/>
    <col min="9477" max="9477" width="10.6328125" style="1" customWidth="1"/>
    <col min="9478" max="9481" width="9.6328125" style="1" customWidth="1"/>
    <col min="9482" max="9482" width="9" style="1" bestFit="1" customWidth="1"/>
    <col min="9483" max="9483" width="10.453125" style="1" bestFit="1" customWidth="1"/>
    <col min="9484" max="9726" width="9" style="1" customWidth="1"/>
    <col min="9727" max="9727" width="9.08984375" style="1" bestFit="1" customWidth="1"/>
    <col min="9728" max="9728" width="17.08984375" style="1" customWidth="1"/>
    <col min="9729" max="9732" width="11.6328125" style="1" customWidth="1"/>
    <col min="9733" max="9733" width="10.6328125" style="1" customWidth="1"/>
    <col min="9734" max="9737" width="9.6328125" style="1" customWidth="1"/>
    <col min="9738" max="9738" width="9" style="1" bestFit="1" customWidth="1"/>
    <col min="9739" max="9739" width="10.453125" style="1" bestFit="1" customWidth="1"/>
    <col min="9740" max="9982" width="9" style="1" customWidth="1"/>
    <col min="9983" max="9983" width="9.08984375" style="1" bestFit="1" customWidth="1"/>
    <col min="9984" max="9984" width="17.08984375" style="1" customWidth="1"/>
    <col min="9985" max="9988" width="11.6328125" style="1" customWidth="1"/>
    <col min="9989" max="9989" width="10.6328125" style="1" customWidth="1"/>
    <col min="9990" max="9993" width="9.6328125" style="1" customWidth="1"/>
    <col min="9994" max="9994" width="9" style="1" bestFit="1" customWidth="1"/>
    <col min="9995" max="9995" width="10.453125" style="1" bestFit="1" customWidth="1"/>
    <col min="9996" max="10238" width="9" style="1" customWidth="1"/>
    <col min="10239" max="10239" width="9.08984375" style="1" bestFit="1" customWidth="1"/>
    <col min="10240" max="10240" width="17.08984375" style="1" customWidth="1"/>
    <col min="10241" max="10244" width="11.6328125" style="1" customWidth="1"/>
    <col min="10245" max="10245" width="10.6328125" style="1" customWidth="1"/>
    <col min="10246" max="10249" width="9.6328125" style="1" customWidth="1"/>
    <col min="10250" max="10250" width="9" style="1" bestFit="1" customWidth="1"/>
    <col min="10251" max="10251" width="10.453125" style="1" bestFit="1" customWidth="1"/>
    <col min="10252" max="10494" width="9" style="1" customWidth="1"/>
    <col min="10495" max="10495" width="9.08984375" style="1" bestFit="1" customWidth="1"/>
    <col min="10496" max="10496" width="17.08984375" style="1" customWidth="1"/>
    <col min="10497" max="10500" width="11.6328125" style="1" customWidth="1"/>
    <col min="10501" max="10501" width="10.6328125" style="1" customWidth="1"/>
    <col min="10502" max="10505" width="9.6328125" style="1" customWidth="1"/>
    <col min="10506" max="10506" width="9" style="1" bestFit="1" customWidth="1"/>
    <col min="10507" max="10507" width="10.453125" style="1" bestFit="1" customWidth="1"/>
    <col min="10508" max="10750" width="9" style="1" customWidth="1"/>
    <col min="10751" max="10751" width="9.08984375" style="1" bestFit="1" customWidth="1"/>
    <col min="10752" max="10752" width="17.08984375" style="1" customWidth="1"/>
    <col min="10753" max="10756" width="11.6328125" style="1" customWidth="1"/>
    <col min="10757" max="10757" width="10.6328125" style="1" customWidth="1"/>
    <col min="10758" max="10761" width="9.6328125" style="1" customWidth="1"/>
    <col min="10762" max="10762" width="9" style="1" bestFit="1" customWidth="1"/>
    <col min="10763" max="10763" width="10.453125" style="1" bestFit="1" customWidth="1"/>
    <col min="10764" max="11006" width="9" style="1" customWidth="1"/>
    <col min="11007" max="11007" width="9.08984375" style="1" bestFit="1" customWidth="1"/>
    <col min="11008" max="11008" width="17.08984375" style="1" customWidth="1"/>
    <col min="11009" max="11012" width="11.6328125" style="1" customWidth="1"/>
    <col min="11013" max="11013" width="10.6328125" style="1" customWidth="1"/>
    <col min="11014" max="11017" width="9.6328125" style="1" customWidth="1"/>
    <col min="11018" max="11018" width="9" style="1" bestFit="1" customWidth="1"/>
    <col min="11019" max="11019" width="10.453125" style="1" bestFit="1" customWidth="1"/>
    <col min="11020" max="11262" width="9" style="1" customWidth="1"/>
    <col min="11263" max="11263" width="9.08984375" style="1" bestFit="1" customWidth="1"/>
    <col min="11264" max="11264" width="17.08984375" style="1" customWidth="1"/>
    <col min="11265" max="11268" width="11.6328125" style="1" customWidth="1"/>
    <col min="11269" max="11269" width="10.6328125" style="1" customWidth="1"/>
    <col min="11270" max="11273" width="9.6328125" style="1" customWidth="1"/>
    <col min="11274" max="11274" width="9" style="1" bestFit="1" customWidth="1"/>
    <col min="11275" max="11275" width="10.453125" style="1" bestFit="1" customWidth="1"/>
    <col min="11276" max="11518" width="9" style="1" customWidth="1"/>
    <col min="11519" max="11519" width="9.08984375" style="1" bestFit="1" customWidth="1"/>
    <col min="11520" max="11520" width="17.08984375" style="1" customWidth="1"/>
    <col min="11521" max="11524" width="11.6328125" style="1" customWidth="1"/>
    <col min="11525" max="11525" width="10.6328125" style="1" customWidth="1"/>
    <col min="11526" max="11529" width="9.6328125" style="1" customWidth="1"/>
    <col min="11530" max="11530" width="9" style="1" bestFit="1" customWidth="1"/>
    <col min="11531" max="11531" width="10.453125" style="1" bestFit="1" customWidth="1"/>
    <col min="11532" max="11774" width="9" style="1" customWidth="1"/>
    <col min="11775" max="11775" width="9.08984375" style="1" bestFit="1" customWidth="1"/>
    <col min="11776" max="11776" width="17.08984375" style="1" customWidth="1"/>
    <col min="11777" max="11780" width="11.6328125" style="1" customWidth="1"/>
    <col min="11781" max="11781" width="10.6328125" style="1" customWidth="1"/>
    <col min="11782" max="11785" width="9.6328125" style="1" customWidth="1"/>
    <col min="11786" max="11786" width="9" style="1" bestFit="1" customWidth="1"/>
    <col min="11787" max="11787" width="10.453125" style="1" bestFit="1" customWidth="1"/>
    <col min="11788" max="12030" width="9" style="1" customWidth="1"/>
    <col min="12031" max="12031" width="9.08984375" style="1" bestFit="1" customWidth="1"/>
    <col min="12032" max="12032" width="17.08984375" style="1" customWidth="1"/>
    <col min="12033" max="12036" width="11.6328125" style="1" customWidth="1"/>
    <col min="12037" max="12037" width="10.6328125" style="1" customWidth="1"/>
    <col min="12038" max="12041" width="9.6328125" style="1" customWidth="1"/>
    <col min="12042" max="12042" width="9" style="1" bestFit="1" customWidth="1"/>
    <col min="12043" max="12043" width="10.453125" style="1" bestFit="1" customWidth="1"/>
    <col min="12044" max="12286" width="9" style="1" customWidth="1"/>
    <col min="12287" max="12287" width="9.08984375" style="1" bestFit="1" customWidth="1"/>
    <col min="12288" max="12288" width="17.08984375" style="1" customWidth="1"/>
    <col min="12289" max="12292" width="11.6328125" style="1" customWidth="1"/>
    <col min="12293" max="12293" width="10.6328125" style="1" customWidth="1"/>
    <col min="12294" max="12297" width="9.6328125" style="1" customWidth="1"/>
    <col min="12298" max="12298" width="9" style="1" bestFit="1" customWidth="1"/>
    <col min="12299" max="12299" width="10.453125" style="1" bestFit="1" customWidth="1"/>
    <col min="12300" max="12542" width="9" style="1" customWidth="1"/>
    <col min="12543" max="12543" width="9.08984375" style="1" bestFit="1" customWidth="1"/>
    <col min="12544" max="12544" width="17.08984375" style="1" customWidth="1"/>
    <col min="12545" max="12548" width="11.6328125" style="1" customWidth="1"/>
    <col min="12549" max="12549" width="10.6328125" style="1" customWidth="1"/>
    <col min="12550" max="12553" width="9.6328125" style="1" customWidth="1"/>
    <col min="12554" max="12554" width="9" style="1" bestFit="1" customWidth="1"/>
    <col min="12555" max="12555" width="10.453125" style="1" bestFit="1" customWidth="1"/>
    <col min="12556" max="12798" width="9" style="1" customWidth="1"/>
    <col min="12799" max="12799" width="9.08984375" style="1" bestFit="1" customWidth="1"/>
    <col min="12800" max="12800" width="17.08984375" style="1" customWidth="1"/>
    <col min="12801" max="12804" width="11.6328125" style="1" customWidth="1"/>
    <col min="12805" max="12805" width="10.6328125" style="1" customWidth="1"/>
    <col min="12806" max="12809" width="9.6328125" style="1" customWidth="1"/>
    <col min="12810" max="12810" width="9" style="1" bestFit="1" customWidth="1"/>
    <col min="12811" max="12811" width="10.453125" style="1" bestFit="1" customWidth="1"/>
    <col min="12812" max="13054" width="9" style="1" customWidth="1"/>
    <col min="13055" max="13055" width="9.08984375" style="1" bestFit="1" customWidth="1"/>
    <col min="13056" max="13056" width="17.08984375" style="1" customWidth="1"/>
    <col min="13057" max="13060" width="11.6328125" style="1" customWidth="1"/>
    <col min="13061" max="13061" width="10.6328125" style="1" customWidth="1"/>
    <col min="13062" max="13065" width="9.6328125" style="1" customWidth="1"/>
    <col min="13066" max="13066" width="9" style="1" bestFit="1" customWidth="1"/>
    <col min="13067" max="13067" width="10.453125" style="1" bestFit="1" customWidth="1"/>
    <col min="13068" max="13310" width="9" style="1" customWidth="1"/>
    <col min="13311" max="13311" width="9.08984375" style="1" bestFit="1" customWidth="1"/>
    <col min="13312" max="13312" width="17.08984375" style="1" customWidth="1"/>
    <col min="13313" max="13316" width="11.6328125" style="1" customWidth="1"/>
    <col min="13317" max="13317" width="10.6328125" style="1" customWidth="1"/>
    <col min="13318" max="13321" width="9.6328125" style="1" customWidth="1"/>
    <col min="13322" max="13322" width="9" style="1" bestFit="1" customWidth="1"/>
    <col min="13323" max="13323" width="10.453125" style="1" bestFit="1" customWidth="1"/>
    <col min="13324" max="13566" width="9" style="1" customWidth="1"/>
    <col min="13567" max="13567" width="9.08984375" style="1" bestFit="1" customWidth="1"/>
    <col min="13568" max="13568" width="17.08984375" style="1" customWidth="1"/>
    <col min="13569" max="13572" width="11.6328125" style="1" customWidth="1"/>
    <col min="13573" max="13573" width="10.6328125" style="1" customWidth="1"/>
    <col min="13574" max="13577" width="9.6328125" style="1" customWidth="1"/>
    <col min="13578" max="13578" width="9" style="1" bestFit="1" customWidth="1"/>
    <col min="13579" max="13579" width="10.453125" style="1" bestFit="1" customWidth="1"/>
    <col min="13580" max="13822" width="9" style="1" customWidth="1"/>
    <col min="13823" max="13823" width="9.08984375" style="1" bestFit="1" customWidth="1"/>
    <col min="13824" max="13824" width="17.08984375" style="1" customWidth="1"/>
    <col min="13825" max="13828" width="11.6328125" style="1" customWidth="1"/>
    <col min="13829" max="13829" width="10.6328125" style="1" customWidth="1"/>
    <col min="13830" max="13833" width="9.6328125" style="1" customWidth="1"/>
    <col min="13834" max="13834" width="9" style="1" bestFit="1" customWidth="1"/>
    <col min="13835" max="13835" width="10.453125" style="1" bestFit="1" customWidth="1"/>
    <col min="13836" max="14078" width="9" style="1" customWidth="1"/>
    <col min="14079" max="14079" width="9.08984375" style="1" bestFit="1" customWidth="1"/>
    <col min="14080" max="14080" width="17.08984375" style="1" customWidth="1"/>
    <col min="14081" max="14084" width="11.6328125" style="1" customWidth="1"/>
    <col min="14085" max="14085" width="10.6328125" style="1" customWidth="1"/>
    <col min="14086" max="14089" width="9.6328125" style="1" customWidth="1"/>
    <col min="14090" max="14090" width="9" style="1" bestFit="1" customWidth="1"/>
    <col min="14091" max="14091" width="10.453125" style="1" bestFit="1" customWidth="1"/>
    <col min="14092" max="14334" width="9" style="1" customWidth="1"/>
    <col min="14335" max="14335" width="9.08984375" style="1" bestFit="1" customWidth="1"/>
    <col min="14336" max="14336" width="17.08984375" style="1" customWidth="1"/>
    <col min="14337" max="14340" width="11.6328125" style="1" customWidth="1"/>
    <col min="14341" max="14341" width="10.6328125" style="1" customWidth="1"/>
    <col min="14342" max="14345" width="9.6328125" style="1" customWidth="1"/>
    <col min="14346" max="14346" width="9" style="1" bestFit="1" customWidth="1"/>
    <col min="14347" max="14347" width="10.453125" style="1" bestFit="1" customWidth="1"/>
    <col min="14348" max="14590" width="9" style="1" customWidth="1"/>
    <col min="14591" max="14591" width="9.08984375" style="1" bestFit="1" customWidth="1"/>
    <col min="14592" max="14592" width="17.08984375" style="1" customWidth="1"/>
    <col min="14593" max="14596" width="11.6328125" style="1" customWidth="1"/>
    <col min="14597" max="14597" width="10.6328125" style="1" customWidth="1"/>
    <col min="14598" max="14601" width="9.6328125" style="1" customWidth="1"/>
    <col min="14602" max="14602" width="9" style="1" bestFit="1" customWidth="1"/>
    <col min="14603" max="14603" width="10.453125" style="1" bestFit="1" customWidth="1"/>
    <col min="14604" max="14846" width="9" style="1" customWidth="1"/>
    <col min="14847" max="14847" width="9.08984375" style="1" bestFit="1" customWidth="1"/>
    <col min="14848" max="14848" width="17.08984375" style="1" customWidth="1"/>
    <col min="14849" max="14852" width="11.6328125" style="1" customWidth="1"/>
    <col min="14853" max="14853" width="10.6328125" style="1" customWidth="1"/>
    <col min="14854" max="14857" width="9.6328125" style="1" customWidth="1"/>
    <col min="14858" max="14858" width="9" style="1" bestFit="1" customWidth="1"/>
    <col min="14859" max="14859" width="10.453125" style="1" bestFit="1" customWidth="1"/>
    <col min="14860" max="15102" width="9" style="1" customWidth="1"/>
    <col min="15103" max="15103" width="9.08984375" style="1" bestFit="1" customWidth="1"/>
    <col min="15104" max="15104" width="17.08984375" style="1" customWidth="1"/>
    <col min="15105" max="15108" width="11.6328125" style="1" customWidth="1"/>
    <col min="15109" max="15109" width="10.6328125" style="1" customWidth="1"/>
    <col min="15110" max="15113" width="9.6328125" style="1" customWidth="1"/>
    <col min="15114" max="15114" width="9" style="1" bestFit="1" customWidth="1"/>
    <col min="15115" max="15115" width="10.453125" style="1" bestFit="1" customWidth="1"/>
    <col min="15116" max="15358" width="9" style="1" customWidth="1"/>
    <col min="15359" max="15359" width="9.08984375" style="1" bestFit="1" customWidth="1"/>
    <col min="15360" max="15360" width="17.08984375" style="1" customWidth="1"/>
    <col min="15361" max="15364" width="11.6328125" style="1" customWidth="1"/>
    <col min="15365" max="15365" width="10.6328125" style="1" customWidth="1"/>
    <col min="15366" max="15369" width="9.6328125" style="1" customWidth="1"/>
    <col min="15370" max="15370" width="9" style="1" bestFit="1" customWidth="1"/>
    <col min="15371" max="15371" width="10.453125" style="1" bestFit="1" customWidth="1"/>
    <col min="15372" max="15614" width="9" style="1" customWidth="1"/>
    <col min="15615" max="15615" width="9.08984375" style="1" bestFit="1" customWidth="1"/>
    <col min="15616" max="15616" width="17.08984375" style="1" customWidth="1"/>
    <col min="15617" max="15620" width="11.6328125" style="1" customWidth="1"/>
    <col min="15621" max="15621" width="10.6328125" style="1" customWidth="1"/>
    <col min="15622" max="15625" width="9.6328125" style="1" customWidth="1"/>
    <col min="15626" max="15626" width="9" style="1" bestFit="1" customWidth="1"/>
    <col min="15627" max="15627" width="10.453125" style="1" bestFit="1" customWidth="1"/>
    <col min="15628" max="15870" width="9" style="1" customWidth="1"/>
    <col min="15871" max="15871" width="9.08984375" style="1" bestFit="1" customWidth="1"/>
    <col min="15872" max="15872" width="17.08984375" style="1" customWidth="1"/>
    <col min="15873" max="15876" width="11.6328125" style="1" customWidth="1"/>
    <col min="15877" max="15877" width="10.6328125" style="1" customWidth="1"/>
    <col min="15878" max="15881" width="9.6328125" style="1" customWidth="1"/>
    <col min="15882" max="15882" width="9" style="1" bestFit="1" customWidth="1"/>
    <col min="15883" max="15883" width="10.453125" style="1" bestFit="1" customWidth="1"/>
    <col min="15884" max="16126" width="9" style="1" customWidth="1"/>
    <col min="16127" max="16127" width="9.08984375" style="1" bestFit="1" customWidth="1"/>
    <col min="16128" max="16128" width="17.08984375" style="1" customWidth="1"/>
    <col min="16129" max="16132" width="11.6328125" style="1" customWidth="1"/>
    <col min="16133" max="16133" width="10.6328125" style="1" customWidth="1"/>
    <col min="16134" max="16137" width="9.6328125" style="1" customWidth="1"/>
    <col min="16138" max="16138" width="9" style="1" bestFit="1" customWidth="1"/>
    <col min="16139" max="16139" width="10.453125" style="1" bestFit="1" customWidth="1"/>
    <col min="16140" max="16384" width="9" style="1" customWidth="1"/>
  </cols>
  <sheetData>
    <row r="1" spans="2:19" ht="18" x14ac:dyDescent="0.2">
      <c r="B1" s="4" t="s">
        <v>34</v>
      </c>
      <c r="C1" s="5"/>
      <c r="D1" s="5"/>
      <c r="E1" s="6" t="s">
        <v>33</v>
      </c>
      <c r="F1" s="5"/>
      <c r="G1" s="5" t="s">
        <v>35</v>
      </c>
      <c r="H1" s="5"/>
      <c r="I1" s="5"/>
      <c r="J1" s="11"/>
      <c r="K1" s="11"/>
      <c r="L1" s="5"/>
      <c r="M1" s="5"/>
    </row>
    <row r="2" spans="2:19" x14ac:dyDescent="0.2">
      <c r="B2" s="12"/>
      <c r="C2" s="13"/>
      <c r="D2" s="14"/>
      <c r="E2" s="14"/>
      <c r="F2" s="102" t="s">
        <v>111</v>
      </c>
      <c r="G2" s="15"/>
      <c r="H2" s="5"/>
      <c r="I2" s="10"/>
      <c r="J2" s="10"/>
      <c r="K2" s="10"/>
      <c r="L2" s="5"/>
      <c r="M2" s="5"/>
    </row>
    <row r="3" spans="2:19" x14ac:dyDescent="0.2">
      <c r="B3" s="16" t="s">
        <v>0</v>
      </c>
      <c r="C3" s="101" t="s">
        <v>112</v>
      </c>
      <c r="D3" s="17" t="s">
        <v>1</v>
      </c>
      <c r="E3" s="17"/>
      <c r="F3" s="18" t="s">
        <v>47</v>
      </c>
      <c r="G3" s="80" t="s">
        <v>4</v>
      </c>
      <c r="H3" s="5"/>
      <c r="I3" s="5"/>
      <c r="J3" s="5"/>
      <c r="K3" s="5"/>
      <c r="L3" s="5"/>
      <c r="M3" s="5"/>
    </row>
    <row r="4" spans="2:19" x14ac:dyDescent="0.2">
      <c r="B4" s="19"/>
      <c r="C4" s="20" t="s">
        <v>6</v>
      </c>
      <c r="D4" s="20" t="s">
        <v>8</v>
      </c>
      <c r="E4" s="21" t="s">
        <v>9</v>
      </c>
      <c r="F4" s="22" t="s">
        <v>97</v>
      </c>
      <c r="G4" s="23" t="s">
        <v>5</v>
      </c>
      <c r="H4" s="5"/>
      <c r="I4" s="5"/>
      <c r="J4" s="5"/>
      <c r="K4" s="5"/>
      <c r="O4" s="5"/>
      <c r="Q4" s="5"/>
      <c r="R4" s="10"/>
      <c r="S4" s="3"/>
    </row>
    <row r="5" spans="2:19" x14ac:dyDescent="0.2">
      <c r="B5" s="89" t="s">
        <v>98</v>
      </c>
      <c r="C5" s="24">
        <v>253144</v>
      </c>
      <c r="D5" s="24">
        <v>117772</v>
      </c>
      <c r="E5" s="24">
        <v>135372</v>
      </c>
      <c r="F5" s="24">
        <v>254169</v>
      </c>
      <c r="G5" s="25">
        <v>-1025</v>
      </c>
      <c r="H5" s="5"/>
      <c r="I5" s="5"/>
      <c r="J5" s="5"/>
      <c r="K5" s="5"/>
      <c r="O5" s="5"/>
      <c r="Q5" s="5"/>
      <c r="R5" s="5"/>
      <c r="S5" s="5"/>
    </row>
    <row r="6" spans="2:19" x14ac:dyDescent="0.2">
      <c r="B6" s="89" t="s">
        <v>99</v>
      </c>
      <c r="C6" s="24">
        <v>41711</v>
      </c>
      <c r="D6" s="24">
        <v>19269</v>
      </c>
      <c r="E6" s="24">
        <v>22442</v>
      </c>
      <c r="F6" s="24">
        <v>42041</v>
      </c>
      <c r="G6" s="25">
        <v>-330</v>
      </c>
      <c r="H6" s="5"/>
      <c r="I6" s="5"/>
      <c r="J6" s="5"/>
      <c r="K6" s="5"/>
      <c r="O6" s="5"/>
      <c r="Q6" s="5"/>
      <c r="R6" s="5"/>
      <c r="S6" s="5"/>
    </row>
    <row r="7" spans="2:19" x14ac:dyDescent="0.2">
      <c r="B7" s="89" t="s">
        <v>100</v>
      </c>
      <c r="C7" s="24">
        <v>70316</v>
      </c>
      <c r="D7" s="24">
        <v>33263</v>
      </c>
      <c r="E7" s="24">
        <v>37053</v>
      </c>
      <c r="F7" s="24">
        <v>70793</v>
      </c>
      <c r="G7" s="25">
        <v>-477</v>
      </c>
      <c r="H7" s="5"/>
      <c r="I7" s="5"/>
      <c r="J7" s="10"/>
      <c r="K7" s="10"/>
      <c r="O7" s="5"/>
      <c r="Q7" s="5"/>
      <c r="R7" s="5"/>
      <c r="S7" s="5"/>
    </row>
    <row r="8" spans="2:19" x14ac:dyDescent="0.2">
      <c r="B8" s="89" t="s">
        <v>101</v>
      </c>
      <c r="C8" s="24">
        <v>57292</v>
      </c>
      <c r="D8" s="24">
        <v>26880</v>
      </c>
      <c r="E8" s="24">
        <v>30412</v>
      </c>
      <c r="F8" s="24">
        <v>57634</v>
      </c>
      <c r="G8" s="25">
        <v>-342</v>
      </c>
      <c r="H8" s="5"/>
      <c r="I8" s="5"/>
      <c r="J8" s="5"/>
      <c r="K8" s="5"/>
      <c r="O8" s="5"/>
      <c r="Q8" s="5"/>
      <c r="R8" s="5"/>
      <c r="S8" s="5"/>
    </row>
    <row r="9" spans="2:19" x14ac:dyDescent="0.2">
      <c r="B9" s="89" t="s">
        <v>61</v>
      </c>
      <c r="C9" s="24">
        <v>21145</v>
      </c>
      <c r="D9" s="24">
        <v>9992</v>
      </c>
      <c r="E9" s="24">
        <v>11153</v>
      </c>
      <c r="F9" s="24">
        <v>21317</v>
      </c>
      <c r="G9" s="25">
        <v>-172</v>
      </c>
      <c r="H9" s="5"/>
      <c r="O9" s="5"/>
      <c r="Q9" s="5"/>
      <c r="R9" s="5"/>
      <c r="S9" s="5"/>
    </row>
    <row r="10" spans="2:19" x14ac:dyDescent="0.2">
      <c r="B10" s="89" t="s">
        <v>102</v>
      </c>
      <c r="C10" s="24">
        <v>35065</v>
      </c>
      <c r="D10" s="24">
        <v>16886</v>
      </c>
      <c r="E10" s="24">
        <v>18179</v>
      </c>
      <c r="F10" s="24">
        <v>35333</v>
      </c>
      <c r="G10" s="25">
        <v>-268</v>
      </c>
      <c r="H10" s="5"/>
      <c r="I10" s="5"/>
      <c r="J10" s="5"/>
      <c r="K10" s="5"/>
      <c r="O10" s="5"/>
      <c r="Q10" s="5"/>
      <c r="R10" s="5"/>
      <c r="S10" s="5"/>
    </row>
    <row r="11" spans="2:19" x14ac:dyDescent="0.2">
      <c r="B11" s="89" t="s">
        <v>103</v>
      </c>
      <c r="C11" s="24">
        <v>23538</v>
      </c>
      <c r="D11" s="24">
        <v>11163</v>
      </c>
      <c r="E11" s="24">
        <v>12375</v>
      </c>
      <c r="F11" s="24">
        <v>23756</v>
      </c>
      <c r="G11" s="25">
        <v>-218</v>
      </c>
      <c r="H11" s="5"/>
      <c r="O11" s="5"/>
      <c r="Q11" s="5"/>
      <c r="R11" s="5"/>
      <c r="S11" s="5"/>
    </row>
    <row r="12" spans="2:19" x14ac:dyDescent="0.2">
      <c r="B12" s="89" t="s">
        <v>48</v>
      </c>
      <c r="C12" s="24">
        <v>61218</v>
      </c>
      <c r="D12" s="24">
        <v>29422</v>
      </c>
      <c r="E12" s="24">
        <v>31796</v>
      </c>
      <c r="F12" s="24">
        <v>61603</v>
      </c>
      <c r="G12" s="25">
        <v>-385</v>
      </c>
      <c r="H12" s="5"/>
      <c r="O12" s="5"/>
      <c r="Q12" s="5"/>
      <c r="R12" s="5"/>
      <c r="S12" s="5"/>
    </row>
    <row r="13" spans="2:19" x14ac:dyDescent="0.2">
      <c r="B13" s="89" t="s">
        <v>64</v>
      </c>
      <c r="C13" s="24">
        <v>27083</v>
      </c>
      <c r="D13" s="24">
        <v>12718</v>
      </c>
      <c r="E13" s="24">
        <v>14365</v>
      </c>
      <c r="F13" s="24">
        <v>27168</v>
      </c>
      <c r="G13" s="25">
        <v>-85</v>
      </c>
      <c r="H13" s="5"/>
      <c r="O13" s="5"/>
      <c r="Q13" s="5"/>
      <c r="R13" s="5"/>
      <c r="S13" s="5"/>
    </row>
    <row r="14" spans="2:19" x14ac:dyDescent="0.2">
      <c r="B14" s="89" t="s">
        <v>65</v>
      </c>
      <c r="C14" s="24">
        <v>64338</v>
      </c>
      <c r="D14" s="24">
        <v>29999</v>
      </c>
      <c r="E14" s="24">
        <v>34339</v>
      </c>
      <c r="F14" s="24">
        <v>64717</v>
      </c>
      <c r="G14" s="25">
        <v>-379</v>
      </c>
      <c r="H14" s="5"/>
      <c r="O14" s="5"/>
      <c r="Q14" s="5"/>
      <c r="R14" s="5"/>
      <c r="S14" s="5"/>
    </row>
    <row r="15" spans="2:19" x14ac:dyDescent="0.2">
      <c r="B15" s="89" t="s">
        <v>49</v>
      </c>
      <c r="C15" s="24">
        <v>24780</v>
      </c>
      <c r="D15" s="24">
        <v>11682</v>
      </c>
      <c r="E15" s="24">
        <v>13098</v>
      </c>
      <c r="F15" s="24">
        <v>24957</v>
      </c>
      <c r="G15" s="25">
        <v>-177</v>
      </c>
      <c r="H15" s="5"/>
      <c r="O15" s="5"/>
      <c r="Q15" s="5"/>
      <c r="R15" s="5"/>
      <c r="S15" s="5"/>
    </row>
    <row r="16" spans="2:19" x14ac:dyDescent="0.2">
      <c r="B16" s="89" t="s">
        <v>50</v>
      </c>
      <c r="C16" s="24">
        <v>19510</v>
      </c>
      <c r="D16" s="24">
        <v>9449</v>
      </c>
      <c r="E16" s="24">
        <v>10061</v>
      </c>
      <c r="F16" s="24">
        <v>19533</v>
      </c>
      <c r="G16" s="25">
        <v>-23</v>
      </c>
      <c r="H16" s="5"/>
      <c r="O16" s="5"/>
      <c r="Q16" s="5"/>
      <c r="R16" s="5"/>
      <c r="S16" s="5"/>
    </row>
    <row r="17" spans="2:19" x14ac:dyDescent="0.2">
      <c r="B17" s="89" t="s">
        <v>66</v>
      </c>
      <c r="C17" s="24">
        <v>20267</v>
      </c>
      <c r="D17" s="24">
        <v>9394</v>
      </c>
      <c r="E17" s="24">
        <v>10873</v>
      </c>
      <c r="F17" s="24">
        <v>20414</v>
      </c>
      <c r="G17" s="25">
        <v>-147</v>
      </c>
      <c r="H17" s="5"/>
      <c r="O17" s="5"/>
      <c r="Q17" s="5"/>
      <c r="R17" s="5"/>
      <c r="S17" s="5"/>
    </row>
    <row r="18" spans="2:19" x14ac:dyDescent="0.2">
      <c r="B18" s="26" t="s">
        <v>104</v>
      </c>
      <c r="C18" s="27">
        <v>719407</v>
      </c>
      <c r="D18" s="27">
        <v>337889</v>
      </c>
      <c r="E18" s="27">
        <v>381518</v>
      </c>
      <c r="F18" s="27">
        <v>723435</v>
      </c>
      <c r="G18" s="29">
        <v>-4028</v>
      </c>
      <c r="H18" s="5"/>
      <c r="I18" s="5"/>
      <c r="J18" s="5"/>
      <c r="K18" s="5"/>
      <c r="L18" s="5"/>
      <c r="M18" s="5"/>
      <c r="O18" s="5"/>
      <c r="Q18" s="5"/>
      <c r="R18" s="5"/>
      <c r="S18" s="5"/>
    </row>
    <row r="19" spans="2:19" x14ac:dyDescent="0.2">
      <c r="B19" s="89" t="s">
        <v>105</v>
      </c>
      <c r="C19" s="24">
        <v>3924</v>
      </c>
      <c r="D19" s="24">
        <v>1801</v>
      </c>
      <c r="E19" s="24">
        <v>2123</v>
      </c>
      <c r="F19" s="24">
        <v>3951</v>
      </c>
      <c r="G19" s="25">
        <v>-27</v>
      </c>
      <c r="H19" s="81"/>
      <c r="I19" s="81"/>
      <c r="J19" s="81"/>
      <c r="K19" s="10"/>
      <c r="O19" s="5"/>
      <c r="Q19" s="5"/>
      <c r="R19" s="5"/>
      <c r="S19" s="5"/>
    </row>
    <row r="20" spans="2:19" x14ac:dyDescent="0.2">
      <c r="B20" s="89" t="s">
        <v>51</v>
      </c>
      <c r="C20" s="24">
        <v>1677</v>
      </c>
      <c r="D20" s="24">
        <v>814</v>
      </c>
      <c r="E20" s="24">
        <v>863</v>
      </c>
      <c r="F20" s="24">
        <v>1695</v>
      </c>
      <c r="G20" s="25">
        <v>-18</v>
      </c>
      <c r="H20" s="81"/>
      <c r="I20" s="5"/>
      <c r="J20" s="5"/>
      <c r="K20" s="5"/>
      <c r="O20" s="5"/>
      <c r="Q20" s="5"/>
      <c r="R20" s="5"/>
      <c r="S20" s="5"/>
    </row>
    <row r="21" spans="2:19" x14ac:dyDescent="0.2">
      <c r="B21" s="89" t="s">
        <v>106</v>
      </c>
      <c r="C21" s="24">
        <v>2461</v>
      </c>
      <c r="D21" s="24">
        <v>1177</v>
      </c>
      <c r="E21" s="24">
        <v>1284</v>
      </c>
      <c r="F21" s="24">
        <v>2493</v>
      </c>
      <c r="G21" s="25">
        <v>-32</v>
      </c>
      <c r="H21" s="5"/>
      <c r="O21" s="5"/>
      <c r="Q21" s="5"/>
      <c r="R21" s="5"/>
      <c r="S21" s="5"/>
    </row>
    <row r="22" spans="2:19" x14ac:dyDescent="0.2">
      <c r="B22" s="89" t="s">
        <v>69</v>
      </c>
      <c r="C22" s="24">
        <v>12685</v>
      </c>
      <c r="D22" s="24">
        <v>5921</v>
      </c>
      <c r="E22" s="24">
        <v>6764</v>
      </c>
      <c r="F22" s="24">
        <v>12785</v>
      </c>
      <c r="G22" s="25">
        <v>-100</v>
      </c>
      <c r="H22" s="5"/>
      <c r="O22" s="5"/>
      <c r="Q22" s="5"/>
      <c r="R22" s="5"/>
      <c r="S22" s="5"/>
    </row>
    <row r="23" spans="2:19" x14ac:dyDescent="0.2">
      <c r="B23" s="89" t="s">
        <v>70</v>
      </c>
      <c r="C23" s="24">
        <v>5529</v>
      </c>
      <c r="D23" s="24">
        <v>2632</v>
      </c>
      <c r="E23" s="24">
        <v>2897</v>
      </c>
      <c r="F23" s="24">
        <v>5575</v>
      </c>
      <c r="G23" s="25">
        <v>-46</v>
      </c>
      <c r="H23" s="5"/>
      <c r="O23" s="5"/>
      <c r="Q23" s="5"/>
      <c r="R23" s="5"/>
      <c r="S23" s="5"/>
    </row>
    <row r="24" spans="2:19" x14ac:dyDescent="0.2">
      <c r="B24" s="89" t="s">
        <v>10</v>
      </c>
      <c r="C24" s="24">
        <v>7071</v>
      </c>
      <c r="D24" s="24">
        <v>3320</v>
      </c>
      <c r="E24" s="24">
        <v>3751</v>
      </c>
      <c r="F24" s="24">
        <v>7119</v>
      </c>
      <c r="G24" s="25">
        <v>-48</v>
      </c>
      <c r="H24" s="5"/>
      <c r="O24" s="5"/>
      <c r="Q24" s="5"/>
      <c r="R24" s="5"/>
      <c r="S24" s="5"/>
    </row>
    <row r="25" spans="2:19" x14ac:dyDescent="0.2">
      <c r="B25" s="89" t="s">
        <v>13</v>
      </c>
      <c r="C25" s="24">
        <v>4639</v>
      </c>
      <c r="D25" s="24">
        <v>2105</v>
      </c>
      <c r="E25" s="24">
        <v>2534</v>
      </c>
      <c r="F25" s="24">
        <v>4669</v>
      </c>
      <c r="G25" s="25">
        <v>-30</v>
      </c>
      <c r="H25" s="5"/>
      <c r="I25" s="5"/>
      <c r="J25" s="8"/>
      <c r="K25" s="5"/>
      <c r="O25" s="5"/>
      <c r="Q25" s="5"/>
      <c r="R25" s="5"/>
      <c r="S25" s="5"/>
    </row>
    <row r="26" spans="2:19" x14ac:dyDescent="0.2">
      <c r="B26" s="89" t="s">
        <v>107</v>
      </c>
      <c r="C26" s="24">
        <v>3744</v>
      </c>
      <c r="D26" s="24">
        <v>1746</v>
      </c>
      <c r="E26" s="24">
        <v>1998</v>
      </c>
      <c r="F26" s="24">
        <v>3776</v>
      </c>
      <c r="G26" s="25">
        <v>-32</v>
      </c>
      <c r="H26" s="5"/>
      <c r="I26" s="5"/>
      <c r="J26" s="8"/>
      <c r="K26" s="5"/>
      <c r="O26" s="5"/>
      <c r="Q26" s="5"/>
      <c r="R26" s="5"/>
      <c r="S26" s="5"/>
    </row>
    <row r="27" spans="2:19" x14ac:dyDescent="0.2">
      <c r="B27" s="89" t="s">
        <v>108</v>
      </c>
      <c r="C27" s="24">
        <v>2543</v>
      </c>
      <c r="D27" s="24">
        <v>1240</v>
      </c>
      <c r="E27" s="24">
        <v>1303</v>
      </c>
      <c r="F27" s="24">
        <v>2541</v>
      </c>
      <c r="G27" s="25">
        <v>2</v>
      </c>
      <c r="H27" s="5"/>
      <c r="O27" s="5"/>
      <c r="Q27" s="5"/>
      <c r="R27" s="5"/>
      <c r="S27" s="5"/>
    </row>
    <row r="28" spans="2:19" x14ac:dyDescent="0.2">
      <c r="B28" s="89" t="s">
        <v>73</v>
      </c>
      <c r="C28" s="24">
        <v>15312</v>
      </c>
      <c r="D28" s="24">
        <v>7217</v>
      </c>
      <c r="E28" s="24">
        <v>8095</v>
      </c>
      <c r="F28" s="24">
        <v>15401</v>
      </c>
      <c r="G28" s="25">
        <v>-89</v>
      </c>
      <c r="H28" s="5"/>
      <c r="I28" s="5"/>
      <c r="J28" s="10"/>
      <c r="K28" s="10"/>
      <c r="O28" s="5"/>
      <c r="Q28" s="5"/>
      <c r="R28" s="5"/>
      <c r="S28" s="5"/>
    </row>
    <row r="29" spans="2:19" x14ac:dyDescent="0.2">
      <c r="B29" s="89" t="s">
        <v>109</v>
      </c>
      <c r="C29" s="24">
        <v>11395</v>
      </c>
      <c r="D29" s="24">
        <v>5518</v>
      </c>
      <c r="E29" s="24">
        <v>5877</v>
      </c>
      <c r="F29" s="24">
        <v>11470</v>
      </c>
      <c r="G29" s="25">
        <v>-75</v>
      </c>
      <c r="H29" s="5"/>
      <c r="I29" s="5"/>
      <c r="J29" s="8"/>
      <c r="K29" s="5"/>
      <c r="O29" s="5"/>
      <c r="Q29" s="5"/>
      <c r="R29" s="5"/>
      <c r="S29" s="5"/>
    </row>
    <row r="30" spans="2:19" x14ac:dyDescent="0.2">
      <c r="B30" s="89" t="s">
        <v>15</v>
      </c>
      <c r="C30" s="24">
        <v>1944</v>
      </c>
      <c r="D30" s="24">
        <v>946</v>
      </c>
      <c r="E30" s="24">
        <v>998</v>
      </c>
      <c r="F30" s="24">
        <v>1958</v>
      </c>
      <c r="G30" s="25">
        <v>-14</v>
      </c>
      <c r="H30" s="5"/>
      <c r="I30" s="5"/>
      <c r="J30" s="8"/>
      <c r="K30" s="5"/>
      <c r="O30" s="5"/>
      <c r="Q30" s="5"/>
      <c r="R30" s="5"/>
      <c r="S30" s="5"/>
    </row>
    <row r="31" spans="2:19" x14ac:dyDescent="0.2">
      <c r="B31" s="26" t="s">
        <v>17</v>
      </c>
      <c r="C31" s="27">
        <v>72924</v>
      </c>
      <c r="D31" s="27">
        <v>34437</v>
      </c>
      <c r="E31" s="27">
        <v>38487</v>
      </c>
      <c r="F31" s="27">
        <v>73433</v>
      </c>
      <c r="G31" s="29">
        <v>-509</v>
      </c>
      <c r="H31" s="5"/>
      <c r="I31" s="5"/>
      <c r="J31" s="10"/>
      <c r="K31" s="10"/>
      <c r="O31" s="5"/>
      <c r="Q31" s="5"/>
      <c r="R31" s="5"/>
      <c r="S31" s="5"/>
    </row>
    <row r="32" spans="2:19" x14ac:dyDescent="0.2">
      <c r="B32" s="30" t="s">
        <v>110</v>
      </c>
      <c r="C32" s="31">
        <v>792331</v>
      </c>
      <c r="D32" s="31">
        <v>372326</v>
      </c>
      <c r="E32" s="31">
        <v>420005</v>
      </c>
      <c r="F32" s="31">
        <v>796868</v>
      </c>
      <c r="G32" s="32">
        <v>-4537</v>
      </c>
      <c r="H32" s="5"/>
      <c r="I32" s="5"/>
      <c r="J32" s="5"/>
      <c r="K32" s="5"/>
      <c r="L32" s="5"/>
      <c r="O32" s="5"/>
      <c r="Q32" s="5"/>
      <c r="R32" s="5"/>
      <c r="S32" s="5"/>
    </row>
    <row r="33" spans="2:19" x14ac:dyDescent="0.2">
      <c r="B33" s="5" t="s">
        <v>55</v>
      </c>
      <c r="C33" s="5"/>
      <c r="D33" s="5"/>
      <c r="E33" s="5"/>
      <c r="F33" s="5"/>
      <c r="G33" s="5"/>
      <c r="H33" s="5"/>
      <c r="I33" s="5"/>
      <c r="J33" s="8"/>
      <c r="K33" s="5"/>
      <c r="O33" s="5"/>
      <c r="Q33" s="5"/>
      <c r="R33" s="5"/>
      <c r="S33" s="5"/>
    </row>
    <row r="34" spans="2:19" x14ac:dyDescent="0.2">
      <c r="B34" s="5"/>
      <c r="C34" s="5"/>
      <c r="D34" s="5"/>
      <c r="E34" s="5"/>
      <c r="F34" s="5"/>
      <c r="G34" s="5"/>
      <c r="H34" s="5"/>
      <c r="I34" s="5"/>
      <c r="J34" s="8"/>
      <c r="K34" s="5"/>
      <c r="O34" s="5"/>
      <c r="Q34" s="5"/>
      <c r="R34" s="5"/>
      <c r="S34" s="5"/>
    </row>
    <row r="35" spans="2:19" ht="18.5" thickBot="1" x14ac:dyDescent="0.25">
      <c r="B35" s="4" t="s">
        <v>32</v>
      </c>
      <c r="D35" s="2"/>
      <c r="E35" s="4" t="s">
        <v>36</v>
      </c>
      <c r="F35" s="8"/>
      <c r="I35" s="5"/>
      <c r="J35" s="5"/>
      <c r="K35" s="5" t="s">
        <v>2</v>
      </c>
    </row>
    <row r="36" spans="2:19" x14ac:dyDescent="0.2">
      <c r="B36" s="72" t="s">
        <v>52</v>
      </c>
      <c r="C36" s="14"/>
      <c r="D36" s="14"/>
      <c r="E36" s="33"/>
      <c r="F36" s="104" t="s">
        <v>111</v>
      </c>
      <c r="G36" s="73"/>
      <c r="H36" s="111" t="s">
        <v>56</v>
      </c>
      <c r="I36" s="111"/>
      <c r="J36" s="111"/>
      <c r="K36" s="112"/>
    </row>
    <row r="37" spans="2:19" x14ac:dyDescent="0.2">
      <c r="B37" s="74"/>
      <c r="C37" s="103" t="s">
        <v>112</v>
      </c>
      <c r="D37" s="17" t="s">
        <v>1</v>
      </c>
      <c r="E37" s="34"/>
      <c r="F37" s="18" t="s">
        <v>47</v>
      </c>
      <c r="G37" s="75" t="s">
        <v>4</v>
      </c>
      <c r="H37" s="113"/>
      <c r="I37" s="113"/>
      <c r="J37" s="113"/>
      <c r="K37" s="114"/>
    </row>
    <row r="38" spans="2:19" x14ac:dyDescent="0.2">
      <c r="B38" s="76" t="s">
        <v>53</v>
      </c>
      <c r="C38" s="77" t="s">
        <v>6</v>
      </c>
      <c r="D38" s="20" t="s">
        <v>8</v>
      </c>
      <c r="E38" s="20" t="s">
        <v>9</v>
      </c>
      <c r="F38" s="22" t="s">
        <v>97</v>
      </c>
      <c r="G38" s="78" t="s">
        <v>5</v>
      </c>
      <c r="H38" s="115"/>
      <c r="I38" s="115"/>
      <c r="J38" s="115"/>
      <c r="K38" s="116"/>
    </row>
    <row r="39" spans="2:19" ht="14" x14ac:dyDescent="0.2">
      <c r="B39" s="90" t="s">
        <v>76</v>
      </c>
      <c r="C39" s="35">
        <v>253144</v>
      </c>
      <c r="D39" s="83">
        <v>117772</v>
      </c>
      <c r="E39" s="84">
        <v>135372</v>
      </c>
      <c r="F39" s="83">
        <v>254169</v>
      </c>
      <c r="G39" s="36">
        <v>-1025</v>
      </c>
      <c r="H39" s="135" t="s">
        <v>11</v>
      </c>
      <c r="I39" s="135"/>
      <c r="J39" s="135"/>
      <c r="K39" s="136"/>
    </row>
    <row r="40" spans="2:19" ht="14" x14ac:dyDescent="0.2">
      <c r="B40" s="91" t="s">
        <v>77</v>
      </c>
      <c r="C40" s="37">
        <v>62386</v>
      </c>
      <c r="D40" s="85">
        <v>28999</v>
      </c>
      <c r="E40" s="86">
        <v>33387</v>
      </c>
      <c r="F40" s="24">
        <v>62894</v>
      </c>
      <c r="G40" s="24">
        <v>-508</v>
      </c>
      <c r="H40" s="131" t="s">
        <v>18</v>
      </c>
      <c r="I40" s="131"/>
      <c r="J40" s="131"/>
      <c r="K40" s="132"/>
    </row>
    <row r="41" spans="2:19" ht="14" x14ac:dyDescent="0.2">
      <c r="B41" s="91" t="s">
        <v>78</v>
      </c>
      <c r="C41" s="38">
        <v>70316</v>
      </c>
      <c r="D41" s="85">
        <v>33263</v>
      </c>
      <c r="E41" s="86">
        <v>37053</v>
      </c>
      <c r="F41" s="85">
        <v>70793</v>
      </c>
      <c r="G41" s="24">
        <v>-477</v>
      </c>
      <c r="H41" s="131" t="s">
        <v>19</v>
      </c>
      <c r="I41" s="131"/>
      <c r="J41" s="131"/>
      <c r="K41" s="132"/>
    </row>
    <row r="42" spans="2:19" ht="14" x14ac:dyDescent="0.2">
      <c r="B42" s="91" t="s">
        <v>79</v>
      </c>
      <c r="C42" s="37">
        <v>57292</v>
      </c>
      <c r="D42" s="85">
        <v>26880</v>
      </c>
      <c r="E42" s="86">
        <v>30412</v>
      </c>
      <c r="F42" s="85">
        <v>57634</v>
      </c>
      <c r="G42" s="24">
        <v>-342</v>
      </c>
      <c r="H42" s="131" t="s">
        <v>20</v>
      </c>
      <c r="I42" s="131"/>
      <c r="J42" s="131"/>
      <c r="K42" s="132"/>
    </row>
    <row r="43" spans="2:19" ht="14" x14ac:dyDescent="0.2">
      <c r="B43" s="91" t="s">
        <v>80</v>
      </c>
      <c r="C43" s="38">
        <v>21145</v>
      </c>
      <c r="D43" s="85">
        <v>9992</v>
      </c>
      <c r="E43" s="86">
        <v>11153</v>
      </c>
      <c r="F43" s="85">
        <v>21317</v>
      </c>
      <c r="G43" s="24">
        <v>-172</v>
      </c>
      <c r="H43" s="131" t="s">
        <v>21</v>
      </c>
      <c r="I43" s="131"/>
      <c r="J43" s="131"/>
      <c r="K43" s="132"/>
    </row>
    <row r="44" spans="2:19" ht="14" x14ac:dyDescent="0.2">
      <c r="B44" s="91" t="s">
        <v>81</v>
      </c>
      <c r="C44" s="37">
        <v>48404</v>
      </c>
      <c r="D44" s="85">
        <v>23350</v>
      </c>
      <c r="E44" s="86">
        <v>25054</v>
      </c>
      <c r="F44" s="85">
        <v>48761</v>
      </c>
      <c r="G44" s="24">
        <v>-357</v>
      </c>
      <c r="H44" s="131" t="s">
        <v>22</v>
      </c>
      <c r="I44" s="131"/>
      <c r="J44" s="131"/>
      <c r="K44" s="132"/>
    </row>
    <row r="45" spans="2:19" ht="14" x14ac:dyDescent="0.2">
      <c r="B45" s="91" t="s">
        <v>82</v>
      </c>
      <c r="C45" s="38">
        <v>27462</v>
      </c>
      <c r="D45" s="85">
        <v>12964</v>
      </c>
      <c r="E45" s="86">
        <v>14498</v>
      </c>
      <c r="F45" s="85">
        <v>27707</v>
      </c>
      <c r="G45" s="24">
        <v>-245</v>
      </c>
      <c r="H45" s="131" t="s">
        <v>12</v>
      </c>
      <c r="I45" s="131"/>
      <c r="J45" s="131"/>
      <c r="K45" s="132"/>
    </row>
    <row r="46" spans="2:19" ht="14" x14ac:dyDescent="0.2">
      <c r="B46" s="91" t="s">
        <v>83</v>
      </c>
      <c r="C46" s="38">
        <v>61218</v>
      </c>
      <c r="D46" s="85">
        <v>29422</v>
      </c>
      <c r="E46" s="86">
        <v>31796</v>
      </c>
      <c r="F46" s="85">
        <v>61603</v>
      </c>
      <c r="G46" s="24">
        <v>-385</v>
      </c>
      <c r="H46" s="131" t="s">
        <v>23</v>
      </c>
      <c r="I46" s="131"/>
      <c r="J46" s="131"/>
      <c r="K46" s="132"/>
    </row>
    <row r="47" spans="2:19" ht="14" x14ac:dyDescent="0.2">
      <c r="B47" s="91" t="s">
        <v>84</v>
      </c>
      <c r="C47" s="38">
        <v>27083</v>
      </c>
      <c r="D47" s="85">
        <v>12718</v>
      </c>
      <c r="E47" s="85">
        <v>14365</v>
      </c>
      <c r="F47" s="85">
        <v>27168</v>
      </c>
      <c r="G47" s="24">
        <v>-85</v>
      </c>
      <c r="H47" s="131" t="s">
        <v>24</v>
      </c>
      <c r="I47" s="131"/>
      <c r="J47" s="131"/>
      <c r="K47" s="132"/>
    </row>
    <row r="48" spans="2:19" ht="14" x14ac:dyDescent="0.2">
      <c r="B48" s="91" t="s">
        <v>85</v>
      </c>
      <c r="C48" s="38">
        <v>79650</v>
      </c>
      <c r="D48" s="85">
        <v>37216</v>
      </c>
      <c r="E48" s="85">
        <v>42434</v>
      </c>
      <c r="F48" s="85">
        <v>80118</v>
      </c>
      <c r="G48" s="24">
        <v>-468</v>
      </c>
      <c r="H48" s="131" t="s">
        <v>14</v>
      </c>
      <c r="I48" s="131"/>
      <c r="J48" s="131"/>
      <c r="K48" s="132"/>
    </row>
    <row r="49" spans="1:13" ht="14" x14ac:dyDescent="0.2">
      <c r="B49" s="91" t="s">
        <v>86</v>
      </c>
      <c r="C49" s="38">
        <v>26457</v>
      </c>
      <c r="D49" s="85">
        <v>12496</v>
      </c>
      <c r="E49" s="86">
        <v>13961</v>
      </c>
      <c r="F49" s="85">
        <v>26652</v>
      </c>
      <c r="G49" s="24">
        <v>-195</v>
      </c>
      <c r="H49" s="131" t="s">
        <v>25</v>
      </c>
      <c r="I49" s="131"/>
      <c r="J49" s="131"/>
      <c r="K49" s="132"/>
    </row>
    <row r="50" spans="1:13" ht="14" x14ac:dyDescent="0.2">
      <c r="B50" s="91" t="s">
        <v>87</v>
      </c>
      <c r="C50" s="38">
        <v>19510</v>
      </c>
      <c r="D50" s="85">
        <v>9449</v>
      </c>
      <c r="E50" s="85">
        <v>10061</v>
      </c>
      <c r="F50" s="85">
        <v>19533</v>
      </c>
      <c r="G50" s="24">
        <v>-23</v>
      </c>
      <c r="H50" s="131" t="s">
        <v>26</v>
      </c>
      <c r="I50" s="131"/>
      <c r="J50" s="131"/>
      <c r="K50" s="132"/>
    </row>
    <row r="51" spans="1:13" ht="14" x14ac:dyDescent="0.2">
      <c r="A51" s="1" t="s">
        <v>88</v>
      </c>
      <c r="B51" s="91" t="s">
        <v>89</v>
      </c>
      <c r="C51" s="38">
        <v>20267</v>
      </c>
      <c r="D51" s="85">
        <v>9394</v>
      </c>
      <c r="E51" s="86">
        <v>10873</v>
      </c>
      <c r="F51" s="85">
        <v>20414</v>
      </c>
      <c r="G51" s="24">
        <v>-147</v>
      </c>
      <c r="H51" s="131" t="s">
        <v>16</v>
      </c>
      <c r="I51" s="131"/>
      <c r="J51" s="131"/>
      <c r="K51" s="132"/>
    </row>
    <row r="52" spans="1:13" ht="14" x14ac:dyDescent="0.2">
      <c r="B52" s="91" t="s">
        <v>90</v>
      </c>
      <c r="C52" s="38">
        <v>17997</v>
      </c>
      <c r="D52" s="85">
        <v>8411</v>
      </c>
      <c r="E52" s="86">
        <v>9586</v>
      </c>
      <c r="F52" s="85">
        <v>18105</v>
      </c>
      <c r="G52" s="24">
        <v>-108</v>
      </c>
      <c r="H52" s="131" t="s">
        <v>27</v>
      </c>
      <c r="I52" s="131"/>
      <c r="J52" s="131"/>
      <c r="K52" s="132"/>
    </row>
    <row r="53" spans="1:13" ht="13.5" thickBot="1" x14ac:dyDescent="0.25">
      <c r="B53" s="100" t="s">
        <v>96</v>
      </c>
      <c r="C53" s="79">
        <v>792331</v>
      </c>
      <c r="D53" s="87">
        <v>372326</v>
      </c>
      <c r="E53" s="88">
        <v>420005</v>
      </c>
      <c r="F53" s="87">
        <v>796868</v>
      </c>
      <c r="G53" s="82">
        <v>-4537</v>
      </c>
      <c r="H53" s="133"/>
      <c r="I53" s="133"/>
      <c r="J53" s="133"/>
      <c r="K53" s="134"/>
    </row>
    <row r="54" spans="1:13" x14ac:dyDescent="0.2">
      <c r="B54" s="5"/>
      <c r="C54" s="5"/>
      <c r="D54" s="5"/>
      <c r="E54" s="5"/>
      <c r="F54" s="5"/>
      <c r="G54" s="5"/>
      <c r="H54" s="5"/>
      <c r="I54" s="5"/>
      <c r="J54" s="5"/>
      <c r="K54" s="5"/>
      <c r="L54" s="5"/>
      <c r="M54" s="5"/>
    </row>
    <row r="55" spans="1:13" x14ac:dyDescent="0.2">
      <c r="C55" s="5"/>
      <c r="D55" s="8"/>
      <c r="E55" s="2"/>
      <c r="F55" s="9"/>
      <c r="G55" s="5"/>
      <c r="H55" s="5"/>
      <c r="I55" s="5"/>
      <c r="J55" s="8"/>
      <c r="K55" s="5"/>
      <c r="L55" s="5"/>
      <c r="M55" s="5"/>
    </row>
    <row r="56" spans="1:13" ht="18.5" thickBot="1" x14ac:dyDescent="0.25">
      <c r="B56" s="6" t="s">
        <v>7</v>
      </c>
      <c r="C56" s="7"/>
      <c r="D56" s="7"/>
      <c r="E56" s="6" t="s">
        <v>37</v>
      </c>
      <c r="F56" s="5"/>
      <c r="G56" s="5" t="s">
        <v>2</v>
      </c>
      <c r="H56" s="5"/>
      <c r="I56" s="5"/>
      <c r="J56" s="8"/>
      <c r="K56" s="5"/>
      <c r="L56" s="5"/>
      <c r="M56" s="5"/>
    </row>
    <row r="57" spans="1:13" x14ac:dyDescent="0.2">
      <c r="B57" s="12"/>
      <c r="C57" s="39"/>
      <c r="D57" s="14"/>
      <c r="E57" s="33"/>
      <c r="F57" s="104" t="s">
        <v>111</v>
      </c>
      <c r="G57" s="15"/>
      <c r="H57" s="40"/>
      <c r="I57" s="40"/>
      <c r="J57" s="41"/>
      <c r="K57" s="40"/>
      <c r="L57" s="5"/>
      <c r="M57" s="5"/>
    </row>
    <row r="58" spans="1:13" x14ac:dyDescent="0.2">
      <c r="B58" s="16" t="s">
        <v>0</v>
      </c>
      <c r="C58" s="103" t="s">
        <v>112</v>
      </c>
      <c r="D58" s="17" t="s">
        <v>1</v>
      </c>
      <c r="E58" s="34"/>
      <c r="F58" s="18" t="s">
        <v>47</v>
      </c>
      <c r="G58" s="80" t="s">
        <v>4</v>
      </c>
      <c r="H58" s="40"/>
      <c r="I58" s="40"/>
      <c r="J58" s="41"/>
      <c r="K58" s="40"/>
      <c r="L58" s="5"/>
      <c r="M58" s="5"/>
    </row>
    <row r="59" spans="1:13" s="3" customFormat="1" ht="13.5" thickBot="1" x14ac:dyDescent="0.25">
      <c r="B59" s="42"/>
      <c r="C59" s="43" t="s">
        <v>6</v>
      </c>
      <c r="D59" s="43" t="s">
        <v>8</v>
      </c>
      <c r="E59" s="43" t="s">
        <v>9</v>
      </c>
      <c r="F59" s="18" t="s">
        <v>97</v>
      </c>
      <c r="G59" s="80" t="s">
        <v>5</v>
      </c>
      <c r="H59" s="40"/>
      <c r="I59" s="44" t="s">
        <v>3</v>
      </c>
      <c r="J59" s="20" t="s">
        <v>8</v>
      </c>
      <c r="K59" s="20" t="s">
        <v>9</v>
      </c>
      <c r="L59" s="10"/>
      <c r="M59" s="10"/>
    </row>
    <row r="60" spans="1:13" ht="14" thickTop="1" thickBot="1" x14ac:dyDescent="0.25">
      <c r="B60" s="92" t="s">
        <v>57</v>
      </c>
      <c r="C60" s="45">
        <v>253144</v>
      </c>
      <c r="D60" s="45">
        <v>117772</v>
      </c>
      <c r="E60" s="45">
        <v>135372</v>
      </c>
      <c r="F60" s="45">
        <v>254169</v>
      </c>
      <c r="G60" s="46">
        <v>-1025</v>
      </c>
      <c r="H60" s="17"/>
      <c r="I60" s="24">
        <f>C60</f>
        <v>253144</v>
      </c>
      <c r="J60" s="24">
        <f>D60</f>
        <v>117772</v>
      </c>
      <c r="K60" s="24">
        <f>E60</f>
        <v>135372</v>
      </c>
      <c r="L60" s="5"/>
      <c r="M60" s="5"/>
    </row>
    <row r="61" spans="1:13" ht="13.5" thickTop="1" x14ac:dyDescent="0.2">
      <c r="B61" s="57" t="s">
        <v>58</v>
      </c>
      <c r="C61" s="36">
        <v>41711</v>
      </c>
      <c r="D61" s="36">
        <v>19269</v>
      </c>
      <c r="E61" s="36">
        <v>22442</v>
      </c>
      <c r="F61" s="36">
        <v>42041</v>
      </c>
      <c r="G61" s="47">
        <v>-330</v>
      </c>
      <c r="H61" s="40"/>
      <c r="I61" s="40"/>
      <c r="J61" s="40"/>
      <c r="K61" s="40"/>
      <c r="L61" s="5"/>
      <c r="M61" s="5"/>
    </row>
    <row r="62" spans="1:13" x14ac:dyDescent="0.2">
      <c r="B62" s="26" t="s">
        <v>60</v>
      </c>
      <c r="C62" s="24">
        <v>57292</v>
      </c>
      <c r="D62" s="24">
        <v>26880</v>
      </c>
      <c r="E62" s="24">
        <v>30412</v>
      </c>
      <c r="F62" s="24">
        <v>57634</v>
      </c>
      <c r="G62" s="25">
        <v>-342</v>
      </c>
      <c r="H62" s="40"/>
      <c r="I62" s="48"/>
      <c r="J62" s="49"/>
      <c r="K62" s="48"/>
      <c r="L62" s="5"/>
      <c r="M62" s="5"/>
    </row>
    <row r="63" spans="1:13" x14ac:dyDescent="0.2">
      <c r="B63" s="26" t="s">
        <v>61</v>
      </c>
      <c r="C63" s="24">
        <v>21145</v>
      </c>
      <c r="D63" s="24">
        <v>9992</v>
      </c>
      <c r="E63" s="24">
        <v>11153</v>
      </c>
      <c r="F63" s="24">
        <v>21317</v>
      </c>
      <c r="G63" s="25">
        <v>-172</v>
      </c>
      <c r="H63" s="40"/>
      <c r="I63" s="40"/>
      <c r="J63" s="41"/>
      <c r="K63" s="40"/>
      <c r="L63" s="5"/>
      <c r="M63" s="5"/>
    </row>
    <row r="64" spans="1:13" x14ac:dyDescent="0.2">
      <c r="B64" s="26" t="s">
        <v>63</v>
      </c>
      <c r="C64" s="24">
        <v>23538</v>
      </c>
      <c r="D64" s="24">
        <v>11163</v>
      </c>
      <c r="E64" s="24">
        <v>12375</v>
      </c>
      <c r="F64" s="24">
        <v>23756</v>
      </c>
      <c r="G64" s="25">
        <v>-218</v>
      </c>
      <c r="H64" s="40"/>
      <c r="I64" s="40"/>
      <c r="J64" s="41"/>
      <c r="K64" s="40"/>
      <c r="L64" s="5"/>
      <c r="M64" s="5"/>
    </row>
    <row r="65" spans="2:13" x14ac:dyDescent="0.2">
      <c r="B65" s="26" t="s">
        <v>64</v>
      </c>
      <c r="C65" s="24">
        <v>27083</v>
      </c>
      <c r="D65" s="24">
        <v>12718</v>
      </c>
      <c r="E65" s="24">
        <v>14365</v>
      </c>
      <c r="F65" s="24">
        <v>27168</v>
      </c>
      <c r="G65" s="25">
        <v>-85</v>
      </c>
      <c r="H65" s="40"/>
      <c r="I65" s="40"/>
      <c r="J65" s="41"/>
      <c r="K65" s="40"/>
      <c r="L65" s="5"/>
      <c r="M65" s="5"/>
    </row>
    <row r="66" spans="2:13" x14ac:dyDescent="0.2">
      <c r="B66" s="26" t="s">
        <v>49</v>
      </c>
      <c r="C66" s="24">
        <v>24780</v>
      </c>
      <c r="D66" s="24">
        <v>11682</v>
      </c>
      <c r="E66" s="24">
        <v>13098</v>
      </c>
      <c r="F66" s="24">
        <v>24957</v>
      </c>
      <c r="G66" s="25">
        <v>-177</v>
      </c>
      <c r="H66" s="40"/>
      <c r="I66" s="40"/>
      <c r="J66" s="41"/>
      <c r="K66" s="40"/>
      <c r="L66" s="5"/>
      <c r="M66" s="5"/>
    </row>
    <row r="67" spans="2:13" x14ac:dyDescent="0.2">
      <c r="B67" s="26" t="s">
        <v>67</v>
      </c>
      <c r="C67" s="24">
        <v>3924</v>
      </c>
      <c r="D67" s="24">
        <v>1801</v>
      </c>
      <c r="E67" s="24">
        <v>2123</v>
      </c>
      <c r="F67" s="24">
        <v>3951</v>
      </c>
      <c r="G67" s="25">
        <v>-27</v>
      </c>
      <c r="H67" s="40"/>
      <c r="I67" s="40"/>
      <c r="J67" s="41"/>
      <c r="K67" s="40"/>
      <c r="L67" s="5"/>
      <c r="M67" s="5"/>
    </row>
    <row r="68" spans="2:13" x14ac:dyDescent="0.2">
      <c r="B68" s="26" t="s">
        <v>51</v>
      </c>
      <c r="C68" s="24">
        <v>1677</v>
      </c>
      <c r="D68" s="24">
        <v>814</v>
      </c>
      <c r="E68" s="24">
        <v>863</v>
      </c>
      <c r="F68" s="24">
        <v>1695</v>
      </c>
      <c r="G68" s="25">
        <v>-18</v>
      </c>
      <c r="H68" s="40"/>
      <c r="I68" s="40"/>
      <c r="J68" s="41"/>
      <c r="K68" s="40"/>
      <c r="L68" s="5"/>
      <c r="M68" s="5"/>
    </row>
    <row r="69" spans="2:13" x14ac:dyDescent="0.2">
      <c r="B69" s="26" t="s">
        <v>68</v>
      </c>
      <c r="C69" s="24">
        <v>2461</v>
      </c>
      <c r="D69" s="24">
        <v>1177</v>
      </c>
      <c r="E69" s="24">
        <v>1284</v>
      </c>
      <c r="F69" s="24">
        <v>2493</v>
      </c>
      <c r="G69" s="25">
        <v>-32</v>
      </c>
      <c r="H69" s="48"/>
      <c r="I69" s="48"/>
      <c r="J69" s="49"/>
      <c r="K69" s="48"/>
      <c r="L69" s="5"/>
      <c r="M69" s="5"/>
    </row>
    <row r="70" spans="2:13" x14ac:dyDescent="0.2">
      <c r="B70" s="26" t="s">
        <v>69</v>
      </c>
      <c r="C70" s="24">
        <v>12685</v>
      </c>
      <c r="D70" s="24">
        <v>5921</v>
      </c>
      <c r="E70" s="24">
        <v>6764</v>
      </c>
      <c r="F70" s="24">
        <v>12785</v>
      </c>
      <c r="G70" s="25">
        <v>-100</v>
      </c>
      <c r="H70" s="48"/>
      <c r="I70" s="48"/>
      <c r="J70" s="49"/>
      <c r="K70" s="48"/>
      <c r="L70" s="5"/>
      <c r="M70" s="5"/>
    </row>
    <row r="71" spans="2:13" x14ac:dyDescent="0.2">
      <c r="B71" s="26" t="s">
        <v>70</v>
      </c>
      <c r="C71" s="24">
        <v>5529</v>
      </c>
      <c r="D71" s="24">
        <v>2632</v>
      </c>
      <c r="E71" s="24">
        <v>2897</v>
      </c>
      <c r="F71" s="24">
        <v>5575</v>
      </c>
      <c r="G71" s="25">
        <v>-46</v>
      </c>
      <c r="H71" s="40"/>
      <c r="I71" s="40"/>
      <c r="J71" s="41"/>
      <c r="K71" s="40"/>
      <c r="L71" s="5"/>
      <c r="M71" s="5"/>
    </row>
    <row r="72" spans="2:13" x14ac:dyDescent="0.2">
      <c r="B72" s="26" t="s">
        <v>10</v>
      </c>
      <c r="C72" s="24">
        <v>7071</v>
      </c>
      <c r="D72" s="24">
        <v>3320</v>
      </c>
      <c r="E72" s="24">
        <v>3751</v>
      </c>
      <c r="F72" s="24">
        <v>7119</v>
      </c>
      <c r="G72" s="25">
        <v>-48</v>
      </c>
      <c r="H72" s="40"/>
      <c r="I72" s="40"/>
      <c r="J72" s="41"/>
      <c r="K72" s="40"/>
      <c r="L72" s="5"/>
      <c r="M72" s="5"/>
    </row>
    <row r="73" spans="2:13" x14ac:dyDescent="0.2">
      <c r="B73" s="26" t="s">
        <v>13</v>
      </c>
      <c r="C73" s="24">
        <v>4639</v>
      </c>
      <c r="D73" s="24">
        <v>2105</v>
      </c>
      <c r="E73" s="24">
        <v>2534</v>
      </c>
      <c r="F73" s="24">
        <v>4669</v>
      </c>
      <c r="G73" s="25">
        <v>-30</v>
      </c>
      <c r="H73" s="40"/>
      <c r="I73" s="40"/>
      <c r="J73" s="40"/>
      <c r="K73" s="40"/>
      <c r="L73" s="5"/>
      <c r="M73" s="5"/>
    </row>
    <row r="74" spans="2:13" x14ac:dyDescent="0.2">
      <c r="B74" s="26" t="s">
        <v>71</v>
      </c>
      <c r="C74" s="24">
        <v>3744</v>
      </c>
      <c r="D74" s="24">
        <v>1746</v>
      </c>
      <c r="E74" s="24">
        <v>1998</v>
      </c>
      <c r="F74" s="24">
        <v>3776</v>
      </c>
      <c r="G74" s="25">
        <v>-32</v>
      </c>
      <c r="H74" s="40"/>
      <c r="I74" s="50" t="s">
        <v>28</v>
      </c>
      <c r="J74" s="20" t="s">
        <v>8</v>
      </c>
      <c r="K74" s="20" t="s">
        <v>9</v>
      </c>
      <c r="L74" s="5"/>
      <c r="M74" s="5"/>
    </row>
    <row r="75" spans="2:13" ht="13.5" thickBot="1" x14ac:dyDescent="0.25">
      <c r="B75" s="93" t="s">
        <v>72</v>
      </c>
      <c r="C75" s="51">
        <v>2543</v>
      </c>
      <c r="D75" s="51">
        <v>1240</v>
      </c>
      <c r="E75" s="51">
        <v>1303</v>
      </c>
      <c r="F75" s="51">
        <v>2541</v>
      </c>
      <c r="G75" s="52">
        <v>2</v>
      </c>
      <c r="H75" s="17"/>
      <c r="I75" s="24">
        <f>SUM(C61:C75)</f>
        <v>239822</v>
      </c>
      <c r="J75" s="24">
        <f t="shared" ref="J75:K75" si="0">SUM(D61:D75)</f>
        <v>112460</v>
      </c>
      <c r="K75" s="24">
        <f t="shared" si="0"/>
        <v>127362</v>
      </c>
      <c r="L75" s="5"/>
      <c r="M75" s="5"/>
    </row>
    <row r="76" spans="2:13" ht="13.5" thickTop="1" x14ac:dyDescent="0.2">
      <c r="B76" s="94" t="s">
        <v>59</v>
      </c>
      <c r="C76" s="53">
        <v>70316</v>
      </c>
      <c r="D76" s="53">
        <v>33263</v>
      </c>
      <c r="E76" s="53">
        <v>37053</v>
      </c>
      <c r="F76" s="53">
        <v>70793</v>
      </c>
      <c r="G76" s="54">
        <v>-477</v>
      </c>
      <c r="H76" s="40"/>
      <c r="I76" s="40"/>
      <c r="J76" s="41"/>
      <c r="K76" s="40"/>
      <c r="L76" s="5"/>
      <c r="M76" s="5"/>
    </row>
    <row r="77" spans="2:13" x14ac:dyDescent="0.2">
      <c r="B77" s="95" t="s">
        <v>62</v>
      </c>
      <c r="C77" s="24">
        <v>35065</v>
      </c>
      <c r="D77" s="24">
        <v>16886</v>
      </c>
      <c r="E77" s="24">
        <v>18179</v>
      </c>
      <c r="F77" s="24">
        <v>35333</v>
      </c>
      <c r="G77" s="25">
        <v>-268</v>
      </c>
      <c r="H77" s="40"/>
      <c r="I77" s="40"/>
      <c r="J77" s="41"/>
      <c r="K77" s="40"/>
      <c r="L77" s="5"/>
      <c r="M77" s="5"/>
    </row>
    <row r="78" spans="2:13" x14ac:dyDescent="0.2">
      <c r="B78" s="95" t="s">
        <v>48</v>
      </c>
      <c r="C78" s="24">
        <v>61218</v>
      </c>
      <c r="D78" s="24">
        <v>29422</v>
      </c>
      <c r="E78" s="24">
        <v>31796</v>
      </c>
      <c r="F78" s="24">
        <v>61603</v>
      </c>
      <c r="G78" s="25">
        <v>-385</v>
      </c>
      <c r="H78" s="40"/>
      <c r="I78" s="40"/>
      <c r="J78" s="41"/>
      <c r="K78" s="40"/>
      <c r="L78" s="5"/>
      <c r="M78" s="5"/>
    </row>
    <row r="79" spans="2:13" x14ac:dyDescent="0.2">
      <c r="B79" s="95" t="s">
        <v>65</v>
      </c>
      <c r="C79" s="24">
        <v>64338</v>
      </c>
      <c r="D79" s="24">
        <v>29999</v>
      </c>
      <c r="E79" s="24">
        <v>34339</v>
      </c>
      <c r="F79" s="24">
        <v>64717</v>
      </c>
      <c r="G79" s="25">
        <v>-379</v>
      </c>
      <c r="H79" s="40"/>
      <c r="I79" s="40"/>
      <c r="J79" s="41"/>
      <c r="K79" s="40"/>
      <c r="L79" s="5"/>
      <c r="M79" s="5"/>
    </row>
    <row r="80" spans="2:13" x14ac:dyDescent="0.2">
      <c r="B80" s="95" t="s">
        <v>50</v>
      </c>
      <c r="C80" s="24">
        <v>19510</v>
      </c>
      <c r="D80" s="24">
        <v>9449</v>
      </c>
      <c r="E80" s="24">
        <v>10061</v>
      </c>
      <c r="F80" s="24">
        <v>19533</v>
      </c>
      <c r="G80" s="25">
        <v>-23</v>
      </c>
      <c r="H80" s="40"/>
      <c r="I80" s="40"/>
      <c r="J80" s="41"/>
      <c r="K80" s="40"/>
      <c r="L80" s="5"/>
      <c r="M80" s="5"/>
    </row>
    <row r="81" spans="1:13" x14ac:dyDescent="0.2">
      <c r="B81" s="95" t="s">
        <v>66</v>
      </c>
      <c r="C81" s="24">
        <v>20267</v>
      </c>
      <c r="D81" s="24">
        <v>9394</v>
      </c>
      <c r="E81" s="24">
        <v>10873</v>
      </c>
      <c r="F81" s="24">
        <v>20414</v>
      </c>
      <c r="G81" s="25">
        <v>-147</v>
      </c>
      <c r="H81" s="40"/>
      <c r="I81" s="40"/>
      <c r="J81" s="41"/>
      <c r="K81" s="40"/>
      <c r="L81" s="5"/>
      <c r="M81" s="5"/>
    </row>
    <row r="82" spans="1:13" x14ac:dyDescent="0.2">
      <c r="B82" s="95" t="s">
        <v>73</v>
      </c>
      <c r="C82" s="24">
        <v>15312</v>
      </c>
      <c r="D82" s="24">
        <v>7217</v>
      </c>
      <c r="E82" s="24">
        <v>8095</v>
      </c>
      <c r="F82" s="24">
        <v>15401</v>
      </c>
      <c r="G82" s="25">
        <v>-89</v>
      </c>
      <c r="H82" s="40"/>
      <c r="I82" s="40"/>
      <c r="J82" s="40"/>
      <c r="K82" s="40"/>
      <c r="L82" s="5"/>
      <c r="M82" s="5"/>
    </row>
    <row r="83" spans="1:13" x14ac:dyDescent="0.2">
      <c r="B83" s="95" t="s">
        <v>74</v>
      </c>
      <c r="C83" s="24">
        <v>11395</v>
      </c>
      <c r="D83" s="24">
        <v>5518</v>
      </c>
      <c r="E83" s="24">
        <v>5877</v>
      </c>
      <c r="F83" s="24">
        <v>11470</v>
      </c>
      <c r="G83" s="25">
        <v>-75</v>
      </c>
      <c r="H83" s="40"/>
      <c r="I83" s="44" t="s">
        <v>29</v>
      </c>
      <c r="J83" s="20" t="s">
        <v>8</v>
      </c>
      <c r="K83" s="20" t="s">
        <v>9</v>
      </c>
      <c r="L83" s="5"/>
      <c r="M83" s="5"/>
    </row>
    <row r="84" spans="1:13" ht="13.5" thickBot="1" x14ac:dyDescent="0.25">
      <c r="B84" s="96" t="s">
        <v>15</v>
      </c>
      <c r="C84" s="55">
        <v>1944</v>
      </c>
      <c r="D84" s="55">
        <v>946</v>
      </c>
      <c r="E84" s="55">
        <v>998</v>
      </c>
      <c r="F84" s="55">
        <v>1958</v>
      </c>
      <c r="G84" s="56">
        <v>-14</v>
      </c>
      <c r="H84" s="17"/>
      <c r="I84" s="24">
        <f>SUM(C76:C84)</f>
        <v>299365</v>
      </c>
      <c r="J84" s="24">
        <f t="shared" ref="J84:K84" si="1">SUM(D76:D84)</f>
        <v>142094</v>
      </c>
      <c r="K84" s="24">
        <f t="shared" si="1"/>
        <v>157271</v>
      </c>
      <c r="L84" s="5"/>
      <c r="M84" s="5"/>
    </row>
    <row r="85" spans="1:13" ht="13.5" thickTop="1" x14ac:dyDescent="0.2">
      <c r="B85" s="57" t="s">
        <v>17</v>
      </c>
      <c r="C85" s="28">
        <v>72924</v>
      </c>
      <c r="D85" s="28">
        <v>34437</v>
      </c>
      <c r="E85" s="28">
        <v>38487</v>
      </c>
      <c r="F85" s="28">
        <v>73433</v>
      </c>
      <c r="G85" s="58">
        <v>-509</v>
      </c>
      <c r="H85" s="40"/>
      <c r="I85" s="40"/>
      <c r="J85" s="41"/>
      <c r="K85" s="40"/>
      <c r="L85" s="5"/>
      <c r="M85" s="5"/>
    </row>
    <row r="86" spans="1:13" x14ac:dyDescent="0.2">
      <c r="B86" s="26" t="s">
        <v>95</v>
      </c>
      <c r="C86" s="27">
        <v>719407</v>
      </c>
      <c r="D86" s="27">
        <v>337889</v>
      </c>
      <c r="E86" s="27">
        <v>381518</v>
      </c>
      <c r="F86" s="27">
        <v>723435</v>
      </c>
      <c r="G86" s="29">
        <v>-4028</v>
      </c>
      <c r="H86" s="40"/>
      <c r="I86" s="40"/>
      <c r="J86" s="41"/>
      <c r="K86" s="40"/>
      <c r="L86" s="5"/>
      <c r="M86" s="5"/>
    </row>
    <row r="87" spans="1:13" ht="13.5" thickBot="1" x14ac:dyDescent="0.25">
      <c r="B87" s="30" t="s">
        <v>75</v>
      </c>
      <c r="C87" s="31">
        <v>792331</v>
      </c>
      <c r="D87" s="31">
        <v>372326</v>
      </c>
      <c r="E87" s="31">
        <v>420005</v>
      </c>
      <c r="F87" s="31">
        <v>796868</v>
      </c>
      <c r="G87" s="32">
        <v>-4537</v>
      </c>
      <c r="H87" s="40"/>
      <c r="I87" s="40"/>
      <c r="J87" s="41"/>
      <c r="K87" s="40"/>
      <c r="L87" s="5"/>
      <c r="M87" s="5"/>
    </row>
    <row r="88" spans="1:13" x14ac:dyDescent="0.2">
      <c r="B88" s="40"/>
      <c r="C88" s="40"/>
      <c r="D88" s="40"/>
      <c r="E88" s="40"/>
      <c r="F88" s="40"/>
      <c r="G88" s="40"/>
      <c r="H88" s="40"/>
      <c r="I88" s="40"/>
      <c r="J88" s="41"/>
      <c r="K88" s="40"/>
      <c r="L88" s="5"/>
      <c r="M88" s="5"/>
    </row>
    <row r="89" spans="1:13" ht="13.5" thickBot="1" x14ac:dyDescent="0.25">
      <c r="B89" s="59" t="s">
        <v>38</v>
      </c>
      <c r="C89" s="40"/>
      <c r="D89" s="40"/>
      <c r="E89" s="40"/>
      <c r="F89" s="40"/>
      <c r="G89" s="40" t="s">
        <v>39</v>
      </c>
      <c r="H89" s="40"/>
      <c r="I89" s="40"/>
      <c r="J89" s="41"/>
      <c r="K89" s="40"/>
      <c r="L89" s="5"/>
      <c r="M89" s="5"/>
    </row>
    <row r="90" spans="1:13" ht="13.5" customHeight="1" x14ac:dyDescent="0.2">
      <c r="B90" s="117" t="s">
        <v>30</v>
      </c>
      <c r="C90" s="107" t="s">
        <v>41</v>
      </c>
      <c r="D90" s="108"/>
      <c r="E90" s="119" t="s">
        <v>31</v>
      </c>
      <c r="F90" s="60" t="s">
        <v>42</v>
      </c>
      <c r="G90" s="121" t="s">
        <v>43</v>
      </c>
      <c r="H90" s="61"/>
      <c r="I90" s="40"/>
      <c r="J90" s="41"/>
      <c r="K90" s="40"/>
      <c r="L90" s="5"/>
      <c r="M90" s="5"/>
    </row>
    <row r="91" spans="1:13" x14ac:dyDescent="0.2">
      <c r="B91" s="118"/>
      <c r="C91" s="62" t="s">
        <v>44</v>
      </c>
      <c r="D91" s="63" t="s">
        <v>45</v>
      </c>
      <c r="E91" s="120"/>
      <c r="F91" s="64" t="s">
        <v>46</v>
      </c>
      <c r="G91" s="122"/>
      <c r="H91" s="61"/>
      <c r="I91" s="40"/>
      <c r="J91" s="40"/>
      <c r="K91" s="41"/>
      <c r="L91" s="5"/>
      <c r="M91" s="5"/>
    </row>
    <row r="92" spans="1:13" x14ac:dyDescent="0.2">
      <c r="B92" s="97" t="s">
        <v>91</v>
      </c>
      <c r="C92" s="105">
        <v>84382</v>
      </c>
      <c r="D92" s="98"/>
      <c r="E92" s="51"/>
      <c r="F92" s="27">
        <v>253144</v>
      </c>
      <c r="G92" s="99">
        <v>12</v>
      </c>
      <c r="H92" s="65"/>
      <c r="I92" s="66"/>
      <c r="J92" s="67"/>
      <c r="K92" s="40"/>
      <c r="L92" s="5"/>
      <c r="M92" s="5"/>
    </row>
    <row r="93" spans="1:13" x14ac:dyDescent="0.2">
      <c r="B93" s="97" t="s">
        <v>77</v>
      </c>
      <c r="C93" s="105">
        <v>20796</v>
      </c>
      <c r="D93" s="98"/>
      <c r="E93" s="64"/>
      <c r="F93" s="27">
        <v>62386</v>
      </c>
      <c r="G93" s="99">
        <v>3</v>
      </c>
      <c r="H93" s="65"/>
      <c r="I93" s="68"/>
      <c r="J93" s="40"/>
      <c r="K93" s="40"/>
      <c r="L93" s="5"/>
      <c r="M93" s="5"/>
    </row>
    <row r="94" spans="1:13" x14ac:dyDescent="0.2">
      <c r="A94" s="1" t="s">
        <v>88</v>
      </c>
      <c r="B94" s="97" t="s">
        <v>92</v>
      </c>
      <c r="C94" s="105">
        <v>23439</v>
      </c>
      <c r="D94" s="98"/>
      <c r="E94" s="64"/>
      <c r="F94" s="27">
        <v>70316</v>
      </c>
      <c r="G94" s="99">
        <v>4</v>
      </c>
      <c r="H94" s="65"/>
      <c r="I94" s="40"/>
      <c r="J94" s="41"/>
      <c r="K94" s="40"/>
      <c r="L94" s="5"/>
      <c r="M94" s="5"/>
    </row>
    <row r="95" spans="1:13" x14ac:dyDescent="0.2">
      <c r="B95" s="97" t="s">
        <v>93</v>
      </c>
      <c r="C95" s="105">
        <v>19098</v>
      </c>
      <c r="D95" s="98"/>
      <c r="E95" s="64"/>
      <c r="F95" s="27">
        <v>57292</v>
      </c>
      <c r="G95" s="99">
        <v>3</v>
      </c>
      <c r="H95" s="65"/>
      <c r="I95" s="40"/>
      <c r="J95" s="41"/>
      <c r="K95" s="40"/>
      <c r="L95" s="5"/>
      <c r="M95" s="5"/>
    </row>
    <row r="96" spans="1:13" x14ac:dyDescent="0.2">
      <c r="B96" s="97" t="s">
        <v>94</v>
      </c>
      <c r="C96" s="105">
        <v>7049</v>
      </c>
      <c r="D96" s="98"/>
      <c r="E96" s="64"/>
      <c r="F96" s="27">
        <v>21145</v>
      </c>
      <c r="G96" s="99">
        <v>1</v>
      </c>
      <c r="H96" s="65"/>
      <c r="I96" s="40"/>
      <c r="J96" s="41"/>
      <c r="K96" s="40"/>
      <c r="L96" s="5"/>
      <c r="M96" s="5"/>
    </row>
    <row r="97" spans="1:13" x14ac:dyDescent="0.2">
      <c r="B97" s="97" t="s">
        <v>81</v>
      </c>
      <c r="C97" s="105">
        <v>16135</v>
      </c>
      <c r="D97" s="98"/>
      <c r="E97" s="64"/>
      <c r="F97" s="27">
        <v>48404</v>
      </c>
      <c r="G97" s="99">
        <v>3</v>
      </c>
      <c r="H97" s="65"/>
      <c r="I97" s="40"/>
      <c r="J97" s="41"/>
      <c r="K97" s="40"/>
      <c r="L97" s="5"/>
      <c r="M97" s="5"/>
    </row>
    <row r="98" spans="1:13" x14ac:dyDescent="0.2">
      <c r="B98" s="97" t="s">
        <v>82</v>
      </c>
      <c r="C98" s="105">
        <v>9154</v>
      </c>
      <c r="D98" s="98"/>
      <c r="E98" s="64"/>
      <c r="F98" s="27">
        <v>27462</v>
      </c>
      <c r="G98" s="99">
        <v>2</v>
      </c>
      <c r="H98" s="65"/>
      <c r="I98" s="40"/>
      <c r="J98" s="41"/>
      <c r="K98" s="40"/>
      <c r="L98" s="5"/>
      <c r="M98" s="5"/>
    </row>
    <row r="99" spans="1:13" x14ac:dyDescent="0.2">
      <c r="B99" s="97" t="s">
        <v>83</v>
      </c>
      <c r="C99" s="105">
        <v>20406</v>
      </c>
      <c r="D99" s="98"/>
      <c r="E99" s="64"/>
      <c r="F99" s="27">
        <v>61218</v>
      </c>
      <c r="G99" s="99">
        <v>3</v>
      </c>
      <c r="H99" s="65"/>
      <c r="I99" s="40"/>
      <c r="J99" s="41"/>
      <c r="K99" s="40"/>
    </row>
    <row r="100" spans="1:13" x14ac:dyDescent="0.2">
      <c r="B100" s="97" t="s">
        <v>84</v>
      </c>
      <c r="C100" s="105">
        <v>9028</v>
      </c>
      <c r="D100" s="98"/>
      <c r="E100" s="64"/>
      <c r="F100" s="27">
        <v>27083</v>
      </c>
      <c r="G100" s="99">
        <v>1</v>
      </c>
      <c r="H100" s="65"/>
      <c r="I100" s="40"/>
      <c r="J100" s="41"/>
      <c r="K100" s="40"/>
    </row>
    <row r="101" spans="1:13" x14ac:dyDescent="0.2">
      <c r="A101" s="1" t="s">
        <v>88</v>
      </c>
      <c r="B101" s="97" t="s">
        <v>85</v>
      </c>
      <c r="C101" s="105">
        <v>26550</v>
      </c>
      <c r="D101" s="98"/>
      <c r="E101" s="64"/>
      <c r="F101" s="27">
        <v>79650</v>
      </c>
      <c r="G101" s="99">
        <v>4</v>
      </c>
      <c r="H101" s="65"/>
      <c r="I101" s="40"/>
      <c r="J101" s="41"/>
      <c r="K101" s="40"/>
    </row>
    <row r="102" spans="1:13" x14ac:dyDescent="0.2">
      <c r="B102" s="97" t="s">
        <v>86</v>
      </c>
      <c r="C102" s="105">
        <v>8819</v>
      </c>
      <c r="D102" s="98"/>
      <c r="E102" s="64"/>
      <c r="F102" s="27">
        <v>26457</v>
      </c>
      <c r="G102" s="99">
        <v>2</v>
      </c>
      <c r="H102" s="65"/>
      <c r="I102" s="40"/>
      <c r="J102" s="41"/>
      <c r="K102" s="40"/>
    </row>
    <row r="103" spans="1:13" x14ac:dyDescent="0.2">
      <c r="B103" s="97" t="s">
        <v>87</v>
      </c>
      <c r="C103" s="105">
        <v>6504</v>
      </c>
      <c r="D103" s="98"/>
      <c r="E103" s="64"/>
      <c r="F103" s="27">
        <v>19510</v>
      </c>
      <c r="G103" s="99">
        <v>1</v>
      </c>
      <c r="H103" s="65"/>
      <c r="I103" s="40"/>
      <c r="J103" s="41"/>
      <c r="K103" s="40"/>
    </row>
    <row r="104" spans="1:13" x14ac:dyDescent="0.2">
      <c r="B104" s="97" t="s">
        <v>89</v>
      </c>
      <c r="C104" s="105">
        <v>6756</v>
      </c>
      <c r="D104" s="98"/>
      <c r="E104" s="64"/>
      <c r="F104" s="27">
        <v>20267</v>
      </c>
      <c r="G104" s="99">
        <v>1</v>
      </c>
      <c r="H104" s="65"/>
      <c r="I104" s="40"/>
      <c r="J104" s="41"/>
      <c r="K104" s="40"/>
    </row>
    <row r="105" spans="1:13" x14ac:dyDescent="0.2">
      <c r="B105" s="97" t="s">
        <v>90</v>
      </c>
      <c r="C105" s="105">
        <v>5999</v>
      </c>
      <c r="D105" s="98"/>
      <c r="E105" s="64"/>
      <c r="F105" s="27">
        <v>17997</v>
      </c>
      <c r="G105" s="99">
        <v>1</v>
      </c>
      <c r="H105" s="65"/>
      <c r="I105" s="40"/>
      <c r="J105" s="41"/>
      <c r="K105" s="40"/>
    </row>
    <row r="106" spans="1:13" x14ac:dyDescent="0.2">
      <c r="B106" s="123" t="s">
        <v>54</v>
      </c>
      <c r="C106" s="69">
        <f>((C87-400000)/6)+(400000/3)</f>
        <v>198721.83333333334</v>
      </c>
      <c r="D106" s="70"/>
      <c r="E106" s="125">
        <v>15847</v>
      </c>
      <c r="F106" s="127">
        <v>792331</v>
      </c>
      <c r="G106" s="129">
        <v>41</v>
      </c>
      <c r="H106" s="71"/>
      <c r="I106" s="40"/>
      <c r="J106" s="41"/>
      <c r="K106" s="40"/>
    </row>
    <row r="107" spans="1:13" ht="13.5" thickBot="1" x14ac:dyDescent="0.25">
      <c r="B107" s="124"/>
      <c r="C107" s="109">
        <f>C106</f>
        <v>198721.83333333334</v>
      </c>
      <c r="D107" s="110"/>
      <c r="E107" s="126"/>
      <c r="F107" s="128"/>
      <c r="G107" s="130"/>
      <c r="H107" s="71"/>
      <c r="I107" s="40"/>
      <c r="J107" s="41"/>
      <c r="K107" s="40"/>
    </row>
    <row r="108" spans="1:13" ht="13.5" customHeight="1" x14ac:dyDescent="0.2">
      <c r="B108" s="106" t="s">
        <v>40</v>
      </c>
      <c r="C108" s="106"/>
      <c r="D108" s="106"/>
      <c r="E108" s="106"/>
      <c r="F108" s="106"/>
      <c r="G108" s="106"/>
      <c r="H108" s="106"/>
      <c r="I108" s="106"/>
      <c r="J108" s="106"/>
      <c r="K108" s="106"/>
    </row>
    <row r="109" spans="1:13" x14ac:dyDescent="0.2">
      <c r="B109" s="106"/>
      <c r="C109" s="106"/>
      <c r="D109" s="106"/>
      <c r="E109" s="106"/>
      <c r="F109" s="106"/>
      <c r="G109" s="106"/>
      <c r="H109" s="106"/>
      <c r="I109" s="106"/>
      <c r="J109" s="106"/>
      <c r="K109" s="106"/>
    </row>
    <row r="110" spans="1:13" x14ac:dyDescent="0.2">
      <c r="B110" s="106"/>
      <c r="C110" s="106"/>
      <c r="D110" s="106"/>
      <c r="E110" s="106"/>
      <c r="F110" s="106"/>
      <c r="G110" s="106"/>
      <c r="H110" s="106"/>
      <c r="I110" s="106"/>
      <c r="J110" s="106"/>
      <c r="K110" s="106"/>
    </row>
    <row r="111" spans="1:13" x14ac:dyDescent="0.2">
      <c r="B111" s="106"/>
      <c r="C111" s="106"/>
      <c r="D111" s="106"/>
      <c r="E111" s="106"/>
      <c r="F111" s="106"/>
      <c r="G111" s="106"/>
      <c r="H111" s="106"/>
      <c r="I111" s="106"/>
      <c r="J111" s="106"/>
      <c r="K111" s="106"/>
    </row>
    <row r="112" spans="1:13" x14ac:dyDescent="0.2">
      <c r="B112" s="5"/>
      <c r="C112" s="5"/>
      <c r="D112" s="5"/>
      <c r="E112" s="5"/>
    </row>
    <row r="113" spans="2:5" x14ac:dyDescent="0.2">
      <c r="B113" s="5"/>
      <c r="C113" s="5"/>
      <c r="D113" s="5"/>
      <c r="E113" s="5"/>
    </row>
    <row r="114" spans="2:5" x14ac:dyDescent="0.2">
      <c r="B114" s="5"/>
      <c r="C114" s="5"/>
      <c r="D114" s="5"/>
      <c r="E114" s="5"/>
    </row>
    <row r="115" spans="2:5" x14ac:dyDescent="0.2">
      <c r="B115" s="5"/>
      <c r="C115" s="5"/>
      <c r="D115" s="5"/>
      <c r="E115" s="5"/>
    </row>
    <row r="116" spans="2:5" x14ac:dyDescent="0.2">
      <c r="B116" s="5"/>
      <c r="C116" s="5"/>
      <c r="D116" s="5"/>
      <c r="E116" s="5"/>
    </row>
    <row r="117" spans="2:5" x14ac:dyDescent="0.2">
      <c r="B117" s="5"/>
      <c r="C117" s="5"/>
      <c r="D117" s="5"/>
      <c r="E117" s="5"/>
    </row>
    <row r="118" spans="2:5" x14ac:dyDescent="0.2">
      <c r="B118" s="5"/>
      <c r="C118" s="5"/>
      <c r="D118" s="5"/>
      <c r="E118" s="5"/>
    </row>
    <row r="119" spans="2:5" x14ac:dyDescent="0.2">
      <c r="B119" s="5"/>
      <c r="C119" s="5"/>
      <c r="D119" s="5"/>
      <c r="E119" s="5"/>
    </row>
    <row r="120" spans="2:5" x14ac:dyDescent="0.2">
      <c r="B120" s="5"/>
      <c r="C120" s="5"/>
      <c r="D120" s="5"/>
      <c r="E120" s="5"/>
    </row>
    <row r="121" spans="2:5" x14ac:dyDescent="0.2">
      <c r="B121" s="5"/>
      <c r="C121" s="5"/>
      <c r="D121" s="5"/>
      <c r="E121" s="5"/>
    </row>
    <row r="122" spans="2:5" x14ac:dyDescent="0.2">
      <c r="B122" s="5"/>
      <c r="C122" s="5"/>
      <c r="D122" s="5"/>
      <c r="E122" s="5"/>
    </row>
    <row r="123" spans="2:5" x14ac:dyDescent="0.2">
      <c r="B123" s="5"/>
      <c r="C123" s="5"/>
      <c r="D123" s="5"/>
      <c r="E123" s="5"/>
    </row>
    <row r="124" spans="2:5" x14ac:dyDescent="0.2">
      <c r="B124" s="5"/>
      <c r="C124" s="5"/>
      <c r="D124" s="5"/>
      <c r="E124" s="5"/>
    </row>
    <row r="125" spans="2:5" x14ac:dyDescent="0.2">
      <c r="B125" s="5"/>
      <c r="C125" s="5"/>
      <c r="D125" s="5"/>
      <c r="E125" s="5"/>
    </row>
    <row r="126" spans="2:5" x14ac:dyDescent="0.2">
      <c r="B126" s="5"/>
      <c r="C126" s="5"/>
      <c r="D126" s="5"/>
      <c r="E126" s="5"/>
    </row>
    <row r="127" spans="2:5" x14ac:dyDescent="0.2">
      <c r="B127" s="5"/>
      <c r="C127" s="5"/>
      <c r="D127" s="5"/>
      <c r="E127" s="5"/>
    </row>
    <row r="128" spans="2:5" x14ac:dyDescent="0.2">
      <c r="B128" s="5"/>
      <c r="C128" s="5"/>
      <c r="D128" s="5"/>
      <c r="E128" s="5"/>
    </row>
    <row r="129" spans="2:5" x14ac:dyDescent="0.2">
      <c r="B129" s="5"/>
      <c r="C129" s="5"/>
      <c r="D129" s="5"/>
      <c r="E129" s="5"/>
    </row>
    <row r="130" spans="2:5" x14ac:dyDescent="0.2">
      <c r="B130" s="5"/>
      <c r="C130" s="5"/>
      <c r="D130" s="5"/>
      <c r="E130" s="5"/>
    </row>
    <row r="131" spans="2:5" x14ac:dyDescent="0.2">
      <c r="B131" s="5"/>
      <c r="C131" s="5"/>
      <c r="D131" s="5"/>
      <c r="E131" s="5"/>
    </row>
    <row r="132" spans="2:5" x14ac:dyDescent="0.2">
      <c r="B132" s="5"/>
      <c r="C132" s="5"/>
      <c r="D132" s="5"/>
      <c r="E132" s="5"/>
    </row>
    <row r="133" spans="2:5" x14ac:dyDescent="0.2">
      <c r="B133" s="5"/>
      <c r="C133" s="5"/>
      <c r="D133" s="5"/>
      <c r="E133" s="5"/>
    </row>
    <row r="134" spans="2:5" x14ac:dyDescent="0.2">
      <c r="B134" s="5"/>
      <c r="C134" s="5"/>
      <c r="D134" s="5"/>
      <c r="E134" s="5"/>
    </row>
    <row r="135" spans="2:5" x14ac:dyDescent="0.2">
      <c r="B135" s="5"/>
      <c r="C135" s="5"/>
      <c r="D135" s="5"/>
      <c r="E135" s="5"/>
    </row>
    <row r="136" spans="2:5" x14ac:dyDescent="0.2">
      <c r="B136" s="5"/>
      <c r="C136" s="5"/>
      <c r="D136" s="5"/>
      <c r="E136" s="5"/>
    </row>
    <row r="137" spans="2:5" x14ac:dyDescent="0.2">
      <c r="B137" s="5"/>
      <c r="C137" s="5"/>
      <c r="D137" s="5"/>
      <c r="E137" s="5"/>
    </row>
    <row r="138" spans="2:5" x14ac:dyDescent="0.2">
      <c r="B138" s="5"/>
      <c r="C138" s="5"/>
      <c r="D138" s="5"/>
      <c r="E138" s="5"/>
    </row>
    <row r="139" spans="2:5" x14ac:dyDescent="0.2">
      <c r="B139" s="5"/>
      <c r="C139" s="5"/>
      <c r="D139" s="5"/>
      <c r="E139" s="5"/>
    </row>
    <row r="140" spans="2:5" x14ac:dyDescent="0.2">
      <c r="B140" s="5"/>
      <c r="C140" s="5"/>
      <c r="D140" s="5"/>
      <c r="E140" s="5"/>
    </row>
    <row r="141" spans="2:5" x14ac:dyDescent="0.2">
      <c r="B141" s="5"/>
      <c r="C141" s="5"/>
      <c r="D141" s="5"/>
      <c r="E141" s="5"/>
    </row>
    <row r="142" spans="2:5" x14ac:dyDescent="0.2">
      <c r="B142" s="5"/>
      <c r="C142" s="5"/>
      <c r="D142" s="5"/>
      <c r="E142" s="5"/>
    </row>
    <row r="143" spans="2:5" x14ac:dyDescent="0.2">
      <c r="B143" s="5"/>
      <c r="C143" s="5"/>
      <c r="D143" s="5"/>
      <c r="E143" s="5"/>
    </row>
    <row r="144" spans="2:5" x14ac:dyDescent="0.2">
      <c r="B144" s="5"/>
      <c r="C144" s="5"/>
      <c r="D144" s="5"/>
      <c r="E144" s="5"/>
    </row>
    <row r="145" spans="2:5" x14ac:dyDescent="0.2">
      <c r="B145" s="5"/>
      <c r="C145" s="5"/>
      <c r="D145" s="5"/>
      <c r="E145" s="5"/>
    </row>
    <row r="146" spans="2:5" x14ac:dyDescent="0.2">
      <c r="B146" s="5"/>
      <c r="C146" s="5"/>
      <c r="D146" s="5"/>
      <c r="E146" s="5"/>
    </row>
    <row r="147" spans="2:5" x14ac:dyDescent="0.2">
      <c r="B147" s="5"/>
      <c r="C147" s="5"/>
      <c r="D147" s="5"/>
      <c r="E147" s="5"/>
    </row>
    <row r="148" spans="2:5" x14ac:dyDescent="0.2">
      <c r="B148" s="5"/>
      <c r="C148" s="5"/>
      <c r="D148" s="5"/>
      <c r="E148" s="5"/>
    </row>
    <row r="149" spans="2:5" x14ac:dyDescent="0.2">
      <c r="B149" s="5"/>
      <c r="C149" s="5"/>
      <c r="D149" s="5"/>
      <c r="E149" s="5"/>
    </row>
    <row r="150" spans="2:5" x14ac:dyDescent="0.2">
      <c r="B150" s="5"/>
      <c r="C150" s="5"/>
      <c r="D150" s="5"/>
      <c r="E150" s="5"/>
    </row>
    <row r="151" spans="2:5" x14ac:dyDescent="0.2">
      <c r="B151" s="5"/>
      <c r="C151" s="5"/>
      <c r="D151" s="5"/>
      <c r="E151" s="5"/>
    </row>
    <row r="152" spans="2:5" x14ac:dyDescent="0.2">
      <c r="B152" s="5"/>
      <c r="C152" s="5"/>
      <c r="D152" s="5"/>
      <c r="E152" s="5"/>
    </row>
    <row r="153" spans="2:5" x14ac:dyDescent="0.2">
      <c r="B153" s="5"/>
      <c r="C153" s="5"/>
      <c r="D153" s="5"/>
      <c r="E153" s="5"/>
    </row>
    <row r="154" spans="2:5" x14ac:dyDescent="0.2">
      <c r="B154" s="5"/>
      <c r="C154" s="5"/>
      <c r="D154" s="5"/>
      <c r="E154" s="5"/>
    </row>
    <row r="155" spans="2:5" x14ac:dyDescent="0.2">
      <c r="B155" s="5"/>
      <c r="C155" s="5"/>
      <c r="D155" s="5"/>
      <c r="E155" s="5"/>
    </row>
    <row r="156" spans="2:5" x14ac:dyDescent="0.2">
      <c r="B156" s="5"/>
      <c r="C156" s="5"/>
      <c r="D156" s="5"/>
      <c r="E156" s="5"/>
    </row>
    <row r="157" spans="2:5" x14ac:dyDescent="0.2">
      <c r="B157" s="5"/>
      <c r="C157" s="5"/>
      <c r="D157" s="5"/>
      <c r="E157" s="5"/>
    </row>
    <row r="158" spans="2:5" x14ac:dyDescent="0.2">
      <c r="B158" s="5"/>
      <c r="C158" s="5"/>
      <c r="D158" s="5"/>
      <c r="E158" s="5"/>
    </row>
    <row r="159" spans="2:5" x14ac:dyDescent="0.2">
      <c r="B159" s="5"/>
      <c r="C159" s="5"/>
      <c r="D159" s="5"/>
      <c r="E159" s="5"/>
    </row>
    <row r="160" spans="2:5" x14ac:dyDescent="0.2">
      <c r="B160" s="5"/>
      <c r="C160" s="5"/>
      <c r="D160" s="5"/>
      <c r="E160" s="5"/>
    </row>
    <row r="161" spans="2:5" x14ac:dyDescent="0.2">
      <c r="B161" s="5"/>
      <c r="C161" s="5"/>
      <c r="D161" s="5"/>
      <c r="E161" s="5"/>
    </row>
    <row r="162" spans="2:5" x14ac:dyDescent="0.2">
      <c r="B162" s="5"/>
      <c r="C162" s="5"/>
      <c r="D162" s="5"/>
      <c r="E162" s="5"/>
    </row>
    <row r="163" spans="2:5" x14ac:dyDescent="0.2">
      <c r="B163" s="5"/>
      <c r="C163" s="5"/>
      <c r="D163" s="5"/>
      <c r="E163" s="5"/>
    </row>
    <row r="164" spans="2:5" x14ac:dyDescent="0.2">
      <c r="B164" s="5"/>
      <c r="C164" s="5"/>
      <c r="D164" s="5"/>
      <c r="E164" s="5"/>
    </row>
    <row r="165" spans="2:5" x14ac:dyDescent="0.2">
      <c r="B165" s="5"/>
      <c r="C165" s="5"/>
      <c r="D165" s="5"/>
      <c r="E165" s="5"/>
    </row>
    <row r="166" spans="2:5" x14ac:dyDescent="0.2">
      <c r="B166" s="5"/>
      <c r="C166" s="5"/>
      <c r="D166" s="5"/>
      <c r="E166" s="5"/>
    </row>
    <row r="167" spans="2:5" x14ac:dyDescent="0.2">
      <c r="B167" s="5"/>
      <c r="C167" s="5"/>
      <c r="D167" s="5"/>
      <c r="E167" s="5"/>
    </row>
    <row r="168" spans="2:5" x14ac:dyDescent="0.2">
      <c r="B168" s="5"/>
      <c r="C168" s="5"/>
      <c r="D168" s="5"/>
      <c r="E168" s="5"/>
    </row>
    <row r="169" spans="2:5" x14ac:dyDescent="0.2">
      <c r="B169" s="5"/>
      <c r="C169" s="5"/>
      <c r="D169" s="5"/>
      <c r="E169" s="5"/>
    </row>
    <row r="170" spans="2:5" x14ac:dyDescent="0.2">
      <c r="B170" s="5"/>
      <c r="C170" s="5"/>
      <c r="D170" s="5"/>
      <c r="E170" s="5"/>
    </row>
    <row r="171" spans="2:5" x14ac:dyDescent="0.2">
      <c r="B171" s="5"/>
      <c r="C171" s="5"/>
      <c r="D171" s="5"/>
      <c r="E171" s="5"/>
    </row>
    <row r="172" spans="2:5" x14ac:dyDescent="0.2">
      <c r="B172" s="5"/>
      <c r="C172" s="5"/>
      <c r="D172" s="5"/>
      <c r="E172" s="5"/>
    </row>
    <row r="173" spans="2:5" x14ac:dyDescent="0.2">
      <c r="B173" s="5"/>
      <c r="C173" s="5"/>
      <c r="D173" s="5"/>
      <c r="E173" s="5"/>
    </row>
    <row r="174" spans="2:5" x14ac:dyDescent="0.2">
      <c r="B174" s="5"/>
      <c r="C174" s="5"/>
      <c r="D174" s="5"/>
      <c r="E174" s="5"/>
    </row>
    <row r="175" spans="2:5" x14ac:dyDescent="0.2">
      <c r="B175" s="5"/>
      <c r="C175" s="5"/>
      <c r="D175" s="5"/>
      <c r="E175" s="5"/>
    </row>
    <row r="176" spans="2:5" x14ac:dyDescent="0.2">
      <c r="B176" s="5"/>
      <c r="C176" s="5"/>
      <c r="D176" s="5"/>
      <c r="E176" s="5"/>
    </row>
    <row r="177" spans="2:5" x14ac:dyDescent="0.2">
      <c r="B177" s="5"/>
      <c r="C177" s="5"/>
      <c r="D177" s="5"/>
      <c r="E177" s="5"/>
    </row>
    <row r="178" spans="2:5" x14ac:dyDescent="0.2">
      <c r="B178" s="5"/>
      <c r="C178" s="5"/>
      <c r="D178" s="5"/>
      <c r="E178" s="5"/>
    </row>
    <row r="179" spans="2:5" x14ac:dyDescent="0.2">
      <c r="B179" s="5"/>
      <c r="C179" s="5"/>
      <c r="D179" s="5"/>
      <c r="E179" s="5"/>
    </row>
    <row r="180" spans="2:5" x14ac:dyDescent="0.2">
      <c r="B180" s="5"/>
      <c r="C180" s="5"/>
      <c r="D180" s="5"/>
      <c r="E180" s="5"/>
    </row>
    <row r="181" spans="2:5" x14ac:dyDescent="0.2">
      <c r="B181" s="5"/>
      <c r="C181" s="5"/>
      <c r="D181" s="5"/>
      <c r="E181" s="5"/>
    </row>
    <row r="182" spans="2:5" x14ac:dyDescent="0.2">
      <c r="B182" s="5"/>
      <c r="C182" s="5"/>
      <c r="D182" s="5"/>
      <c r="E182" s="5"/>
    </row>
    <row r="183" spans="2:5" x14ac:dyDescent="0.2">
      <c r="B183" s="5"/>
      <c r="C183" s="5"/>
      <c r="D183" s="5"/>
      <c r="E183" s="5"/>
    </row>
    <row r="184" spans="2:5" x14ac:dyDescent="0.2">
      <c r="B184" s="5"/>
      <c r="C184" s="5"/>
      <c r="D184" s="5"/>
      <c r="E184" s="5"/>
    </row>
    <row r="185" spans="2:5" x14ac:dyDescent="0.2">
      <c r="B185" s="5"/>
      <c r="C185" s="5"/>
      <c r="D185" s="5"/>
      <c r="E185" s="5"/>
    </row>
    <row r="186" spans="2:5" x14ac:dyDescent="0.2">
      <c r="B186" s="5"/>
      <c r="C186" s="5"/>
      <c r="D186" s="5"/>
      <c r="E186" s="5"/>
    </row>
    <row r="187" spans="2:5" x14ac:dyDescent="0.2">
      <c r="B187" s="5"/>
      <c r="C187" s="5"/>
      <c r="D187" s="5"/>
      <c r="E187" s="5"/>
    </row>
    <row r="188" spans="2:5" x14ac:dyDescent="0.2">
      <c r="B188" s="5"/>
      <c r="C188" s="5"/>
      <c r="D188" s="5"/>
      <c r="E188" s="5"/>
    </row>
    <row r="189" spans="2:5" x14ac:dyDescent="0.2">
      <c r="B189" s="5"/>
      <c r="C189" s="5"/>
      <c r="D189" s="5"/>
      <c r="E189" s="5"/>
    </row>
    <row r="190" spans="2:5" x14ac:dyDescent="0.2">
      <c r="B190" s="5"/>
      <c r="C190" s="5"/>
      <c r="D190" s="5"/>
      <c r="E190" s="5"/>
    </row>
    <row r="191" spans="2:5" x14ac:dyDescent="0.2">
      <c r="B191" s="5"/>
      <c r="C191" s="5"/>
      <c r="D191" s="5"/>
      <c r="E191" s="5"/>
    </row>
    <row r="192" spans="2:5" x14ac:dyDescent="0.2">
      <c r="B192" s="5"/>
      <c r="C192" s="5"/>
      <c r="D192" s="5"/>
      <c r="E192" s="5"/>
    </row>
    <row r="193" spans="2:5" x14ac:dyDescent="0.2">
      <c r="B193" s="5"/>
      <c r="C193" s="5"/>
      <c r="D193" s="5"/>
      <c r="E193" s="5"/>
    </row>
    <row r="194" spans="2:5" x14ac:dyDescent="0.2">
      <c r="B194" s="5"/>
      <c r="C194" s="5"/>
      <c r="D194" s="5"/>
      <c r="E194" s="5"/>
    </row>
    <row r="195" spans="2:5" x14ac:dyDescent="0.2">
      <c r="B195" s="5"/>
      <c r="C195" s="5"/>
      <c r="D195" s="5"/>
      <c r="E195" s="5"/>
    </row>
    <row r="196" spans="2:5" x14ac:dyDescent="0.2">
      <c r="B196" s="5"/>
      <c r="C196" s="5"/>
      <c r="D196" s="5"/>
      <c r="E196" s="5"/>
    </row>
    <row r="197" spans="2:5" x14ac:dyDescent="0.2">
      <c r="B197" s="5"/>
      <c r="C197" s="5"/>
      <c r="D197" s="5"/>
      <c r="E197" s="5"/>
    </row>
    <row r="198" spans="2:5" x14ac:dyDescent="0.2">
      <c r="B198" s="5"/>
      <c r="C198" s="5"/>
      <c r="D198" s="5"/>
      <c r="E198" s="5"/>
    </row>
    <row r="199" spans="2:5" x14ac:dyDescent="0.2">
      <c r="B199" s="5"/>
      <c r="C199" s="5"/>
      <c r="D199" s="5"/>
      <c r="E199" s="5"/>
    </row>
    <row r="200" spans="2:5" x14ac:dyDescent="0.2">
      <c r="B200" s="5"/>
      <c r="C200" s="5"/>
      <c r="D200" s="5"/>
      <c r="E200" s="5"/>
    </row>
    <row r="201" spans="2:5" x14ac:dyDescent="0.2">
      <c r="B201" s="5"/>
      <c r="C201" s="5"/>
      <c r="D201" s="5"/>
      <c r="E201" s="5"/>
    </row>
    <row r="202" spans="2:5" x14ac:dyDescent="0.2">
      <c r="B202" s="5"/>
      <c r="C202" s="5"/>
      <c r="D202" s="5"/>
      <c r="E202" s="5"/>
    </row>
    <row r="203" spans="2:5" x14ac:dyDescent="0.2">
      <c r="B203" s="5"/>
      <c r="C203" s="5"/>
      <c r="D203" s="5"/>
      <c r="E203" s="5"/>
    </row>
    <row r="204" spans="2:5" x14ac:dyDescent="0.2">
      <c r="B204" s="5"/>
      <c r="C204" s="5"/>
      <c r="D204" s="5"/>
      <c r="E204" s="5"/>
    </row>
    <row r="205" spans="2:5" x14ac:dyDescent="0.2">
      <c r="B205" s="5"/>
      <c r="C205" s="5"/>
      <c r="D205" s="5"/>
      <c r="E205" s="5"/>
    </row>
    <row r="206" spans="2:5" x14ac:dyDescent="0.2">
      <c r="B206" s="5"/>
      <c r="C206" s="5"/>
      <c r="D206" s="5"/>
      <c r="E206" s="5"/>
    </row>
    <row r="207" spans="2:5" x14ac:dyDescent="0.2">
      <c r="B207" s="5"/>
      <c r="C207" s="5"/>
      <c r="D207" s="5"/>
      <c r="E207" s="5"/>
    </row>
    <row r="208" spans="2:5" x14ac:dyDescent="0.2">
      <c r="B208" s="5"/>
      <c r="C208" s="5"/>
      <c r="D208" s="5"/>
      <c r="E208" s="5"/>
    </row>
    <row r="209" spans="2:5" x14ac:dyDescent="0.2">
      <c r="B209" s="5"/>
      <c r="C209" s="5"/>
      <c r="D209" s="5"/>
      <c r="E209" s="5"/>
    </row>
    <row r="210" spans="2:5" x14ac:dyDescent="0.2">
      <c r="B210" s="5"/>
      <c r="C210" s="5"/>
      <c r="D210" s="5"/>
      <c r="E210" s="5"/>
    </row>
    <row r="211" spans="2:5" x14ac:dyDescent="0.2">
      <c r="B211" s="5"/>
      <c r="C211" s="5"/>
      <c r="D211" s="5"/>
      <c r="E211" s="5"/>
    </row>
    <row r="212" spans="2:5" x14ac:dyDescent="0.2">
      <c r="B212" s="5"/>
      <c r="C212" s="5"/>
      <c r="D212" s="5"/>
      <c r="E212" s="5"/>
    </row>
  </sheetData>
  <mergeCells count="26">
    <mergeCell ref="H39:K39"/>
    <mergeCell ref="H40:K40"/>
    <mergeCell ref="H41:K41"/>
    <mergeCell ref="H42:K42"/>
    <mergeCell ref="H43:K43"/>
    <mergeCell ref="H44:K44"/>
    <mergeCell ref="H45:K45"/>
    <mergeCell ref="H46:K46"/>
    <mergeCell ref="H47:K47"/>
    <mergeCell ref="H48:K48"/>
    <mergeCell ref="B108:K111"/>
    <mergeCell ref="C90:D90"/>
    <mergeCell ref="C107:D107"/>
    <mergeCell ref="H36:K38"/>
    <mergeCell ref="B90:B91"/>
    <mergeCell ref="E90:E91"/>
    <mergeCell ref="G90:G91"/>
    <mergeCell ref="B106:B107"/>
    <mergeCell ref="E106:E107"/>
    <mergeCell ref="F106:F107"/>
    <mergeCell ref="G106:G107"/>
    <mergeCell ref="H49:K49"/>
    <mergeCell ref="H50:K50"/>
    <mergeCell ref="H51:K51"/>
    <mergeCell ref="H52:K52"/>
    <mergeCell ref="H53:K53"/>
  </mergeCells>
  <phoneticPr fontId="2"/>
  <dataValidations count="1">
    <dataValidation imeMode="off" allowBlank="1" showInputMessage="1" showErrorMessage="1" sqref="D65532:F65532 IX65532:IZ65532 ST65532:SV65532 ACP65532:ACR65532 AML65532:AMN65532 AWH65532:AWJ65532 BGD65532:BGF65532 BPZ65532:BQB65532 BZV65532:BZX65532 CJR65532:CJT65532 CTN65532:CTP65532 DDJ65532:DDL65532 DNF65532:DNH65532 DXB65532:DXD65532 EGX65532:EGZ65532 EQT65532:EQV65532 FAP65532:FAR65532 FKL65532:FKN65532 FUH65532:FUJ65532 GED65532:GEF65532 GNZ65532:GOB65532 GXV65532:GXX65532 HHR65532:HHT65532 HRN65532:HRP65532 IBJ65532:IBL65532 ILF65532:ILH65532 IVB65532:IVD65532 JEX65532:JEZ65532 JOT65532:JOV65532 JYP65532:JYR65532 KIL65532:KIN65532 KSH65532:KSJ65532 LCD65532:LCF65532 LLZ65532:LMB65532 LVV65532:LVX65532 MFR65532:MFT65532 MPN65532:MPP65532 MZJ65532:MZL65532 NJF65532:NJH65532 NTB65532:NTD65532 OCX65532:OCZ65532 OMT65532:OMV65532 OWP65532:OWR65532 PGL65532:PGN65532 PQH65532:PQJ65532 QAD65532:QAF65532 QJZ65532:QKB65532 QTV65532:QTX65532 RDR65532:RDT65532 RNN65532:RNP65532 RXJ65532:RXL65532 SHF65532:SHH65532 SRB65532:SRD65532 TAX65532:TAZ65532 TKT65532:TKV65532 TUP65532:TUR65532 UEL65532:UEN65532 UOH65532:UOJ65532 UYD65532:UYF65532 VHZ65532:VIB65532 VRV65532:VRX65532 WBR65532:WBT65532 WLN65532:WLP65532 WVJ65532:WVL65532 D131068:F131068 IX131068:IZ131068 ST131068:SV131068 ACP131068:ACR131068 AML131068:AMN131068 AWH131068:AWJ131068 BGD131068:BGF131068 BPZ131068:BQB131068 BZV131068:BZX131068 CJR131068:CJT131068 CTN131068:CTP131068 DDJ131068:DDL131068 DNF131068:DNH131068 DXB131068:DXD131068 EGX131068:EGZ131068 EQT131068:EQV131068 FAP131068:FAR131068 FKL131068:FKN131068 FUH131068:FUJ131068 GED131068:GEF131068 GNZ131068:GOB131068 GXV131068:GXX131068 HHR131068:HHT131068 HRN131068:HRP131068 IBJ131068:IBL131068 ILF131068:ILH131068 IVB131068:IVD131068 JEX131068:JEZ131068 JOT131068:JOV131068 JYP131068:JYR131068 KIL131068:KIN131068 KSH131068:KSJ131068 LCD131068:LCF131068 LLZ131068:LMB131068 LVV131068:LVX131068 MFR131068:MFT131068 MPN131068:MPP131068 MZJ131068:MZL131068 NJF131068:NJH131068 NTB131068:NTD131068 OCX131068:OCZ131068 OMT131068:OMV131068 OWP131068:OWR131068 PGL131068:PGN131068 PQH131068:PQJ131068 QAD131068:QAF131068 QJZ131068:QKB131068 QTV131068:QTX131068 RDR131068:RDT131068 RNN131068:RNP131068 RXJ131068:RXL131068 SHF131068:SHH131068 SRB131068:SRD131068 TAX131068:TAZ131068 TKT131068:TKV131068 TUP131068:TUR131068 UEL131068:UEN131068 UOH131068:UOJ131068 UYD131068:UYF131068 VHZ131068:VIB131068 VRV131068:VRX131068 WBR131068:WBT131068 WLN131068:WLP131068 WVJ131068:WVL131068 D196604:F196604 IX196604:IZ196604 ST196604:SV196604 ACP196604:ACR196604 AML196604:AMN196604 AWH196604:AWJ196604 BGD196604:BGF196604 BPZ196604:BQB196604 BZV196604:BZX196604 CJR196604:CJT196604 CTN196604:CTP196604 DDJ196604:DDL196604 DNF196604:DNH196604 DXB196604:DXD196604 EGX196604:EGZ196604 EQT196604:EQV196604 FAP196604:FAR196604 FKL196604:FKN196604 FUH196604:FUJ196604 GED196604:GEF196604 GNZ196604:GOB196604 GXV196604:GXX196604 HHR196604:HHT196604 HRN196604:HRP196604 IBJ196604:IBL196604 ILF196604:ILH196604 IVB196604:IVD196604 JEX196604:JEZ196604 JOT196604:JOV196604 JYP196604:JYR196604 KIL196604:KIN196604 KSH196604:KSJ196604 LCD196604:LCF196604 LLZ196604:LMB196604 LVV196604:LVX196604 MFR196604:MFT196604 MPN196604:MPP196604 MZJ196604:MZL196604 NJF196604:NJH196604 NTB196604:NTD196604 OCX196604:OCZ196604 OMT196604:OMV196604 OWP196604:OWR196604 PGL196604:PGN196604 PQH196604:PQJ196604 QAD196604:QAF196604 QJZ196604:QKB196604 QTV196604:QTX196604 RDR196604:RDT196604 RNN196604:RNP196604 RXJ196604:RXL196604 SHF196604:SHH196604 SRB196604:SRD196604 TAX196604:TAZ196604 TKT196604:TKV196604 TUP196604:TUR196604 UEL196604:UEN196604 UOH196604:UOJ196604 UYD196604:UYF196604 VHZ196604:VIB196604 VRV196604:VRX196604 WBR196604:WBT196604 WLN196604:WLP196604 WVJ196604:WVL196604 D262140:F262140 IX262140:IZ262140 ST262140:SV262140 ACP262140:ACR262140 AML262140:AMN262140 AWH262140:AWJ262140 BGD262140:BGF262140 BPZ262140:BQB262140 BZV262140:BZX262140 CJR262140:CJT262140 CTN262140:CTP262140 DDJ262140:DDL262140 DNF262140:DNH262140 DXB262140:DXD262140 EGX262140:EGZ262140 EQT262140:EQV262140 FAP262140:FAR262140 FKL262140:FKN262140 FUH262140:FUJ262140 GED262140:GEF262140 GNZ262140:GOB262140 GXV262140:GXX262140 HHR262140:HHT262140 HRN262140:HRP262140 IBJ262140:IBL262140 ILF262140:ILH262140 IVB262140:IVD262140 JEX262140:JEZ262140 JOT262140:JOV262140 JYP262140:JYR262140 KIL262140:KIN262140 KSH262140:KSJ262140 LCD262140:LCF262140 LLZ262140:LMB262140 LVV262140:LVX262140 MFR262140:MFT262140 MPN262140:MPP262140 MZJ262140:MZL262140 NJF262140:NJH262140 NTB262140:NTD262140 OCX262140:OCZ262140 OMT262140:OMV262140 OWP262140:OWR262140 PGL262140:PGN262140 PQH262140:PQJ262140 QAD262140:QAF262140 QJZ262140:QKB262140 QTV262140:QTX262140 RDR262140:RDT262140 RNN262140:RNP262140 RXJ262140:RXL262140 SHF262140:SHH262140 SRB262140:SRD262140 TAX262140:TAZ262140 TKT262140:TKV262140 TUP262140:TUR262140 UEL262140:UEN262140 UOH262140:UOJ262140 UYD262140:UYF262140 VHZ262140:VIB262140 VRV262140:VRX262140 WBR262140:WBT262140 WLN262140:WLP262140 WVJ262140:WVL262140 D327676:F327676 IX327676:IZ327676 ST327676:SV327676 ACP327676:ACR327676 AML327676:AMN327676 AWH327676:AWJ327676 BGD327676:BGF327676 BPZ327676:BQB327676 BZV327676:BZX327676 CJR327676:CJT327676 CTN327676:CTP327676 DDJ327676:DDL327676 DNF327676:DNH327676 DXB327676:DXD327676 EGX327676:EGZ327676 EQT327676:EQV327676 FAP327676:FAR327676 FKL327676:FKN327676 FUH327676:FUJ327676 GED327676:GEF327676 GNZ327676:GOB327676 GXV327676:GXX327676 HHR327676:HHT327676 HRN327676:HRP327676 IBJ327676:IBL327676 ILF327676:ILH327676 IVB327676:IVD327676 JEX327676:JEZ327676 JOT327676:JOV327676 JYP327676:JYR327676 KIL327676:KIN327676 KSH327676:KSJ327676 LCD327676:LCF327676 LLZ327676:LMB327676 LVV327676:LVX327676 MFR327676:MFT327676 MPN327676:MPP327676 MZJ327676:MZL327676 NJF327676:NJH327676 NTB327676:NTD327676 OCX327676:OCZ327676 OMT327676:OMV327676 OWP327676:OWR327676 PGL327676:PGN327676 PQH327676:PQJ327676 QAD327676:QAF327676 QJZ327676:QKB327676 QTV327676:QTX327676 RDR327676:RDT327676 RNN327676:RNP327676 RXJ327676:RXL327676 SHF327676:SHH327676 SRB327676:SRD327676 TAX327676:TAZ327676 TKT327676:TKV327676 TUP327676:TUR327676 UEL327676:UEN327676 UOH327676:UOJ327676 UYD327676:UYF327676 VHZ327676:VIB327676 VRV327676:VRX327676 WBR327676:WBT327676 WLN327676:WLP327676 WVJ327676:WVL327676 D393212:F393212 IX393212:IZ393212 ST393212:SV393212 ACP393212:ACR393212 AML393212:AMN393212 AWH393212:AWJ393212 BGD393212:BGF393212 BPZ393212:BQB393212 BZV393212:BZX393212 CJR393212:CJT393212 CTN393212:CTP393212 DDJ393212:DDL393212 DNF393212:DNH393212 DXB393212:DXD393212 EGX393212:EGZ393212 EQT393212:EQV393212 FAP393212:FAR393212 FKL393212:FKN393212 FUH393212:FUJ393212 GED393212:GEF393212 GNZ393212:GOB393212 GXV393212:GXX393212 HHR393212:HHT393212 HRN393212:HRP393212 IBJ393212:IBL393212 ILF393212:ILH393212 IVB393212:IVD393212 JEX393212:JEZ393212 JOT393212:JOV393212 JYP393212:JYR393212 KIL393212:KIN393212 KSH393212:KSJ393212 LCD393212:LCF393212 LLZ393212:LMB393212 LVV393212:LVX393212 MFR393212:MFT393212 MPN393212:MPP393212 MZJ393212:MZL393212 NJF393212:NJH393212 NTB393212:NTD393212 OCX393212:OCZ393212 OMT393212:OMV393212 OWP393212:OWR393212 PGL393212:PGN393212 PQH393212:PQJ393212 QAD393212:QAF393212 QJZ393212:QKB393212 QTV393212:QTX393212 RDR393212:RDT393212 RNN393212:RNP393212 RXJ393212:RXL393212 SHF393212:SHH393212 SRB393212:SRD393212 TAX393212:TAZ393212 TKT393212:TKV393212 TUP393212:TUR393212 UEL393212:UEN393212 UOH393212:UOJ393212 UYD393212:UYF393212 VHZ393212:VIB393212 VRV393212:VRX393212 WBR393212:WBT393212 WLN393212:WLP393212 WVJ393212:WVL393212 D458748:F458748 IX458748:IZ458748 ST458748:SV458748 ACP458748:ACR458748 AML458748:AMN458748 AWH458748:AWJ458748 BGD458748:BGF458748 BPZ458748:BQB458748 BZV458748:BZX458748 CJR458748:CJT458748 CTN458748:CTP458748 DDJ458748:DDL458748 DNF458748:DNH458748 DXB458748:DXD458748 EGX458748:EGZ458748 EQT458748:EQV458748 FAP458748:FAR458748 FKL458748:FKN458748 FUH458748:FUJ458748 GED458748:GEF458748 GNZ458748:GOB458748 GXV458748:GXX458748 HHR458748:HHT458748 HRN458748:HRP458748 IBJ458748:IBL458748 ILF458748:ILH458748 IVB458748:IVD458748 JEX458748:JEZ458748 JOT458748:JOV458748 JYP458748:JYR458748 KIL458748:KIN458748 KSH458748:KSJ458748 LCD458748:LCF458748 LLZ458748:LMB458748 LVV458748:LVX458748 MFR458748:MFT458748 MPN458748:MPP458748 MZJ458748:MZL458748 NJF458748:NJH458748 NTB458748:NTD458748 OCX458748:OCZ458748 OMT458748:OMV458748 OWP458748:OWR458748 PGL458748:PGN458748 PQH458748:PQJ458748 QAD458748:QAF458748 QJZ458748:QKB458748 QTV458748:QTX458748 RDR458748:RDT458748 RNN458748:RNP458748 RXJ458748:RXL458748 SHF458748:SHH458748 SRB458748:SRD458748 TAX458748:TAZ458748 TKT458748:TKV458748 TUP458748:TUR458748 UEL458748:UEN458748 UOH458748:UOJ458748 UYD458748:UYF458748 VHZ458748:VIB458748 VRV458748:VRX458748 WBR458748:WBT458748 WLN458748:WLP458748 WVJ458748:WVL458748 D524284:F524284 IX524284:IZ524284 ST524284:SV524284 ACP524284:ACR524284 AML524284:AMN524284 AWH524284:AWJ524284 BGD524284:BGF524284 BPZ524284:BQB524284 BZV524284:BZX524284 CJR524284:CJT524284 CTN524284:CTP524284 DDJ524284:DDL524284 DNF524284:DNH524284 DXB524284:DXD524284 EGX524284:EGZ524284 EQT524284:EQV524284 FAP524284:FAR524284 FKL524284:FKN524284 FUH524284:FUJ524284 GED524284:GEF524284 GNZ524284:GOB524284 GXV524284:GXX524284 HHR524284:HHT524284 HRN524284:HRP524284 IBJ524284:IBL524284 ILF524284:ILH524284 IVB524284:IVD524284 JEX524284:JEZ524284 JOT524284:JOV524284 JYP524284:JYR524284 KIL524284:KIN524284 KSH524284:KSJ524284 LCD524284:LCF524284 LLZ524284:LMB524284 LVV524284:LVX524284 MFR524284:MFT524284 MPN524284:MPP524284 MZJ524284:MZL524284 NJF524284:NJH524284 NTB524284:NTD524284 OCX524284:OCZ524284 OMT524284:OMV524284 OWP524284:OWR524284 PGL524284:PGN524284 PQH524284:PQJ524284 QAD524284:QAF524284 QJZ524284:QKB524284 QTV524284:QTX524284 RDR524284:RDT524284 RNN524284:RNP524284 RXJ524284:RXL524284 SHF524284:SHH524284 SRB524284:SRD524284 TAX524284:TAZ524284 TKT524284:TKV524284 TUP524284:TUR524284 UEL524284:UEN524284 UOH524284:UOJ524284 UYD524284:UYF524284 VHZ524284:VIB524284 VRV524284:VRX524284 WBR524284:WBT524284 WLN524284:WLP524284 WVJ524284:WVL524284 D589820:F589820 IX589820:IZ589820 ST589820:SV589820 ACP589820:ACR589820 AML589820:AMN589820 AWH589820:AWJ589820 BGD589820:BGF589820 BPZ589820:BQB589820 BZV589820:BZX589820 CJR589820:CJT589820 CTN589820:CTP589820 DDJ589820:DDL589820 DNF589820:DNH589820 DXB589820:DXD589820 EGX589820:EGZ589820 EQT589820:EQV589820 FAP589820:FAR589820 FKL589820:FKN589820 FUH589820:FUJ589820 GED589820:GEF589820 GNZ589820:GOB589820 GXV589820:GXX589820 HHR589820:HHT589820 HRN589820:HRP589820 IBJ589820:IBL589820 ILF589820:ILH589820 IVB589820:IVD589820 JEX589820:JEZ589820 JOT589820:JOV589820 JYP589820:JYR589820 KIL589820:KIN589820 KSH589820:KSJ589820 LCD589820:LCF589820 LLZ589820:LMB589820 LVV589820:LVX589820 MFR589820:MFT589820 MPN589820:MPP589820 MZJ589820:MZL589820 NJF589820:NJH589820 NTB589820:NTD589820 OCX589820:OCZ589820 OMT589820:OMV589820 OWP589820:OWR589820 PGL589820:PGN589820 PQH589820:PQJ589820 QAD589820:QAF589820 QJZ589820:QKB589820 QTV589820:QTX589820 RDR589820:RDT589820 RNN589820:RNP589820 RXJ589820:RXL589820 SHF589820:SHH589820 SRB589820:SRD589820 TAX589820:TAZ589820 TKT589820:TKV589820 TUP589820:TUR589820 UEL589820:UEN589820 UOH589820:UOJ589820 UYD589820:UYF589820 VHZ589820:VIB589820 VRV589820:VRX589820 WBR589820:WBT589820 WLN589820:WLP589820 WVJ589820:WVL589820 D655356:F655356 IX655356:IZ655356 ST655356:SV655356 ACP655356:ACR655356 AML655356:AMN655356 AWH655356:AWJ655356 BGD655356:BGF655356 BPZ655356:BQB655356 BZV655356:BZX655356 CJR655356:CJT655356 CTN655356:CTP655356 DDJ655356:DDL655356 DNF655356:DNH655356 DXB655356:DXD655356 EGX655356:EGZ655356 EQT655356:EQV655356 FAP655356:FAR655356 FKL655356:FKN655356 FUH655356:FUJ655356 GED655356:GEF655356 GNZ655356:GOB655356 GXV655356:GXX655356 HHR655356:HHT655356 HRN655356:HRP655356 IBJ655356:IBL655356 ILF655356:ILH655356 IVB655356:IVD655356 JEX655356:JEZ655356 JOT655356:JOV655356 JYP655356:JYR655356 KIL655356:KIN655356 KSH655356:KSJ655356 LCD655356:LCF655356 LLZ655356:LMB655356 LVV655356:LVX655356 MFR655356:MFT655356 MPN655356:MPP655356 MZJ655356:MZL655356 NJF655356:NJH655356 NTB655356:NTD655356 OCX655356:OCZ655356 OMT655356:OMV655356 OWP655356:OWR655356 PGL655356:PGN655356 PQH655356:PQJ655356 QAD655356:QAF655356 QJZ655356:QKB655356 QTV655356:QTX655356 RDR655356:RDT655356 RNN655356:RNP655356 RXJ655356:RXL655356 SHF655356:SHH655356 SRB655356:SRD655356 TAX655356:TAZ655356 TKT655356:TKV655356 TUP655356:TUR655356 UEL655356:UEN655356 UOH655356:UOJ655356 UYD655356:UYF655356 VHZ655356:VIB655356 VRV655356:VRX655356 WBR655356:WBT655356 WLN655356:WLP655356 WVJ655356:WVL655356 D720892:F720892 IX720892:IZ720892 ST720892:SV720892 ACP720892:ACR720892 AML720892:AMN720892 AWH720892:AWJ720892 BGD720892:BGF720892 BPZ720892:BQB720892 BZV720892:BZX720892 CJR720892:CJT720892 CTN720892:CTP720892 DDJ720892:DDL720892 DNF720892:DNH720892 DXB720892:DXD720892 EGX720892:EGZ720892 EQT720892:EQV720892 FAP720892:FAR720892 FKL720892:FKN720892 FUH720892:FUJ720892 GED720892:GEF720892 GNZ720892:GOB720892 GXV720892:GXX720892 HHR720892:HHT720892 HRN720892:HRP720892 IBJ720892:IBL720892 ILF720892:ILH720892 IVB720892:IVD720892 JEX720892:JEZ720892 JOT720892:JOV720892 JYP720892:JYR720892 KIL720892:KIN720892 KSH720892:KSJ720892 LCD720892:LCF720892 LLZ720892:LMB720892 LVV720892:LVX720892 MFR720892:MFT720892 MPN720892:MPP720892 MZJ720892:MZL720892 NJF720892:NJH720892 NTB720892:NTD720892 OCX720892:OCZ720892 OMT720892:OMV720892 OWP720892:OWR720892 PGL720892:PGN720892 PQH720892:PQJ720892 QAD720892:QAF720892 QJZ720892:QKB720892 QTV720892:QTX720892 RDR720892:RDT720892 RNN720892:RNP720892 RXJ720892:RXL720892 SHF720892:SHH720892 SRB720892:SRD720892 TAX720892:TAZ720892 TKT720892:TKV720892 TUP720892:TUR720892 UEL720892:UEN720892 UOH720892:UOJ720892 UYD720892:UYF720892 VHZ720892:VIB720892 VRV720892:VRX720892 WBR720892:WBT720892 WLN720892:WLP720892 WVJ720892:WVL720892 D786428:F786428 IX786428:IZ786428 ST786428:SV786428 ACP786428:ACR786428 AML786428:AMN786428 AWH786428:AWJ786428 BGD786428:BGF786428 BPZ786428:BQB786428 BZV786428:BZX786428 CJR786428:CJT786428 CTN786428:CTP786428 DDJ786428:DDL786428 DNF786428:DNH786428 DXB786428:DXD786428 EGX786428:EGZ786428 EQT786428:EQV786428 FAP786428:FAR786428 FKL786428:FKN786428 FUH786428:FUJ786428 GED786428:GEF786428 GNZ786428:GOB786428 GXV786428:GXX786428 HHR786428:HHT786428 HRN786428:HRP786428 IBJ786428:IBL786428 ILF786428:ILH786428 IVB786428:IVD786428 JEX786428:JEZ786428 JOT786428:JOV786428 JYP786428:JYR786428 KIL786428:KIN786428 KSH786428:KSJ786428 LCD786428:LCF786428 LLZ786428:LMB786428 LVV786428:LVX786428 MFR786428:MFT786428 MPN786428:MPP786428 MZJ786428:MZL786428 NJF786428:NJH786428 NTB786428:NTD786428 OCX786428:OCZ786428 OMT786428:OMV786428 OWP786428:OWR786428 PGL786428:PGN786428 PQH786428:PQJ786428 QAD786428:QAF786428 QJZ786428:QKB786428 QTV786428:QTX786428 RDR786428:RDT786428 RNN786428:RNP786428 RXJ786428:RXL786428 SHF786428:SHH786428 SRB786428:SRD786428 TAX786428:TAZ786428 TKT786428:TKV786428 TUP786428:TUR786428 UEL786428:UEN786428 UOH786428:UOJ786428 UYD786428:UYF786428 VHZ786428:VIB786428 VRV786428:VRX786428 WBR786428:WBT786428 WLN786428:WLP786428 WVJ786428:WVL786428 D851964:F851964 IX851964:IZ851964 ST851964:SV851964 ACP851964:ACR851964 AML851964:AMN851964 AWH851964:AWJ851964 BGD851964:BGF851964 BPZ851964:BQB851964 BZV851964:BZX851964 CJR851964:CJT851964 CTN851964:CTP851964 DDJ851964:DDL851964 DNF851964:DNH851964 DXB851964:DXD851964 EGX851964:EGZ851964 EQT851964:EQV851964 FAP851964:FAR851964 FKL851964:FKN851964 FUH851964:FUJ851964 GED851964:GEF851964 GNZ851964:GOB851964 GXV851964:GXX851964 HHR851964:HHT851964 HRN851964:HRP851964 IBJ851964:IBL851964 ILF851964:ILH851964 IVB851964:IVD851964 JEX851964:JEZ851964 JOT851964:JOV851964 JYP851964:JYR851964 KIL851964:KIN851964 KSH851964:KSJ851964 LCD851964:LCF851964 LLZ851964:LMB851964 LVV851964:LVX851964 MFR851964:MFT851964 MPN851964:MPP851964 MZJ851964:MZL851964 NJF851964:NJH851964 NTB851964:NTD851964 OCX851964:OCZ851964 OMT851964:OMV851964 OWP851964:OWR851964 PGL851964:PGN851964 PQH851964:PQJ851964 QAD851964:QAF851964 QJZ851964:QKB851964 QTV851964:QTX851964 RDR851964:RDT851964 RNN851964:RNP851964 RXJ851964:RXL851964 SHF851964:SHH851964 SRB851964:SRD851964 TAX851964:TAZ851964 TKT851964:TKV851964 TUP851964:TUR851964 UEL851964:UEN851964 UOH851964:UOJ851964 UYD851964:UYF851964 VHZ851964:VIB851964 VRV851964:VRX851964 WBR851964:WBT851964 WLN851964:WLP851964 WVJ851964:WVL851964 D917500:F917500 IX917500:IZ917500 ST917500:SV917500 ACP917500:ACR917500 AML917500:AMN917500 AWH917500:AWJ917500 BGD917500:BGF917500 BPZ917500:BQB917500 BZV917500:BZX917500 CJR917500:CJT917500 CTN917500:CTP917500 DDJ917500:DDL917500 DNF917500:DNH917500 DXB917500:DXD917500 EGX917500:EGZ917500 EQT917500:EQV917500 FAP917500:FAR917500 FKL917500:FKN917500 FUH917500:FUJ917500 GED917500:GEF917500 GNZ917500:GOB917500 GXV917500:GXX917500 HHR917500:HHT917500 HRN917500:HRP917500 IBJ917500:IBL917500 ILF917500:ILH917500 IVB917500:IVD917500 JEX917500:JEZ917500 JOT917500:JOV917500 JYP917500:JYR917500 KIL917500:KIN917500 KSH917500:KSJ917500 LCD917500:LCF917500 LLZ917500:LMB917500 LVV917500:LVX917500 MFR917500:MFT917500 MPN917500:MPP917500 MZJ917500:MZL917500 NJF917500:NJH917500 NTB917500:NTD917500 OCX917500:OCZ917500 OMT917500:OMV917500 OWP917500:OWR917500 PGL917500:PGN917500 PQH917500:PQJ917500 QAD917500:QAF917500 QJZ917500:QKB917500 QTV917500:QTX917500 RDR917500:RDT917500 RNN917500:RNP917500 RXJ917500:RXL917500 SHF917500:SHH917500 SRB917500:SRD917500 TAX917500:TAZ917500 TKT917500:TKV917500 TUP917500:TUR917500 UEL917500:UEN917500 UOH917500:UOJ917500 UYD917500:UYF917500 VHZ917500:VIB917500 VRV917500:VRX917500 WBR917500:WBT917500 WLN917500:WLP917500 WVJ917500:WVL917500 D983036:F983036 IX983036:IZ983036 ST983036:SV983036 ACP983036:ACR983036 AML983036:AMN983036 AWH983036:AWJ983036 BGD983036:BGF983036 BPZ983036:BQB983036 BZV983036:BZX983036 CJR983036:CJT983036 CTN983036:CTP983036 DDJ983036:DDL983036 DNF983036:DNH983036 DXB983036:DXD983036 EGX983036:EGZ983036 EQT983036:EQV983036 FAP983036:FAR983036 FKL983036:FKN983036 FUH983036:FUJ983036 GED983036:GEF983036 GNZ983036:GOB983036 GXV983036:GXX983036 HHR983036:HHT983036 HRN983036:HRP983036 IBJ983036:IBL983036 ILF983036:ILH983036 IVB983036:IVD983036 JEX983036:JEZ983036 JOT983036:JOV983036 JYP983036:JYR983036 KIL983036:KIN983036 KSH983036:KSJ983036 LCD983036:LCF983036 LLZ983036:LMB983036 LVV983036:LVX983036 MFR983036:MFT983036 MPN983036:MPP983036 MZJ983036:MZL983036 NJF983036:NJH983036 NTB983036:NTD983036 OCX983036:OCZ983036 OMT983036:OMV983036 OWP983036:OWR983036 PGL983036:PGN983036 PQH983036:PQJ983036 QAD983036:QAF983036 QJZ983036:QKB983036 QTV983036:QTX983036 RDR983036:RDT983036 RNN983036:RNP983036 RXJ983036:RXL983036 SHF983036:SHH983036 SRB983036:SRD983036 TAX983036:TAZ983036 TKT983036:TKV983036 TUP983036:TUR983036 UEL983036:UEN983036 UOH983036:UOJ983036 UYD983036:UYF983036 VHZ983036:VIB983036 VRV983036:VRX983036 WBR983036:WBT983036 WLN983036:WLP983036 WVJ983036:WVL983036 WLP983042 IW37 SS37 ACO37 AMK37 AWG37 BGC37 BPY37 BZU37 CJQ37 CTM37 DDI37 DNE37 DXA37 EGW37 EQS37 FAO37 FKK37 FUG37 GEC37 GNY37 GXU37 HHQ37 HRM37 IBI37 ILE37 IVA37 JEW37 JOS37 JYO37 KIK37 KSG37 LCC37 LLY37 LVU37 MFQ37 MPM37 MZI37 NJE37 NTA37 OCW37 OMS37 OWO37 PGK37 PQG37 QAC37 QJY37 QTU37 RDQ37 RNM37 RXI37 SHE37 SRA37 TAW37 TKS37 TUO37 UEK37 UOG37 UYC37 VHY37 VRU37 WBQ37 WLM37 WVI37 C65573 IW65573 SS65573 ACO65573 AMK65573 AWG65573 BGC65573 BPY65573 BZU65573 CJQ65573 CTM65573 DDI65573 DNE65573 DXA65573 EGW65573 EQS65573 FAO65573 FKK65573 FUG65573 GEC65573 GNY65573 GXU65573 HHQ65573 HRM65573 IBI65573 ILE65573 IVA65573 JEW65573 JOS65573 JYO65573 KIK65573 KSG65573 LCC65573 LLY65573 LVU65573 MFQ65573 MPM65573 MZI65573 NJE65573 NTA65573 OCW65573 OMS65573 OWO65573 PGK65573 PQG65573 QAC65573 QJY65573 QTU65573 RDQ65573 RNM65573 RXI65573 SHE65573 SRA65573 TAW65573 TKS65573 TUO65573 UEK65573 UOG65573 UYC65573 VHY65573 VRU65573 WBQ65573 WLM65573 WVI65573 C131109 IW131109 SS131109 ACO131109 AMK131109 AWG131109 BGC131109 BPY131109 BZU131109 CJQ131109 CTM131109 DDI131109 DNE131109 DXA131109 EGW131109 EQS131109 FAO131109 FKK131109 FUG131109 GEC131109 GNY131109 GXU131109 HHQ131109 HRM131109 IBI131109 ILE131109 IVA131109 JEW131109 JOS131109 JYO131109 KIK131109 KSG131109 LCC131109 LLY131109 LVU131109 MFQ131109 MPM131109 MZI131109 NJE131109 NTA131109 OCW131109 OMS131109 OWO131109 PGK131109 PQG131109 QAC131109 QJY131109 QTU131109 RDQ131109 RNM131109 RXI131109 SHE131109 SRA131109 TAW131109 TKS131109 TUO131109 UEK131109 UOG131109 UYC131109 VHY131109 VRU131109 WBQ131109 WLM131109 WVI131109 C196645 IW196645 SS196645 ACO196645 AMK196645 AWG196645 BGC196645 BPY196645 BZU196645 CJQ196645 CTM196645 DDI196645 DNE196645 DXA196645 EGW196645 EQS196645 FAO196645 FKK196645 FUG196645 GEC196645 GNY196645 GXU196645 HHQ196645 HRM196645 IBI196645 ILE196645 IVA196645 JEW196645 JOS196645 JYO196645 KIK196645 KSG196645 LCC196645 LLY196645 LVU196645 MFQ196645 MPM196645 MZI196645 NJE196645 NTA196645 OCW196645 OMS196645 OWO196645 PGK196645 PQG196645 QAC196645 QJY196645 QTU196645 RDQ196645 RNM196645 RXI196645 SHE196645 SRA196645 TAW196645 TKS196645 TUO196645 UEK196645 UOG196645 UYC196645 VHY196645 VRU196645 WBQ196645 WLM196645 WVI196645 C262181 IW262181 SS262181 ACO262181 AMK262181 AWG262181 BGC262181 BPY262181 BZU262181 CJQ262181 CTM262181 DDI262181 DNE262181 DXA262181 EGW262181 EQS262181 FAO262181 FKK262181 FUG262181 GEC262181 GNY262181 GXU262181 HHQ262181 HRM262181 IBI262181 ILE262181 IVA262181 JEW262181 JOS262181 JYO262181 KIK262181 KSG262181 LCC262181 LLY262181 LVU262181 MFQ262181 MPM262181 MZI262181 NJE262181 NTA262181 OCW262181 OMS262181 OWO262181 PGK262181 PQG262181 QAC262181 QJY262181 QTU262181 RDQ262181 RNM262181 RXI262181 SHE262181 SRA262181 TAW262181 TKS262181 TUO262181 UEK262181 UOG262181 UYC262181 VHY262181 VRU262181 WBQ262181 WLM262181 WVI262181 C327717 IW327717 SS327717 ACO327717 AMK327717 AWG327717 BGC327717 BPY327717 BZU327717 CJQ327717 CTM327717 DDI327717 DNE327717 DXA327717 EGW327717 EQS327717 FAO327717 FKK327717 FUG327717 GEC327717 GNY327717 GXU327717 HHQ327717 HRM327717 IBI327717 ILE327717 IVA327717 JEW327717 JOS327717 JYO327717 KIK327717 KSG327717 LCC327717 LLY327717 LVU327717 MFQ327717 MPM327717 MZI327717 NJE327717 NTA327717 OCW327717 OMS327717 OWO327717 PGK327717 PQG327717 QAC327717 QJY327717 QTU327717 RDQ327717 RNM327717 RXI327717 SHE327717 SRA327717 TAW327717 TKS327717 TUO327717 UEK327717 UOG327717 UYC327717 VHY327717 VRU327717 WBQ327717 WLM327717 WVI327717 C393253 IW393253 SS393253 ACO393253 AMK393253 AWG393253 BGC393253 BPY393253 BZU393253 CJQ393253 CTM393253 DDI393253 DNE393253 DXA393253 EGW393253 EQS393253 FAO393253 FKK393253 FUG393253 GEC393253 GNY393253 GXU393253 HHQ393253 HRM393253 IBI393253 ILE393253 IVA393253 JEW393253 JOS393253 JYO393253 KIK393253 KSG393253 LCC393253 LLY393253 LVU393253 MFQ393253 MPM393253 MZI393253 NJE393253 NTA393253 OCW393253 OMS393253 OWO393253 PGK393253 PQG393253 QAC393253 QJY393253 QTU393253 RDQ393253 RNM393253 RXI393253 SHE393253 SRA393253 TAW393253 TKS393253 TUO393253 UEK393253 UOG393253 UYC393253 VHY393253 VRU393253 WBQ393253 WLM393253 WVI393253 C458789 IW458789 SS458789 ACO458789 AMK458789 AWG458789 BGC458789 BPY458789 BZU458789 CJQ458789 CTM458789 DDI458789 DNE458789 DXA458789 EGW458789 EQS458789 FAO458789 FKK458789 FUG458789 GEC458789 GNY458789 GXU458789 HHQ458789 HRM458789 IBI458789 ILE458789 IVA458789 JEW458789 JOS458789 JYO458789 KIK458789 KSG458789 LCC458789 LLY458789 LVU458789 MFQ458789 MPM458789 MZI458789 NJE458789 NTA458789 OCW458789 OMS458789 OWO458789 PGK458789 PQG458789 QAC458789 QJY458789 QTU458789 RDQ458789 RNM458789 RXI458789 SHE458789 SRA458789 TAW458789 TKS458789 TUO458789 UEK458789 UOG458789 UYC458789 VHY458789 VRU458789 WBQ458789 WLM458789 WVI458789 C524325 IW524325 SS524325 ACO524325 AMK524325 AWG524325 BGC524325 BPY524325 BZU524325 CJQ524325 CTM524325 DDI524325 DNE524325 DXA524325 EGW524325 EQS524325 FAO524325 FKK524325 FUG524325 GEC524325 GNY524325 GXU524325 HHQ524325 HRM524325 IBI524325 ILE524325 IVA524325 JEW524325 JOS524325 JYO524325 KIK524325 KSG524325 LCC524325 LLY524325 LVU524325 MFQ524325 MPM524325 MZI524325 NJE524325 NTA524325 OCW524325 OMS524325 OWO524325 PGK524325 PQG524325 QAC524325 QJY524325 QTU524325 RDQ524325 RNM524325 RXI524325 SHE524325 SRA524325 TAW524325 TKS524325 TUO524325 UEK524325 UOG524325 UYC524325 VHY524325 VRU524325 WBQ524325 WLM524325 WVI524325 C589861 IW589861 SS589861 ACO589861 AMK589861 AWG589861 BGC589861 BPY589861 BZU589861 CJQ589861 CTM589861 DDI589861 DNE589861 DXA589861 EGW589861 EQS589861 FAO589861 FKK589861 FUG589861 GEC589861 GNY589861 GXU589861 HHQ589861 HRM589861 IBI589861 ILE589861 IVA589861 JEW589861 JOS589861 JYO589861 KIK589861 KSG589861 LCC589861 LLY589861 LVU589861 MFQ589861 MPM589861 MZI589861 NJE589861 NTA589861 OCW589861 OMS589861 OWO589861 PGK589861 PQG589861 QAC589861 QJY589861 QTU589861 RDQ589861 RNM589861 RXI589861 SHE589861 SRA589861 TAW589861 TKS589861 TUO589861 UEK589861 UOG589861 UYC589861 VHY589861 VRU589861 WBQ589861 WLM589861 WVI589861 C655397 IW655397 SS655397 ACO655397 AMK655397 AWG655397 BGC655397 BPY655397 BZU655397 CJQ655397 CTM655397 DDI655397 DNE655397 DXA655397 EGW655397 EQS655397 FAO655397 FKK655397 FUG655397 GEC655397 GNY655397 GXU655397 HHQ655397 HRM655397 IBI655397 ILE655397 IVA655397 JEW655397 JOS655397 JYO655397 KIK655397 KSG655397 LCC655397 LLY655397 LVU655397 MFQ655397 MPM655397 MZI655397 NJE655397 NTA655397 OCW655397 OMS655397 OWO655397 PGK655397 PQG655397 QAC655397 QJY655397 QTU655397 RDQ655397 RNM655397 RXI655397 SHE655397 SRA655397 TAW655397 TKS655397 TUO655397 UEK655397 UOG655397 UYC655397 VHY655397 VRU655397 WBQ655397 WLM655397 WVI655397 C720933 IW720933 SS720933 ACO720933 AMK720933 AWG720933 BGC720933 BPY720933 BZU720933 CJQ720933 CTM720933 DDI720933 DNE720933 DXA720933 EGW720933 EQS720933 FAO720933 FKK720933 FUG720933 GEC720933 GNY720933 GXU720933 HHQ720933 HRM720933 IBI720933 ILE720933 IVA720933 JEW720933 JOS720933 JYO720933 KIK720933 KSG720933 LCC720933 LLY720933 LVU720933 MFQ720933 MPM720933 MZI720933 NJE720933 NTA720933 OCW720933 OMS720933 OWO720933 PGK720933 PQG720933 QAC720933 QJY720933 QTU720933 RDQ720933 RNM720933 RXI720933 SHE720933 SRA720933 TAW720933 TKS720933 TUO720933 UEK720933 UOG720933 UYC720933 VHY720933 VRU720933 WBQ720933 WLM720933 WVI720933 C786469 IW786469 SS786469 ACO786469 AMK786469 AWG786469 BGC786469 BPY786469 BZU786469 CJQ786469 CTM786469 DDI786469 DNE786469 DXA786469 EGW786469 EQS786469 FAO786469 FKK786469 FUG786469 GEC786469 GNY786469 GXU786469 HHQ786469 HRM786469 IBI786469 ILE786469 IVA786469 JEW786469 JOS786469 JYO786469 KIK786469 KSG786469 LCC786469 LLY786469 LVU786469 MFQ786469 MPM786469 MZI786469 NJE786469 NTA786469 OCW786469 OMS786469 OWO786469 PGK786469 PQG786469 QAC786469 QJY786469 QTU786469 RDQ786469 RNM786469 RXI786469 SHE786469 SRA786469 TAW786469 TKS786469 TUO786469 UEK786469 UOG786469 UYC786469 VHY786469 VRU786469 WBQ786469 WLM786469 WVI786469 C852005 IW852005 SS852005 ACO852005 AMK852005 AWG852005 BGC852005 BPY852005 BZU852005 CJQ852005 CTM852005 DDI852005 DNE852005 DXA852005 EGW852005 EQS852005 FAO852005 FKK852005 FUG852005 GEC852005 GNY852005 GXU852005 HHQ852005 HRM852005 IBI852005 ILE852005 IVA852005 JEW852005 JOS852005 JYO852005 KIK852005 KSG852005 LCC852005 LLY852005 LVU852005 MFQ852005 MPM852005 MZI852005 NJE852005 NTA852005 OCW852005 OMS852005 OWO852005 PGK852005 PQG852005 QAC852005 QJY852005 QTU852005 RDQ852005 RNM852005 RXI852005 SHE852005 SRA852005 TAW852005 TKS852005 TUO852005 UEK852005 UOG852005 UYC852005 VHY852005 VRU852005 WBQ852005 WLM852005 WVI852005 C917541 IW917541 SS917541 ACO917541 AMK917541 AWG917541 BGC917541 BPY917541 BZU917541 CJQ917541 CTM917541 DDI917541 DNE917541 DXA917541 EGW917541 EQS917541 FAO917541 FKK917541 FUG917541 GEC917541 GNY917541 GXU917541 HHQ917541 HRM917541 IBI917541 ILE917541 IVA917541 JEW917541 JOS917541 JYO917541 KIK917541 KSG917541 LCC917541 LLY917541 LVU917541 MFQ917541 MPM917541 MZI917541 NJE917541 NTA917541 OCW917541 OMS917541 OWO917541 PGK917541 PQG917541 QAC917541 QJY917541 QTU917541 RDQ917541 RNM917541 RXI917541 SHE917541 SRA917541 TAW917541 TKS917541 TUO917541 UEK917541 UOG917541 UYC917541 VHY917541 VRU917541 WBQ917541 WLM917541 WVI917541 C983077 IW983077 SS983077 ACO983077 AMK983077 AWG983077 BGC983077 BPY983077 BZU983077 CJQ983077 CTM983077 DDI983077 DNE983077 DXA983077 EGW983077 EQS983077 FAO983077 FKK983077 FUG983077 GEC983077 GNY983077 GXU983077 HHQ983077 HRM983077 IBI983077 ILE983077 IVA983077 JEW983077 JOS983077 JYO983077 KIK983077 KSG983077 LCC983077 LLY983077 LVU983077 MFQ983077 MPM983077 MZI983077 NJE983077 NTA983077 OCW983077 OMS983077 OWO983077 PGK983077 PQG983077 QAC983077 QJY983077 QTU983077 RDQ983077 RNM983077 RXI983077 SHE983077 SRA983077 TAW983077 TKS983077 TUO983077 UEK983077 UOG983077 UYC983077 VHY983077 VRU983077 WBQ983077 WLM983077 WVI983077 WVL983042 IZ36 SV36 ACR36 AMN36 AWJ36 BGF36 BQB36 BZX36 CJT36 CTP36 DDL36 DNH36 DXD36 EGZ36 EQV36 FAR36 FKN36 FUJ36 GEF36 GOB36 GXX36 HHT36 HRP36 IBL36 ILH36 IVD36 JEZ36 JOV36 JYR36 KIN36 KSJ36 LCF36 LMB36 LVX36 MFT36 MPP36 MZL36 NJH36 NTD36 OCZ36 OMV36 OWR36 PGN36 PQJ36 QAF36 QKB36 QTX36 RDT36 RNP36 RXL36 SHH36 SRD36 TAZ36 TKV36 TUR36 UEN36 UOJ36 UYF36 VIB36 VRX36 WBT36 WLP36 WVL36 F65572 IZ65572 SV65572 ACR65572 AMN65572 AWJ65572 BGF65572 BQB65572 BZX65572 CJT65572 CTP65572 DDL65572 DNH65572 DXD65572 EGZ65572 EQV65572 FAR65572 FKN65572 FUJ65572 GEF65572 GOB65572 GXX65572 HHT65572 HRP65572 IBL65572 ILH65572 IVD65572 JEZ65572 JOV65572 JYR65572 KIN65572 KSJ65572 LCF65572 LMB65572 LVX65572 MFT65572 MPP65572 MZL65572 NJH65572 NTD65572 OCZ65572 OMV65572 OWR65572 PGN65572 PQJ65572 QAF65572 QKB65572 QTX65572 RDT65572 RNP65572 RXL65572 SHH65572 SRD65572 TAZ65572 TKV65572 TUR65572 UEN65572 UOJ65572 UYF65572 VIB65572 VRX65572 WBT65572 WLP65572 WVL65572 F131108 IZ131108 SV131108 ACR131108 AMN131108 AWJ131108 BGF131108 BQB131108 BZX131108 CJT131108 CTP131108 DDL131108 DNH131108 DXD131108 EGZ131108 EQV131108 FAR131108 FKN131108 FUJ131108 GEF131108 GOB131108 GXX131108 HHT131108 HRP131108 IBL131108 ILH131108 IVD131108 JEZ131108 JOV131108 JYR131108 KIN131108 KSJ131108 LCF131108 LMB131108 LVX131108 MFT131108 MPP131108 MZL131108 NJH131108 NTD131108 OCZ131108 OMV131108 OWR131108 PGN131108 PQJ131108 QAF131108 QKB131108 QTX131108 RDT131108 RNP131108 RXL131108 SHH131108 SRD131108 TAZ131108 TKV131108 TUR131108 UEN131108 UOJ131108 UYF131108 VIB131108 VRX131108 WBT131108 WLP131108 WVL131108 F196644 IZ196644 SV196644 ACR196644 AMN196644 AWJ196644 BGF196644 BQB196644 BZX196644 CJT196644 CTP196644 DDL196644 DNH196644 DXD196644 EGZ196644 EQV196644 FAR196644 FKN196644 FUJ196644 GEF196644 GOB196644 GXX196644 HHT196644 HRP196644 IBL196644 ILH196644 IVD196644 JEZ196644 JOV196644 JYR196644 KIN196644 KSJ196644 LCF196644 LMB196644 LVX196644 MFT196644 MPP196644 MZL196644 NJH196644 NTD196644 OCZ196644 OMV196644 OWR196644 PGN196644 PQJ196644 QAF196644 QKB196644 QTX196644 RDT196644 RNP196644 RXL196644 SHH196644 SRD196644 TAZ196644 TKV196644 TUR196644 UEN196644 UOJ196644 UYF196644 VIB196644 VRX196644 WBT196644 WLP196644 WVL196644 F262180 IZ262180 SV262180 ACR262180 AMN262180 AWJ262180 BGF262180 BQB262180 BZX262180 CJT262180 CTP262180 DDL262180 DNH262180 DXD262180 EGZ262180 EQV262180 FAR262180 FKN262180 FUJ262180 GEF262180 GOB262180 GXX262180 HHT262180 HRP262180 IBL262180 ILH262180 IVD262180 JEZ262180 JOV262180 JYR262180 KIN262180 KSJ262180 LCF262180 LMB262180 LVX262180 MFT262180 MPP262180 MZL262180 NJH262180 NTD262180 OCZ262180 OMV262180 OWR262180 PGN262180 PQJ262180 QAF262180 QKB262180 QTX262180 RDT262180 RNP262180 RXL262180 SHH262180 SRD262180 TAZ262180 TKV262180 TUR262180 UEN262180 UOJ262180 UYF262180 VIB262180 VRX262180 WBT262180 WLP262180 WVL262180 F327716 IZ327716 SV327716 ACR327716 AMN327716 AWJ327716 BGF327716 BQB327716 BZX327716 CJT327716 CTP327716 DDL327716 DNH327716 DXD327716 EGZ327716 EQV327716 FAR327716 FKN327716 FUJ327716 GEF327716 GOB327716 GXX327716 HHT327716 HRP327716 IBL327716 ILH327716 IVD327716 JEZ327716 JOV327716 JYR327716 KIN327716 KSJ327716 LCF327716 LMB327716 LVX327716 MFT327716 MPP327716 MZL327716 NJH327716 NTD327716 OCZ327716 OMV327716 OWR327716 PGN327716 PQJ327716 QAF327716 QKB327716 QTX327716 RDT327716 RNP327716 RXL327716 SHH327716 SRD327716 TAZ327716 TKV327716 TUR327716 UEN327716 UOJ327716 UYF327716 VIB327716 VRX327716 WBT327716 WLP327716 WVL327716 F393252 IZ393252 SV393252 ACR393252 AMN393252 AWJ393252 BGF393252 BQB393252 BZX393252 CJT393252 CTP393252 DDL393252 DNH393252 DXD393252 EGZ393252 EQV393252 FAR393252 FKN393252 FUJ393252 GEF393252 GOB393252 GXX393252 HHT393252 HRP393252 IBL393252 ILH393252 IVD393252 JEZ393252 JOV393252 JYR393252 KIN393252 KSJ393252 LCF393252 LMB393252 LVX393252 MFT393252 MPP393252 MZL393252 NJH393252 NTD393252 OCZ393252 OMV393252 OWR393252 PGN393252 PQJ393252 QAF393252 QKB393252 QTX393252 RDT393252 RNP393252 RXL393252 SHH393252 SRD393252 TAZ393252 TKV393252 TUR393252 UEN393252 UOJ393252 UYF393252 VIB393252 VRX393252 WBT393252 WLP393252 WVL393252 F458788 IZ458788 SV458788 ACR458788 AMN458788 AWJ458788 BGF458788 BQB458788 BZX458788 CJT458788 CTP458788 DDL458788 DNH458788 DXD458788 EGZ458788 EQV458788 FAR458788 FKN458788 FUJ458788 GEF458788 GOB458788 GXX458788 HHT458788 HRP458788 IBL458788 ILH458788 IVD458788 JEZ458788 JOV458788 JYR458788 KIN458788 KSJ458788 LCF458788 LMB458788 LVX458788 MFT458788 MPP458788 MZL458788 NJH458788 NTD458788 OCZ458788 OMV458788 OWR458788 PGN458788 PQJ458788 QAF458788 QKB458788 QTX458788 RDT458788 RNP458788 RXL458788 SHH458788 SRD458788 TAZ458788 TKV458788 TUR458788 UEN458788 UOJ458788 UYF458788 VIB458788 VRX458788 WBT458788 WLP458788 WVL458788 F524324 IZ524324 SV524324 ACR524324 AMN524324 AWJ524324 BGF524324 BQB524324 BZX524324 CJT524324 CTP524324 DDL524324 DNH524324 DXD524324 EGZ524324 EQV524324 FAR524324 FKN524324 FUJ524324 GEF524324 GOB524324 GXX524324 HHT524324 HRP524324 IBL524324 ILH524324 IVD524324 JEZ524324 JOV524324 JYR524324 KIN524324 KSJ524324 LCF524324 LMB524324 LVX524324 MFT524324 MPP524324 MZL524324 NJH524324 NTD524324 OCZ524324 OMV524324 OWR524324 PGN524324 PQJ524324 QAF524324 QKB524324 QTX524324 RDT524324 RNP524324 RXL524324 SHH524324 SRD524324 TAZ524324 TKV524324 TUR524324 UEN524324 UOJ524324 UYF524324 VIB524324 VRX524324 WBT524324 WLP524324 WVL524324 F589860 IZ589860 SV589860 ACR589860 AMN589860 AWJ589860 BGF589860 BQB589860 BZX589860 CJT589860 CTP589860 DDL589860 DNH589860 DXD589860 EGZ589860 EQV589860 FAR589860 FKN589860 FUJ589860 GEF589860 GOB589860 GXX589860 HHT589860 HRP589860 IBL589860 ILH589860 IVD589860 JEZ589860 JOV589860 JYR589860 KIN589860 KSJ589860 LCF589860 LMB589860 LVX589860 MFT589860 MPP589860 MZL589860 NJH589860 NTD589860 OCZ589860 OMV589860 OWR589860 PGN589860 PQJ589860 QAF589860 QKB589860 QTX589860 RDT589860 RNP589860 RXL589860 SHH589860 SRD589860 TAZ589860 TKV589860 TUR589860 UEN589860 UOJ589860 UYF589860 VIB589860 VRX589860 WBT589860 WLP589860 WVL589860 F655396 IZ655396 SV655396 ACR655396 AMN655396 AWJ655396 BGF655396 BQB655396 BZX655396 CJT655396 CTP655396 DDL655396 DNH655396 DXD655396 EGZ655396 EQV655396 FAR655396 FKN655396 FUJ655396 GEF655396 GOB655396 GXX655396 HHT655396 HRP655396 IBL655396 ILH655396 IVD655396 JEZ655396 JOV655396 JYR655396 KIN655396 KSJ655396 LCF655396 LMB655396 LVX655396 MFT655396 MPP655396 MZL655396 NJH655396 NTD655396 OCZ655396 OMV655396 OWR655396 PGN655396 PQJ655396 QAF655396 QKB655396 QTX655396 RDT655396 RNP655396 RXL655396 SHH655396 SRD655396 TAZ655396 TKV655396 TUR655396 UEN655396 UOJ655396 UYF655396 VIB655396 VRX655396 WBT655396 WLP655396 WVL655396 F720932 IZ720932 SV720932 ACR720932 AMN720932 AWJ720932 BGF720932 BQB720932 BZX720932 CJT720932 CTP720932 DDL720932 DNH720932 DXD720932 EGZ720932 EQV720932 FAR720932 FKN720932 FUJ720932 GEF720932 GOB720932 GXX720932 HHT720932 HRP720932 IBL720932 ILH720932 IVD720932 JEZ720932 JOV720932 JYR720932 KIN720932 KSJ720932 LCF720932 LMB720932 LVX720932 MFT720932 MPP720932 MZL720932 NJH720932 NTD720932 OCZ720932 OMV720932 OWR720932 PGN720932 PQJ720932 QAF720932 QKB720932 QTX720932 RDT720932 RNP720932 RXL720932 SHH720932 SRD720932 TAZ720932 TKV720932 TUR720932 UEN720932 UOJ720932 UYF720932 VIB720932 VRX720932 WBT720932 WLP720932 WVL720932 F786468 IZ786468 SV786468 ACR786468 AMN786468 AWJ786468 BGF786468 BQB786468 BZX786468 CJT786468 CTP786468 DDL786468 DNH786468 DXD786468 EGZ786468 EQV786468 FAR786468 FKN786468 FUJ786468 GEF786468 GOB786468 GXX786468 HHT786468 HRP786468 IBL786468 ILH786468 IVD786468 JEZ786468 JOV786468 JYR786468 KIN786468 KSJ786468 LCF786468 LMB786468 LVX786468 MFT786468 MPP786468 MZL786468 NJH786468 NTD786468 OCZ786468 OMV786468 OWR786468 PGN786468 PQJ786468 QAF786468 QKB786468 QTX786468 RDT786468 RNP786468 RXL786468 SHH786468 SRD786468 TAZ786468 TKV786468 TUR786468 UEN786468 UOJ786468 UYF786468 VIB786468 VRX786468 WBT786468 WLP786468 WVL786468 F852004 IZ852004 SV852004 ACR852004 AMN852004 AWJ852004 BGF852004 BQB852004 BZX852004 CJT852004 CTP852004 DDL852004 DNH852004 DXD852004 EGZ852004 EQV852004 FAR852004 FKN852004 FUJ852004 GEF852004 GOB852004 GXX852004 HHT852004 HRP852004 IBL852004 ILH852004 IVD852004 JEZ852004 JOV852004 JYR852004 KIN852004 KSJ852004 LCF852004 LMB852004 LVX852004 MFT852004 MPP852004 MZL852004 NJH852004 NTD852004 OCZ852004 OMV852004 OWR852004 PGN852004 PQJ852004 QAF852004 QKB852004 QTX852004 RDT852004 RNP852004 RXL852004 SHH852004 SRD852004 TAZ852004 TKV852004 TUR852004 UEN852004 UOJ852004 UYF852004 VIB852004 VRX852004 WBT852004 WLP852004 WVL852004 F917540 IZ917540 SV917540 ACR917540 AMN917540 AWJ917540 BGF917540 BQB917540 BZX917540 CJT917540 CTP917540 DDL917540 DNH917540 DXD917540 EGZ917540 EQV917540 FAR917540 FKN917540 FUJ917540 GEF917540 GOB917540 GXX917540 HHT917540 HRP917540 IBL917540 ILH917540 IVD917540 JEZ917540 JOV917540 JYR917540 KIN917540 KSJ917540 LCF917540 LMB917540 LVX917540 MFT917540 MPP917540 MZL917540 NJH917540 NTD917540 OCZ917540 OMV917540 OWR917540 PGN917540 PQJ917540 QAF917540 QKB917540 QTX917540 RDT917540 RNP917540 RXL917540 SHH917540 SRD917540 TAZ917540 TKV917540 TUR917540 UEN917540 UOJ917540 UYF917540 VIB917540 VRX917540 WBT917540 WLP917540 WVL917540 F983076 IZ983076 SV983076 ACR983076 AMN983076 AWJ983076 BGF983076 BQB983076 BZX983076 CJT983076 CTP983076 DDL983076 DNH983076 DXD983076 EGZ983076 EQV983076 FAR983076 FKN983076 FUJ983076 GEF983076 GOB983076 GXX983076 HHT983076 HRP983076 IBL983076 ILH983076 IVD983076 JEZ983076 JOV983076 JYR983076 KIN983076 KSJ983076 LCF983076 LMB983076 LVX983076 MFT983076 MPP983076 MZL983076 NJH983076 NTD983076 OCZ983076 OMV983076 OWR983076 PGN983076 PQJ983076 QAF983076 QKB983076 QTX983076 RDT983076 RNP983076 RXL983076 SHH983076 SRD983076 TAZ983076 TKV983076 TUR983076 UEN983076 UOJ983076 UYF983076 VIB983076 VRX983076 WBT983076 WLP983076 WVL983076 C3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C65539 IW65539 SS65539 ACO65539 AMK65539 AWG65539 BGC65539 BPY65539 BZU65539 CJQ65539 CTM65539 DDI65539 DNE65539 DXA65539 EGW65539 EQS65539 FAO65539 FKK65539 FUG65539 GEC65539 GNY65539 GXU65539 HHQ65539 HRM65539 IBI65539 ILE65539 IVA65539 JEW65539 JOS65539 JYO65539 KIK65539 KSG65539 LCC65539 LLY65539 LVU65539 MFQ65539 MPM65539 MZI65539 NJE65539 NTA65539 OCW65539 OMS65539 OWO65539 PGK65539 PQG65539 QAC65539 QJY65539 QTU65539 RDQ65539 RNM65539 RXI65539 SHE65539 SRA65539 TAW65539 TKS65539 TUO65539 UEK65539 UOG65539 UYC65539 VHY65539 VRU65539 WBQ65539 WLM65539 WVI65539 C131075 IW131075 SS131075 ACO131075 AMK131075 AWG131075 BGC131075 BPY131075 BZU131075 CJQ131075 CTM131075 DDI131075 DNE131075 DXA131075 EGW131075 EQS131075 FAO131075 FKK131075 FUG131075 GEC131075 GNY131075 GXU131075 HHQ131075 HRM131075 IBI131075 ILE131075 IVA131075 JEW131075 JOS131075 JYO131075 KIK131075 KSG131075 LCC131075 LLY131075 LVU131075 MFQ131075 MPM131075 MZI131075 NJE131075 NTA131075 OCW131075 OMS131075 OWO131075 PGK131075 PQG131075 QAC131075 QJY131075 QTU131075 RDQ131075 RNM131075 RXI131075 SHE131075 SRA131075 TAW131075 TKS131075 TUO131075 UEK131075 UOG131075 UYC131075 VHY131075 VRU131075 WBQ131075 WLM131075 WVI131075 C196611 IW196611 SS196611 ACO196611 AMK196611 AWG196611 BGC196611 BPY196611 BZU196611 CJQ196611 CTM196611 DDI196611 DNE196611 DXA196611 EGW196611 EQS196611 FAO196611 FKK196611 FUG196611 GEC196611 GNY196611 GXU196611 HHQ196611 HRM196611 IBI196611 ILE196611 IVA196611 JEW196611 JOS196611 JYO196611 KIK196611 KSG196611 LCC196611 LLY196611 LVU196611 MFQ196611 MPM196611 MZI196611 NJE196611 NTA196611 OCW196611 OMS196611 OWO196611 PGK196611 PQG196611 QAC196611 QJY196611 QTU196611 RDQ196611 RNM196611 RXI196611 SHE196611 SRA196611 TAW196611 TKS196611 TUO196611 UEK196611 UOG196611 UYC196611 VHY196611 VRU196611 WBQ196611 WLM196611 WVI196611 C262147 IW262147 SS262147 ACO262147 AMK262147 AWG262147 BGC262147 BPY262147 BZU262147 CJQ262147 CTM262147 DDI262147 DNE262147 DXA262147 EGW262147 EQS262147 FAO262147 FKK262147 FUG262147 GEC262147 GNY262147 GXU262147 HHQ262147 HRM262147 IBI262147 ILE262147 IVA262147 JEW262147 JOS262147 JYO262147 KIK262147 KSG262147 LCC262147 LLY262147 LVU262147 MFQ262147 MPM262147 MZI262147 NJE262147 NTA262147 OCW262147 OMS262147 OWO262147 PGK262147 PQG262147 QAC262147 QJY262147 QTU262147 RDQ262147 RNM262147 RXI262147 SHE262147 SRA262147 TAW262147 TKS262147 TUO262147 UEK262147 UOG262147 UYC262147 VHY262147 VRU262147 WBQ262147 WLM262147 WVI262147 C327683 IW327683 SS327683 ACO327683 AMK327683 AWG327683 BGC327683 BPY327683 BZU327683 CJQ327683 CTM327683 DDI327683 DNE327683 DXA327683 EGW327683 EQS327683 FAO327683 FKK327683 FUG327683 GEC327683 GNY327683 GXU327683 HHQ327683 HRM327683 IBI327683 ILE327683 IVA327683 JEW327683 JOS327683 JYO327683 KIK327683 KSG327683 LCC327683 LLY327683 LVU327683 MFQ327683 MPM327683 MZI327683 NJE327683 NTA327683 OCW327683 OMS327683 OWO327683 PGK327683 PQG327683 QAC327683 QJY327683 QTU327683 RDQ327683 RNM327683 RXI327683 SHE327683 SRA327683 TAW327683 TKS327683 TUO327683 UEK327683 UOG327683 UYC327683 VHY327683 VRU327683 WBQ327683 WLM327683 WVI327683 C393219 IW393219 SS393219 ACO393219 AMK393219 AWG393219 BGC393219 BPY393219 BZU393219 CJQ393219 CTM393219 DDI393219 DNE393219 DXA393219 EGW393219 EQS393219 FAO393219 FKK393219 FUG393219 GEC393219 GNY393219 GXU393219 HHQ393219 HRM393219 IBI393219 ILE393219 IVA393219 JEW393219 JOS393219 JYO393219 KIK393219 KSG393219 LCC393219 LLY393219 LVU393219 MFQ393219 MPM393219 MZI393219 NJE393219 NTA393219 OCW393219 OMS393219 OWO393219 PGK393219 PQG393219 QAC393219 QJY393219 QTU393219 RDQ393219 RNM393219 RXI393219 SHE393219 SRA393219 TAW393219 TKS393219 TUO393219 UEK393219 UOG393219 UYC393219 VHY393219 VRU393219 WBQ393219 WLM393219 WVI393219 C458755 IW458755 SS458755 ACO458755 AMK458755 AWG458755 BGC458755 BPY458755 BZU458755 CJQ458755 CTM458755 DDI458755 DNE458755 DXA458755 EGW458755 EQS458755 FAO458755 FKK458755 FUG458755 GEC458755 GNY458755 GXU458755 HHQ458755 HRM458755 IBI458755 ILE458755 IVA458755 JEW458755 JOS458755 JYO458755 KIK458755 KSG458755 LCC458755 LLY458755 LVU458755 MFQ458755 MPM458755 MZI458755 NJE458755 NTA458755 OCW458755 OMS458755 OWO458755 PGK458755 PQG458755 QAC458755 QJY458755 QTU458755 RDQ458755 RNM458755 RXI458755 SHE458755 SRA458755 TAW458755 TKS458755 TUO458755 UEK458755 UOG458755 UYC458755 VHY458755 VRU458755 WBQ458755 WLM458755 WVI458755 C524291 IW524291 SS524291 ACO524291 AMK524291 AWG524291 BGC524291 BPY524291 BZU524291 CJQ524291 CTM524291 DDI524291 DNE524291 DXA524291 EGW524291 EQS524291 FAO524291 FKK524291 FUG524291 GEC524291 GNY524291 GXU524291 HHQ524291 HRM524291 IBI524291 ILE524291 IVA524291 JEW524291 JOS524291 JYO524291 KIK524291 KSG524291 LCC524291 LLY524291 LVU524291 MFQ524291 MPM524291 MZI524291 NJE524291 NTA524291 OCW524291 OMS524291 OWO524291 PGK524291 PQG524291 QAC524291 QJY524291 QTU524291 RDQ524291 RNM524291 RXI524291 SHE524291 SRA524291 TAW524291 TKS524291 TUO524291 UEK524291 UOG524291 UYC524291 VHY524291 VRU524291 WBQ524291 WLM524291 WVI524291 C589827 IW589827 SS589827 ACO589827 AMK589827 AWG589827 BGC589827 BPY589827 BZU589827 CJQ589827 CTM589827 DDI589827 DNE589827 DXA589827 EGW589827 EQS589827 FAO589827 FKK589827 FUG589827 GEC589827 GNY589827 GXU589827 HHQ589827 HRM589827 IBI589827 ILE589827 IVA589827 JEW589827 JOS589827 JYO589827 KIK589827 KSG589827 LCC589827 LLY589827 LVU589827 MFQ589827 MPM589827 MZI589827 NJE589827 NTA589827 OCW589827 OMS589827 OWO589827 PGK589827 PQG589827 QAC589827 QJY589827 QTU589827 RDQ589827 RNM589827 RXI589827 SHE589827 SRA589827 TAW589827 TKS589827 TUO589827 UEK589827 UOG589827 UYC589827 VHY589827 VRU589827 WBQ589827 WLM589827 WVI589827 C655363 IW655363 SS655363 ACO655363 AMK655363 AWG655363 BGC655363 BPY655363 BZU655363 CJQ655363 CTM655363 DDI655363 DNE655363 DXA655363 EGW655363 EQS655363 FAO655363 FKK655363 FUG655363 GEC655363 GNY655363 GXU655363 HHQ655363 HRM655363 IBI655363 ILE655363 IVA655363 JEW655363 JOS655363 JYO655363 KIK655363 KSG655363 LCC655363 LLY655363 LVU655363 MFQ655363 MPM655363 MZI655363 NJE655363 NTA655363 OCW655363 OMS655363 OWO655363 PGK655363 PQG655363 QAC655363 QJY655363 QTU655363 RDQ655363 RNM655363 RXI655363 SHE655363 SRA655363 TAW655363 TKS655363 TUO655363 UEK655363 UOG655363 UYC655363 VHY655363 VRU655363 WBQ655363 WLM655363 WVI655363 C720899 IW720899 SS720899 ACO720899 AMK720899 AWG720899 BGC720899 BPY720899 BZU720899 CJQ720899 CTM720899 DDI720899 DNE720899 DXA720899 EGW720899 EQS720899 FAO720899 FKK720899 FUG720899 GEC720899 GNY720899 GXU720899 HHQ720899 HRM720899 IBI720899 ILE720899 IVA720899 JEW720899 JOS720899 JYO720899 KIK720899 KSG720899 LCC720899 LLY720899 LVU720899 MFQ720899 MPM720899 MZI720899 NJE720899 NTA720899 OCW720899 OMS720899 OWO720899 PGK720899 PQG720899 QAC720899 QJY720899 QTU720899 RDQ720899 RNM720899 RXI720899 SHE720899 SRA720899 TAW720899 TKS720899 TUO720899 UEK720899 UOG720899 UYC720899 VHY720899 VRU720899 WBQ720899 WLM720899 WVI720899 C786435 IW786435 SS786435 ACO786435 AMK786435 AWG786435 BGC786435 BPY786435 BZU786435 CJQ786435 CTM786435 DDI786435 DNE786435 DXA786435 EGW786435 EQS786435 FAO786435 FKK786435 FUG786435 GEC786435 GNY786435 GXU786435 HHQ786435 HRM786435 IBI786435 ILE786435 IVA786435 JEW786435 JOS786435 JYO786435 KIK786435 KSG786435 LCC786435 LLY786435 LVU786435 MFQ786435 MPM786435 MZI786435 NJE786435 NTA786435 OCW786435 OMS786435 OWO786435 PGK786435 PQG786435 QAC786435 QJY786435 QTU786435 RDQ786435 RNM786435 RXI786435 SHE786435 SRA786435 TAW786435 TKS786435 TUO786435 UEK786435 UOG786435 UYC786435 VHY786435 VRU786435 WBQ786435 WLM786435 WVI786435 C851971 IW851971 SS851971 ACO851971 AMK851971 AWG851971 BGC851971 BPY851971 BZU851971 CJQ851971 CTM851971 DDI851971 DNE851971 DXA851971 EGW851971 EQS851971 FAO851971 FKK851971 FUG851971 GEC851971 GNY851971 GXU851971 HHQ851971 HRM851971 IBI851971 ILE851971 IVA851971 JEW851971 JOS851971 JYO851971 KIK851971 KSG851971 LCC851971 LLY851971 LVU851971 MFQ851971 MPM851971 MZI851971 NJE851971 NTA851971 OCW851971 OMS851971 OWO851971 PGK851971 PQG851971 QAC851971 QJY851971 QTU851971 RDQ851971 RNM851971 RXI851971 SHE851971 SRA851971 TAW851971 TKS851971 TUO851971 UEK851971 UOG851971 UYC851971 VHY851971 VRU851971 WBQ851971 WLM851971 WVI851971 C917507 IW917507 SS917507 ACO917507 AMK917507 AWG917507 BGC917507 BPY917507 BZU917507 CJQ917507 CTM917507 DDI917507 DNE917507 DXA917507 EGW917507 EQS917507 FAO917507 FKK917507 FUG917507 GEC917507 GNY917507 GXU917507 HHQ917507 HRM917507 IBI917507 ILE917507 IVA917507 JEW917507 JOS917507 JYO917507 KIK917507 KSG917507 LCC917507 LLY917507 LVU917507 MFQ917507 MPM917507 MZI917507 NJE917507 NTA917507 OCW917507 OMS917507 OWO917507 PGK917507 PQG917507 QAC917507 QJY917507 QTU917507 RDQ917507 RNM917507 RXI917507 SHE917507 SRA917507 TAW917507 TKS917507 TUO917507 UEK917507 UOG917507 UYC917507 VHY917507 VRU917507 WBQ917507 WLM917507 WVI917507 C983043 IW983043 SS983043 ACO983043 AMK983043 AWG983043 BGC983043 BPY983043 BZU983043 CJQ983043 CTM983043 DDI983043 DNE983043 DXA983043 EGW983043 EQS983043 FAO983043 FKK983043 FUG983043 GEC983043 GNY983043 GXU983043 HHQ983043 HRM983043 IBI983043 ILE983043 IVA983043 JEW983043 JOS983043 JYO983043 KIK983043 KSG983043 LCC983043 LLY983043 LVU983043 MFQ983043 MPM983043 MZI983043 NJE983043 NTA983043 OCW983043 OMS983043 OWO983043 PGK983043 PQG983043 QAC983043 QJY983043 QTU983043 RDQ983043 RNM983043 RXI983043 SHE983043 SRA983043 TAW983043 TKS983043 TUO983043 UEK983043 UOG983043 UYC983043 VHY983043 VRU983043 WBQ983043 WLM983043 WVI983043 F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F65538 IZ65538 SV65538 ACR65538 AMN65538 AWJ65538 BGF65538 BQB65538 BZX65538 CJT65538 CTP65538 DDL65538 DNH65538 DXD65538 EGZ65538 EQV65538 FAR65538 FKN65538 FUJ65538 GEF65538 GOB65538 GXX65538 HHT65538 HRP65538 IBL65538 ILH65538 IVD65538 JEZ65538 JOV65538 JYR65538 KIN65538 KSJ65538 LCF65538 LMB65538 LVX65538 MFT65538 MPP65538 MZL65538 NJH65538 NTD65538 OCZ65538 OMV65538 OWR65538 PGN65538 PQJ65538 QAF65538 QKB65538 QTX65538 RDT65538 RNP65538 RXL65538 SHH65538 SRD65538 TAZ65538 TKV65538 TUR65538 UEN65538 UOJ65538 UYF65538 VIB65538 VRX65538 WBT65538 WLP65538 WVL65538 F131074 IZ131074 SV131074 ACR131074 AMN131074 AWJ131074 BGF131074 BQB131074 BZX131074 CJT131074 CTP131074 DDL131074 DNH131074 DXD131074 EGZ131074 EQV131074 FAR131074 FKN131074 FUJ131074 GEF131074 GOB131074 GXX131074 HHT131074 HRP131074 IBL131074 ILH131074 IVD131074 JEZ131074 JOV131074 JYR131074 KIN131074 KSJ131074 LCF131074 LMB131074 LVX131074 MFT131074 MPP131074 MZL131074 NJH131074 NTD131074 OCZ131074 OMV131074 OWR131074 PGN131074 PQJ131074 QAF131074 QKB131074 QTX131074 RDT131074 RNP131074 RXL131074 SHH131074 SRD131074 TAZ131074 TKV131074 TUR131074 UEN131074 UOJ131074 UYF131074 VIB131074 VRX131074 WBT131074 WLP131074 WVL131074 F196610 IZ196610 SV196610 ACR196610 AMN196610 AWJ196610 BGF196610 BQB196610 BZX196610 CJT196610 CTP196610 DDL196610 DNH196610 DXD196610 EGZ196610 EQV196610 FAR196610 FKN196610 FUJ196610 GEF196610 GOB196610 GXX196610 HHT196610 HRP196610 IBL196610 ILH196610 IVD196610 JEZ196610 JOV196610 JYR196610 KIN196610 KSJ196610 LCF196610 LMB196610 LVX196610 MFT196610 MPP196610 MZL196610 NJH196610 NTD196610 OCZ196610 OMV196610 OWR196610 PGN196610 PQJ196610 QAF196610 QKB196610 QTX196610 RDT196610 RNP196610 RXL196610 SHH196610 SRD196610 TAZ196610 TKV196610 TUR196610 UEN196610 UOJ196610 UYF196610 VIB196610 VRX196610 WBT196610 WLP196610 WVL196610 F262146 IZ262146 SV262146 ACR262146 AMN262146 AWJ262146 BGF262146 BQB262146 BZX262146 CJT262146 CTP262146 DDL262146 DNH262146 DXD262146 EGZ262146 EQV262146 FAR262146 FKN262146 FUJ262146 GEF262146 GOB262146 GXX262146 HHT262146 HRP262146 IBL262146 ILH262146 IVD262146 JEZ262146 JOV262146 JYR262146 KIN262146 KSJ262146 LCF262146 LMB262146 LVX262146 MFT262146 MPP262146 MZL262146 NJH262146 NTD262146 OCZ262146 OMV262146 OWR262146 PGN262146 PQJ262146 QAF262146 QKB262146 QTX262146 RDT262146 RNP262146 RXL262146 SHH262146 SRD262146 TAZ262146 TKV262146 TUR262146 UEN262146 UOJ262146 UYF262146 VIB262146 VRX262146 WBT262146 WLP262146 WVL262146 F327682 IZ327682 SV327682 ACR327682 AMN327682 AWJ327682 BGF327682 BQB327682 BZX327682 CJT327682 CTP327682 DDL327682 DNH327682 DXD327682 EGZ327682 EQV327682 FAR327682 FKN327682 FUJ327682 GEF327682 GOB327682 GXX327682 HHT327682 HRP327682 IBL327682 ILH327682 IVD327682 JEZ327682 JOV327682 JYR327682 KIN327682 KSJ327682 LCF327682 LMB327682 LVX327682 MFT327682 MPP327682 MZL327682 NJH327682 NTD327682 OCZ327682 OMV327682 OWR327682 PGN327682 PQJ327682 QAF327682 QKB327682 QTX327682 RDT327682 RNP327682 RXL327682 SHH327682 SRD327682 TAZ327682 TKV327682 TUR327682 UEN327682 UOJ327682 UYF327682 VIB327682 VRX327682 WBT327682 WLP327682 WVL327682 F393218 IZ393218 SV393218 ACR393218 AMN393218 AWJ393218 BGF393218 BQB393218 BZX393218 CJT393218 CTP393218 DDL393218 DNH393218 DXD393218 EGZ393218 EQV393218 FAR393218 FKN393218 FUJ393218 GEF393218 GOB393218 GXX393218 HHT393218 HRP393218 IBL393218 ILH393218 IVD393218 JEZ393218 JOV393218 JYR393218 KIN393218 KSJ393218 LCF393218 LMB393218 LVX393218 MFT393218 MPP393218 MZL393218 NJH393218 NTD393218 OCZ393218 OMV393218 OWR393218 PGN393218 PQJ393218 QAF393218 QKB393218 QTX393218 RDT393218 RNP393218 RXL393218 SHH393218 SRD393218 TAZ393218 TKV393218 TUR393218 UEN393218 UOJ393218 UYF393218 VIB393218 VRX393218 WBT393218 WLP393218 WVL393218 F458754 IZ458754 SV458754 ACR458754 AMN458754 AWJ458754 BGF458754 BQB458754 BZX458754 CJT458754 CTP458754 DDL458754 DNH458754 DXD458754 EGZ458754 EQV458754 FAR458754 FKN458754 FUJ458754 GEF458754 GOB458754 GXX458754 HHT458754 HRP458754 IBL458754 ILH458754 IVD458754 JEZ458754 JOV458754 JYR458754 KIN458754 KSJ458754 LCF458754 LMB458754 LVX458754 MFT458754 MPP458754 MZL458754 NJH458754 NTD458754 OCZ458754 OMV458754 OWR458754 PGN458754 PQJ458754 QAF458754 QKB458754 QTX458754 RDT458754 RNP458754 RXL458754 SHH458754 SRD458754 TAZ458754 TKV458754 TUR458754 UEN458754 UOJ458754 UYF458754 VIB458754 VRX458754 WBT458754 WLP458754 WVL458754 F524290 IZ524290 SV524290 ACR524290 AMN524290 AWJ524290 BGF524290 BQB524290 BZX524290 CJT524290 CTP524290 DDL524290 DNH524290 DXD524290 EGZ524290 EQV524290 FAR524290 FKN524290 FUJ524290 GEF524290 GOB524290 GXX524290 HHT524290 HRP524290 IBL524290 ILH524290 IVD524290 JEZ524290 JOV524290 JYR524290 KIN524290 KSJ524290 LCF524290 LMB524290 LVX524290 MFT524290 MPP524290 MZL524290 NJH524290 NTD524290 OCZ524290 OMV524290 OWR524290 PGN524290 PQJ524290 QAF524290 QKB524290 QTX524290 RDT524290 RNP524290 RXL524290 SHH524290 SRD524290 TAZ524290 TKV524290 TUR524290 UEN524290 UOJ524290 UYF524290 VIB524290 VRX524290 WBT524290 WLP524290 WVL524290 F589826 IZ589826 SV589826 ACR589826 AMN589826 AWJ589826 BGF589826 BQB589826 BZX589826 CJT589826 CTP589826 DDL589826 DNH589826 DXD589826 EGZ589826 EQV589826 FAR589826 FKN589826 FUJ589826 GEF589826 GOB589826 GXX589826 HHT589826 HRP589826 IBL589826 ILH589826 IVD589826 JEZ589826 JOV589826 JYR589826 KIN589826 KSJ589826 LCF589826 LMB589826 LVX589826 MFT589826 MPP589826 MZL589826 NJH589826 NTD589826 OCZ589826 OMV589826 OWR589826 PGN589826 PQJ589826 QAF589826 QKB589826 QTX589826 RDT589826 RNP589826 RXL589826 SHH589826 SRD589826 TAZ589826 TKV589826 TUR589826 UEN589826 UOJ589826 UYF589826 VIB589826 VRX589826 WBT589826 WLP589826 WVL589826 F655362 IZ655362 SV655362 ACR655362 AMN655362 AWJ655362 BGF655362 BQB655362 BZX655362 CJT655362 CTP655362 DDL655362 DNH655362 DXD655362 EGZ655362 EQV655362 FAR655362 FKN655362 FUJ655362 GEF655362 GOB655362 GXX655362 HHT655362 HRP655362 IBL655362 ILH655362 IVD655362 JEZ655362 JOV655362 JYR655362 KIN655362 KSJ655362 LCF655362 LMB655362 LVX655362 MFT655362 MPP655362 MZL655362 NJH655362 NTD655362 OCZ655362 OMV655362 OWR655362 PGN655362 PQJ655362 QAF655362 QKB655362 QTX655362 RDT655362 RNP655362 RXL655362 SHH655362 SRD655362 TAZ655362 TKV655362 TUR655362 UEN655362 UOJ655362 UYF655362 VIB655362 VRX655362 WBT655362 WLP655362 WVL655362 F720898 IZ720898 SV720898 ACR720898 AMN720898 AWJ720898 BGF720898 BQB720898 BZX720898 CJT720898 CTP720898 DDL720898 DNH720898 DXD720898 EGZ720898 EQV720898 FAR720898 FKN720898 FUJ720898 GEF720898 GOB720898 GXX720898 HHT720898 HRP720898 IBL720898 ILH720898 IVD720898 JEZ720898 JOV720898 JYR720898 KIN720898 KSJ720898 LCF720898 LMB720898 LVX720898 MFT720898 MPP720898 MZL720898 NJH720898 NTD720898 OCZ720898 OMV720898 OWR720898 PGN720898 PQJ720898 QAF720898 QKB720898 QTX720898 RDT720898 RNP720898 RXL720898 SHH720898 SRD720898 TAZ720898 TKV720898 TUR720898 UEN720898 UOJ720898 UYF720898 VIB720898 VRX720898 WBT720898 WLP720898 WVL720898 F786434 IZ786434 SV786434 ACR786434 AMN786434 AWJ786434 BGF786434 BQB786434 BZX786434 CJT786434 CTP786434 DDL786434 DNH786434 DXD786434 EGZ786434 EQV786434 FAR786434 FKN786434 FUJ786434 GEF786434 GOB786434 GXX786434 HHT786434 HRP786434 IBL786434 ILH786434 IVD786434 JEZ786434 JOV786434 JYR786434 KIN786434 KSJ786434 LCF786434 LMB786434 LVX786434 MFT786434 MPP786434 MZL786434 NJH786434 NTD786434 OCZ786434 OMV786434 OWR786434 PGN786434 PQJ786434 QAF786434 QKB786434 QTX786434 RDT786434 RNP786434 RXL786434 SHH786434 SRD786434 TAZ786434 TKV786434 TUR786434 UEN786434 UOJ786434 UYF786434 VIB786434 VRX786434 WBT786434 WLP786434 WVL786434 F851970 IZ851970 SV851970 ACR851970 AMN851970 AWJ851970 BGF851970 BQB851970 BZX851970 CJT851970 CTP851970 DDL851970 DNH851970 DXD851970 EGZ851970 EQV851970 FAR851970 FKN851970 FUJ851970 GEF851970 GOB851970 GXX851970 HHT851970 HRP851970 IBL851970 ILH851970 IVD851970 JEZ851970 JOV851970 JYR851970 KIN851970 KSJ851970 LCF851970 LMB851970 LVX851970 MFT851970 MPP851970 MZL851970 NJH851970 NTD851970 OCZ851970 OMV851970 OWR851970 PGN851970 PQJ851970 QAF851970 QKB851970 QTX851970 RDT851970 RNP851970 RXL851970 SHH851970 SRD851970 TAZ851970 TKV851970 TUR851970 UEN851970 UOJ851970 UYF851970 VIB851970 VRX851970 WBT851970 WLP851970 WVL851970 F917506 IZ917506 SV917506 ACR917506 AMN917506 AWJ917506 BGF917506 BQB917506 BZX917506 CJT917506 CTP917506 DDL917506 DNH917506 DXD917506 EGZ917506 EQV917506 FAR917506 FKN917506 FUJ917506 GEF917506 GOB917506 GXX917506 HHT917506 HRP917506 IBL917506 ILH917506 IVD917506 JEZ917506 JOV917506 JYR917506 KIN917506 KSJ917506 LCF917506 LMB917506 LVX917506 MFT917506 MPP917506 MZL917506 NJH917506 NTD917506 OCZ917506 OMV917506 OWR917506 PGN917506 PQJ917506 QAF917506 QKB917506 QTX917506 RDT917506 RNP917506 RXL917506 SHH917506 SRD917506 TAZ917506 TKV917506 TUR917506 UEN917506 UOJ917506 UYF917506 VIB917506 VRX917506 WBT917506 WLP917506 WVL917506 F983042 IZ983042 SV983042 ACR983042 AMN983042 AWJ983042 BGF983042 BQB983042 BZX983042 CJT983042 CTP983042 DDL983042 DNH983042 DXD983042 EGZ983042 EQV983042 FAR983042 FKN983042 FUJ983042 GEF983042 GOB983042 GXX983042 HHT983042 HRP983042 IBL983042 ILH983042 IVD983042 JEZ983042 JOV983042 JYR983042 KIN983042 KSJ983042 LCF983042 LMB983042 LVX983042 MFT983042 MPP983042 MZL983042 NJH983042 NTD983042 OCZ983042 OMV983042 OWR983042 PGN983042 PQJ983042 QAF983042 QKB983042 QTX983042 RDT983042 RNP983042 RXL983042 SHH983042 SRD983042 TAZ983042 TKV983042 TUR983042 UEN983042 UOJ983042 UYF983042 VIB983042 VRX983042 WBT983042 C58 C37 F36 F57" xr:uid="{00000000-0002-0000-0000-000000000000}"/>
  </dataValidations>
  <pageMargins left="0.78740157480314965" right="0.39370078740157483" top="0.59055118110236227" bottom="0.39370078740157483" header="0" footer="0"/>
  <pageSetup paperSize="9" scale="80" orientation="portrait" r:id="rId1"/>
  <headerFooter alignWithMargins="0"/>
  <rowBreaks count="1" manualBreakCount="1">
    <brk id="55" min="1"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369</vt:lpstr>
      <vt:lpstr>'369'!Print_Area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健吾</dc:creator>
  <cp:lastModifiedBy>高柳　龍太</cp:lastModifiedBy>
  <cp:lastPrinted>2025-06-02T06:55:58Z</cp:lastPrinted>
  <dcterms:created xsi:type="dcterms:W3CDTF">2022-03-01T05:03:44Z</dcterms:created>
  <dcterms:modified xsi:type="dcterms:W3CDTF">2025-10-24T01:02:32Z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2023-06-01T05:43:34Z</vt:filetime>
  </property>
</Properties>
</file>