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8.11.7\home\05senkyo1\A0109_選挙人名簿登録者数（3分の1・50分の1）\R7\250702 第27回参院選（7.20東成瀬村訂正）\02_美の国\"/>
    </mc:Choice>
  </mc:AlternateContent>
  <xr:revisionPtr revIDLastSave="0" documentId="13_ncr:1_{1DD17B5A-15EC-4193-B996-EC4E33DD4A45}" xr6:coauthVersionLast="47" xr6:coauthVersionMax="47" xr10:uidLastSave="{00000000-0000-0000-0000-000000000000}"/>
  <bookViews>
    <workbookView xWindow="-28920" yWindow="-120" windowWidth="29040" windowHeight="1572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 l="1"/>
  <c r="K84" i="1"/>
  <c r="K75" i="1"/>
  <c r="J84" i="1"/>
  <c r="J75" i="1"/>
  <c r="K60" i="1"/>
  <c r="I60" i="1"/>
  <c r="J60" i="1" l="1"/>
  <c r="I84" i="1"/>
</calcChain>
</file>

<file path=xl/sharedStrings.xml><?xml version="1.0" encoding="utf-8"?>
<sst xmlns="http://schemas.openxmlformats.org/spreadsheetml/2006/main" count="168" uniqueCount="115">
  <si>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</si>
  <si>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</si>
  <si>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</si>
  <si>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</si>
  <si>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</si>
  <si>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</si>
  <si>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</si>
  <si>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</si>
  <si>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</si>
  <si>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</si>
  <si>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</si>
  <si>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</si>
  <si>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</si>
  <si>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</si>
  <si>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</si>
  <si>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</si>
  <si>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</si>
  <si>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</si>
  <si>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</si>
  <si>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</si>
  <si>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</si>
  <si>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</si>
  <si>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</si>
  <si>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</si>
  <si>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</si>
  <si>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</si>
  <si>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</si>
  <si>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</si>
  <si>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</si>
  <si>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</si>
  <si>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</si>
  <si>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</si>
  <si>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</si>
  <si>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</si>
  <si>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</si>
  <si>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</si>
  <si>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</si>
  <si>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</si>
  <si>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</si>
  <si>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</si>
  <si>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</si>
  <si>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</si>
  <si>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</si>
  <si>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</si>
  <si>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</si>
  <si>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</si>
  <si>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</si>
  <si>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</si>
  <si>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</si>
  <si>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</si>
  <si>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</si>
  <si>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</si>
  <si>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</si>
  <si>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</si>
  <si>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</si>
  <si>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</si>
  <si>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</si>
  <si>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</si>
  <si>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</si>
  <si>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</si>
  <si>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</si>
  <si>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</si>
  <si>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</si>
  <si>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</si>
  <si>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</si>
  <si>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</si>
  <si>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</si>
  <si>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</si>
  <si>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</si>
  <si>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</si>
  <si>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</si>
  <si>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</si>
  <si>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</si>
  <si>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</si>
  <si>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</si>
  <si>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</si>
  <si>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</si>
  <si>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</si>
  <si>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</si>
  <si>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</si>
  <si>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</si>
  <si>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</si>
  <si>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</si>
  <si>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</si>
  <si>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</si>
  <si>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</si>
  <si>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</si>
  <si>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</si>
  <si>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</si>
  <si>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</si>
  <si>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</si>
  <si>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</si>
  <si>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</si>
  <si>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</si>
  <si>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</si>
  <si>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</si>
  <si>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</si>
  <si>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登録者数Ｂ</t>
    <rPh sb="0" eb="2">
      <t>トウロク</t>
    </rPh>
    <rPh sb="2" eb="3">
      <t>シャ</t>
    </rPh>
    <rPh sb="3" eb="4">
      <t>スウ</t>
    </rPh>
    <phoneticPr fontId="0"/>
  </si>
  <si>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</si>
  <si>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</si>
  <si>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</si>
  <si>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</si>
  <si>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</si>
  <si>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</si>
  <si>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</si>
  <si>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</si>
  <si>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</si>
  <si>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</si>
  <si>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</si>
  <si>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</si>
  <si>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</si>
  <si>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R7.6.1</t>
    <phoneticPr fontId="2"/>
  </si>
  <si>
    <t>R7.7.2</t>
    <phoneticPr fontId="2"/>
  </si>
  <si>
    <t>R7.7.2</t>
  </si>
  <si>
    <t>R7.6.1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</si>
</sst>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9"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明朝"/>
      <family val="1"/>
      <charset val="128"/>
    </font>
    <font>
      <sz val="11"/>
      <color theme="1"/>
      <name val="ＭＳ Ｐ明朝"/>
      <family val="1"/>
      <charset val="128"/>
    </font>
    <font>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41">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176" fontId="16" fillId="2" borderId="26" xfId="0" applyNumberFormat="1" applyFont="1" applyFill="1" applyBorder="1" applyAlignment="1">
      <alignment vertical="center"/>
    </xf>
    <xf numFmtId="176" fontId="9" fillId="0" borderId="44" xfId="0" applyNumberFormat="1" applyFont="1" applyBorder="1" applyAlignment="1">
      <alignment vertical="center"/>
    </xf>
    <xf numFmtId="177" fontId="17" fillId="0" borderId="17" xfId="0" applyNumberFormat="1" applyFont="1" applyBorder="1" applyAlignment="1">
      <alignment vertical="center"/>
    </xf>
    <xf numFmtId="177" fontId="17" fillId="0" borderId="13" xfId="0" applyNumberFormat="1" applyFont="1" applyBorder="1" applyAlignment="1">
      <alignment vertical="center"/>
    </xf>
    <xf numFmtId="177" fontId="17" fillId="0" borderId="13" xfId="0" applyNumberFormat="1" applyFont="1" applyBorder="1" applyAlignment="1">
      <alignment horizontal="right" vertical="center"/>
    </xf>
    <xf numFmtId="176" fontId="17" fillId="0" borderId="13" xfId="0" applyNumberFormat="1" applyFont="1" applyBorder="1" applyAlignment="1">
      <alignment vertical="center"/>
    </xf>
    <xf numFmtId="176" fontId="9" fillId="2" borderId="41" xfId="0" applyNumberFormat="1" applyFont="1" applyFill="1" applyBorder="1" applyAlignment="1">
      <alignment vertical="center"/>
    </xf>
    <xf numFmtId="177" fontId="9" fillId="2" borderId="19" xfId="0" applyNumberFormat="1" applyFont="1" applyFill="1" applyBorder="1" applyAlignment="1">
      <alignment horizontal="right" vertical="center"/>
    </xf>
    <xf numFmtId="177" fontId="9" fillId="2" borderId="29" xfId="0" applyNumberFormat="1" applyFont="1" applyFill="1" applyBorder="1" applyAlignment="1">
      <alignment horizontal="right" vertical="center"/>
    </xf>
    <xf numFmtId="176" fontId="9" fillId="2" borderId="29" xfId="0" applyNumberFormat="1" applyFont="1" applyFill="1" applyBorder="1" applyAlignment="1">
      <alignment vertical="center"/>
    </xf>
    <xf numFmtId="176" fontId="9" fillId="2" borderId="43" xfId="0" applyNumberFormat="1" applyFont="1" applyFill="1" applyBorder="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0" fontId="1" fillId="0" borderId="16" xfId="1" applyBorder="1">
      <alignment vertical="center"/>
    </xf>
    <xf numFmtId="0" fontId="1" fillId="0" borderId="39" xfId="1" applyBorder="1">
      <alignment vertical="center"/>
    </xf>
    <xf numFmtId="0" fontId="1" fillId="0" borderId="50"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8" fillId="2" borderId="28" xfId="0" applyNumberFormat="1" applyFont="1" applyFill="1" applyBorder="1" applyAlignment="1">
      <alignment horizontal="center" vertical="center"/>
    </xf>
    <xf numFmtId="176" fontId="18"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18" fillId="2" borderId="20" xfId="0" applyNumberFormat="1" applyFont="1" applyFill="1" applyBorder="1" applyAlignment="1">
      <alignment horizontal="center" vertical="center"/>
    </xf>
    <xf numFmtId="176" fontId="18"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workbookViewId="0">
      <selection activeCell="E113" sqref="E113"/>
    </sheetView>
  </sheetViews>
  <sheetFormatPr defaultRowHeight="13" x14ac:dyDescent="0.2"/>
  <cols>
    <col min="1" max="1" width="9.08984375" style="1" bestFit="1" customWidth="1"/>
    <col min="2" max="2" width="17.08984375" style="1" customWidth="1"/>
    <col min="3" max="6" width="11.6328125" style="1" customWidth="1"/>
    <col min="7" max="7" width="10.6328125" style="1" customWidth="1"/>
    <col min="8" max="9" width="9.6328125" style="1" customWidth="1"/>
    <col min="10" max="10" width="9.6328125" style="2" customWidth="1"/>
    <col min="11" max="11" width="9.6328125" style="1" customWidth="1"/>
    <col min="12" max="254" width="9" style="1" customWidth="1"/>
    <col min="255" max="255" width="9.08984375" style="1" bestFit="1" customWidth="1"/>
    <col min="256" max="256" width="17.08984375" style="1" customWidth="1"/>
    <col min="257" max="260" width="11.6328125" style="1" customWidth="1"/>
    <col min="261" max="261" width="10.6328125" style="1" customWidth="1"/>
    <col min="262" max="265" width="9.6328125" style="1" customWidth="1"/>
    <col min="266" max="266" width="9" style="1" bestFit="1" customWidth="1"/>
    <col min="267" max="267" width="10.453125" style="1" bestFit="1" customWidth="1"/>
    <col min="268" max="510" width="9" style="1" customWidth="1"/>
    <col min="511" max="511" width="9.08984375" style="1" bestFit="1" customWidth="1"/>
    <col min="512" max="512" width="17.08984375" style="1" customWidth="1"/>
    <col min="513" max="516" width="11.6328125" style="1" customWidth="1"/>
    <col min="517" max="517" width="10.6328125" style="1" customWidth="1"/>
    <col min="518" max="521" width="9.6328125" style="1" customWidth="1"/>
    <col min="522" max="522" width="9" style="1" bestFit="1" customWidth="1"/>
    <col min="523" max="523" width="10.453125" style="1" bestFit="1" customWidth="1"/>
    <col min="524" max="766" width="9" style="1" customWidth="1"/>
    <col min="767" max="767" width="9.08984375" style="1" bestFit="1" customWidth="1"/>
    <col min="768" max="768" width="17.08984375" style="1" customWidth="1"/>
    <col min="769" max="772" width="11.6328125" style="1" customWidth="1"/>
    <col min="773" max="773" width="10.6328125" style="1" customWidth="1"/>
    <col min="774" max="777" width="9.6328125" style="1" customWidth="1"/>
    <col min="778" max="778" width="9" style="1" bestFit="1" customWidth="1"/>
    <col min="779" max="779" width="10.453125" style="1" bestFit="1" customWidth="1"/>
    <col min="780" max="1022" width="9" style="1" customWidth="1"/>
    <col min="1023" max="1023" width="9.08984375" style="1" bestFit="1" customWidth="1"/>
    <col min="1024" max="1024" width="17.08984375" style="1" customWidth="1"/>
    <col min="1025" max="1028" width="11.6328125" style="1" customWidth="1"/>
    <col min="1029" max="1029" width="10.6328125" style="1" customWidth="1"/>
    <col min="1030" max="1033" width="9.6328125" style="1" customWidth="1"/>
    <col min="1034" max="1034" width="9" style="1" bestFit="1" customWidth="1"/>
    <col min="1035" max="1035" width="10.453125" style="1" bestFit="1" customWidth="1"/>
    <col min="1036" max="1278" width="9" style="1" customWidth="1"/>
    <col min="1279" max="1279" width="9.08984375" style="1" bestFit="1" customWidth="1"/>
    <col min="1280" max="1280" width="17.08984375" style="1" customWidth="1"/>
    <col min="1281" max="1284" width="11.6328125" style="1" customWidth="1"/>
    <col min="1285" max="1285" width="10.6328125" style="1" customWidth="1"/>
    <col min="1286" max="1289" width="9.6328125" style="1" customWidth="1"/>
    <col min="1290" max="1290" width="9" style="1" bestFit="1" customWidth="1"/>
    <col min="1291" max="1291" width="10.453125" style="1" bestFit="1" customWidth="1"/>
    <col min="1292" max="1534" width="9" style="1" customWidth="1"/>
    <col min="1535" max="1535" width="9.08984375" style="1" bestFit="1" customWidth="1"/>
    <col min="1536" max="1536" width="17.08984375" style="1" customWidth="1"/>
    <col min="1537" max="1540" width="11.6328125" style="1" customWidth="1"/>
    <col min="1541" max="1541" width="10.6328125" style="1" customWidth="1"/>
    <col min="1542" max="1545" width="9.6328125" style="1" customWidth="1"/>
    <col min="1546" max="1546" width="9" style="1" bestFit="1" customWidth="1"/>
    <col min="1547" max="1547" width="10.453125" style="1" bestFit="1" customWidth="1"/>
    <col min="1548" max="1790" width="9" style="1" customWidth="1"/>
    <col min="1791" max="1791" width="9.08984375" style="1" bestFit="1" customWidth="1"/>
    <col min="1792" max="1792" width="17.08984375" style="1" customWidth="1"/>
    <col min="1793" max="1796" width="11.6328125" style="1" customWidth="1"/>
    <col min="1797" max="1797" width="10.6328125" style="1" customWidth="1"/>
    <col min="1798" max="1801" width="9.6328125" style="1" customWidth="1"/>
    <col min="1802" max="1802" width="9" style="1" bestFit="1" customWidth="1"/>
    <col min="1803" max="1803" width="10.453125" style="1" bestFit="1" customWidth="1"/>
    <col min="1804" max="2046" width="9" style="1" customWidth="1"/>
    <col min="2047" max="2047" width="9.08984375" style="1" bestFit="1" customWidth="1"/>
    <col min="2048" max="2048" width="17.08984375" style="1" customWidth="1"/>
    <col min="2049" max="2052" width="11.6328125" style="1" customWidth="1"/>
    <col min="2053" max="2053" width="10.6328125" style="1" customWidth="1"/>
    <col min="2054" max="2057" width="9.6328125" style="1" customWidth="1"/>
    <col min="2058" max="2058" width="9" style="1" bestFit="1" customWidth="1"/>
    <col min="2059" max="2059" width="10.453125" style="1" bestFit="1" customWidth="1"/>
    <col min="2060" max="2302" width="9" style="1" customWidth="1"/>
    <col min="2303" max="2303" width="9.08984375" style="1" bestFit="1" customWidth="1"/>
    <col min="2304" max="2304" width="17.08984375" style="1" customWidth="1"/>
    <col min="2305" max="2308" width="11.6328125" style="1" customWidth="1"/>
    <col min="2309" max="2309" width="10.6328125" style="1" customWidth="1"/>
    <col min="2310" max="2313" width="9.6328125" style="1" customWidth="1"/>
    <col min="2314" max="2314" width="9" style="1" bestFit="1" customWidth="1"/>
    <col min="2315" max="2315" width="10.453125" style="1" bestFit="1" customWidth="1"/>
    <col min="2316" max="2558" width="9" style="1" customWidth="1"/>
    <col min="2559" max="2559" width="9.08984375" style="1" bestFit="1" customWidth="1"/>
    <col min="2560" max="2560" width="17.08984375" style="1" customWidth="1"/>
    <col min="2561" max="2564" width="11.6328125" style="1" customWidth="1"/>
    <col min="2565" max="2565" width="10.6328125" style="1" customWidth="1"/>
    <col min="2566" max="2569" width="9.6328125" style="1" customWidth="1"/>
    <col min="2570" max="2570" width="9" style="1" bestFit="1" customWidth="1"/>
    <col min="2571" max="2571" width="10.453125" style="1" bestFit="1" customWidth="1"/>
    <col min="2572" max="2814" width="9" style="1" customWidth="1"/>
    <col min="2815" max="2815" width="9.08984375" style="1" bestFit="1" customWidth="1"/>
    <col min="2816" max="2816" width="17.08984375" style="1" customWidth="1"/>
    <col min="2817" max="2820" width="11.6328125" style="1" customWidth="1"/>
    <col min="2821" max="2821" width="10.6328125" style="1" customWidth="1"/>
    <col min="2822" max="2825" width="9.6328125" style="1" customWidth="1"/>
    <col min="2826" max="2826" width="9" style="1" bestFit="1" customWidth="1"/>
    <col min="2827" max="2827" width="10.453125" style="1" bestFit="1" customWidth="1"/>
    <col min="2828" max="3070" width="9" style="1" customWidth="1"/>
    <col min="3071" max="3071" width="9.08984375" style="1" bestFit="1" customWidth="1"/>
    <col min="3072" max="3072" width="17.08984375" style="1" customWidth="1"/>
    <col min="3073" max="3076" width="11.6328125" style="1" customWidth="1"/>
    <col min="3077" max="3077" width="10.6328125" style="1" customWidth="1"/>
    <col min="3078" max="3081" width="9.6328125" style="1" customWidth="1"/>
    <col min="3082" max="3082" width="9" style="1" bestFit="1" customWidth="1"/>
    <col min="3083" max="3083" width="10.453125" style="1" bestFit="1" customWidth="1"/>
    <col min="3084" max="3326" width="9" style="1" customWidth="1"/>
    <col min="3327" max="3327" width="9.08984375" style="1" bestFit="1" customWidth="1"/>
    <col min="3328" max="3328" width="17.08984375" style="1" customWidth="1"/>
    <col min="3329" max="3332" width="11.6328125" style="1" customWidth="1"/>
    <col min="3333" max="3333" width="10.6328125" style="1" customWidth="1"/>
    <col min="3334" max="3337" width="9.6328125" style="1" customWidth="1"/>
    <col min="3338" max="3338" width="9" style="1" bestFit="1" customWidth="1"/>
    <col min="3339" max="3339" width="10.453125" style="1" bestFit="1" customWidth="1"/>
    <col min="3340" max="3582" width="9" style="1" customWidth="1"/>
    <col min="3583" max="3583" width="9.08984375" style="1" bestFit="1" customWidth="1"/>
    <col min="3584" max="3584" width="17.08984375" style="1" customWidth="1"/>
    <col min="3585" max="3588" width="11.6328125" style="1" customWidth="1"/>
    <col min="3589" max="3589" width="10.6328125" style="1" customWidth="1"/>
    <col min="3590" max="3593" width="9.6328125" style="1" customWidth="1"/>
    <col min="3594" max="3594" width="9" style="1" bestFit="1" customWidth="1"/>
    <col min="3595" max="3595" width="10.453125" style="1" bestFit="1" customWidth="1"/>
    <col min="3596" max="3838" width="9" style="1" customWidth="1"/>
    <col min="3839" max="3839" width="9.08984375" style="1" bestFit="1" customWidth="1"/>
    <col min="3840" max="3840" width="17.08984375" style="1" customWidth="1"/>
    <col min="3841" max="3844" width="11.6328125" style="1" customWidth="1"/>
    <col min="3845" max="3845" width="10.6328125" style="1" customWidth="1"/>
    <col min="3846" max="3849" width="9.6328125" style="1" customWidth="1"/>
    <col min="3850" max="3850" width="9" style="1" bestFit="1" customWidth="1"/>
    <col min="3851" max="3851" width="10.453125" style="1" bestFit="1" customWidth="1"/>
    <col min="3852" max="4094" width="9" style="1" customWidth="1"/>
    <col min="4095" max="4095" width="9.08984375" style="1" bestFit="1" customWidth="1"/>
    <col min="4096" max="4096" width="17.08984375" style="1" customWidth="1"/>
    <col min="4097" max="4100" width="11.6328125" style="1" customWidth="1"/>
    <col min="4101" max="4101" width="10.6328125" style="1" customWidth="1"/>
    <col min="4102" max="4105" width="9.6328125" style="1" customWidth="1"/>
    <col min="4106" max="4106" width="9" style="1" bestFit="1" customWidth="1"/>
    <col min="4107" max="4107" width="10.453125" style="1" bestFit="1" customWidth="1"/>
    <col min="4108" max="4350" width="9" style="1" customWidth="1"/>
    <col min="4351" max="4351" width="9.08984375" style="1" bestFit="1" customWidth="1"/>
    <col min="4352" max="4352" width="17.08984375" style="1" customWidth="1"/>
    <col min="4353" max="4356" width="11.6328125" style="1" customWidth="1"/>
    <col min="4357" max="4357" width="10.6328125" style="1" customWidth="1"/>
    <col min="4358" max="4361" width="9.6328125" style="1" customWidth="1"/>
    <col min="4362" max="4362" width="9" style="1" bestFit="1" customWidth="1"/>
    <col min="4363" max="4363" width="10.453125" style="1" bestFit="1" customWidth="1"/>
    <col min="4364" max="4606" width="9" style="1" customWidth="1"/>
    <col min="4607" max="4607" width="9.08984375" style="1" bestFit="1" customWidth="1"/>
    <col min="4608" max="4608" width="17.08984375" style="1" customWidth="1"/>
    <col min="4609" max="4612" width="11.6328125" style="1" customWidth="1"/>
    <col min="4613" max="4613" width="10.6328125" style="1" customWidth="1"/>
    <col min="4614" max="4617" width="9.6328125" style="1" customWidth="1"/>
    <col min="4618" max="4618" width="9" style="1" bestFit="1" customWidth="1"/>
    <col min="4619" max="4619" width="10.453125" style="1" bestFit="1" customWidth="1"/>
    <col min="4620" max="4862" width="9" style="1" customWidth="1"/>
    <col min="4863" max="4863" width="9.08984375" style="1" bestFit="1" customWidth="1"/>
    <col min="4864" max="4864" width="17.08984375" style="1" customWidth="1"/>
    <col min="4865" max="4868" width="11.6328125" style="1" customWidth="1"/>
    <col min="4869" max="4869" width="10.6328125" style="1" customWidth="1"/>
    <col min="4870" max="4873" width="9.6328125" style="1" customWidth="1"/>
    <col min="4874" max="4874" width="9" style="1" bestFit="1" customWidth="1"/>
    <col min="4875" max="4875" width="10.453125" style="1" bestFit="1" customWidth="1"/>
    <col min="4876" max="5118" width="9" style="1" customWidth="1"/>
    <col min="5119" max="5119" width="9.08984375" style="1" bestFit="1" customWidth="1"/>
    <col min="5120" max="5120" width="17.08984375" style="1" customWidth="1"/>
    <col min="5121" max="5124" width="11.6328125" style="1" customWidth="1"/>
    <col min="5125" max="5125" width="10.6328125" style="1" customWidth="1"/>
    <col min="5126" max="5129" width="9.6328125" style="1" customWidth="1"/>
    <col min="5130" max="5130" width="9" style="1" bestFit="1" customWidth="1"/>
    <col min="5131" max="5131" width="10.453125" style="1" bestFit="1" customWidth="1"/>
    <col min="5132" max="5374" width="9" style="1" customWidth="1"/>
    <col min="5375" max="5375" width="9.08984375" style="1" bestFit="1" customWidth="1"/>
    <col min="5376" max="5376" width="17.08984375" style="1" customWidth="1"/>
    <col min="5377" max="5380" width="11.6328125" style="1" customWidth="1"/>
    <col min="5381" max="5381" width="10.6328125" style="1" customWidth="1"/>
    <col min="5382" max="5385" width="9.6328125" style="1" customWidth="1"/>
    <col min="5386" max="5386" width="9" style="1" bestFit="1" customWidth="1"/>
    <col min="5387" max="5387" width="10.453125" style="1" bestFit="1" customWidth="1"/>
    <col min="5388" max="5630" width="9" style="1" customWidth="1"/>
    <col min="5631" max="5631" width="9.08984375" style="1" bestFit="1" customWidth="1"/>
    <col min="5632" max="5632" width="17.08984375" style="1" customWidth="1"/>
    <col min="5633" max="5636" width="11.6328125" style="1" customWidth="1"/>
    <col min="5637" max="5637" width="10.6328125" style="1" customWidth="1"/>
    <col min="5638" max="5641" width="9.6328125" style="1" customWidth="1"/>
    <col min="5642" max="5642" width="9" style="1" bestFit="1" customWidth="1"/>
    <col min="5643" max="5643" width="10.453125" style="1" bestFit="1" customWidth="1"/>
    <col min="5644" max="5886" width="9" style="1" customWidth="1"/>
    <col min="5887" max="5887" width="9.08984375" style="1" bestFit="1" customWidth="1"/>
    <col min="5888" max="5888" width="17.08984375" style="1" customWidth="1"/>
    <col min="5889" max="5892" width="11.6328125" style="1" customWidth="1"/>
    <col min="5893" max="5893" width="10.6328125" style="1" customWidth="1"/>
    <col min="5894" max="5897" width="9.6328125" style="1" customWidth="1"/>
    <col min="5898" max="5898" width="9" style="1" bestFit="1" customWidth="1"/>
    <col min="5899" max="5899" width="10.453125" style="1" bestFit="1" customWidth="1"/>
    <col min="5900" max="6142" width="9" style="1" customWidth="1"/>
    <col min="6143" max="6143" width="9.08984375" style="1" bestFit="1" customWidth="1"/>
    <col min="6144" max="6144" width="17.08984375" style="1" customWidth="1"/>
    <col min="6145" max="6148" width="11.6328125" style="1" customWidth="1"/>
    <col min="6149" max="6149" width="10.6328125" style="1" customWidth="1"/>
    <col min="6150" max="6153" width="9.6328125" style="1" customWidth="1"/>
    <col min="6154" max="6154" width="9" style="1" bestFit="1" customWidth="1"/>
    <col min="6155" max="6155" width="10.453125" style="1" bestFit="1" customWidth="1"/>
    <col min="6156" max="6398" width="9" style="1" customWidth="1"/>
    <col min="6399" max="6399" width="9.08984375" style="1" bestFit="1" customWidth="1"/>
    <col min="6400" max="6400" width="17.08984375" style="1" customWidth="1"/>
    <col min="6401" max="6404" width="11.6328125" style="1" customWidth="1"/>
    <col min="6405" max="6405" width="10.6328125" style="1" customWidth="1"/>
    <col min="6406" max="6409" width="9.6328125" style="1" customWidth="1"/>
    <col min="6410" max="6410" width="9" style="1" bestFit="1" customWidth="1"/>
    <col min="6411" max="6411" width="10.453125" style="1" bestFit="1" customWidth="1"/>
    <col min="6412" max="6654" width="9" style="1" customWidth="1"/>
    <col min="6655" max="6655" width="9.08984375" style="1" bestFit="1" customWidth="1"/>
    <col min="6656" max="6656" width="17.08984375" style="1" customWidth="1"/>
    <col min="6657" max="6660" width="11.6328125" style="1" customWidth="1"/>
    <col min="6661" max="6661" width="10.6328125" style="1" customWidth="1"/>
    <col min="6662" max="6665" width="9.6328125" style="1" customWidth="1"/>
    <col min="6666" max="6666" width="9" style="1" bestFit="1" customWidth="1"/>
    <col min="6667" max="6667" width="10.453125" style="1" bestFit="1" customWidth="1"/>
    <col min="6668" max="6910" width="9" style="1" customWidth="1"/>
    <col min="6911" max="6911" width="9.08984375" style="1" bestFit="1" customWidth="1"/>
    <col min="6912" max="6912" width="17.08984375" style="1" customWidth="1"/>
    <col min="6913" max="6916" width="11.6328125" style="1" customWidth="1"/>
    <col min="6917" max="6917" width="10.6328125" style="1" customWidth="1"/>
    <col min="6918" max="6921" width="9.6328125" style="1" customWidth="1"/>
    <col min="6922" max="6922" width="9" style="1" bestFit="1" customWidth="1"/>
    <col min="6923" max="6923" width="10.453125" style="1" bestFit="1" customWidth="1"/>
    <col min="6924" max="7166" width="9" style="1" customWidth="1"/>
    <col min="7167" max="7167" width="9.08984375" style="1" bestFit="1" customWidth="1"/>
    <col min="7168" max="7168" width="17.08984375" style="1" customWidth="1"/>
    <col min="7169" max="7172" width="11.6328125" style="1" customWidth="1"/>
    <col min="7173" max="7173" width="10.6328125" style="1" customWidth="1"/>
    <col min="7174" max="7177" width="9.6328125" style="1" customWidth="1"/>
    <col min="7178" max="7178" width="9" style="1" bestFit="1" customWidth="1"/>
    <col min="7179" max="7179" width="10.453125" style="1" bestFit="1" customWidth="1"/>
    <col min="7180" max="7422" width="9" style="1" customWidth="1"/>
    <col min="7423" max="7423" width="9.08984375" style="1" bestFit="1" customWidth="1"/>
    <col min="7424" max="7424" width="17.08984375" style="1" customWidth="1"/>
    <col min="7425" max="7428" width="11.6328125" style="1" customWidth="1"/>
    <col min="7429" max="7429" width="10.6328125" style="1" customWidth="1"/>
    <col min="7430" max="7433" width="9.6328125" style="1" customWidth="1"/>
    <col min="7434" max="7434" width="9" style="1" bestFit="1" customWidth="1"/>
    <col min="7435" max="7435" width="10.453125" style="1" bestFit="1" customWidth="1"/>
    <col min="7436" max="7678" width="9" style="1" customWidth="1"/>
    <col min="7679" max="7679" width="9.08984375" style="1" bestFit="1" customWidth="1"/>
    <col min="7680" max="7680" width="17.08984375" style="1" customWidth="1"/>
    <col min="7681" max="7684" width="11.6328125" style="1" customWidth="1"/>
    <col min="7685" max="7685" width="10.6328125" style="1" customWidth="1"/>
    <col min="7686" max="7689" width="9.6328125" style="1" customWidth="1"/>
    <col min="7690" max="7690" width="9" style="1" bestFit="1" customWidth="1"/>
    <col min="7691" max="7691" width="10.453125" style="1" bestFit="1" customWidth="1"/>
    <col min="7692" max="7934" width="9" style="1" customWidth="1"/>
    <col min="7935" max="7935" width="9.08984375" style="1" bestFit="1" customWidth="1"/>
    <col min="7936" max="7936" width="17.08984375" style="1" customWidth="1"/>
    <col min="7937" max="7940" width="11.6328125" style="1" customWidth="1"/>
    <col min="7941" max="7941" width="10.6328125" style="1" customWidth="1"/>
    <col min="7942" max="7945" width="9.6328125" style="1" customWidth="1"/>
    <col min="7946" max="7946" width="9" style="1" bestFit="1" customWidth="1"/>
    <col min="7947" max="7947" width="10.453125" style="1" bestFit="1" customWidth="1"/>
    <col min="7948" max="8190" width="9" style="1" customWidth="1"/>
    <col min="8191" max="8191" width="9.08984375" style="1" bestFit="1" customWidth="1"/>
    <col min="8192" max="8192" width="17.08984375" style="1" customWidth="1"/>
    <col min="8193" max="8196" width="11.6328125" style="1" customWidth="1"/>
    <col min="8197" max="8197" width="10.6328125" style="1" customWidth="1"/>
    <col min="8198" max="8201" width="9.6328125" style="1" customWidth="1"/>
    <col min="8202" max="8202" width="9" style="1" bestFit="1" customWidth="1"/>
    <col min="8203" max="8203" width="10.453125" style="1" bestFit="1" customWidth="1"/>
    <col min="8204" max="8446" width="9" style="1" customWidth="1"/>
    <col min="8447" max="8447" width="9.08984375" style="1" bestFit="1" customWidth="1"/>
    <col min="8448" max="8448" width="17.08984375" style="1" customWidth="1"/>
    <col min="8449" max="8452" width="11.6328125" style="1" customWidth="1"/>
    <col min="8453" max="8453" width="10.6328125" style="1" customWidth="1"/>
    <col min="8454" max="8457" width="9.6328125" style="1" customWidth="1"/>
    <col min="8458" max="8458" width="9" style="1" bestFit="1" customWidth="1"/>
    <col min="8459" max="8459" width="10.453125" style="1" bestFit="1" customWidth="1"/>
    <col min="8460" max="8702" width="9" style="1" customWidth="1"/>
    <col min="8703" max="8703" width="9.08984375" style="1" bestFit="1" customWidth="1"/>
    <col min="8704" max="8704" width="17.08984375" style="1" customWidth="1"/>
    <col min="8705" max="8708" width="11.6328125" style="1" customWidth="1"/>
    <col min="8709" max="8709" width="10.6328125" style="1" customWidth="1"/>
    <col min="8710" max="8713" width="9.6328125" style="1" customWidth="1"/>
    <col min="8714" max="8714" width="9" style="1" bestFit="1" customWidth="1"/>
    <col min="8715" max="8715" width="10.453125" style="1" bestFit="1" customWidth="1"/>
    <col min="8716" max="8958" width="9" style="1" customWidth="1"/>
    <col min="8959" max="8959" width="9.08984375" style="1" bestFit="1" customWidth="1"/>
    <col min="8960" max="8960" width="17.08984375" style="1" customWidth="1"/>
    <col min="8961" max="8964" width="11.6328125" style="1" customWidth="1"/>
    <col min="8965" max="8965" width="10.6328125" style="1" customWidth="1"/>
    <col min="8966" max="8969" width="9.6328125" style="1" customWidth="1"/>
    <col min="8970" max="8970" width="9" style="1" bestFit="1" customWidth="1"/>
    <col min="8971" max="8971" width="10.453125" style="1" bestFit="1" customWidth="1"/>
    <col min="8972" max="9214" width="9" style="1" customWidth="1"/>
    <col min="9215" max="9215" width="9.08984375" style="1" bestFit="1" customWidth="1"/>
    <col min="9216" max="9216" width="17.08984375" style="1" customWidth="1"/>
    <col min="9217" max="9220" width="11.6328125" style="1" customWidth="1"/>
    <col min="9221" max="9221" width="10.6328125" style="1" customWidth="1"/>
    <col min="9222" max="9225" width="9.6328125" style="1" customWidth="1"/>
    <col min="9226" max="9226" width="9" style="1" bestFit="1" customWidth="1"/>
    <col min="9227" max="9227" width="10.453125" style="1" bestFit="1" customWidth="1"/>
    <col min="9228" max="9470" width="9" style="1" customWidth="1"/>
    <col min="9471" max="9471" width="9.08984375" style="1" bestFit="1" customWidth="1"/>
    <col min="9472" max="9472" width="17.08984375" style="1" customWidth="1"/>
    <col min="9473" max="9476" width="11.6328125" style="1" customWidth="1"/>
    <col min="9477" max="9477" width="10.6328125" style="1" customWidth="1"/>
    <col min="9478" max="9481" width="9.6328125" style="1" customWidth="1"/>
    <col min="9482" max="9482" width="9" style="1" bestFit="1" customWidth="1"/>
    <col min="9483" max="9483" width="10.453125" style="1" bestFit="1" customWidth="1"/>
    <col min="9484" max="9726" width="9" style="1" customWidth="1"/>
    <col min="9727" max="9727" width="9.08984375" style="1" bestFit="1" customWidth="1"/>
    <col min="9728" max="9728" width="17.08984375" style="1" customWidth="1"/>
    <col min="9729" max="9732" width="11.6328125" style="1" customWidth="1"/>
    <col min="9733" max="9733" width="10.6328125" style="1" customWidth="1"/>
    <col min="9734" max="9737" width="9.6328125" style="1" customWidth="1"/>
    <col min="9738" max="9738" width="9" style="1" bestFit="1" customWidth="1"/>
    <col min="9739" max="9739" width="10.453125" style="1" bestFit="1" customWidth="1"/>
    <col min="9740" max="9982" width="9" style="1" customWidth="1"/>
    <col min="9983" max="9983" width="9.08984375" style="1" bestFit="1" customWidth="1"/>
    <col min="9984" max="9984" width="17.08984375" style="1" customWidth="1"/>
    <col min="9985" max="9988" width="11.6328125" style="1" customWidth="1"/>
    <col min="9989" max="9989" width="10.6328125" style="1" customWidth="1"/>
    <col min="9990" max="9993" width="9.6328125" style="1" customWidth="1"/>
    <col min="9994" max="9994" width="9" style="1" bestFit="1" customWidth="1"/>
    <col min="9995" max="9995" width="10.453125" style="1" bestFit="1" customWidth="1"/>
    <col min="9996" max="10238" width="9" style="1" customWidth="1"/>
    <col min="10239" max="10239" width="9.08984375" style="1" bestFit="1" customWidth="1"/>
    <col min="10240" max="10240" width="17.08984375" style="1" customWidth="1"/>
    <col min="10241" max="10244" width="11.6328125" style="1" customWidth="1"/>
    <col min="10245" max="10245" width="10.6328125" style="1" customWidth="1"/>
    <col min="10246" max="10249" width="9.6328125" style="1" customWidth="1"/>
    <col min="10250" max="10250" width="9" style="1" bestFit="1" customWidth="1"/>
    <col min="10251" max="10251" width="10.453125" style="1" bestFit="1" customWidth="1"/>
    <col min="10252" max="10494" width="9" style="1" customWidth="1"/>
    <col min="10495" max="10495" width="9.08984375" style="1" bestFit="1" customWidth="1"/>
    <col min="10496" max="10496" width="17.08984375" style="1" customWidth="1"/>
    <col min="10497" max="10500" width="11.6328125" style="1" customWidth="1"/>
    <col min="10501" max="10501" width="10.6328125" style="1" customWidth="1"/>
    <col min="10502" max="10505" width="9.6328125" style="1" customWidth="1"/>
    <col min="10506" max="10506" width="9" style="1" bestFit="1" customWidth="1"/>
    <col min="10507" max="10507" width="10.453125" style="1" bestFit="1" customWidth="1"/>
    <col min="10508" max="10750" width="9" style="1" customWidth="1"/>
    <col min="10751" max="10751" width="9.08984375" style="1" bestFit="1" customWidth="1"/>
    <col min="10752" max="10752" width="17.08984375" style="1" customWidth="1"/>
    <col min="10753" max="10756" width="11.6328125" style="1" customWidth="1"/>
    <col min="10757" max="10757" width="10.6328125" style="1" customWidth="1"/>
    <col min="10758" max="10761" width="9.6328125" style="1" customWidth="1"/>
    <col min="10762" max="10762" width="9" style="1" bestFit="1" customWidth="1"/>
    <col min="10763" max="10763" width="10.453125" style="1" bestFit="1" customWidth="1"/>
    <col min="10764" max="11006" width="9" style="1" customWidth="1"/>
    <col min="11007" max="11007" width="9.08984375" style="1" bestFit="1" customWidth="1"/>
    <col min="11008" max="11008" width="17.08984375" style="1" customWidth="1"/>
    <col min="11009" max="11012" width="11.6328125" style="1" customWidth="1"/>
    <col min="11013" max="11013" width="10.6328125" style="1" customWidth="1"/>
    <col min="11014" max="11017" width="9.6328125" style="1" customWidth="1"/>
    <col min="11018" max="11018" width="9" style="1" bestFit="1" customWidth="1"/>
    <col min="11019" max="11019" width="10.453125" style="1" bestFit="1" customWidth="1"/>
    <col min="11020" max="11262" width="9" style="1" customWidth="1"/>
    <col min="11263" max="11263" width="9.08984375" style="1" bestFit="1" customWidth="1"/>
    <col min="11264" max="11264" width="17.08984375" style="1" customWidth="1"/>
    <col min="11265" max="11268" width="11.6328125" style="1" customWidth="1"/>
    <col min="11269" max="11269" width="10.6328125" style="1" customWidth="1"/>
    <col min="11270" max="11273" width="9.6328125" style="1" customWidth="1"/>
    <col min="11274" max="11274" width="9" style="1" bestFit="1" customWidth="1"/>
    <col min="11275" max="11275" width="10.453125" style="1" bestFit="1" customWidth="1"/>
    <col min="11276" max="11518" width="9" style="1" customWidth="1"/>
    <col min="11519" max="11519" width="9.08984375" style="1" bestFit="1" customWidth="1"/>
    <col min="11520" max="11520" width="17.08984375" style="1" customWidth="1"/>
    <col min="11521" max="11524" width="11.6328125" style="1" customWidth="1"/>
    <col min="11525" max="11525" width="10.6328125" style="1" customWidth="1"/>
    <col min="11526" max="11529" width="9.6328125" style="1" customWidth="1"/>
    <col min="11530" max="11530" width="9" style="1" bestFit="1" customWidth="1"/>
    <col min="11531" max="11531" width="10.453125" style="1" bestFit="1" customWidth="1"/>
    <col min="11532" max="11774" width="9" style="1" customWidth="1"/>
    <col min="11775" max="11775" width="9.08984375" style="1" bestFit="1" customWidth="1"/>
    <col min="11776" max="11776" width="17.08984375" style="1" customWidth="1"/>
    <col min="11777" max="11780" width="11.6328125" style="1" customWidth="1"/>
    <col min="11781" max="11781" width="10.6328125" style="1" customWidth="1"/>
    <col min="11782" max="11785" width="9.6328125" style="1" customWidth="1"/>
    <col min="11786" max="11786" width="9" style="1" bestFit="1" customWidth="1"/>
    <col min="11787" max="11787" width="10.453125" style="1" bestFit="1" customWidth="1"/>
    <col min="11788" max="12030" width="9" style="1" customWidth="1"/>
    <col min="12031" max="12031" width="9.08984375" style="1" bestFit="1" customWidth="1"/>
    <col min="12032" max="12032" width="17.08984375" style="1" customWidth="1"/>
    <col min="12033" max="12036" width="11.6328125" style="1" customWidth="1"/>
    <col min="12037" max="12037" width="10.6328125" style="1" customWidth="1"/>
    <col min="12038" max="12041" width="9.6328125" style="1" customWidth="1"/>
    <col min="12042" max="12042" width="9" style="1" bestFit="1" customWidth="1"/>
    <col min="12043" max="12043" width="10.453125" style="1" bestFit="1" customWidth="1"/>
    <col min="12044" max="12286" width="9" style="1" customWidth="1"/>
    <col min="12287" max="12287" width="9.08984375" style="1" bestFit="1" customWidth="1"/>
    <col min="12288" max="12288" width="17.08984375" style="1" customWidth="1"/>
    <col min="12289" max="12292" width="11.6328125" style="1" customWidth="1"/>
    <col min="12293" max="12293" width="10.6328125" style="1" customWidth="1"/>
    <col min="12294" max="12297" width="9.6328125" style="1" customWidth="1"/>
    <col min="12298" max="12298" width="9" style="1" bestFit="1" customWidth="1"/>
    <col min="12299" max="12299" width="10.453125" style="1" bestFit="1" customWidth="1"/>
    <col min="12300" max="12542" width="9" style="1" customWidth="1"/>
    <col min="12543" max="12543" width="9.08984375" style="1" bestFit="1" customWidth="1"/>
    <col min="12544" max="12544" width="17.08984375" style="1" customWidth="1"/>
    <col min="12545" max="12548" width="11.6328125" style="1" customWidth="1"/>
    <col min="12549" max="12549" width="10.6328125" style="1" customWidth="1"/>
    <col min="12550" max="12553" width="9.6328125" style="1" customWidth="1"/>
    <col min="12554" max="12554" width="9" style="1" bestFit="1" customWidth="1"/>
    <col min="12555" max="12555" width="10.453125" style="1" bestFit="1" customWidth="1"/>
    <col min="12556" max="12798" width="9" style="1" customWidth="1"/>
    <col min="12799" max="12799" width="9.08984375" style="1" bestFit="1" customWidth="1"/>
    <col min="12800" max="12800" width="17.08984375" style="1" customWidth="1"/>
    <col min="12801" max="12804" width="11.6328125" style="1" customWidth="1"/>
    <col min="12805" max="12805" width="10.6328125" style="1" customWidth="1"/>
    <col min="12806" max="12809" width="9.6328125" style="1" customWidth="1"/>
    <col min="12810" max="12810" width="9" style="1" bestFit="1" customWidth="1"/>
    <col min="12811" max="12811" width="10.453125" style="1" bestFit="1" customWidth="1"/>
    <col min="12812" max="13054" width="9" style="1" customWidth="1"/>
    <col min="13055" max="13055" width="9.08984375" style="1" bestFit="1" customWidth="1"/>
    <col min="13056" max="13056" width="17.08984375" style="1" customWidth="1"/>
    <col min="13057" max="13060" width="11.6328125" style="1" customWidth="1"/>
    <col min="13061" max="13061" width="10.6328125" style="1" customWidth="1"/>
    <col min="13062" max="13065" width="9.6328125" style="1" customWidth="1"/>
    <col min="13066" max="13066" width="9" style="1" bestFit="1" customWidth="1"/>
    <col min="13067" max="13067" width="10.453125" style="1" bestFit="1" customWidth="1"/>
    <col min="13068" max="13310" width="9" style="1" customWidth="1"/>
    <col min="13311" max="13311" width="9.08984375" style="1" bestFit="1" customWidth="1"/>
    <col min="13312" max="13312" width="17.08984375" style="1" customWidth="1"/>
    <col min="13313" max="13316" width="11.6328125" style="1" customWidth="1"/>
    <col min="13317" max="13317" width="10.6328125" style="1" customWidth="1"/>
    <col min="13318" max="13321" width="9.6328125" style="1" customWidth="1"/>
    <col min="13322" max="13322" width="9" style="1" bestFit="1" customWidth="1"/>
    <col min="13323" max="13323" width="10.453125" style="1" bestFit="1" customWidth="1"/>
    <col min="13324" max="13566" width="9" style="1" customWidth="1"/>
    <col min="13567" max="13567" width="9.08984375" style="1" bestFit="1" customWidth="1"/>
    <col min="13568" max="13568" width="17.08984375" style="1" customWidth="1"/>
    <col min="13569" max="13572" width="11.6328125" style="1" customWidth="1"/>
    <col min="13573" max="13573" width="10.6328125" style="1" customWidth="1"/>
    <col min="13574" max="13577" width="9.6328125" style="1" customWidth="1"/>
    <col min="13578" max="13578" width="9" style="1" bestFit="1" customWidth="1"/>
    <col min="13579" max="13579" width="10.453125" style="1" bestFit="1" customWidth="1"/>
    <col min="13580" max="13822" width="9" style="1" customWidth="1"/>
    <col min="13823" max="13823" width="9.08984375" style="1" bestFit="1" customWidth="1"/>
    <col min="13824" max="13824" width="17.08984375" style="1" customWidth="1"/>
    <col min="13825" max="13828" width="11.6328125" style="1" customWidth="1"/>
    <col min="13829" max="13829" width="10.6328125" style="1" customWidth="1"/>
    <col min="13830" max="13833" width="9.6328125" style="1" customWidth="1"/>
    <col min="13834" max="13834" width="9" style="1" bestFit="1" customWidth="1"/>
    <col min="13835" max="13835" width="10.453125" style="1" bestFit="1" customWidth="1"/>
    <col min="13836" max="14078" width="9" style="1" customWidth="1"/>
    <col min="14079" max="14079" width="9.08984375" style="1" bestFit="1" customWidth="1"/>
    <col min="14080" max="14080" width="17.08984375" style="1" customWidth="1"/>
    <col min="14081" max="14084" width="11.6328125" style="1" customWidth="1"/>
    <col min="14085" max="14085" width="10.6328125" style="1" customWidth="1"/>
    <col min="14086" max="14089" width="9.6328125" style="1" customWidth="1"/>
    <col min="14090" max="14090" width="9" style="1" bestFit="1" customWidth="1"/>
    <col min="14091" max="14091" width="10.453125" style="1" bestFit="1" customWidth="1"/>
    <col min="14092" max="14334" width="9" style="1" customWidth="1"/>
    <col min="14335" max="14335" width="9.08984375" style="1" bestFit="1" customWidth="1"/>
    <col min="14336" max="14336" width="17.08984375" style="1" customWidth="1"/>
    <col min="14337" max="14340" width="11.6328125" style="1" customWidth="1"/>
    <col min="14341" max="14341" width="10.6328125" style="1" customWidth="1"/>
    <col min="14342" max="14345" width="9.6328125" style="1" customWidth="1"/>
    <col min="14346" max="14346" width="9" style="1" bestFit="1" customWidth="1"/>
    <col min="14347" max="14347" width="10.453125" style="1" bestFit="1" customWidth="1"/>
    <col min="14348" max="14590" width="9" style="1" customWidth="1"/>
    <col min="14591" max="14591" width="9.08984375" style="1" bestFit="1" customWidth="1"/>
    <col min="14592" max="14592" width="17.08984375" style="1" customWidth="1"/>
    <col min="14593" max="14596" width="11.6328125" style="1" customWidth="1"/>
    <col min="14597" max="14597" width="10.6328125" style="1" customWidth="1"/>
    <col min="14598" max="14601" width="9.6328125" style="1" customWidth="1"/>
    <col min="14602" max="14602" width="9" style="1" bestFit="1" customWidth="1"/>
    <col min="14603" max="14603" width="10.453125" style="1" bestFit="1" customWidth="1"/>
    <col min="14604" max="14846" width="9" style="1" customWidth="1"/>
    <col min="14847" max="14847" width="9.08984375" style="1" bestFit="1" customWidth="1"/>
    <col min="14848" max="14848" width="17.08984375" style="1" customWidth="1"/>
    <col min="14849" max="14852" width="11.6328125" style="1" customWidth="1"/>
    <col min="14853" max="14853" width="10.6328125" style="1" customWidth="1"/>
    <col min="14854" max="14857" width="9.6328125" style="1" customWidth="1"/>
    <col min="14858" max="14858" width="9" style="1" bestFit="1" customWidth="1"/>
    <col min="14859" max="14859" width="10.453125" style="1" bestFit="1" customWidth="1"/>
    <col min="14860" max="15102" width="9" style="1" customWidth="1"/>
    <col min="15103" max="15103" width="9.08984375" style="1" bestFit="1" customWidth="1"/>
    <col min="15104" max="15104" width="17.08984375" style="1" customWidth="1"/>
    <col min="15105" max="15108" width="11.6328125" style="1" customWidth="1"/>
    <col min="15109" max="15109" width="10.6328125" style="1" customWidth="1"/>
    <col min="15110" max="15113" width="9.6328125" style="1" customWidth="1"/>
    <col min="15114" max="15114" width="9" style="1" bestFit="1" customWidth="1"/>
    <col min="15115" max="15115" width="10.453125" style="1" bestFit="1" customWidth="1"/>
    <col min="15116" max="15358" width="9" style="1" customWidth="1"/>
    <col min="15359" max="15359" width="9.08984375" style="1" bestFit="1" customWidth="1"/>
    <col min="15360" max="15360" width="17.08984375" style="1" customWidth="1"/>
    <col min="15361" max="15364" width="11.6328125" style="1" customWidth="1"/>
    <col min="15365" max="15365" width="10.6328125" style="1" customWidth="1"/>
    <col min="15366" max="15369" width="9.6328125" style="1" customWidth="1"/>
    <col min="15370" max="15370" width="9" style="1" bestFit="1" customWidth="1"/>
    <col min="15371" max="15371" width="10.453125" style="1" bestFit="1" customWidth="1"/>
    <col min="15372" max="15614" width="9" style="1" customWidth="1"/>
    <col min="15615" max="15615" width="9.08984375" style="1" bestFit="1" customWidth="1"/>
    <col min="15616" max="15616" width="17.08984375" style="1" customWidth="1"/>
    <col min="15617" max="15620" width="11.6328125" style="1" customWidth="1"/>
    <col min="15621" max="15621" width="10.6328125" style="1" customWidth="1"/>
    <col min="15622" max="15625" width="9.6328125" style="1" customWidth="1"/>
    <col min="15626" max="15626" width="9" style="1" bestFit="1" customWidth="1"/>
    <col min="15627" max="15627" width="10.453125" style="1" bestFit="1" customWidth="1"/>
    <col min="15628" max="15870" width="9" style="1" customWidth="1"/>
    <col min="15871" max="15871" width="9.08984375" style="1" bestFit="1" customWidth="1"/>
    <col min="15872" max="15872" width="17.08984375" style="1" customWidth="1"/>
    <col min="15873" max="15876" width="11.6328125" style="1" customWidth="1"/>
    <col min="15877" max="15877" width="10.6328125" style="1" customWidth="1"/>
    <col min="15878" max="15881" width="9.6328125" style="1" customWidth="1"/>
    <col min="15882" max="15882" width="9" style="1" bestFit="1" customWidth="1"/>
    <col min="15883" max="15883" width="10.453125" style="1" bestFit="1" customWidth="1"/>
    <col min="15884" max="16126" width="9" style="1" customWidth="1"/>
    <col min="16127" max="16127" width="9.08984375" style="1" bestFit="1" customWidth="1"/>
    <col min="16128" max="16128" width="17.08984375" style="1" customWidth="1"/>
    <col min="16129" max="16132" width="11.6328125" style="1" customWidth="1"/>
    <col min="16133" max="16133" width="10.6328125" style="1" customWidth="1"/>
    <col min="16134" max="16137" width="9.6328125" style="1" customWidth="1"/>
    <col min="16138" max="16138" width="9" style="1" bestFit="1" customWidth="1"/>
    <col min="16139" max="16139" width="10.453125" style="1" bestFit="1" customWidth="1"/>
    <col min="16140" max="16384" width="9" style="1" customWidth="1"/>
  </cols>
  <sheetData>
    <row r="1" spans="2:19" ht="18" x14ac:dyDescent="0.2">
      <c r="B1" s="4" t="s">
        <v>34</v>
      </c>
      <c r="C1" s="5"/>
      <c r="D1" s="5"/>
      <c r="E1" s="6" t="s">
        <v>33</v>
      </c>
      <c r="F1" s="5"/>
      <c r="G1" s="5" t="s">
        <v>35</v>
      </c>
      <c r="H1" s="5"/>
      <c r="I1" s="5"/>
      <c r="J1" s="11"/>
      <c r="K1" s="11"/>
      <c r="L1" s="5"/>
      <c r="M1" s="5"/>
    </row>
    <row r="2" spans="2:19" x14ac:dyDescent="0.2">
      <c r="B2" s="12"/>
      <c r="C2" s="13"/>
      <c r="D2" s="14"/>
      <c r="E2" s="14"/>
      <c r="F2" s="94" t="s">
        <v>111</v>
      </c>
      <c r="G2" s="15"/>
      <c r="H2" s="5"/>
      <c r="I2" s="10"/>
      <c r="J2" s="10"/>
      <c r="K2" s="10"/>
      <c r="L2" s="5"/>
      <c r="M2" s="5"/>
    </row>
    <row r="3" spans="2:19" x14ac:dyDescent="0.2">
      <c r="B3" s="16" t="s">
        <v>0</v>
      </c>
      <c r="C3" s="93" t="s">
        <v>112</v>
      </c>
      <c r="D3" s="17" t="s">
        <v>1</v>
      </c>
      <c r="E3" s="17"/>
      <c r="F3" s="18" t="s">
        <v>47</v>
      </c>
      <c r="G3" s="74" t="s">
        <v>4</v>
      </c>
      <c r="H3" s="5"/>
      <c r="I3" s="5"/>
      <c r="J3" s="5"/>
      <c r="K3" s="5"/>
      <c r="L3" s="5"/>
      <c r="M3" s="5"/>
    </row>
    <row r="4" spans="2:19" x14ac:dyDescent="0.2">
      <c r="B4" s="19"/>
      <c r="C4" s="20" t="s">
        <v>6</v>
      </c>
      <c r="D4" s="20" t="s">
        <v>8</v>
      </c>
      <c r="E4" s="21" t="s">
        <v>9</v>
      </c>
      <c r="F4" s="22" t="s">
        <v>97</v>
      </c>
      <c r="G4" s="23" t="s">
        <v>5</v>
      </c>
      <c r="H4" s="5"/>
      <c r="I4" s="5"/>
      <c r="J4" s="5"/>
      <c r="K4" s="5"/>
      <c r="O4" s="5"/>
      <c r="Q4" s="5"/>
      <c r="R4" s="10"/>
      <c r="S4" s="3"/>
    </row>
    <row r="5" spans="2:19" x14ac:dyDescent="0.2">
      <c r="B5" s="81" t="s">
        <v>98</v>
      </c>
      <c r="C5" s="24">
        <v>255508</v>
      </c>
      <c r="D5" s="24">
        <v>119072</v>
      </c>
      <c r="E5" s="24">
        <v>136436</v>
      </c>
      <c r="F5" s="24">
        <v>254169</v>
      </c>
      <c r="G5" s="25">
        <v>1339</v>
      </c>
      <c r="H5" s="5"/>
      <c r="I5" s="5"/>
      <c r="J5" s="5"/>
      <c r="K5" s="5"/>
      <c r="O5" s="5"/>
      <c r="Q5" s="5"/>
      <c r="R5" s="5"/>
      <c r="S5" s="5"/>
    </row>
    <row r="6" spans="2:19" x14ac:dyDescent="0.2">
      <c r="B6" s="81" t="s">
        <v>99</v>
      </c>
      <c r="C6" s="24">
        <v>42166</v>
      </c>
      <c r="D6" s="24">
        <v>19485</v>
      </c>
      <c r="E6" s="24">
        <v>22681</v>
      </c>
      <c r="F6" s="24">
        <v>42041</v>
      </c>
      <c r="G6" s="25">
        <v>125</v>
      </c>
      <c r="H6" s="5"/>
      <c r="I6" s="5"/>
      <c r="J6" s="5"/>
      <c r="K6" s="5"/>
      <c r="O6" s="5"/>
      <c r="Q6" s="5"/>
      <c r="R6" s="5"/>
      <c r="S6" s="5"/>
    </row>
    <row r="7" spans="2:19" x14ac:dyDescent="0.2">
      <c r="B7" s="81" t="s">
        <v>100</v>
      </c>
      <c r="C7" s="24">
        <v>70949</v>
      </c>
      <c r="D7" s="24">
        <v>33588</v>
      </c>
      <c r="E7" s="24">
        <v>37361</v>
      </c>
      <c r="F7" s="24">
        <v>70793</v>
      </c>
      <c r="G7" s="25">
        <v>156</v>
      </c>
      <c r="H7" s="5"/>
      <c r="I7" s="5"/>
      <c r="J7" s="10"/>
      <c r="K7" s="10"/>
      <c r="O7" s="5"/>
      <c r="Q7" s="5"/>
      <c r="R7" s="5"/>
      <c r="S7" s="5"/>
    </row>
    <row r="8" spans="2:19" x14ac:dyDescent="0.2">
      <c r="B8" s="81" t="s">
        <v>101</v>
      </c>
      <c r="C8" s="24">
        <v>57845</v>
      </c>
      <c r="D8" s="24">
        <v>27141</v>
      </c>
      <c r="E8" s="24">
        <v>30704</v>
      </c>
      <c r="F8" s="24">
        <v>57634</v>
      </c>
      <c r="G8" s="25">
        <v>211</v>
      </c>
      <c r="H8" s="5"/>
      <c r="I8" s="5"/>
      <c r="J8" s="5"/>
      <c r="K8" s="5"/>
      <c r="O8" s="5"/>
      <c r="Q8" s="5"/>
      <c r="R8" s="5"/>
      <c r="S8" s="5"/>
    </row>
    <row r="9" spans="2:19" x14ac:dyDescent="0.2">
      <c r="B9" s="81" t="s">
        <v>61</v>
      </c>
      <c r="C9" s="24">
        <v>21324</v>
      </c>
      <c r="D9" s="24">
        <v>10091</v>
      </c>
      <c r="E9" s="24">
        <v>11233</v>
      </c>
      <c r="F9" s="24">
        <v>21317</v>
      </c>
      <c r="G9" s="25">
        <v>7</v>
      </c>
      <c r="H9" s="5"/>
      <c r="O9" s="5"/>
      <c r="Q9" s="5"/>
      <c r="R9" s="5"/>
      <c r="S9" s="5"/>
    </row>
    <row r="10" spans="2:19" x14ac:dyDescent="0.2">
      <c r="B10" s="81" t="s">
        <v>102</v>
      </c>
      <c r="C10" s="24">
        <v>35384</v>
      </c>
      <c r="D10" s="24">
        <v>17051</v>
      </c>
      <c r="E10" s="24">
        <v>18333</v>
      </c>
      <c r="F10" s="24">
        <v>35333</v>
      </c>
      <c r="G10" s="25">
        <v>51</v>
      </c>
      <c r="H10" s="5"/>
      <c r="I10" s="5"/>
      <c r="J10" s="5"/>
      <c r="K10" s="5"/>
      <c r="O10" s="5"/>
      <c r="Q10" s="5"/>
      <c r="R10" s="5"/>
      <c r="S10" s="5"/>
    </row>
    <row r="11" spans="2:19" x14ac:dyDescent="0.2">
      <c r="B11" s="81" t="s">
        <v>103</v>
      </c>
      <c r="C11" s="24">
        <v>23838</v>
      </c>
      <c r="D11" s="24">
        <v>11299</v>
      </c>
      <c r="E11" s="24">
        <v>12539</v>
      </c>
      <c r="F11" s="24">
        <v>23756</v>
      </c>
      <c r="G11" s="25">
        <v>82</v>
      </c>
      <c r="H11" s="5"/>
      <c r="O11" s="5"/>
      <c r="Q11" s="5"/>
      <c r="R11" s="5"/>
      <c r="S11" s="5"/>
    </row>
    <row r="12" spans="2:19" x14ac:dyDescent="0.2">
      <c r="B12" s="81" t="s">
        <v>48</v>
      </c>
      <c r="C12" s="24">
        <v>61814</v>
      </c>
      <c r="D12" s="24">
        <v>29737</v>
      </c>
      <c r="E12" s="24">
        <v>32077</v>
      </c>
      <c r="F12" s="24">
        <v>61603</v>
      </c>
      <c r="G12" s="25">
        <v>211</v>
      </c>
      <c r="H12" s="5"/>
      <c r="O12" s="5"/>
      <c r="Q12" s="5"/>
      <c r="R12" s="5"/>
      <c r="S12" s="5"/>
    </row>
    <row r="13" spans="2:19" x14ac:dyDescent="0.2">
      <c r="B13" s="81" t="s">
        <v>64</v>
      </c>
      <c r="C13" s="24">
        <v>27246</v>
      </c>
      <c r="D13" s="24">
        <v>12792</v>
      </c>
      <c r="E13" s="24">
        <v>14454</v>
      </c>
      <c r="F13" s="24">
        <v>27168</v>
      </c>
      <c r="G13" s="25">
        <v>78</v>
      </c>
      <c r="H13" s="5"/>
      <c r="O13" s="5"/>
      <c r="Q13" s="5"/>
      <c r="R13" s="5"/>
      <c r="S13" s="5"/>
    </row>
    <row r="14" spans="2:19" x14ac:dyDescent="0.2">
      <c r="B14" s="81" t="s">
        <v>65</v>
      </c>
      <c r="C14" s="24">
        <v>64912</v>
      </c>
      <c r="D14" s="24">
        <v>30301</v>
      </c>
      <c r="E14" s="24">
        <v>34611</v>
      </c>
      <c r="F14" s="24">
        <v>64717</v>
      </c>
      <c r="G14" s="25">
        <v>195</v>
      </c>
      <c r="H14" s="5"/>
      <c r="O14" s="5"/>
      <c r="Q14" s="5"/>
      <c r="R14" s="5"/>
      <c r="S14" s="5"/>
    </row>
    <row r="15" spans="2:19" x14ac:dyDescent="0.2">
      <c r="B15" s="81" t="s">
        <v>49</v>
      </c>
      <c r="C15" s="24">
        <v>25007</v>
      </c>
      <c r="D15" s="24">
        <v>11789</v>
      </c>
      <c r="E15" s="24">
        <v>13218</v>
      </c>
      <c r="F15" s="24">
        <v>24957</v>
      </c>
      <c r="G15" s="25">
        <v>50</v>
      </c>
      <c r="H15" s="5"/>
      <c r="O15" s="5"/>
      <c r="Q15" s="5"/>
      <c r="R15" s="5"/>
      <c r="S15" s="5"/>
    </row>
    <row r="16" spans="2:19" x14ac:dyDescent="0.2">
      <c r="B16" s="81" t="s">
        <v>50</v>
      </c>
      <c r="C16" s="24">
        <v>19584</v>
      </c>
      <c r="D16" s="24">
        <v>9443</v>
      </c>
      <c r="E16" s="24">
        <v>10141</v>
      </c>
      <c r="F16" s="24">
        <v>19533</v>
      </c>
      <c r="G16" s="25">
        <v>51</v>
      </c>
      <c r="H16" s="5"/>
      <c r="O16" s="5"/>
      <c r="Q16" s="5"/>
      <c r="R16" s="5"/>
      <c r="S16" s="5"/>
    </row>
    <row r="17" spans="2:19" x14ac:dyDescent="0.2">
      <c r="B17" s="81" t="s">
        <v>66</v>
      </c>
      <c r="C17" s="24">
        <v>20464</v>
      </c>
      <c r="D17" s="24">
        <v>9509</v>
      </c>
      <c r="E17" s="24">
        <v>10955</v>
      </c>
      <c r="F17" s="24">
        <v>20414</v>
      </c>
      <c r="G17" s="25">
        <v>50</v>
      </c>
      <c r="H17" s="5"/>
      <c r="O17" s="5"/>
      <c r="Q17" s="5"/>
      <c r="R17" s="5"/>
      <c r="S17" s="5"/>
    </row>
    <row r="18" spans="2:19" x14ac:dyDescent="0.2">
      <c r="B18" s="26" t="s">
        <v>104</v>
      </c>
      <c r="C18" s="27">
        <v>726041</v>
      </c>
      <c r="D18" s="27">
        <v>341298</v>
      </c>
      <c r="E18" s="27">
        <v>384743</v>
      </c>
      <c r="F18" s="27">
        <v>723435</v>
      </c>
      <c r="G18" s="29">
        <v>2606</v>
      </c>
      <c r="H18" s="5"/>
      <c r="I18" s="5"/>
      <c r="J18" s="5"/>
      <c r="K18" s="5"/>
      <c r="L18" s="5"/>
      <c r="M18" s="5"/>
      <c r="O18" s="5"/>
      <c r="Q18" s="5"/>
      <c r="R18" s="5"/>
      <c r="S18" s="5"/>
    </row>
    <row r="19" spans="2:19" x14ac:dyDescent="0.2">
      <c r="B19" s="81" t="s">
        <v>105</v>
      </c>
      <c r="C19" s="24">
        <v>3957</v>
      </c>
      <c r="D19" s="24">
        <v>1818</v>
      </c>
      <c r="E19" s="24">
        <v>2139</v>
      </c>
      <c r="F19" s="24">
        <v>3951</v>
      </c>
      <c r="G19" s="25">
        <v>6</v>
      </c>
      <c r="H19" s="75"/>
      <c r="I19" s="75"/>
      <c r="J19" s="75"/>
      <c r="K19" s="10"/>
      <c r="O19" s="5"/>
      <c r="Q19" s="5"/>
      <c r="R19" s="5"/>
      <c r="S19" s="5"/>
    </row>
    <row r="20" spans="2:19" x14ac:dyDescent="0.2">
      <c r="B20" s="81" t="s">
        <v>51</v>
      </c>
      <c r="C20" s="24">
        <v>1694</v>
      </c>
      <c r="D20" s="24">
        <v>824</v>
      </c>
      <c r="E20" s="24">
        <v>870</v>
      </c>
      <c r="F20" s="24">
        <v>1695</v>
      </c>
      <c r="G20" s="25">
        <v>-1</v>
      </c>
      <c r="H20" s="75"/>
      <c r="I20" s="5"/>
      <c r="J20" s="5"/>
      <c r="K20" s="5"/>
      <c r="O20" s="5"/>
      <c r="Q20" s="5"/>
      <c r="R20" s="5"/>
      <c r="S20" s="5"/>
    </row>
    <row r="21" spans="2:19" x14ac:dyDescent="0.2">
      <c r="B21" s="81" t="s">
        <v>106</v>
      </c>
      <c r="C21" s="24">
        <v>2494</v>
      </c>
      <c r="D21" s="24">
        <v>1194</v>
      </c>
      <c r="E21" s="24">
        <v>1300</v>
      </c>
      <c r="F21" s="24">
        <v>2493</v>
      </c>
      <c r="G21" s="25">
        <v>1</v>
      </c>
      <c r="H21" s="5"/>
      <c r="O21" s="5"/>
      <c r="Q21" s="5"/>
      <c r="R21" s="5"/>
      <c r="S21" s="5"/>
    </row>
    <row r="22" spans="2:19" x14ac:dyDescent="0.2">
      <c r="B22" s="81" t="s">
        <v>69</v>
      </c>
      <c r="C22" s="24">
        <v>12784</v>
      </c>
      <c r="D22" s="24">
        <v>5961</v>
      </c>
      <c r="E22" s="24">
        <v>6823</v>
      </c>
      <c r="F22" s="24">
        <v>12785</v>
      </c>
      <c r="G22" s="25">
        <v>-1</v>
      </c>
      <c r="H22" s="5"/>
      <c r="O22" s="5"/>
      <c r="Q22" s="5"/>
      <c r="R22" s="5"/>
      <c r="S22" s="5"/>
    </row>
    <row r="23" spans="2:19" x14ac:dyDescent="0.2">
      <c r="B23" s="81" t="s">
        <v>70</v>
      </c>
      <c r="C23" s="24">
        <v>5578</v>
      </c>
      <c r="D23" s="24">
        <v>2655</v>
      </c>
      <c r="E23" s="24">
        <v>2923</v>
      </c>
      <c r="F23" s="24">
        <v>5575</v>
      </c>
      <c r="G23" s="25">
        <v>3</v>
      </c>
      <c r="H23" s="5"/>
      <c r="O23" s="5"/>
      <c r="Q23" s="5"/>
      <c r="R23" s="5"/>
      <c r="S23" s="5"/>
    </row>
    <row r="24" spans="2:19" x14ac:dyDescent="0.2">
      <c r="B24" s="81" t="s">
        <v>10</v>
      </c>
      <c r="C24" s="24">
        <v>7128</v>
      </c>
      <c r="D24" s="24">
        <v>3349</v>
      </c>
      <c r="E24" s="24">
        <v>3779</v>
      </c>
      <c r="F24" s="24">
        <v>7119</v>
      </c>
      <c r="G24" s="25">
        <v>9</v>
      </c>
      <c r="H24" s="5"/>
      <c r="O24" s="5"/>
      <c r="Q24" s="5"/>
      <c r="R24" s="5"/>
      <c r="S24" s="5"/>
    </row>
    <row r="25" spans="2:19" x14ac:dyDescent="0.2">
      <c r="B25" s="81" t="s">
        <v>13</v>
      </c>
      <c r="C25" s="24">
        <v>4666</v>
      </c>
      <c r="D25" s="24">
        <v>2117</v>
      </c>
      <c r="E25" s="24">
        <v>2549</v>
      </c>
      <c r="F25" s="24">
        <v>4669</v>
      </c>
      <c r="G25" s="25">
        <v>-3</v>
      </c>
      <c r="H25" s="5"/>
      <c r="I25" s="5"/>
      <c r="J25" s="8"/>
      <c r="K25" s="5"/>
      <c r="O25" s="5"/>
      <c r="Q25" s="5"/>
      <c r="R25" s="5"/>
      <c r="S25" s="5"/>
    </row>
    <row r="26" spans="2:19" x14ac:dyDescent="0.2">
      <c r="B26" s="81" t="s">
        <v>107</v>
      </c>
      <c r="C26" s="24">
        <v>3758</v>
      </c>
      <c r="D26" s="24">
        <v>1750</v>
      </c>
      <c r="E26" s="24">
        <v>2008</v>
      </c>
      <c r="F26" s="24">
        <v>3776</v>
      </c>
      <c r="G26" s="25">
        <v>-18</v>
      </c>
      <c r="H26" s="5"/>
      <c r="I26" s="5"/>
      <c r="J26" s="8"/>
      <c r="K26" s="5"/>
      <c r="O26" s="5"/>
      <c r="Q26" s="5"/>
      <c r="R26" s="5"/>
      <c r="S26" s="5"/>
    </row>
    <row r="27" spans="2:19" x14ac:dyDescent="0.2">
      <c r="B27" s="81" t="s">
        <v>108</v>
      </c>
      <c r="C27" s="24">
        <v>2576</v>
      </c>
      <c r="D27" s="24">
        <v>1256</v>
      </c>
      <c r="E27" s="24">
        <v>1320</v>
      </c>
      <c r="F27" s="24">
        <v>2541</v>
      </c>
      <c r="G27" s="25">
        <v>35</v>
      </c>
      <c r="H27" s="5"/>
      <c r="O27" s="5"/>
      <c r="Q27" s="5"/>
      <c r="R27" s="5"/>
      <c r="S27" s="5"/>
    </row>
    <row r="28" spans="2:19" x14ac:dyDescent="0.2">
      <c r="B28" s="81" t="s">
        <v>73</v>
      </c>
      <c r="C28" s="24">
        <v>15412</v>
      </c>
      <c r="D28" s="24">
        <v>7257</v>
      </c>
      <c r="E28" s="24">
        <v>8155</v>
      </c>
      <c r="F28" s="24">
        <v>15401</v>
      </c>
      <c r="G28" s="25">
        <v>11</v>
      </c>
      <c r="H28" s="5"/>
      <c r="I28" s="5"/>
      <c r="J28" s="10"/>
      <c r="K28" s="10"/>
      <c r="O28" s="5"/>
      <c r="Q28" s="5"/>
      <c r="R28" s="5"/>
      <c r="S28" s="5"/>
    </row>
    <row r="29" spans="2:19" x14ac:dyDescent="0.2">
      <c r="B29" s="81" t="s">
        <v>109</v>
      </c>
      <c r="C29" s="24">
        <v>11486</v>
      </c>
      <c r="D29" s="24">
        <v>5567</v>
      </c>
      <c r="E29" s="24">
        <v>5919</v>
      </c>
      <c r="F29" s="24">
        <v>11470</v>
      </c>
      <c r="G29" s="25">
        <v>16</v>
      </c>
      <c r="H29" s="5"/>
      <c r="I29" s="5"/>
      <c r="J29" s="8"/>
      <c r="K29" s="5"/>
      <c r="O29" s="5"/>
      <c r="Q29" s="5"/>
      <c r="R29" s="5"/>
      <c r="S29" s="5"/>
    </row>
    <row r="30" spans="2:19" x14ac:dyDescent="0.2">
      <c r="B30" s="81" t="s">
        <v>15</v>
      </c>
      <c r="C30" s="24">
        <v>1966</v>
      </c>
      <c r="D30" s="24">
        <v>958</v>
      </c>
      <c r="E30" s="24">
        <v>1008</v>
      </c>
      <c r="F30" s="24">
        <v>1958</v>
      </c>
      <c r="G30" s="25">
        <v>8</v>
      </c>
      <c r="H30" s="5"/>
      <c r="I30" s="5"/>
      <c r="J30" s="8"/>
      <c r="K30" s="5"/>
      <c r="O30" s="5"/>
      <c r="Q30" s="5"/>
      <c r="R30" s="5"/>
      <c r="S30" s="5"/>
    </row>
    <row r="31" spans="2:19" x14ac:dyDescent="0.2">
      <c r="B31" s="26" t="s">
        <v>17</v>
      </c>
      <c r="C31" s="27">
        <v>73499</v>
      </c>
      <c r="D31" s="27">
        <v>34706</v>
      </c>
      <c r="E31" s="27">
        <v>38793</v>
      </c>
      <c r="F31" s="27">
        <v>73433</v>
      </c>
      <c r="G31" s="29">
        <v>66</v>
      </c>
      <c r="H31" s="5"/>
      <c r="I31" s="5"/>
      <c r="J31" s="10"/>
      <c r="K31" s="10"/>
      <c r="O31" s="5"/>
      <c r="Q31" s="5"/>
      <c r="R31" s="5"/>
      <c r="S31" s="5"/>
    </row>
    <row r="32" spans="2:19" x14ac:dyDescent="0.2">
      <c r="B32" s="30" t="s">
        <v>110</v>
      </c>
      <c r="C32" s="31">
        <v>799540</v>
      </c>
      <c r="D32" s="31">
        <v>376004</v>
      </c>
      <c r="E32" s="31">
        <v>423536</v>
      </c>
      <c r="F32" s="31">
        <v>796868</v>
      </c>
      <c r="G32" s="103">
        <v>2672</v>
      </c>
      <c r="H32" s="5"/>
      <c r="I32" s="5"/>
      <c r="J32" s="5"/>
      <c r="K32" s="5"/>
      <c r="L32" s="5"/>
      <c r="O32" s="5"/>
      <c r="Q32" s="5"/>
      <c r="R32" s="5"/>
      <c r="S32" s="5"/>
    </row>
    <row r="33" spans="2:19" x14ac:dyDescent="0.2">
      <c r="B33" s="5" t="s">
        <v>55</v>
      </c>
      <c r="C33" s="5"/>
      <c r="D33" s="5"/>
      <c r="E33" s="5"/>
      <c r="F33" s="5"/>
      <c r="G33" s="5"/>
      <c r="H33" s="5"/>
      <c r="I33" s="5"/>
      <c r="J33" s="8"/>
      <c r="K33" s="5"/>
      <c r="O33" s="5"/>
      <c r="Q33" s="5"/>
      <c r="R33" s="5"/>
      <c r="S33" s="5"/>
    </row>
    <row r="34" spans="2:19" x14ac:dyDescent="0.2">
      <c r="B34" s="5"/>
      <c r="C34" s="5"/>
      <c r="D34" s="5"/>
      <c r="E34" s="5"/>
      <c r="F34" s="5"/>
      <c r="G34" s="5"/>
      <c r="H34" s="5"/>
      <c r="I34" s="5"/>
      <c r="J34" s="8"/>
      <c r="K34" s="5"/>
      <c r="O34" s="5"/>
      <c r="Q34" s="5"/>
      <c r="R34" s="5"/>
      <c r="S34" s="5"/>
    </row>
    <row r="35" spans="2:19" ht="18.5" thickBot="1" x14ac:dyDescent="0.25">
      <c r="B35" s="4" t="s">
        <v>32</v>
      </c>
      <c r="D35" s="2"/>
      <c r="E35" s="4" t="s">
        <v>36</v>
      </c>
      <c r="F35" s="8"/>
      <c r="I35" s="5"/>
      <c r="J35" s="5"/>
      <c r="K35" s="5" t="s">
        <v>2</v>
      </c>
    </row>
    <row r="36" spans="2:19" x14ac:dyDescent="0.2">
      <c r="B36" s="67" t="s">
        <v>52</v>
      </c>
      <c r="C36" s="14"/>
      <c r="D36" s="14"/>
      <c r="E36" s="32"/>
      <c r="F36" s="96" t="s">
        <v>114</v>
      </c>
      <c r="G36" s="68"/>
      <c r="H36" s="119" t="s">
        <v>56</v>
      </c>
      <c r="I36" s="119"/>
      <c r="J36" s="119"/>
      <c r="K36" s="120"/>
    </row>
    <row r="37" spans="2:19" x14ac:dyDescent="0.2">
      <c r="B37" s="69"/>
      <c r="C37" s="95" t="s">
        <v>113</v>
      </c>
      <c r="D37" s="17" t="s">
        <v>1</v>
      </c>
      <c r="E37" s="33"/>
      <c r="F37" s="18" t="s">
        <v>47</v>
      </c>
      <c r="G37" s="70" t="s">
        <v>4</v>
      </c>
      <c r="H37" s="121"/>
      <c r="I37" s="121"/>
      <c r="J37" s="121"/>
      <c r="K37" s="122"/>
    </row>
    <row r="38" spans="2:19" x14ac:dyDescent="0.2">
      <c r="B38" s="71" t="s">
        <v>53</v>
      </c>
      <c r="C38" s="72" t="s">
        <v>6</v>
      </c>
      <c r="D38" s="20" t="s">
        <v>8</v>
      </c>
      <c r="E38" s="20" t="s">
        <v>9</v>
      </c>
      <c r="F38" s="22" t="s">
        <v>97</v>
      </c>
      <c r="G38" s="73" t="s">
        <v>5</v>
      </c>
      <c r="H38" s="123"/>
      <c r="I38" s="123"/>
      <c r="J38" s="123"/>
      <c r="K38" s="124"/>
    </row>
    <row r="39" spans="2:19" ht="14" x14ac:dyDescent="0.2">
      <c r="B39" s="82" t="s">
        <v>76</v>
      </c>
      <c r="C39" s="34">
        <v>255508</v>
      </c>
      <c r="D39" s="76">
        <v>119072</v>
      </c>
      <c r="E39" s="77">
        <v>136436</v>
      </c>
      <c r="F39" s="76">
        <v>254169</v>
      </c>
      <c r="G39" s="35">
        <v>1339</v>
      </c>
      <c r="H39" s="110" t="s">
        <v>11</v>
      </c>
      <c r="I39" s="110"/>
      <c r="J39" s="110"/>
      <c r="K39" s="111"/>
    </row>
    <row r="40" spans="2:19" ht="14" x14ac:dyDescent="0.2">
      <c r="B40" s="83" t="s">
        <v>77</v>
      </c>
      <c r="C40" s="36">
        <v>63022</v>
      </c>
      <c r="D40" s="78">
        <v>29295</v>
      </c>
      <c r="E40" s="79">
        <v>33727</v>
      </c>
      <c r="F40" s="24">
        <v>62894</v>
      </c>
      <c r="G40" s="24">
        <v>128</v>
      </c>
      <c r="H40" s="112" t="s">
        <v>18</v>
      </c>
      <c r="I40" s="112"/>
      <c r="J40" s="112"/>
      <c r="K40" s="113"/>
    </row>
    <row r="41" spans="2:19" ht="14" x14ac:dyDescent="0.2">
      <c r="B41" s="83" t="s">
        <v>78</v>
      </c>
      <c r="C41" s="37">
        <v>70949</v>
      </c>
      <c r="D41" s="78">
        <v>33588</v>
      </c>
      <c r="E41" s="79">
        <v>37361</v>
      </c>
      <c r="F41" s="78">
        <v>70793</v>
      </c>
      <c r="G41" s="24">
        <v>156</v>
      </c>
      <c r="H41" s="112" t="s">
        <v>19</v>
      </c>
      <c r="I41" s="112"/>
      <c r="J41" s="112"/>
      <c r="K41" s="113"/>
    </row>
    <row r="42" spans="2:19" ht="14" x14ac:dyDescent="0.2">
      <c r="B42" s="83" t="s">
        <v>79</v>
      </c>
      <c r="C42" s="36">
        <v>57845</v>
      </c>
      <c r="D42" s="78">
        <v>27141</v>
      </c>
      <c r="E42" s="79">
        <v>30704</v>
      </c>
      <c r="F42" s="78">
        <v>57634</v>
      </c>
      <c r="G42" s="24">
        <v>211</v>
      </c>
      <c r="H42" s="112" t="s">
        <v>20</v>
      </c>
      <c r="I42" s="112"/>
      <c r="J42" s="112"/>
      <c r="K42" s="113"/>
    </row>
    <row r="43" spans="2:19" ht="14" x14ac:dyDescent="0.2">
      <c r="B43" s="83" t="s">
        <v>80</v>
      </c>
      <c r="C43" s="37">
        <v>21324</v>
      </c>
      <c r="D43" s="78">
        <v>10091</v>
      </c>
      <c r="E43" s="79">
        <v>11233</v>
      </c>
      <c r="F43" s="78">
        <v>21317</v>
      </c>
      <c r="G43" s="24">
        <v>7</v>
      </c>
      <c r="H43" s="112" t="s">
        <v>21</v>
      </c>
      <c r="I43" s="112"/>
      <c r="J43" s="112"/>
      <c r="K43" s="113"/>
    </row>
    <row r="44" spans="2:19" ht="14" x14ac:dyDescent="0.2">
      <c r="B44" s="83" t="s">
        <v>81</v>
      </c>
      <c r="C44" s="36">
        <v>48836</v>
      </c>
      <c r="D44" s="78">
        <v>23576</v>
      </c>
      <c r="E44" s="79">
        <v>25260</v>
      </c>
      <c r="F44" s="78">
        <v>48761</v>
      </c>
      <c r="G44" s="24">
        <v>75</v>
      </c>
      <c r="H44" s="112" t="s">
        <v>22</v>
      </c>
      <c r="I44" s="112"/>
      <c r="J44" s="112"/>
      <c r="K44" s="113"/>
    </row>
    <row r="45" spans="2:19" ht="14" x14ac:dyDescent="0.2">
      <c r="B45" s="83" t="s">
        <v>82</v>
      </c>
      <c r="C45" s="37">
        <v>27795</v>
      </c>
      <c r="D45" s="78">
        <v>13117</v>
      </c>
      <c r="E45" s="79">
        <v>14678</v>
      </c>
      <c r="F45" s="78">
        <v>27707</v>
      </c>
      <c r="G45" s="24">
        <v>88</v>
      </c>
      <c r="H45" s="112" t="s">
        <v>12</v>
      </c>
      <c r="I45" s="112"/>
      <c r="J45" s="112"/>
      <c r="K45" s="113"/>
    </row>
    <row r="46" spans="2:19" ht="14" x14ac:dyDescent="0.2">
      <c r="B46" s="83" t="s">
        <v>83</v>
      </c>
      <c r="C46" s="37">
        <v>61814</v>
      </c>
      <c r="D46" s="78">
        <v>29737</v>
      </c>
      <c r="E46" s="79">
        <v>32077</v>
      </c>
      <c r="F46" s="78">
        <v>61603</v>
      </c>
      <c r="G46" s="24">
        <v>211</v>
      </c>
      <c r="H46" s="112" t="s">
        <v>23</v>
      </c>
      <c r="I46" s="112"/>
      <c r="J46" s="112"/>
      <c r="K46" s="113"/>
    </row>
    <row r="47" spans="2:19" ht="14" x14ac:dyDescent="0.2">
      <c r="B47" s="83" t="s">
        <v>84</v>
      </c>
      <c r="C47" s="37">
        <v>27246</v>
      </c>
      <c r="D47" s="78">
        <v>12792</v>
      </c>
      <c r="E47" s="78">
        <v>14454</v>
      </c>
      <c r="F47" s="78">
        <v>27168</v>
      </c>
      <c r="G47" s="24">
        <v>78</v>
      </c>
      <c r="H47" s="112" t="s">
        <v>24</v>
      </c>
      <c r="I47" s="112"/>
      <c r="J47" s="112"/>
      <c r="K47" s="113"/>
    </row>
    <row r="48" spans="2:19" ht="14" x14ac:dyDescent="0.2">
      <c r="B48" s="83" t="s">
        <v>85</v>
      </c>
      <c r="C48" s="37">
        <v>80324</v>
      </c>
      <c r="D48" s="78">
        <v>37558</v>
      </c>
      <c r="E48" s="78">
        <v>42766</v>
      </c>
      <c r="F48" s="78">
        <v>80118</v>
      </c>
      <c r="G48" s="24">
        <v>206</v>
      </c>
      <c r="H48" s="112" t="s">
        <v>14</v>
      </c>
      <c r="I48" s="112"/>
      <c r="J48" s="112"/>
      <c r="K48" s="113"/>
    </row>
    <row r="49" spans="1:13" ht="14" x14ac:dyDescent="0.2">
      <c r="B49" s="83" t="s">
        <v>86</v>
      </c>
      <c r="C49" s="99">
        <v>26701</v>
      </c>
      <c r="D49" s="100">
        <v>12613</v>
      </c>
      <c r="E49" s="101">
        <v>14088</v>
      </c>
      <c r="F49" s="100">
        <v>26652</v>
      </c>
      <c r="G49" s="102">
        <v>49</v>
      </c>
      <c r="H49" s="112" t="s">
        <v>25</v>
      </c>
      <c r="I49" s="112"/>
      <c r="J49" s="112"/>
      <c r="K49" s="113"/>
    </row>
    <row r="50" spans="1:13" ht="14" x14ac:dyDescent="0.2">
      <c r="B50" s="83" t="s">
        <v>87</v>
      </c>
      <c r="C50" s="37">
        <v>19584</v>
      </c>
      <c r="D50" s="78">
        <v>9443</v>
      </c>
      <c r="E50" s="78">
        <v>10141</v>
      </c>
      <c r="F50" s="78">
        <v>19533</v>
      </c>
      <c r="G50" s="24">
        <v>51</v>
      </c>
      <c r="H50" s="112" t="s">
        <v>26</v>
      </c>
      <c r="I50" s="112"/>
      <c r="J50" s="112"/>
      <c r="K50" s="113"/>
    </row>
    <row r="51" spans="1:13" ht="14" x14ac:dyDescent="0.2">
      <c r="A51" s="1" t="s">
        <v>88</v>
      </c>
      <c r="B51" s="83" t="s">
        <v>89</v>
      </c>
      <c r="C51" s="37">
        <v>20464</v>
      </c>
      <c r="D51" s="78">
        <v>9509</v>
      </c>
      <c r="E51" s="79">
        <v>10955</v>
      </c>
      <c r="F51" s="78">
        <v>20414</v>
      </c>
      <c r="G51" s="24">
        <v>50</v>
      </c>
      <c r="H51" s="112" t="s">
        <v>16</v>
      </c>
      <c r="I51" s="112"/>
      <c r="J51" s="112"/>
      <c r="K51" s="113"/>
    </row>
    <row r="52" spans="1:13" ht="14" x14ac:dyDescent="0.2">
      <c r="B52" s="83" t="s">
        <v>90</v>
      </c>
      <c r="C52" s="37">
        <v>18128</v>
      </c>
      <c r="D52" s="78">
        <v>8472</v>
      </c>
      <c r="E52" s="79">
        <v>9656</v>
      </c>
      <c r="F52" s="78">
        <v>18105</v>
      </c>
      <c r="G52" s="24">
        <v>23</v>
      </c>
      <c r="H52" s="112" t="s">
        <v>27</v>
      </c>
      <c r="I52" s="112"/>
      <c r="J52" s="112"/>
      <c r="K52" s="113"/>
    </row>
    <row r="53" spans="1:13" ht="13.5" thickBot="1" x14ac:dyDescent="0.25">
      <c r="B53" s="92" t="s">
        <v>96</v>
      </c>
      <c r="C53" s="104">
        <v>799540</v>
      </c>
      <c r="D53" s="80">
        <v>376004</v>
      </c>
      <c r="E53" s="105">
        <v>423536</v>
      </c>
      <c r="F53" s="80">
        <v>796868</v>
      </c>
      <c r="G53" s="106">
        <v>2672</v>
      </c>
      <c r="H53" s="139"/>
      <c r="I53" s="139"/>
      <c r="J53" s="139"/>
      <c r="K53" s="140"/>
    </row>
    <row r="54" spans="1:13" x14ac:dyDescent="0.2">
      <c r="B54" s="5"/>
      <c r="C54" s="5"/>
      <c r="D54" s="5"/>
      <c r="E54" s="5"/>
      <c r="F54" s="5"/>
      <c r="G54" s="5"/>
      <c r="H54" s="5"/>
      <c r="I54" s="5"/>
      <c r="J54" s="5"/>
      <c r="K54" s="5"/>
      <c r="L54" s="5"/>
      <c r="M54" s="5"/>
    </row>
    <row r="55" spans="1:13" x14ac:dyDescent="0.2">
      <c r="C55" s="5"/>
      <c r="D55" s="8"/>
      <c r="E55" s="2"/>
      <c r="F55" s="9"/>
      <c r="G55" s="5"/>
      <c r="H55" s="5"/>
      <c r="I55" s="5"/>
      <c r="J55" s="8"/>
      <c r="K55" s="5"/>
      <c r="L55" s="5"/>
      <c r="M55" s="5"/>
    </row>
    <row r="56" spans="1:13" ht="18.5" thickBot="1" x14ac:dyDescent="0.25">
      <c r="B56" s="6" t="s">
        <v>7</v>
      </c>
      <c r="C56" s="7"/>
      <c r="D56" s="7"/>
      <c r="E56" s="6" t="s">
        <v>37</v>
      </c>
      <c r="F56" s="5"/>
      <c r="G56" s="5" t="s">
        <v>2</v>
      </c>
      <c r="H56" s="5"/>
      <c r="I56" s="5"/>
      <c r="J56" s="8"/>
      <c r="K56" s="5"/>
      <c r="L56" s="5"/>
      <c r="M56" s="5"/>
    </row>
    <row r="57" spans="1:13" x14ac:dyDescent="0.2">
      <c r="B57" s="12"/>
      <c r="C57" s="38"/>
      <c r="D57" s="14"/>
      <c r="E57" s="32"/>
      <c r="F57" s="96" t="s">
        <v>114</v>
      </c>
      <c r="G57" s="15"/>
      <c r="H57" s="39"/>
      <c r="I57" s="39"/>
      <c r="J57" s="40"/>
      <c r="K57" s="39"/>
      <c r="L57" s="5"/>
      <c r="M57" s="5"/>
    </row>
    <row r="58" spans="1:13" x14ac:dyDescent="0.2">
      <c r="B58" s="16" t="s">
        <v>0</v>
      </c>
      <c r="C58" s="95" t="s">
        <v>113</v>
      </c>
      <c r="D58" s="17" t="s">
        <v>1</v>
      </c>
      <c r="E58" s="33"/>
      <c r="F58" s="18" t="s">
        <v>47</v>
      </c>
      <c r="G58" s="74" t="s">
        <v>4</v>
      </c>
      <c r="H58" s="39"/>
      <c r="I58" s="39"/>
      <c r="J58" s="40"/>
      <c r="K58" s="39"/>
      <c r="L58" s="5"/>
      <c r="M58" s="5"/>
    </row>
    <row r="59" spans="1:13" s="3" customFormat="1" ht="13.5" thickBot="1" x14ac:dyDescent="0.25">
      <c r="B59" s="41"/>
      <c r="C59" s="42" t="s">
        <v>6</v>
      </c>
      <c r="D59" s="42" t="s">
        <v>8</v>
      </c>
      <c r="E59" s="42" t="s">
        <v>9</v>
      </c>
      <c r="F59" s="18" t="s">
        <v>97</v>
      </c>
      <c r="G59" s="74" t="s">
        <v>5</v>
      </c>
      <c r="H59" s="39"/>
      <c r="I59" s="43" t="s">
        <v>3</v>
      </c>
      <c r="J59" s="20" t="s">
        <v>8</v>
      </c>
      <c r="K59" s="20" t="s">
        <v>9</v>
      </c>
      <c r="L59" s="10"/>
      <c r="M59" s="10"/>
    </row>
    <row r="60" spans="1:13" ht="14" thickTop="1" thickBot="1" x14ac:dyDescent="0.25">
      <c r="B60" s="84" t="s">
        <v>57</v>
      </c>
      <c r="C60" s="44">
        <v>255508</v>
      </c>
      <c r="D60" s="44">
        <v>119072</v>
      </c>
      <c r="E60" s="44">
        <v>136436</v>
      </c>
      <c r="F60" s="44">
        <v>254169</v>
      </c>
      <c r="G60" s="45">
        <v>1339</v>
      </c>
      <c r="H60" s="17"/>
      <c r="I60" s="24">
        <f>C60</f>
        <v>255508</v>
      </c>
      <c r="J60" s="24">
        <f>D60</f>
        <v>119072</v>
      </c>
      <c r="K60" s="24">
        <f>E60</f>
        <v>136436</v>
      </c>
      <c r="L60" s="5"/>
      <c r="M60" s="5"/>
    </row>
    <row r="61" spans="1:13" ht="13.5" thickTop="1" x14ac:dyDescent="0.2">
      <c r="B61" s="55" t="s">
        <v>58</v>
      </c>
      <c r="C61" s="35">
        <v>42166</v>
      </c>
      <c r="D61" s="35">
        <v>19485</v>
      </c>
      <c r="E61" s="35">
        <v>22681</v>
      </c>
      <c r="F61" s="35">
        <v>42041</v>
      </c>
      <c r="G61" s="46">
        <v>125</v>
      </c>
      <c r="H61" s="39"/>
      <c r="I61" s="39"/>
      <c r="J61" s="39"/>
      <c r="K61" s="39"/>
      <c r="L61" s="5"/>
      <c r="M61" s="5"/>
    </row>
    <row r="62" spans="1:13" x14ac:dyDescent="0.2">
      <c r="B62" s="26" t="s">
        <v>60</v>
      </c>
      <c r="C62" s="24">
        <v>57845</v>
      </c>
      <c r="D62" s="24">
        <v>27141</v>
      </c>
      <c r="E62" s="24">
        <v>30704</v>
      </c>
      <c r="F62" s="24">
        <v>57634</v>
      </c>
      <c r="G62" s="25">
        <v>211</v>
      </c>
      <c r="H62" s="39"/>
      <c r="I62" s="47"/>
      <c r="J62" s="48"/>
      <c r="K62" s="47"/>
      <c r="L62" s="5"/>
      <c r="M62" s="5"/>
    </row>
    <row r="63" spans="1:13" x14ac:dyDescent="0.2">
      <c r="B63" s="26" t="s">
        <v>61</v>
      </c>
      <c r="C63" s="24">
        <v>21324</v>
      </c>
      <c r="D63" s="24">
        <v>10091</v>
      </c>
      <c r="E63" s="24">
        <v>11233</v>
      </c>
      <c r="F63" s="24">
        <v>21317</v>
      </c>
      <c r="G63" s="25">
        <v>7</v>
      </c>
      <c r="H63" s="39"/>
      <c r="I63" s="39"/>
      <c r="J63" s="40"/>
      <c r="K63" s="39"/>
      <c r="L63" s="5"/>
      <c r="M63" s="5"/>
    </row>
    <row r="64" spans="1:13" x14ac:dyDescent="0.2">
      <c r="B64" s="26" t="s">
        <v>63</v>
      </c>
      <c r="C64" s="24">
        <v>23838</v>
      </c>
      <c r="D64" s="24">
        <v>11299</v>
      </c>
      <c r="E64" s="24">
        <v>12539</v>
      </c>
      <c r="F64" s="24">
        <v>23756</v>
      </c>
      <c r="G64" s="25">
        <v>82</v>
      </c>
      <c r="H64" s="39"/>
      <c r="I64" s="39"/>
      <c r="J64" s="40"/>
      <c r="K64" s="39"/>
      <c r="L64" s="5"/>
      <c r="M64" s="5"/>
    </row>
    <row r="65" spans="2:13" x14ac:dyDescent="0.2">
      <c r="B65" s="26" t="s">
        <v>64</v>
      </c>
      <c r="C65" s="24">
        <v>27246</v>
      </c>
      <c r="D65" s="24">
        <v>12792</v>
      </c>
      <c r="E65" s="24">
        <v>14454</v>
      </c>
      <c r="F65" s="24">
        <v>27168</v>
      </c>
      <c r="G65" s="25">
        <v>78</v>
      </c>
      <c r="H65" s="39"/>
      <c r="I65" s="39"/>
      <c r="J65" s="40"/>
      <c r="K65" s="39"/>
      <c r="L65" s="5"/>
      <c r="M65" s="5"/>
    </row>
    <row r="66" spans="2:13" x14ac:dyDescent="0.2">
      <c r="B66" s="26" t="s">
        <v>49</v>
      </c>
      <c r="C66" s="24">
        <v>25007</v>
      </c>
      <c r="D66" s="24">
        <v>11789</v>
      </c>
      <c r="E66" s="24">
        <v>13218</v>
      </c>
      <c r="F66" s="24">
        <v>24957</v>
      </c>
      <c r="G66" s="25">
        <v>50</v>
      </c>
      <c r="H66" s="39"/>
      <c r="I66" s="39"/>
      <c r="J66" s="40"/>
      <c r="K66" s="39"/>
      <c r="L66" s="5"/>
      <c r="M66" s="5"/>
    </row>
    <row r="67" spans="2:13" x14ac:dyDescent="0.2">
      <c r="B67" s="26" t="s">
        <v>67</v>
      </c>
      <c r="C67" s="24">
        <v>3957</v>
      </c>
      <c r="D67" s="24">
        <v>1818</v>
      </c>
      <c r="E67" s="24">
        <v>2139</v>
      </c>
      <c r="F67" s="24">
        <v>3951</v>
      </c>
      <c r="G67" s="25">
        <v>6</v>
      </c>
      <c r="H67" s="39"/>
      <c r="I67" s="39"/>
      <c r="J67" s="40"/>
      <c r="K67" s="39"/>
      <c r="L67" s="5"/>
      <c r="M67" s="5"/>
    </row>
    <row r="68" spans="2:13" x14ac:dyDescent="0.2">
      <c r="B68" s="26" t="s">
        <v>51</v>
      </c>
      <c r="C68" s="24">
        <v>1694</v>
      </c>
      <c r="D68" s="24">
        <v>824</v>
      </c>
      <c r="E68" s="24">
        <v>870</v>
      </c>
      <c r="F68" s="24">
        <v>1695</v>
      </c>
      <c r="G68" s="25">
        <v>-1</v>
      </c>
      <c r="H68" s="39"/>
      <c r="I68" s="39"/>
      <c r="J68" s="40"/>
      <c r="K68" s="39"/>
      <c r="L68" s="5"/>
      <c r="M68" s="5"/>
    </row>
    <row r="69" spans="2:13" x14ac:dyDescent="0.2">
      <c r="B69" s="26" t="s">
        <v>68</v>
      </c>
      <c r="C69" s="24">
        <v>2494</v>
      </c>
      <c r="D69" s="24">
        <v>1194</v>
      </c>
      <c r="E69" s="24">
        <v>1300</v>
      </c>
      <c r="F69" s="24">
        <v>2493</v>
      </c>
      <c r="G69" s="25">
        <v>1</v>
      </c>
      <c r="H69" s="47"/>
      <c r="I69" s="47"/>
      <c r="J69" s="48"/>
      <c r="K69" s="47"/>
      <c r="L69" s="5"/>
      <c r="M69" s="5"/>
    </row>
    <row r="70" spans="2:13" x14ac:dyDescent="0.2">
      <c r="B70" s="26" t="s">
        <v>69</v>
      </c>
      <c r="C70" s="24">
        <v>12784</v>
      </c>
      <c r="D70" s="24">
        <v>5961</v>
      </c>
      <c r="E70" s="24">
        <v>6823</v>
      </c>
      <c r="F70" s="24">
        <v>12785</v>
      </c>
      <c r="G70" s="25">
        <v>-1</v>
      </c>
      <c r="H70" s="47"/>
      <c r="I70" s="47"/>
      <c r="J70" s="48"/>
      <c r="K70" s="47"/>
      <c r="L70" s="5"/>
      <c r="M70" s="5"/>
    </row>
    <row r="71" spans="2:13" x14ac:dyDescent="0.2">
      <c r="B71" s="26" t="s">
        <v>70</v>
      </c>
      <c r="C71" s="24">
        <v>5578</v>
      </c>
      <c r="D71" s="24">
        <v>2655</v>
      </c>
      <c r="E71" s="24">
        <v>2923</v>
      </c>
      <c r="F71" s="24">
        <v>5575</v>
      </c>
      <c r="G71" s="25">
        <v>3</v>
      </c>
      <c r="H71" s="39"/>
      <c r="I71" s="39"/>
      <c r="J71" s="40"/>
      <c r="K71" s="39"/>
      <c r="L71" s="5"/>
      <c r="M71" s="5"/>
    </row>
    <row r="72" spans="2:13" x14ac:dyDescent="0.2">
      <c r="B72" s="26" t="s">
        <v>10</v>
      </c>
      <c r="C72" s="24">
        <v>7128</v>
      </c>
      <c r="D72" s="24">
        <v>3349</v>
      </c>
      <c r="E72" s="24">
        <v>3779</v>
      </c>
      <c r="F72" s="24">
        <v>7119</v>
      </c>
      <c r="G72" s="25">
        <v>9</v>
      </c>
      <c r="H72" s="39"/>
      <c r="I72" s="39"/>
      <c r="J72" s="40"/>
      <c r="K72" s="39"/>
      <c r="L72" s="5"/>
      <c r="M72" s="5"/>
    </row>
    <row r="73" spans="2:13" x14ac:dyDescent="0.2">
      <c r="B73" s="26" t="s">
        <v>13</v>
      </c>
      <c r="C73" s="24">
        <v>4666</v>
      </c>
      <c r="D73" s="24">
        <v>2117</v>
      </c>
      <c r="E73" s="24">
        <v>2549</v>
      </c>
      <c r="F73" s="24">
        <v>4669</v>
      </c>
      <c r="G73" s="25">
        <v>-3</v>
      </c>
      <c r="H73" s="39"/>
      <c r="I73" s="39"/>
      <c r="J73" s="39"/>
      <c r="K73" s="39"/>
      <c r="L73" s="5"/>
      <c r="M73" s="5"/>
    </row>
    <row r="74" spans="2:13" x14ac:dyDescent="0.2">
      <c r="B74" s="26" t="s">
        <v>71</v>
      </c>
      <c r="C74" s="24">
        <v>3758</v>
      </c>
      <c r="D74" s="24">
        <v>1750</v>
      </c>
      <c r="E74" s="24">
        <v>2008</v>
      </c>
      <c r="F74" s="24">
        <v>3776</v>
      </c>
      <c r="G74" s="25">
        <v>-18</v>
      </c>
      <c r="H74" s="39"/>
      <c r="I74" s="49" t="s">
        <v>28</v>
      </c>
      <c r="J74" s="20" t="s">
        <v>8</v>
      </c>
      <c r="K74" s="20" t="s">
        <v>9</v>
      </c>
      <c r="L74" s="5"/>
      <c r="M74" s="5"/>
    </row>
    <row r="75" spans="2:13" ht="13.5" thickBot="1" x14ac:dyDescent="0.25">
      <c r="B75" s="85" t="s">
        <v>72</v>
      </c>
      <c r="C75" s="50">
        <v>2576</v>
      </c>
      <c r="D75" s="50">
        <v>1256</v>
      </c>
      <c r="E75" s="50">
        <v>1320</v>
      </c>
      <c r="F75" s="50">
        <v>2541</v>
      </c>
      <c r="G75" s="98">
        <v>35</v>
      </c>
      <c r="H75" s="17"/>
      <c r="I75" s="24">
        <f>SUM(C61:C75)</f>
        <v>242061</v>
      </c>
      <c r="J75" s="24">
        <f t="shared" ref="J75:K75" si="0">SUM(D61:D75)</f>
        <v>113521</v>
      </c>
      <c r="K75" s="24">
        <f t="shared" si="0"/>
        <v>128540</v>
      </c>
      <c r="L75" s="5"/>
      <c r="M75" s="5"/>
    </row>
    <row r="76" spans="2:13" ht="13.5" thickTop="1" x14ac:dyDescent="0.2">
      <c r="B76" s="86" t="s">
        <v>59</v>
      </c>
      <c r="C76" s="51">
        <v>70949</v>
      </c>
      <c r="D76" s="51">
        <v>33588</v>
      </c>
      <c r="E76" s="51">
        <v>37361</v>
      </c>
      <c r="F76" s="51">
        <v>70793</v>
      </c>
      <c r="G76" s="52">
        <v>156</v>
      </c>
      <c r="H76" s="39"/>
      <c r="I76" s="39"/>
      <c r="J76" s="40"/>
      <c r="K76" s="39"/>
      <c r="L76" s="5"/>
      <c r="M76" s="5"/>
    </row>
    <row r="77" spans="2:13" x14ac:dyDescent="0.2">
      <c r="B77" s="87" t="s">
        <v>62</v>
      </c>
      <c r="C77" s="24">
        <v>35384</v>
      </c>
      <c r="D77" s="24">
        <v>17051</v>
      </c>
      <c r="E77" s="24">
        <v>18333</v>
      </c>
      <c r="F77" s="24">
        <v>35333</v>
      </c>
      <c r="G77" s="25">
        <v>51</v>
      </c>
      <c r="H77" s="39"/>
      <c r="I77" s="39"/>
      <c r="J77" s="40"/>
      <c r="K77" s="39"/>
      <c r="L77" s="5"/>
      <c r="M77" s="5"/>
    </row>
    <row r="78" spans="2:13" x14ac:dyDescent="0.2">
      <c r="B78" s="87" t="s">
        <v>48</v>
      </c>
      <c r="C78" s="24">
        <v>61814</v>
      </c>
      <c r="D78" s="24">
        <v>29737</v>
      </c>
      <c r="E78" s="24">
        <v>32077</v>
      </c>
      <c r="F78" s="24">
        <v>61603</v>
      </c>
      <c r="G78" s="25">
        <v>211</v>
      </c>
      <c r="H78" s="39"/>
      <c r="I78" s="39"/>
      <c r="J78" s="40"/>
      <c r="K78" s="39"/>
      <c r="L78" s="5"/>
      <c r="M78" s="5"/>
    </row>
    <row r="79" spans="2:13" x14ac:dyDescent="0.2">
      <c r="B79" s="87" t="s">
        <v>65</v>
      </c>
      <c r="C79" s="24">
        <v>64912</v>
      </c>
      <c r="D79" s="24">
        <v>30301</v>
      </c>
      <c r="E79" s="24">
        <v>34611</v>
      </c>
      <c r="F79" s="24">
        <v>64717</v>
      </c>
      <c r="G79" s="25">
        <v>195</v>
      </c>
      <c r="H79" s="39"/>
      <c r="I79" s="39"/>
      <c r="J79" s="40"/>
      <c r="K79" s="39"/>
      <c r="L79" s="5"/>
      <c r="M79" s="5"/>
    </row>
    <row r="80" spans="2:13" x14ac:dyDescent="0.2">
      <c r="B80" s="87" t="s">
        <v>50</v>
      </c>
      <c r="C80" s="24">
        <v>19584</v>
      </c>
      <c r="D80" s="24">
        <v>9443</v>
      </c>
      <c r="E80" s="24">
        <v>10141</v>
      </c>
      <c r="F80" s="24">
        <v>19533</v>
      </c>
      <c r="G80" s="25">
        <v>51</v>
      </c>
      <c r="H80" s="39"/>
      <c r="I80" s="39"/>
      <c r="J80" s="40"/>
      <c r="K80" s="39"/>
      <c r="L80" s="5"/>
      <c r="M80" s="5"/>
    </row>
    <row r="81" spans="1:13" x14ac:dyDescent="0.2">
      <c r="B81" s="87" t="s">
        <v>66</v>
      </c>
      <c r="C81" s="24">
        <v>20464</v>
      </c>
      <c r="D81" s="24">
        <v>9509</v>
      </c>
      <c r="E81" s="24">
        <v>10955</v>
      </c>
      <c r="F81" s="24">
        <v>20414</v>
      </c>
      <c r="G81" s="25">
        <v>50</v>
      </c>
      <c r="H81" s="39"/>
      <c r="I81" s="39"/>
      <c r="J81" s="40"/>
      <c r="K81" s="39"/>
      <c r="L81" s="5"/>
      <c r="M81" s="5"/>
    </row>
    <row r="82" spans="1:13" x14ac:dyDescent="0.2">
      <c r="B82" s="87" t="s">
        <v>73</v>
      </c>
      <c r="C82" s="24">
        <v>15412</v>
      </c>
      <c r="D82" s="24">
        <v>7257</v>
      </c>
      <c r="E82" s="24">
        <v>8155</v>
      </c>
      <c r="F82" s="24">
        <v>15401</v>
      </c>
      <c r="G82" s="25">
        <v>11</v>
      </c>
      <c r="H82" s="39"/>
      <c r="I82" s="39"/>
      <c r="J82" s="39"/>
      <c r="K82" s="39"/>
      <c r="L82" s="5"/>
      <c r="M82" s="5"/>
    </row>
    <row r="83" spans="1:13" x14ac:dyDescent="0.2">
      <c r="B83" s="87" t="s">
        <v>74</v>
      </c>
      <c r="C83" s="24">
        <v>11486</v>
      </c>
      <c r="D83" s="24">
        <v>5567</v>
      </c>
      <c r="E83" s="24">
        <v>5919</v>
      </c>
      <c r="F83" s="24">
        <v>11470</v>
      </c>
      <c r="G83" s="25">
        <v>16</v>
      </c>
      <c r="H83" s="39"/>
      <c r="I83" s="43" t="s">
        <v>29</v>
      </c>
      <c r="J83" s="20" t="s">
        <v>8</v>
      </c>
      <c r="K83" s="20" t="s">
        <v>9</v>
      </c>
      <c r="L83" s="5"/>
      <c r="M83" s="5"/>
    </row>
    <row r="84" spans="1:13" ht="13.5" thickBot="1" x14ac:dyDescent="0.25">
      <c r="B84" s="88" t="s">
        <v>15</v>
      </c>
      <c r="C84" s="53">
        <v>1966</v>
      </c>
      <c r="D84" s="53">
        <v>958</v>
      </c>
      <c r="E84" s="53">
        <v>1008</v>
      </c>
      <c r="F84" s="53">
        <v>1958</v>
      </c>
      <c r="G84" s="54">
        <v>8</v>
      </c>
      <c r="H84" s="17"/>
      <c r="I84" s="24">
        <f>SUM(C76:C84)</f>
        <v>301971</v>
      </c>
      <c r="J84" s="24">
        <f t="shared" ref="J84:K84" si="1">SUM(D76:D84)</f>
        <v>143411</v>
      </c>
      <c r="K84" s="24">
        <f t="shared" si="1"/>
        <v>158560</v>
      </c>
      <c r="L84" s="5"/>
      <c r="M84" s="5"/>
    </row>
    <row r="85" spans="1:13" ht="13.5" thickTop="1" x14ac:dyDescent="0.2">
      <c r="B85" s="55" t="s">
        <v>17</v>
      </c>
      <c r="C85" s="28">
        <v>73499</v>
      </c>
      <c r="D85" s="28">
        <v>34706</v>
      </c>
      <c r="E85" s="28">
        <v>38793</v>
      </c>
      <c r="F85" s="28">
        <v>73433</v>
      </c>
      <c r="G85" s="107">
        <v>66</v>
      </c>
      <c r="H85" s="39"/>
      <c r="I85" s="39"/>
      <c r="J85" s="40"/>
      <c r="K85" s="39"/>
      <c r="L85" s="5"/>
      <c r="M85" s="5"/>
    </row>
    <row r="86" spans="1:13" x14ac:dyDescent="0.2">
      <c r="B86" s="26" t="s">
        <v>95</v>
      </c>
      <c r="C86" s="27">
        <v>726041</v>
      </c>
      <c r="D86" s="27">
        <v>341298</v>
      </c>
      <c r="E86" s="27">
        <v>384743</v>
      </c>
      <c r="F86" s="27">
        <v>723435</v>
      </c>
      <c r="G86" s="29">
        <v>2606</v>
      </c>
      <c r="H86" s="39"/>
      <c r="I86" s="39"/>
      <c r="J86" s="40"/>
      <c r="K86" s="39"/>
      <c r="L86" s="5"/>
      <c r="M86" s="5"/>
    </row>
    <row r="87" spans="1:13" ht="13.5" thickBot="1" x14ac:dyDescent="0.25">
      <c r="B87" s="30" t="s">
        <v>75</v>
      </c>
      <c r="C87" s="31">
        <v>799540</v>
      </c>
      <c r="D87" s="31">
        <v>376004</v>
      </c>
      <c r="E87" s="31">
        <v>423536</v>
      </c>
      <c r="F87" s="31">
        <v>796868</v>
      </c>
      <c r="G87" s="103">
        <v>2672</v>
      </c>
      <c r="H87" s="39"/>
      <c r="I87" s="39"/>
      <c r="J87" s="40"/>
      <c r="K87" s="39"/>
      <c r="L87" s="5"/>
      <c r="M87" s="5"/>
    </row>
    <row r="88" spans="1:13" x14ac:dyDescent="0.2">
      <c r="B88" s="39"/>
      <c r="C88" s="39"/>
      <c r="D88" s="39"/>
      <c r="E88" s="39"/>
      <c r="F88" s="39"/>
      <c r="G88" s="39"/>
      <c r="H88" s="39"/>
      <c r="I88" s="39"/>
      <c r="J88" s="40"/>
      <c r="K88" s="39"/>
      <c r="L88" s="5"/>
      <c r="M88" s="5"/>
    </row>
    <row r="89" spans="1:13" ht="13.5" thickBot="1" x14ac:dyDescent="0.25">
      <c r="B89" s="56" t="s">
        <v>38</v>
      </c>
      <c r="C89" s="39"/>
      <c r="D89" s="39"/>
      <c r="E89" s="39"/>
      <c r="F89" s="39"/>
      <c r="G89" s="39" t="s">
        <v>39</v>
      </c>
      <c r="H89" s="39"/>
      <c r="I89" s="39"/>
      <c r="J89" s="40"/>
      <c r="K89" s="39"/>
      <c r="L89" s="5"/>
      <c r="M89" s="5"/>
    </row>
    <row r="90" spans="1:13" ht="13.5" customHeight="1" x14ac:dyDescent="0.2">
      <c r="B90" s="125" t="s">
        <v>30</v>
      </c>
      <c r="C90" s="115" t="s">
        <v>41</v>
      </c>
      <c r="D90" s="116"/>
      <c r="E90" s="127" t="s">
        <v>31</v>
      </c>
      <c r="F90" s="57" t="s">
        <v>42</v>
      </c>
      <c r="G90" s="129" t="s">
        <v>43</v>
      </c>
      <c r="H90" s="58"/>
      <c r="I90" s="39"/>
      <c r="J90" s="40"/>
      <c r="K90" s="39"/>
      <c r="L90" s="5"/>
      <c r="M90" s="5"/>
    </row>
    <row r="91" spans="1:13" x14ac:dyDescent="0.2">
      <c r="B91" s="126"/>
      <c r="C91" s="59" t="s">
        <v>44</v>
      </c>
      <c r="D91" s="60" t="s">
        <v>45</v>
      </c>
      <c r="E91" s="128"/>
      <c r="F91" s="61" t="s">
        <v>46</v>
      </c>
      <c r="G91" s="130"/>
      <c r="H91" s="58"/>
      <c r="I91" s="39"/>
      <c r="J91" s="39"/>
      <c r="K91" s="40"/>
      <c r="L91" s="5"/>
      <c r="M91" s="5"/>
    </row>
    <row r="92" spans="1:13" x14ac:dyDescent="0.2">
      <c r="B92" s="89" t="s">
        <v>91</v>
      </c>
      <c r="C92" s="97">
        <v>85170</v>
      </c>
      <c r="D92" s="90"/>
      <c r="E92" s="50"/>
      <c r="F92" s="27">
        <v>255508</v>
      </c>
      <c r="G92" s="91">
        <v>12</v>
      </c>
      <c r="H92" s="62"/>
      <c r="I92" s="63"/>
      <c r="J92" s="64"/>
      <c r="K92" s="39"/>
      <c r="L92" s="5"/>
      <c r="M92" s="5"/>
    </row>
    <row r="93" spans="1:13" x14ac:dyDescent="0.2">
      <c r="B93" s="89" t="s">
        <v>77</v>
      </c>
      <c r="C93" s="97">
        <v>21008</v>
      </c>
      <c r="D93" s="90"/>
      <c r="E93" s="61"/>
      <c r="F93" s="27">
        <v>63022</v>
      </c>
      <c r="G93" s="91">
        <v>3</v>
      </c>
      <c r="H93" s="62"/>
      <c r="I93" s="65"/>
      <c r="J93" s="39"/>
      <c r="K93" s="39"/>
      <c r="L93" s="5"/>
      <c r="M93" s="5"/>
    </row>
    <row r="94" spans="1:13" x14ac:dyDescent="0.2">
      <c r="A94" s="1" t="s">
        <v>88</v>
      </c>
      <c r="B94" s="89" t="s">
        <v>92</v>
      </c>
      <c r="C94" s="97">
        <v>23650</v>
      </c>
      <c r="D94" s="90"/>
      <c r="E94" s="61"/>
      <c r="F94" s="27">
        <v>70949</v>
      </c>
      <c r="G94" s="91">
        <v>4</v>
      </c>
      <c r="H94" s="62"/>
      <c r="I94" s="39"/>
      <c r="J94" s="40"/>
      <c r="K94" s="39"/>
      <c r="L94" s="5"/>
      <c r="M94" s="5"/>
    </row>
    <row r="95" spans="1:13" x14ac:dyDescent="0.2">
      <c r="B95" s="89" t="s">
        <v>93</v>
      </c>
      <c r="C95" s="97">
        <v>19282</v>
      </c>
      <c r="D95" s="90"/>
      <c r="E95" s="61"/>
      <c r="F95" s="27">
        <v>57845</v>
      </c>
      <c r="G95" s="91">
        <v>3</v>
      </c>
      <c r="H95" s="62"/>
      <c r="I95" s="39"/>
      <c r="J95" s="40"/>
      <c r="K95" s="39"/>
      <c r="L95" s="5"/>
      <c r="M95" s="5"/>
    </row>
    <row r="96" spans="1:13" x14ac:dyDescent="0.2">
      <c r="B96" s="89" t="s">
        <v>94</v>
      </c>
      <c r="C96" s="97">
        <v>7108</v>
      </c>
      <c r="D96" s="90"/>
      <c r="E96" s="61"/>
      <c r="F96" s="27">
        <v>21324</v>
      </c>
      <c r="G96" s="91">
        <v>1</v>
      </c>
      <c r="H96" s="62"/>
      <c r="I96" s="39"/>
      <c r="J96" s="40"/>
      <c r="K96" s="39"/>
      <c r="L96" s="5"/>
      <c r="M96" s="5"/>
    </row>
    <row r="97" spans="1:13" x14ac:dyDescent="0.2">
      <c r="B97" s="89" t="s">
        <v>81</v>
      </c>
      <c r="C97" s="97">
        <v>16279</v>
      </c>
      <c r="D97" s="90"/>
      <c r="E97" s="61"/>
      <c r="F97" s="27">
        <v>48836</v>
      </c>
      <c r="G97" s="91">
        <v>3</v>
      </c>
      <c r="H97" s="62"/>
      <c r="I97" s="39"/>
      <c r="J97" s="40"/>
      <c r="K97" s="39"/>
      <c r="L97" s="5"/>
      <c r="M97" s="5"/>
    </row>
    <row r="98" spans="1:13" x14ac:dyDescent="0.2">
      <c r="B98" s="89" t="s">
        <v>82</v>
      </c>
      <c r="C98" s="97">
        <v>9265</v>
      </c>
      <c r="D98" s="90"/>
      <c r="E98" s="61"/>
      <c r="F98" s="27">
        <v>27795</v>
      </c>
      <c r="G98" s="91">
        <v>2</v>
      </c>
      <c r="H98" s="62"/>
      <c r="I98" s="39"/>
      <c r="J98" s="40"/>
      <c r="K98" s="39"/>
      <c r="L98" s="5"/>
      <c r="M98" s="5"/>
    </row>
    <row r="99" spans="1:13" x14ac:dyDescent="0.2">
      <c r="B99" s="89" t="s">
        <v>83</v>
      </c>
      <c r="C99" s="97">
        <v>20605</v>
      </c>
      <c r="D99" s="90"/>
      <c r="E99" s="61"/>
      <c r="F99" s="27">
        <v>61814</v>
      </c>
      <c r="G99" s="91">
        <v>3</v>
      </c>
      <c r="H99" s="62"/>
      <c r="I99" s="39"/>
      <c r="J99" s="40"/>
      <c r="K99" s="39"/>
    </row>
    <row r="100" spans="1:13" x14ac:dyDescent="0.2">
      <c r="B100" s="89" t="s">
        <v>84</v>
      </c>
      <c r="C100" s="97">
        <v>9082</v>
      </c>
      <c r="D100" s="90"/>
      <c r="E100" s="61"/>
      <c r="F100" s="27">
        <v>27246</v>
      </c>
      <c r="G100" s="91">
        <v>1</v>
      </c>
      <c r="H100" s="62"/>
      <c r="I100" s="39"/>
      <c r="J100" s="40"/>
      <c r="K100" s="39"/>
    </row>
    <row r="101" spans="1:13" x14ac:dyDescent="0.2">
      <c r="A101" s="1" t="s">
        <v>88</v>
      </c>
      <c r="B101" s="89" t="s">
        <v>85</v>
      </c>
      <c r="C101" s="97">
        <v>26775</v>
      </c>
      <c r="D101" s="90"/>
      <c r="E101" s="61"/>
      <c r="F101" s="27">
        <v>80324</v>
      </c>
      <c r="G101" s="91">
        <v>4</v>
      </c>
      <c r="H101" s="62"/>
      <c r="I101" s="39"/>
      <c r="J101" s="40"/>
      <c r="K101" s="39"/>
    </row>
    <row r="102" spans="1:13" x14ac:dyDescent="0.2">
      <c r="B102" s="89" t="s">
        <v>86</v>
      </c>
      <c r="C102" s="97">
        <v>8901</v>
      </c>
      <c r="D102" s="90"/>
      <c r="E102" s="61"/>
      <c r="F102" s="27">
        <v>26701</v>
      </c>
      <c r="G102" s="91">
        <v>2</v>
      </c>
      <c r="H102" s="62"/>
      <c r="I102" s="39"/>
      <c r="J102" s="40"/>
      <c r="K102" s="39"/>
    </row>
    <row r="103" spans="1:13" x14ac:dyDescent="0.2">
      <c r="B103" s="89" t="s">
        <v>87</v>
      </c>
      <c r="C103" s="97">
        <v>6528</v>
      </c>
      <c r="D103" s="90"/>
      <c r="E103" s="61"/>
      <c r="F103" s="27">
        <v>19584</v>
      </c>
      <c r="G103" s="91">
        <v>1</v>
      </c>
      <c r="H103" s="62"/>
      <c r="I103" s="39"/>
      <c r="J103" s="40"/>
      <c r="K103" s="39"/>
    </row>
    <row r="104" spans="1:13" x14ac:dyDescent="0.2">
      <c r="B104" s="89" t="s">
        <v>89</v>
      </c>
      <c r="C104" s="97">
        <v>6822</v>
      </c>
      <c r="D104" s="90"/>
      <c r="E104" s="61"/>
      <c r="F104" s="27">
        <v>20464</v>
      </c>
      <c r="G104" s="91">
        <v>1</v>
      </c>
      <c r="H104" s="62"/>
      <c r="I104" s="39"/>
      <c r="J104" s="40"/>
      <c r="K104" s="39"/>
    </row>
    <row r="105" spans="1:13" x14ac:dyDescent="0.2">
      <c r="B105" s="89" t="s">
        <v>90</v>
      </c>
      <c r="C105" s="97">
        <v>6043</v>
      </c>
      <c r="D105" s="90"/>
      <c r="E105" s="61"/>
      <c r="F105" s="27">
        <v>18128</v>
      </c>
      <c r="G105" s="91">
        <v>1</v>
      </c>
      <c r="H105" s="62"/>
      <c r="I105" s="39"/>
      <c r="J105" s="40"/>
      <c r="K105" s="39"/>
    </row>
    <row r="106" spans="1:13" x14ac:dyDescent="0.2">
      <c r="B106" s="131" t="s">
        <v>54</v>
      </c>
      <c r="C106" s="108">
        <v>199923.33333333334</v>
      </c>
      <c r="D106" s="109"/>
      <c r="E106" s="133">
        <v>15991</v>
      </c>
      <c r="F106" s="135">
        <v>799540</v>
      </c>
      <c r="G106" s="137">
        <v>41</v>
      </c>
      <c r="H106" s="66"/>
      <c r="I106" s="39"/>
      <c r="J106" s="40"/>
      <c r="K106" s="39"/>
    </row>
    <row r="107" spans="1:13" ht="13.5" thickBot="1" x14ac:dyDescent="0.25">
      <c r="B107" s="132"/>
      <c r="C107" s="117">
        <v>199924</v>
      </c>
      <c r="D107" s="118"/>
      <c r="E107" s="134"/>
      <c r="F107" s="136"/>
      <c r="G107" s="138"/>
      <c r="H107" s="66"/>
      <c r="I107" s="39"/>
      <c r="J107" s="40"/>
      <c r="K107" s="39"/>
    </row>
    <row r="108" spans="1:13" ht="13.5" customHeight="1" x14ac:dyDescent="0.2">
      <c r="B108" s="114" t="s">
        <v>40</v>
      </c>
      <c r="C108" s="114"/>
      <c r="D108" s="114"/>
      <c r="E108" s="114"/>
      <c r="F108" s="114"/>
      <c r="G108" s="114"/>
      <c r="H108" s="114"/>
      <c r="I108" s="114"/>
      <c r="J108" s="114"/>
      <c r="K108" s="114"/>
    </row>
    <row r="109" spans="1:13" x14ac:dyDescent="0.2">
      <c r="B109" s="114"/>
      <c r="C109" s="114"/>
      <c r="D109" s="114"/>
      <c r="E109" s="114"/>
      <c r="F109" s="114"/>
      <c r="G109" s="114"/>
      <c r="H109" s="114"/>
      <c r="I109" s="114"/>
      <c r="J109" s="114"/>
      <c r="K109" s="114"/>
    </row>
    <row r="110" spans="1:13" x14ac:dyDescent="0.2">
      <c r="B110" s="114"/>
      <c r="C110" s="114"/>
      <c r="D110" s="114"/>
      <c r="E110" s="114"/>
      <c r="F110" s="114"/>
      <c r="G110" s="114"/>
      <c r="H110" s="114"/>
      <c r="I110" s="114"/>
      <c r="J110" s="114"/>
      <c r="K110" s="114"/>
    </row>
    <row r="111" spans="1:13" x14ac:dyDescent="0.2">
      <c r="B111" s="114"/>
      <c r="C111" s="114"/>
      <c r="D111" s="114"/>
      <c r="E111" s="114"/>
      <c r="F111" s="114"/>
      <c r="G111" s="114"/>
      <c r="H111" s="114"/>
      <c r="I111" s="114"/>
      <c r="J111" s="114"/>
      <c r="K111" s="114"/>
    </row>
    <row r="112" spans="1:13" x14ac:dyDescent="0.2">
      <c r="B112" s="5"/>
      <c r="C112" s="5"/>
      <c r="D112" s="5"/>
      <c r="E112" s="5"/>
    </row>
    <row r="113" spans="2:5" x14ac:dyDescent="0.2">
      <c r="B113" s="5"/>
      <c r="C113" s="5"/>
      <c r="D113" s="5"/>
      <c r="E113" s="5"/>
    </row>
    <row r="114" spans="2:5" x14ac:dyDescent="0.2">
      <c r="B114" s="5"/>
      <c r="C114" s="5"/>
      <c r="D114" s="5"/>
      <c r="E114" s="5"/>
    </row>
    <row r="115" spans="2:5" x14ac:dyDescent="0.2">
      <c r="B115" s="5"/>
      <c r="C115" s="5"/>
      <c r="D115" s="5"/>
      <c r="E115" s="5"/>
    </row>
    <row r="116" spans="2:5" x14ac:dyDescent="0.2">
      <c r="B116" s="5"/>
      <c r="C116" s="5"/>
      <c r="D116" s="5"/>
      <c r="E116" s="5"/>
    </row>
    <row r="117" spans="2:5" x14ac:dyDescent="0.2">
      <c r="B117" s="5"/>
      <c r="C117" s="5"/>
      <c r="D117" s="5"/>
      <c r="E117" s="5"/>
    </row>
    <row r="118" spans="2:5" x14ac:dyDescent="0.2">
      <c r="B118" s="5"/>
      <c r="C118" s="5"/>
      <c r="D118" s="5"/>
      <c r="E118" s="5"/>
    </row>
    <row r="119" spans="2:5" x14ac:dyDescent="0.2">
      <c r="B119" s="5"/>
      <c r="C119" s="5"/>
      <c r="D119" s="5"/>
      <c r="E119" s="5"/>
    </row>
    <row r="120" spans="2:5" x14ac:dyDescent="0.2">
      <c r="B120" s="5"/>
      <c r="C120" s="5"/>
      <c r="D120" s="5"/>
      <c r="E120" s="5"/>
    </row>
    <row r="121" spans="2:5" x14ac:dyDescent="0.2">
      <c r="B121" s="5"/>
      <c r="C121" s="5"/>
      <c r="D121" s="5"/>
      <c r="E121" s="5"/>
    </row>
    <row r="122" spans="2:5" x14ac:dyDescent="0.2">
      <c r="B122" s="5"/>
      <c r="C122" s="5"/>
      <c r="D122" s="5"/>
      <c r="E122" s="5"/>
    </row>
    <row r="123" spans="2:5" x14ac:dyDescent="0.2">
      <c r="B123" s="5"/>
      <c r="C123" s="5"/>
      <c r="D123" s="5"/>
      <c r="E123" s="5"/>
    </row>
    <row r="124" spans="2:5" x14ac:dyDescent="0.2">
      <c r="B124" s="5"/>
      <c r="C124" s="5"/>
      <c r="D124" s="5"/>
      <c r="E124" s="5"/>
    </row>
    <row r="125" spans="2:5" x14ac:dyDescent="0.2">
      <c r="B125" s="5"/>
      <c r="C125" s="5"/>
      <c r="D125" s="5"/>
      <c r="E125" s="5"/>
    </row>
    <row r="126" spans="2:5" x14ac:dyDescent="0.2">
      <c r="B126" s="5"/>
      <c r="C126" s="5"/>
      <c r="D126" s="5"/>
      <c r="E126" s="5"/>
    </row>
    <row r="127" spans="2:5" x14ac:dyDescent="0.2">
      <c r="B127" s="5"/>
      <c r="C127" s="5"/>
      <c r="D127" s="5"/>
      <c r="E127" s="5"/>
    </row>
    <row r="128" spans="2:5" x14ac:dyDescent="0.2">
      <c r="B128" s="5"/>
      <c r="C128" s="5"/>
      <c r="D128" s="5"/>
      <c r="E128" s="5"/>
    </row>
    <row r="129" spans="2:5" x14ac:dyDescent="0.2">
      <c r="B129" s="5"/>
      <c r="C129" s="5"/>
      <c r="D129" s="5"/>
      <c r="E129" s="5"/>
    </row>
    <row r="130" spans="2:5" x14ac:dyDescent="0.2">
      <c r="B130" s="5"/>
      <c r="C130" s="5"/>
      <c r="D130" s="5"/>
      <c r="E130" s="5"/>
    </row>
    <row r="131" spans="2:5" x14ac:dyDescent="0.2">
      <c r="B131" s="5"/>
      <c r="C131" s="5"/>
      <c r="D131" s="5"/>
      <c r="E131" s="5"/>
    </row>
    <row r="132" spans="2:5" x14ac:dyDescent="0.2">
      <c r="B132" s="5"/>
      <c r="C132" s="5"/>
      <c r="D132" s="5"/>
      <c r="E132" s="5"/>
    </row>
    <row r="133" spans="2:5" x14ac:dyDescent="0.2">
      <c r="B133" s="5"/>
      <c r="C133" s="5"/>
      <c r="D133" s="5"/>
      <c r="E133" s="5"/>
    </row>
    <row r="134" spans="2:5" x14ac:dyDescent="0.2">
      <c r="B134" s="5"/>
      <c r="C134" s="5"/>
      <c r="D134" s="5"/>
      <c r="E134" s="5"/>
    </row>
    <row r="135" spans="2:5" x14ac:dyDescent="0.2">
      <c r="B135" s="5"/>
      <c r="C135" s="5"/>
      <c r="D135" s="5"/>
      <c r="E135" s="5"/>
    </row>
    <row r="136" spans="2:5" x14ac:dyDescent="0.2">
      <c r="B136" s="5"/>
      <c r="C136" s="5"/>
      <c r="D136" s="5"/>
      <c r="E136" s="5"/>
    </row>
    <row r="137" spans="2:5" x14ac:dyDescent="0.2">
      <c r="B137" s="5"/>
      <c r="C137" s="5"/>
      <c r="D137" s="5"/>
      <c r="E137" s="5"/>
    </row>
    <row r="138" spans="2:5" x14ac:dyDescent="0.2">
      <c r="B138" s="5"/>
      <c r="C138" s="5"/>
      <c r="D138" s="5"/>
      <c r="E138" s="5"/>
    </row>
    <row r="139" spans="2:5" x14ac:dyDescent="0.2">
      <c r="B139" s="5"/>
      <c r="C139" s="5"/>
      <c r="D139" s="5"/>
      <c r="E139" s="5"/>
    </row>
    <row r="140" spans="2:5" x14ac:dyDescent="0.2">
      <c r="B140" s="5"/>
      <c r="C140" s="5"/>
      <c r="D140" s="5"/>
      <c r="E140" s="5"/>
    </row>
    <row r="141" spans="2:5" x14ac:dyDescent="0.2">
      <c r="B141" s="5"/>
      <c r="C141" s="5"/>
      <c r="D141" s="5"/>
      <c r="E141" s="5"/>
    </row>
    <row r="142" spans="2:5" x14ac:dyDescent="0.2">
      <c r="B142" s="5"/>
      <c r="C142" s="5"/>
      <c r="D142" s="5"/>
      <c r="E142" s="5"/>
    </row>
    <row r="143" spans="2:5" x14ac:dyDescent="0.2">
      <c r="B143" s="5"/>
      <c r="C143" s="5"/>
      <c r="D143" s="5"/>
      <c r="E143" s="5"/>
    </row>
    <row r="144" spans="2:5" x14ac:dyDescent="0.2">
      <c r="B144" s="5"/>
      <c r="C144" s="5"/>
      <c r="D144" s="5"/>
      <c r="E144" s="5"/>
    </row>
    <row r="145" spans="2:5" x14ac:dyDescent="0.2">
      <c r="B145" s="5"/>
      <c r="C145" s="5"/>
      <c r="D145" s="5"/>
      <c r="E145" s="5"/>
    </row>
    <row r="146" spans="2:5" x14ac:dyDescent="0.2">
      <c r="B146" s="5"/>
      <c r="C146" s="5"/>
      <c r="D146" s="5"/>
      <c r="E146" s="5"/>
    </row>
    <row r="147" spans="2:5" x14ac:dyDescent="0.2">
      <c r="B147" s="5"/>
      <c r="C147" s="5"/>
      <c r="D147" s="5"/>
      <c r="E147" s="5"/>
    </row>
    <row r="148" spans="2:5" x14ac:dyDescent="0.2">
      <c r="B148" s="5"/>
      <c r="C148" s="5"/>
      <c r="D148" s="5"/>
      <c r="E148" s="5"/>
    </row>
    <row r="149" spans="2:5" x14ac:dyDescent="0.2">
      <c r="B149" s="5"/>
      <c r="C149" s="5"/>
      <c r="D149" s="5"/>
      <c r="E149" s="5"/>
    </row>
    <row r="150" spans="2:5" x14ac:dyDescent="0.2">
      <c r="B150" s="5"/>
      <c r="C150" s="5"/>
      <c r="D150" s="5"/>
      <c r="E150" s="5"/>
    </row>
    <row r="151" spans="2:5" x14ac:dyDescent="0.2">
      <c r="B151" s="5"/>
      <c r="C151" s="5"/>
      <c r="D151" s="5"/>
      <c r="E151" s="5"/>
    </row>
    <row r="152" spans="2:5" x14ac:dyDescent="0.2">
      <c r="B152" s="5"/>
      <c r="C152" s="5"/>
      <c r="D152" s="5"/>
      <c r="E152" s="5"/>
    </row>
    <row r="153" spans="2:5" x14ac:dyDescent="0.2">
      <c r="B153" s="5"/>
      <c r="C153" s="5"/>
      <c r="D153" s="5"/>
      <c r="E153" s="5"/>
    </row>
    <row r="154" spans="2:5" x14ac:dyDescent="0.2">
      <c r="B154" s="5"/>
      <c r="C154" s="5"/>
      <c r="D154" s="5"/>
      <c r="E154" s="5"/>
    </row>
    <row r="155" spans="2:5" x14ac:dyDescent="0.2">
      <c r="B155" s="5"/>
      <c r="C155" s="5"/>
      <c r="D155" s="5"/>
      <c r="E155" s="5"/>
    </row>
    <row r="156" spans="2:5" x14ac:dyDescent="0.2">
      <c r="B156" s="5"/>
      <c r="C156" s="5"/>
      <c r="D156" s="5"/>
      <c r="E156" s="5"/>
    </row>
    <row r="157" spans="2:5" x14ac:dyDescent="0.2">
      <c r="B157" s="5"/>
      <c r="C157" s="5"/>
      <c r="D157" s="5"/>
      <c r="E157" s="5"/>
    </row>
    <row r="158" spans="2:5" x14ac:dyDescent="0.2">
      <c r="B158" s="5"/>
      <c r="C158" s="5"/>
      <c r="D158" s="5"/>
      <c r="E158" s="5"/>
    </row>
    <row r="159" spans="2:5" x14ac:dyDescent="0.2">
      <c r="B159" s="5"/>
      <c r="C159" s="5"/>
      <c r="D159" s="5"/>
      <c r="E159" s="5"/>
    </row>
    <row r="160" spans="2:5" x14ac:dyDescent="0.2">
      <c r="B160" s="5"/>
      <c r="C160" s="5"/>
      <c r="D160" s="5"/>
      <c r="E160" s="5"/>
    </row>
    <row r="161" spans="2:5" x14ac:dyDescent="0.2">
      <c r="B161" s="5"/>
      <c r="C161" s="5"/>
      <c r="D161" s="5"/>
      <c r="E161" s="5"/>
    </row>
    <row r="162" spans="2:5" x14ac:dyDescent="0.2">
      <c r="B162" s="5"/>
      <c r="C162" s="5"/>
      <c r="D162" s="5"/>
      <c r="E162" s="5"/>
    </row>
    <row r="163" spans="2:5" x14ac:dyDescent="0.2">
      <c r="B163" s="5"/>
      <c r="C163" s="5"/>
      <c r="D163" s="5"/>
      <c r="E163" s="5"/>
    </row>
    <row r="164" spans="2:5" x14ac:dyDescent="0.2">
      <c r="B164" s="5"/>
      <c r="C164" s="5"/>
      <c r="D164" s="5"/>
      <c r="E164" s="5"/>
    </row>
    <row r="165" spans="2:5" x14ac:dyDescent="0.2">
      <c r="B165" s="5"/>
      <c r="C165" s="5"/>
      <c r="D165" s="5"/>
      <c r="E165" s="5"/>
    </row>
    <row r="166" spans="2:5" x14ac:dyDescent="0.2">
      <c r="B166" s="5"/>
      <c r="C166" s="5"/>
      <c r="D166" s="5"/>
      <c r="E166" s="5"/>
    </row>
    <row r="167" spans="2:5" x14ac:dyDescent="0.2">
      <c r="B167" s="5"/>
      <c r="C167" s="5"/>
      <c r="D167" s="5"/>
      <c r="E167" s="5"/>
    </row>
    <row r="168" spans="2:5" x14ac:dyDescent="0.2">
      <c r="B168" s="5"/>
      <c r="C168" s="5"/>
      <c r="D168" s="5"/>
      <c r="E168" s="5"/>
    </row>
    <row r="169" spans="2:5" x14ac:dyDescent="0.2">
      <c r="B169" s="5"/>
      <c r="C169" s="5"/>
      <c r="D169" s="5"/>
      <c r="E169" s="5"/>
    </row>
    <row r="170" spans="2:5" x14ac:dyDescent="0.2">
      <c r="B170" s="5"/>
      <c r="C170" s="5"/>
      <c r="D170" s="5"/>
      <c r="E170" s="5"/>
    </row>
    <row r="171" spans="2:5" x14ac:dyDescent="0.2">
      <c r="B171" s="5"/>
      <c r="C171" s="5"/>
      <c r="D171" s="5"/>
      <c r="E171" s="5"/>
    </row>
    <row r="172" spans="2:5" x14ac:dyDescent="0.2">
      <c r="B172" s="5"/>
      <c r="C172" s="5"/>
      <c r="D172" s="5"/>
      <c r="E172" s="5"/>
    </row>
    <row r="173" spans="2:5" x14ac:dyDescent="0.2">
      <c r="B173" s="5"/>
      <c r="C173" s="5"/>
      <c r="D173" s="5"/>
      <c r="E173" s="5"/>
    </row>
    <row r="174" spans="2:5" x14ac:dyDescent="0.2">
      <c r="B174" s="5"/>
      <c r="C174" s="5"/>
      <c r="D174" s="5"/>
      <c r="E174" s="5"/>
    </row>
    <row r="175" spans="2:5" x14ac:dyDescent="0.2">
      <c r="B175" s="5"/>
      <c r="C175" s="5"/>
      <c r="D175" s="5"/>
      <c r="E175" s="5"/>
    </row>
    <row r="176" spans="2:5" x14ac:dyDescent="0.2">
      <c r="B176" s="5"/>
      <c r="C176" s="5"/>
      <c r="D176" s="5"/>
      <c r="E176" s="5"/>
    </row>
    <row r="177" spans="2:5" x14ac:dyDescent="0.2">
      <c r="B177" s="5"/>
      <c r="C177" s="5"/>
      <c r="D177" s="5"/>
      <c r="E177" s="5"/>
    </row>
    <row r="178" spans="2:5" x14ac:dyDescent="0.2">
      <c r="B178" s="5"/>
      <c r="C178" s="5"/>
      <c r="D178" s="5"/>
      <c r="E178" s="5"/>
    </row>
    <row r="179" spans="2:5" x14ac:dyDescent="0.2">
      <c r="B179" s="5"/>
      <c r="C179" s="5"/>
      <c r="D179" s="5"/>
      <c r="E179" s="5"/>
    </row>
    <row r="180" spans="2:5" x14ac:dyDescent="0.2">
      <c r="B180" s="5"/>
      <c r="C180" s="5"/>
      <c r="D180" s="5"/>
      <c r="E180" s="5"/>
    </row>
    <row r="181" spans="2:5" x14ac:dyDescent="0.2">
      <c r="B181" s="5"/>
      <c r="C181" s="5"/>
      <c r="D181" s="5"/>
      <c r="E181" s="5"/>
    </row>
    <row r="182" spans="2:5" x14ac:dyDescent="0.2">
      <c r="B182" s="5"/>
      <c r="C182" s="5"/>
      <c r="D182" s="5"/>
      <c r="E182" s="5"/>
    </row>
    <row r="183" spans="2:5" x14ac:dyDescent="0.2">
      <c r="B183" s="5"/>
      <c r="C183" s="5"/>
      <c r="D183" s="5"/>
      <c r="E183" s="5"/>
    </row>
    <row r="184" spans="2:5" x14ac:dyDescent="0.2">
      <c r="B184" s="5"/>
      <c r="C184" s="5"/>
      <c r="D184" s="5"/>
      <c r="E184" s="5"/>
    </row>
    <row r="185" spans="2:5" x14ac:dyDescent="0.2">
      <c r="B185" s="5"/>
      <c r="C185" s="5"/>
      <c r="D185" s="5"/>
      <c r="E185" s="5"/>
    </row>
    <row r="186" spans="2:5" x14ac:dyDescent="0.2">
      <c r="B186" s="5"/>
      <c r="C186" s="5"/>
      <c r="D186" s="5"/>
      <c r="E186" s="5"/>
    </row>
    <row r="187" spans="2:5" x14ac:dyDescent="0.2">
      <c r="B187" s="5"/>
      <c r="C187" s="5"/>
      <c r="D187" s="5"/>
      <c r="E187" s="5"/>
    </row>
    <row r="188" spans="2:5" x14ac:dyDescent="0.2">
      <c r="B188" s="5"/>
      <c r="C188" s="5"/>
      <c r="D188" s="5"/>
      <c r="E188" s="5"/>
    </row>
    <row r="189" spans="2:5" x14ac:dyDescent="0.2">
      <c r="B189" s="5"/>
      <c r="C189" s="5"/>
      <c r="D189" s="5"/>
      <c r="E189" s="5"/>
    </row>
    <row r="190" spans="2:5" x14ac:dyDescent="0.2">
      <c r="B190" s="5"/>
      <c r="C190" s="5"/>
      <c r="D190" s="5"/>
      <c r="E190" s="5"/>
    </row>
    <row r="191" spans="2:5" x14ac:dyDescent="0.2">
      <c r="B191" s="5"/>
      <c r="C191" s="5"/>
      <c r="D191" s="5"/>
      <c r="E191" s="5"/>
    </row>
    <row r="192" spans="2:5" x14ac:dyDescent="0.2">
      <c r="B192" s="5"/>
      <c r="C192" s="5"/>
      <c r="D192" s="5"/>
      <c r="E192" s="5"/>
    </row>
    <row r="193" spans="2:5" x14ac:dyDescent="0.2">
      <c r="B193" s="5"/>
      <c r="C193" s="5"/>
      <c r="D193" s="5"/>
      <c r="E193" s="5"/>
    </row>
    <row r="194" spans="2:5" x14ac:dyDescent="0.2">
      <c r="B194" s="5"/>
      <c r="C194" s="5"/>
      <c r="D194" s="5"/>
      <c r="E194" s="5"/>
    </row>
    <row r="195" spans="2:5" x14ac:dyDescent="0.2">
      <c r="B195" s="5"/>
      <c r="C195" s="5"/>
      <c r="D195" s="5"/>
      <c r="E195" s="5"/>
    </row>
    <row r="196" spans="2:5" x14ac:dyDescent="0.2">
      <c r="B196" s="5"/>
      <c r="C196" s="5"/>
      <c r="D196" s="5"/>
      <c r="E196" s="5"/>
    </row>
    <row r="197" spans="2:5" x14ac:dyDescent="0.2">
      <c r="B197" s="5"/>
      <c r="C197" s="5"/>
      <c r="D197" s="5"/>
      <c r="E197" s="5"/>
    </row>
    <row r="198" spans="2:5" x14ac:dyDescent="0.2">
      <c r="B198" s="5"/>
      <c r="C198" s="5"/>
      <c r="D198" s="5"/>
      <c r="E198" s="5"/>
    </row>
    <row r="199" spans="2:5" x14ac:dyDescent="0.2">
      <c r="B199" s="5"/>
      <c r="C199" s="5"/>
      <c r="D199" s="5"/>
      <c r="E199" s="5"/>
    </row>
    <row r="200" spans="2:5" x14ac:dyDescent="0.2">
      <c r="B200" s="5"/>
      <c r="C200" s="5"/>
      <c r="D200" s="5"/>
      <c r="E200" s="5"/>
    </row>
    <row r="201" spans="2:5" x14ac:dyDescent="0.2">
      <c r="B201" s="5"/>
      <c r="C201" s="5"/>
      <c r="D201" s="5"/>
      <c r="E201" s="5"/>
    </row>
    <row r="202" spans="2:5" x14ac:dyDescent="0.2">
      <c r="B202" s="5"/>
      <c r="C202" s="5"/>
      <c r="D202" s="5"/>
      <c r="E202" s="5"/>
    </row>
    <row r="203" spans="2:5" x14ac:dyDescent="0.2">
      <c r="B203" s="5"/>
      <c r="C203" s="5"/>
      <c r="D203" s="5"/>
      <c r="E203" s="5"/>
    </row>
    <row r="204" spans="2:5" x14ac:dyDescent="0.2">
      <c r="B204" s="5"/>
      <c r="C204" s="5"/>
      <c r="D204" s="5"/>
      <c r="E204" s="5"/>
    </row>
    <row r="205" spans="2:5" x14ac:dyDescent="0.2">
      <c r="B205" s="5"/>
      <c r="C205" s="5"/>
      <c r="D205" s="5"/>
      <c r="E205" s="5"/>
    </row>
    <row r="206" spans="2:5" x14ac:dyDescent="0.2">
      <c r="B206" s="5"/>
      <c r="C206" s="5"/>
      <c r="D206" s="5"/>
      <c r="E206" s="5"/>
    </row>
    <row r="207" spans="2:5" x14ac:dyDescent="0.2">
      <c r="B207" s="5"/>
      <c r="C207" s="5"/>
      <c r="D207" s="5"/>
      <c r="E207" s="5"/>
    </row>
    <row r="208" spans="2:5" x14ac:dyDescent="0.2">
      <c r="B208" s="5"/>
      <c r="C208" s="5"/>
      <c r="D208" s="5"/>
      <c r="E208" s="5"/>
    </row>
    <row r="209" spans="2:5" x14ac:dyDescent="0.2">
      <c r="B209" s="5"/>
      <c r="C209" s="5"/>
      <c r="D209" s="5"/>
      <c r="E209" s="5"/>
    </row>
    <row r="210" spans="2:5" x14ac:dyDescent="0.2">
      <c r="B210" s="5"/>
      <c r="C210" s="5"/>
      <c r="D210" s="5"/>
      <c r="E210" s="5"/>
    </row>
    <row r="211" spans="2:5" x14ac:dyDescent="0.2">
      <c r="B211" s="5"/>
      <c r="C211" s="5"/>
      <c r="D211" s="5"/>
      <c r="E211" s="5"/>
    </row>
    <row r="212" spans="2:5" x14ac:dyDescent="0.2">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成田  斗希也</cp:lastModifiedBy>
  <cp:lastPrinted>2025-07-10T02:54:43Z</cp:lastPrinted>
  <dcterms:created xsi:type="dcterms:W3CDTF">2022-03-01T05:03:44Z</dcterms:created>
  <dcterms:modified xsi:type="dcterms:W3CDTF">2025-07-20T03:34:45Z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