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8.11.7\home\05senkyo1\A0109_選挙人名簿登録者数（3分の1・50分の1）\R6\250319 選挙時（知事）\"/>
    </mc:Choice>
  </mc:AlternateContent>
  <xr:revisionPtr revIDLastSave="0" documentId="13_ncr:1_{511A5A6A-D409-488D-83F2-BCF2E23F884C}" xr6:coauthVersionLast="47" xr6:coauthVersionMax="47" xr10:uidLastSave="{00000000-0000-0000-0000-000000000000}"/>
  <bookViews>
    <workbookView xWindow="-120" yWindow="-120" windowWidth="29040" windowHeight="15720" xr2:uid="{00000000-000D-0000-FFFF-FFFF00000000}"/>
  </bookViews>
  <sheets>
    <sheet name="369" sheetId="1" r:id="rId1"/>
  </sheets>
  <definedNames>
    <definedName name="_xlnm.Print_Area" localSheetId="0">'369'!$B$1:$K$111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5" i="1" l="1"/>
  <c r="K84" i="1"/>
  <c r="K75" i="1"/>
  <c r="J84" i="1"/>
  <c r="J75" i="1"/>
  <c r="K60" i="1"/>
  <c r="I60" i="1"/>
  <c r="J60" i="1" l="1"/>
  <c r="I84" i="1"/>
</calcChain>
</file>

<file path=xl/sharedStrings.xml><?xml version="1.0" encoding="utf-8"?>
<sst xmlns="http://schemas.openxmlformats.org/spreadsheetml/2006/main" count="168" uniqueCount="113">
  <si>
    <t>区　分</t>
  </si>
  <si>
    <t>現在名簿登録者数</t>
  </si>
  <si>
    <t>（単位：人）</t>
  </si>
  <si>
    <t>１区計</t>
  </si>
  <si>
    <t>増　減</t>
  </si>
  <si>
    <t>A - B</t>
  </si>
  <si>
    <t xml:space="preserve"> 総数   A</t>
  </si>
  <si>
    <t>３　選挙人名簿登録者数に関する調</t>
  </si>
  <si>
    <t>男</t>
  </si>
  <si>
    <t>女</t>
  </si>
  <si>
    <t xml:space="preserve"> 五城目町</t>
  </si>
  <si>
    <t>秋田市</t>
  </si>
  <si>
    <t>鹿角市・小坂町</t>
  </si>
  <si>
    <t xml:space="preserve"> 八郎潟町</t>
  </si>
  <si>
    <t>大仙市・美郷町</t>
  </si>
  <si>
    <t xml:space="preserve"> 東成瀬村</t>
  </si>
  <si>
    <t>仙北市</t>
  </si>
  <si>
    <t xml:space="preserve"> 町 村 計</t>
  </si>
  <si>
    <t>能代市・藤里町・三種町・八峰町</t>
  </si>
  <si>
    <t>横手市</t>
  </si>
  <si>
    <t>大館市</t>
  </si>
  <si>
    <t>男鹿市</t>
  </si>
  <si>
    <t>湯沢市・羽後町・東成瀬村</t>
  </si>
  <si>
    <t>由利本荘市</t>
  </si>
  <si>
    <t>潟上市</t>
  </si>
  <si>
    <t>北秋田市・上小阿仁村</t>
  </si>
  <si>
    <t>にかほ市</t>
  </si>
  <si>
    <t>五城目町・八郎潟町・井川町・大潟村</t>
  </si>
  <si>
    <t>２区計</t>
  </si>
  <si>
    <t>３区計</t>
  </si>
  <si>
    <t xml:space="preserve"> 選 挙 区</t>
  </si>
  <si>
    <t>５０分の１</t>
  </si>
  <si>
    <t>２　選挙人名簿登録者数選挙区別調</t>
    <rPh sb="2" eb="4">
      <t>センキョ</t>
    </rPh>
    <rPh sb="4" eb="5">
      <t>ニン</t>
    </rPh>
    <rPh sb="5" eb="7">
      <t>メイボ</t>
    </rPh>
    <rPh sb="7" eb="10">
      <t>トウロクシャ</t>
    </rPh>
    <rPh sb="10" eb="11">
      <t>スウ</t>
    </rPh>
    <rPh sb="11" eb="14">
      <t>センキョク</t>
    </rPh>
    <rPh sb="14" eb="15">
      <t>ベツ</t>
    </rPh>
    <rPh sb="15" eb="16">
      <t>シラ</t>
    </rPh>
    <phoneticPr fontId="2"/>
  </si>
  <si>
    <t>(市町村別）</t>
    <rPh sb="1" eb="4">
      <t>シチョウソン</t>
    </rPh>
    <rPh sb="4" eb="5">
      <t>ベツ</t>
    </rPh>
    <phoneticPr fontId="8"/>
  </si>
  <si>
    <t>１　選挙人名簿登録者数に関する調</t>
  </si>
  <si>
    <t>（単位：人）</t>
    <rPh sb="1" eb="3">
      <t>タンイ</t>
    </rPh>
    <rPh sb="4" eb="5">
      <t>ニン</t>
    </rPh>
    <phoneticPr fontId="8"/>
  </si>
  <si>
    <t>（県議会議員選挙区別）</t>
    <rPh sb="1" eb="6">
      <t>ケンギカイギイン</t>
    </rPh>
    <rPh sb="6" eb="9">
      <t>センキョク</t>
    </rPh>
    <rPh sb="9" eb="10">
      <t>ベツ</t>
    </rPh>
    <phoneticPr fontId="2"/>
  </si>
  <si>
    <t>（衆議院小選挙区別）</t>
    <rPh sb="1" eb="4">
      <t>シュウギイン</t>
    </rPh>
    <rPh sb="4" eb="5">
      <t>ショウ</t>
    </rPh>
    <rPh sb="5" eb="7">
      <t>センキョ</t>
    </rPh>
    <rPh sb="7" eb="9">
      <t>クベツ</t>
    </rPh>
    <phoneticPr fontId="2"/>
  </si>
  <si>
    <t>４　３分の１（注）及び５０分の１の数</t>
    <rPh sb="3" eb="4">
      <t>ブン</t>
    </rPh>
    <rPh sb="7" eb="8">
      <t>チュウ</t>
    </rPh>
    <rPh sb="9" eb="10">
      <t>オヨ</t>
    </rPh>
    <rPh sb="13" eb="14">
      <t>ブン</t>
    </rPh>
    <rPh sb="17" eb="18">
      <t>カズ</t>
    </rPh>
    <phoneticPr fontId="11"/>
  </si>
  <si>
    <t>（単位：人）</t>
    <phoneticPr fontId="11"/>
  </si>
  <si>
    <t>注）３分の１の数について、選挙権を有する者の総数が４０万を超え８０万以下の場合にあってはその４０万を超える数に６分の１を乗じて得た数と４０万に３分の１を乗じて得た数とを合算して得た数、その総数が８０万を超える場合にあってはその８０万を超える数に８分の１を乗じて得た数と４０万に６分の１を乗じて得た数と４０万に３分の１を乗じて得た数とを合算して得た数</t>
    <rPh sb="0" eb="1">
      <t>チュウイ</t>
    </rPh>
    <rPh sb="3" eb="4">
      <t>ブン</t>
    </rPh>
    <rPh sb="7" eb="8">
      <t>カズ</t>
    </rPh>
    <rPh sb="13" eb="16">
      <t>センキョケン</t>
    </rPh>
    <rPh sb="17" eb="18">
      <t>ユウ</t>
    </rPh>
    <rPh sb="20" eb="21">
      <t>モノ</t>
    </rPh>
    <rPh sb="22" eb="24">
      <t>ソウスウ</t>
    </rPh>
    <rPh sb="27" eb="28">
      <t>マン</t>
    </rPh>
    <rPh sb="29" eb="30">
      <t>コ</t>
    </rPh>
    <rPh sb="33" eb="34">
      <t>マン</t>
    </rPh>
    <rPh sb="34" eb="36">
      <t>イカ</t>
    </rPh>
    <rPh sb="37" eb="39">
      <t>バアイ</t>
    </rPh>
    <rPh sb="48" eb="49">
      <t>マン</t>
    </rPh>
    <rPh sb="50" eb="51">
      <t>コ</t>
    </rPh>
    <rPh sb="53" eb="54">
      <t>スウ</t>
    </rPh>
    <rPh sb="56" eb="57">
      <t>ブン</t>
    </rPh>
    <rPh sb="60" eb="61">
      <t>ジョウ</t>
    </rPh>
    <rPh sb="63" eb="64">
      <t>エ</t>
    </rPh>
    <rPh sb="65" eb="66">
      <t>スウ</t>
    </rPh>
    <rPh sb="69" eb="70">
      <t>マン</t>
    </rPh>
    <rPh sb="72" eb="73">
      <t>ブン</t>
    </rPh>
    <rPh sb="76" eb="77">
      <t>ジョウ</t>
    </rPh>
    <rPh sb="79" eb="80">
      <t>エ</t>
    </rPh>
    <rPh sb="81" eb="82">
      <t>スウ</t>
    </rPh>
    <rPh sb="84" eb="86">
      <t>ガッサン</t>
    </rPh>
    <rPh sb="88" eb="89">
      <t>エ</t>
    </rPh>
    <rPh sb="90" eb="91">
      <t>スウ</t>
    </rPh>
    <rPh sb="94" eb="96">
      <t>ソウスウ</t>
    </rPh>
    <rPh sb="99" eb="100">
      <t>マン</t>
    </rPh>
    <rPh sb="101" eb="102">
      <t>コ</t>
    </rPh>
    <rPh sb="104" eb="106">
      <t>バアイ</t>
    </rPh>
    <rPh sb="115" eb="116">
      <t>マン</t>
    </rPh>
    <rPh sb="117" eb="118">
      <t>コ</t>
    </rPh>
    <rPh sb="120" eb="121">
      <t>スウ</t>
    </rPh>
    <rPh sb="123" eb="124">
      <t>ブン</t>
    </rPh>
    <rPh sb="127" eb="128">
      <t>ジョウ</t>
    </rPh>
    <rPh sb="130" eb="131">
      <t>エ</t>
    </rPh>
    <rPh sb="132" eb="133">
      <t>スウ</t>
    </rPh>
    <rPh sb="136" eb="137">
      <t>マン</t>
    </rPh>
    <rPh sb="139" eb="140">
      <t>ブン</t>
    </rPh>
    <rPh sb="143" eb="144">
      <t>ジョウ</t>
    </rPh>
    <rPh sb="146" eb="147">
      <t>エ</t>
    </rPh>
    <rPh sb="148" eb="149">
      <t>スウ</t>
    </rPh>
    <rPh sb="152" eb="153">
      <t>マン</t>
    </rPh>
    <rPh sb="155" eb="156">
      <t>ブン</t>
    </rPh>
    <rPh sb="159" eb="160">
      <t>ジョウ</t>
    </rPh>
    <rPh sb="162" eb="163">
      <t>エ</t>
    </rPh>
    <rPh sb="164" eb="165">
      <t>スウ</t>
    </rPh>
    <rPh sb="167" eb="169">
      <t>ガッサン</t>
    </rPh>
    <rPh sb="171" eb="172">
      <t>エ</t>
    </rPh>
    <rPh sb="173" eb="174">
      <t>スウ</t>
    </rPh>
    <phoneticPr fontId="11"/>
  </si>
  <si>
    <t>３　分　の　１</t>
    <phoneticPr fontId="11"/>
  </si>
  <si>
    <t>選挙人名簿</t>
    <rPh sb="0" eb="3">
      <t>センキョニン</t>
    </rPh>
    <rPh sb="3" eb="5">
      <t>メイボ</t>
    </rPh>
    <phoneticPr fontId="11"/>
  </si>
  <si>
    <t>（参考）
議員定数</t>
    <rPh sb="1" eb="3">
      <t>サンコウ</t>
    </rPh>
    <rPh sb="5" eb="7">
      <t>ギイン</t>
    </rPh>
    <rPh sb="7" eb="9">
      <t>テイスウ</t>
    </rPh>
    <phoneticPr fontId="11"/>
  </si>
  <si>
    <t>(３分の１)＋（６分の１）</t>
    <rPh sb="2" eb="3">
      <t>ブン</t>
    </rPh>
    <rPh sb="9" eb="10">
      <t>ブン</t>
    </rPh>
    <phoneticPr fontId="11"/>
  </si>
  <si>
    <t>(８分の１)</t>
    <rPh sb="2" eb="3">
      <t>ブン</t>
    </rPh>
    <phoneticPr fontId="11"/>
  </si>
  <si>
    <t>登録者数</t>
    <rPh sb="0" eb="3">
      <t>トウロクシャ</t>
    </rPh>
    <rPh sb="3" eb="4">
      <t>スウ</t>
    </rPh>
    <phoneticPr fontId="11"/>
  </si>
  <si>
    <t>現在名簿</t>
  </si>
  <si>
    <t xml:space="preserve"> 由利本荘市</t>
    <rPh sb="1" eb="3">
      <t>ユリ</t>
    </rPh>
    <rPh sb="3" eb="6">
      <t>ホンジョウシ</t>
    </rPh>
    <phoneticPr fontId="0"/>
  </si>
  <si>
    <t xml:space="preserve"> 北秋田市</t>
    <rPh sb="1" eb="2">
      <t>キタ</t>
    </rPh>
    <rPh sb="2" eb="4">
      <t>アキタ</t>
    </rPh>
    <rPh sb="4" eb="5">
      <t>シ</t>
    </rPh>
    <phoneticPr fontId="0"/>
  </si>
  <si>
    <t xml:space="preserve"> にかほ市</t>
    <rPh sb="4" eb="5">
      <t>シ</t>
    </rPh>
    <phoneticPr fontId="0"/>
  </si>
  <si>
    <t xml:space="preserve"> 上小阿仁村</t>
  </si>
  <si>
    <t>区分</t>
    <rPh sb="0" eb="2">
      <t>クブン</t>
    </rPh>
    <phoneticPr fontId="11"/>
  </si>
  <si>
    <t>選挙区</t>
    <rPh sb="0" eb="3">
      <t>センキョク</t>
    </rPh>
    <phoneticPr fontId="11"/>
  </si>
  <si>
    <t xml:space="preserve">　　県    </t>
    <phoneticPr fontId="11"/>
  </si>
  <si>
    <t>※登録月の１日が休日の場合、市町村によって１日又は直後の休日以外の日に登録</t>
    <phoneticPr fontId="2"/>
  </si>
  <si>
    <t>備考</t>
    <rPh sb="0" eb="2">
      <t>ビコウ</t>
    </rPh>
    <phoneticPr fontId="11"/>
  </si>
  <si>
    <t xml:space="preserve"> 秋田市</t>
    <phoneticPr fontId="2"/>
  </si>
  <si>
    <t xml:space="preserve"> 能代市</t>
    <phoneticPr fontId="2"/>
  </si>
  <si>
    <t xml:space="preserve"> 横手市</t>
    <phoneticPr fontId="2"/>
  </si>
  <si>
    <t xml:space="preserve"> 大館市</t>
    <phoneticPr fontId="2"/>
  </si>
  <si>
    <t xml:space="preserve"> 男鹿市</t>
    <rPh sb="1" eb="2">
      <t>オトコ</t>
    </rPh>
    <rPh sb="2" eb="3">
      <t>シカ</t>
    </rPh>
    <rPh sb="3" eb="4">
      <t>シ</t>
    </rPh>
    <phoneticPr fontId="0"/>
  </si>
  <si>
    <t xml:space="preserve"> 湯沢市</t>
    <phoneticPr fontId="2"/>
  </si>
  <si>
    <t xml:space="preserve"> 鹿角市</t>
    <phoneticPr fontId="2"/>
  </si>
  <si>
    <t xml:space="preserve"> 潟上市</t>
    <rPh sb="1" eb="2">
      <t>カタ</t>
    </rPh>
    <rPh sb="2" eb="3">
      <t>ウエ</t>
    </rPh>
    <rPh sb="3" eb="4">
      <t>シ</t>
    </rPh>
    <phoneticPr fontId="0"/>
  </si>
  <si>
    <t xml:space="preserve"> 大仙市</t>
    <rPh sb="1" eb="2">
      <t>ダイ</t>
    </rPh>
    <rPh sb="2" eb="3">
      <t>セン</t>
    </rPh>
    <rPh sb="3" eb="4">
      <t>シ</t>
    </rPh>
    <phoneticPr fontId="0"/>
  </si>
  <si>
    <t xml:space="preserve"> 仙北市</t>
    <rPh sb="1" eb="2">
      <t>セン</t>
    </rPh>
    <rPh sb="2" eb="3">
      <t>キタ</t>
    </rPh>
    <rPh sb="3" eb="4">
      <t>シ</t>
    </rPh>
    <phoneticPr fontId="0"/>
  </si>
  <si>
    <t xml:space="preserve"> 小坂町</t>
    <phoneticPr fontId="2"/>
  </si>
  <si>
    <t xml:space="preserve"> 藤里町</t>
    <phoneticPr fontId="2"/>
  </si>
  <si>
    <t xml:space="preserve"> 三種町</t>
    <rPh sb="1" eb="2">
      <t>サン</t>
    </rPh>
    <rPh sb="2" eb="3">
      <t>タネ</t>
    </rPh>
    <phoneticPr fontId="0"/>
  </si>
  <si>
    <t xml:space="preserve"> 八峰町</t>
    <rPh sb="1" eb="2">
      <t>ハチ</t>
    </rPh>
    <rPh sb="2" eb="3">
      <t>ミネ</t>
    </rPh>
    <phoneticPr fontId="0"/>
  </si>
  <si>
    <t xml:space="preserve"> 井川町</t>
    <phoneticPr fontId="2"/>
  </si>
  <si>
    <t xml:space="preserve"> 大潟村</t>
    <phoneticPr fontId="2"/>
  </si>
  <si>
    <t xml:space="preserve"> 美郷町</t>
    <rPh sb="1" eb="3">
      <t>ミサト</t>
    </rPh>
    <rPh sb="3" eb="4">
      <t>マチ</t>
    </rPh>
    <phoneticPr fontId="0"/>
  </si>
  <si>
    <t xml:space="preserve"> 羽後町</t>
    <phoneticPr fontId="2"/>
  </si>
  <si>
    <t xml:space="preserve"> 県     計</t>
    <phoneticPr fontId="2"/>
  </si>
  <si>
    <t xml:space="preserve"> 秋田市</t>
    <rPh sb="1" eb="4">
      <t>アキタシ</t>
    </rPh>
    <phoneticPr fontId="11"/>
  </si>
  <si>
    <t xml:space="preserve"> 能代市山本郡</t>
    <rPh sb="1" eb="4">
      <t>ノシロシ</t>
    </rPh>
    <rPh sb="4" eb="7">
      <t>ヤマモトグン</t>
    </rPh>
    <phoneticPr fontId="11"/>
  </si>
  <si>
    <t xml:space="preserve"> 横手市</t>
    <rPh sb="1" eb="4">
      <t>ヨコテシ</t>
    </rPh>
    <phoneticPr fontId="11"/>
  </si>
  <si>
    <t xml:space="preserve"> 大館市</t>
    <rPh sb="1" eb="4">
      <t>オオダテシ</t>
    </rPh>
    <phoneticPr fontId="11"/>
  </si>
  <si>
    <t xml:space="preserve"> 男鹿市</t>
    <rPh sb="1" eb="4">
      <t>オガシ</t>
    </rPh>
    <phoneticPr fontId="11"/>
  </si>
  <si>
    <t xml:space="preserve"> 湯沢市雄勝郡</t>
    <rPh sb="1" eb="4">
      <t>ユザワシ</t>
    </rPh>
    <rPh sb="4" eb="7">
      <t>オガチグン</t>
    </rPh>
    <phoneticPr fontId="11"/>
  </si>
  <si>
    <t xml:space="preserve"> 鹿角市鹿角郡</t>
    <rPh sb="1" eb="4">
      <t>カヅノシ</t>
    </rPh>
    <rPh sb="4" eb="7">
      <t>カヅノグン</t>
    </rPh>
    <phoneticPr fontId="11"/>
  </si>
  <si>
    <t xml:space="preserve"> 由利本荘市</t>
    <rPh sb="1" eb="3">
      <t>ユリ</t>
    </rPh>
    <rPh sb="3" eb="6">
      <t>ホンジョウシ</t>
    </rPh>
    <phoneticPr fontId="11"/>
  </si>
  <si>
    <t xml:space="preserve"> 潟上市</t>
    <rPh sb="1" eb="3">
      <t>カタガミ</t>
    </rPh>
    <rPh sb="3" eb="4">
      <t>シ</t>
    </rPh>
    <phoneticPr fontId="11"/>
  </si>
  <si>
    <t xml:space="preserve"> 大仙市仙北郡</t>
    <rPh sb="1" eb="4">
      <t>ダイセンシ</t>
    </rPh>
    <rPh sb="4" eb="7">
      <t>センボクグン</t>
    </rPh>
    <phoneticPr fontId="11"/>
  </si>
  <si>
    <t xml:space="preserve"> 北秋田市北秋田郡</t>
    <rPh sb="1" eb="4">
      <t>キタアキタ</t>
    </rPh>
    <rPh sb="4" eb="5">
      <t>シ</t>
    </rPh>
    <rPh sb="5" eb="9">
      <t>キタアキタグン</t>
    </rPh>
    <phoneticPr fontId="11"/>
  </si>
  <si>
    <t xml:space="preserve"> にかほ市</t>
    <rPh sb="4" eb="5">
      <t>シ</t>
    </rPh>
    <phoneticPr fontId="11"/>
  </si>
  <si>
    <t xml:space="preserve"> </t>
    <phoneticPr fontId="2"/>
  </si>
  <si>
    <t xml:space="preserve"> 仙北市</t>
    <rPh sb="1" eb="3">
      <t>センボク</t>
    </rPh>
    <rPh sb="3" eb="4">
      <t>シ</t>
    </rPh>
    <phoneticPr fontId="11"/>
  </si>
  <si>
    <t xml:space="preserve"> 南秋田郡</t>
    <rPh sb="1" eb="5">
      <t>ミナミアキタグン</t>
    </rPh>
    <phoneticPr fontId="11"/>
  </si>
  <si>
    <t xml:space="preserve"> 秋田市</t>
    <phoneticPr fontId="11"/>
  </si>
  <si>
    <t xml:space="preserve"> 横手市</t>
    <phoneticPr fontId="11"/>
  </si>
  <si>
    <t xml:space="preserve"> 大館市</t>
    <phoneticPr fontId="11"/>
  </si>
  <si>
    <t xml:space="preserve"> 男鹿市</t>
    <phoneticPr fontId="11"/>
  </si>
  <si>
    <t xml:space="preserve"> 市     計</t>
    <phoneticPr fontId="2"/>
  </si>
  <si>
    <t xml:space="preserve"> 県     計</t>
    <rPh sb="1" eb="2">
      <t>ケン</t>
    </rPh>
    <rPh sb="7" eb="8">
      <t>ケイ</t>
    </rPh>
    <phoneticPr fontId="11"/>
  </si>
  <si>
    <t xml:space="preserve"> 秋田市</t>
  </si>
  <si>
    <t xml:space="preserve"> 能代市</t>
  </si>
  <si>
    <t xml:space="preserve"> 横手市</t>
  </si>
  <si>
    <t xml:space="preserve"> 大館市</t>
  </si>
  <si>
    <t xml:space="preserve"> 湯沢市</t>
  </si>
  <si>
    <t xml:space="preserve"> 鹿角市</t>
  </si>
  <si>
    <t xml:space="preserve"> 市     計</t>
  </si>
  <si>
    <t xml:space="preserve"> 小坂町</t>
  </si>
  <si>
    <t xml:space="preserve"> 藤里町</t>
  </si>
  <si>
    <t xml:space="preserve"> 井川町</t>
  </si>
  <si>
    <t xml:space="preserve"> 大潟村</t>
  </si>
  <si>
    <t xml:space="preserve"> 羽後町</t>
  </si>
  <si>
    <t xml:space="preserve"> 県     計</t>
  </si>
  <si>
    <t>R7.3.1</t>
    <phoneticPr fontId="2"/>
  </si>
  <si>
    <t>登録者数Ｂ</t>
    <rPh sb="0" eb="2">
      <t>トウロク</t>
    </rPh>
    <rPh sb="2" eb="3">
      <t>シャ</t>
    </rPh>
    <rPh sb="3" eb="4">
      <t>スウ</t>
    </rPh>
    <phoneticPr fontId="0"/>
  </si>
  <si>
    <t>R7.3.19</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</si>
</sst>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0_ "/>
  </numFmts>
  <fonts count="17" x14ac:knownFonts="1">
    <font>
      <sz val="11"/>
      <name val="ＭＳ Ｐゴシック"/>
      <family val="3"/>
    </font>
    <font>
      <sz val="12"/>
      <name val="ＭＳ 明朝"/>
      <family val="1"/>
    </font>
    <font>
      <sz val="6"/>
      <name val="ＭＳ Ｐゴシック"/>
      <family val="3"/>
    </font>
    <font>
      <sz val="11"/>
      <name val="ＭＳ Ｐ明朝"/>
      <family val="1"/>
    </font>
    <font>
      <sz val="11"/>
      <name val="游ゴシック Light"/>
      <family val="3"/>
      <scheme val="major"/>
    </font>
    <font>
      <b/>
      <sz val="11"/>
      <name val="游ゴシック Light"/>
      <family val="3"/>
      <scheme val="major"/>
    </font>
    <font>
      <sz val="11"/>
      <name val="ＭＳ Ｐゴシック"/>
      <family val="3"/>
    </font>
    <font>
      <b/>
      <sz val="15"/>
      <name val="ＭＳ Ｐ明朝"/>
      <family val="1"/>
    </font>
    <font>
      <sz val="11"/>
      <name val="ＭＳ Ｐゴシック"/>
      <family val="3"/>
    </font>
    <font>
      <sz val="11"/>
      <name val="ＭＳ Ｐ明朝"/>
      <family val="1"/>
      <charset val="128"/>
    </font>
    <font>
      <sz val="10"/>
      <name val="ＭＳ Ｐ明朝"/>
      <family val="1"/>
      <charset val="128"/>
    </font>
    <font>
      <sz val="6"/>
      <name val="ＭＳ Ｐゴシック"/>
      <family val="3"/>
      <charset val="128"/>
    </font>
    <font>
      <sz val="11.5"/>
      <name val="ＭＳ 明朝"/>
      <family val="1"/>
      <charset val="128"/>
    </font>
    <font>
      <sz val="10"/>
      <name val="ＭＳ 明朝"/>
      <family val="1"/>
      <charset val="128"/>
    </font>
    <font>
      <b/>
      <sz val="11"/>
      <name val="ＭＳ Ｐ明朝"/>
      <family val="1"/>
      <charset val="128"/>
    </font>
    <font>
      <sz val="9"/>
      <name val="ＭＳ Ｐ明朝"/>
      <family val="1"/>
      <charset val="128"/>
    </font>
    <font>
      <sz val="11"/>
      <name val="ＭＳ ゴシック"/>
      <family val="3"/>
      <charset val="128"/>
    </font>
  </fonts>
  <fills count="4">
    <fill>
      <patternFill patternType="none"/>
    </fill>
    <fill>
      <patternFill patternType="gray125"/>
    </fill>
    <fill>
      <patternFill patternType="solid">
        <fgColor indexed="43"/>
        <bgColor indexed="64"/>
      </patternFill>
    </fill>
    <fill>
      <patternFill patternType="solid">
        <fgColor indexed="42"/>
        <bgColor indexed="64"/>
      </patternFill>
    </fill>
  </fills>
  <borders count="55">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alignment vertical="center"/>
    </xf>
    <xf numFmtId="38" fontId="6" fillId="0" borderId="0" applyFont="0" applyFill="0" applyBorder="0" applyAlignment="0" applyProtection="0"/>
  </cellStyleXfs>
  <cellXfs count="137">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176" fontId="3" fillId="0" borderId="0" xfId="0" applyNumberFormat="1" applyFont="1" applyAlignment="1">
      <alignment vertical="center"/>
    </xf>
    <xf numFmtId="176" fontId="4" fillId="0" borderId="0" xfId="0" applyNumberFormat="1" applyFont="1" applyAlignment="1">
      <alignment vertical="center"/>
    </xf>
    <xf numFmtId="176" fontId="5" fillId="0" borderId="0" xfId="0" applyNumberFormat="1" applyFont="1" applyAlignment="1">
      <alignment vertical="center"/>
    </xf>
    <xf numFmtId="176" fontId="3" fillId="0" borderId="0" xfId="0" applyNumberFormat="1" applyFont="1" applyAlignment="1">
      <alignment horizontal="right" vertical="center"/>
    </xf>
    <xf numFmtId="57" fontId="3" fillId="0" borderId="0" xfId="0" applyNumberFormat="1" applyFont="1" applyAlignment="1">
      <alignment vertical="center"/>
    </xf>
    <xf numFmtId="176" fontId="3" fillId="0" borderId="0" xfId="0" applyNumberFormat="1" applyFont="1" applyAlignment="1">
      <alignment horizontal="center" vertical="center"/>
    </xf>
    <xf numFmtId="176" fontId="7" fillId="0" borderId="0" xfId="0" applyNumberFormat="1" applyFont="1" applyAlignment="1">
      <alignment horizontal="center" vertical="center"/>
    </xf>
    <xf numFmtId="176" fontId="9" fillId="0" borderId="1" xfId="0" applyNumberFormat="1" applyFont="1" applyBorder="1" applyAlignment="1">
      <alignment vertical="center"/>
    </xf>
    <xf numFmtId="176" fontId="9" fillId="0" borderId="11" xfId="0" applyNumberFormat="1" applyFont="1" applyBorder="1" applyAlignment="1">
      <alignment vertical="center"/>
    </xf>
    <xf numFmtId="176" fontId="9" fillId="0" borderId="15" xfId="0" applyNumberFormat="1" applyFont="1" applyBorder="1" applyAlignment="1">
      <alignment vertical="center"/>
    </xf>
    <xf numFmtId="176" fontId="9" fillId="0" borderId="3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6" xfId="0" applyNumberFormat="1" applyFont="1" applyBorder="1" applyAlignment="1">
      <alignment vertical="center"/>
    </xf>
    <xf numFmtId="176" fontId="10" fillId="0" borderId="36" xfId="0" applyNumberFormat="1" applyFont="1" applyBorder="1" applyAlignment="1">
      <alignment horizontal="center" vertical="center"/>
    </xf>
    <xf numFmtId="176" fontId="9" fillId="0" borderId="3" xfId="0" applyNumberFormat="1" applyFont="1" applyBorder="1" applyAlignment="1">
      <alignment vertical="center"/>
    </xf>
    <xf numFmtId="176" fontId="9" fillId="0" borderId="13"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9" fillId="0" borderId="13" xfId="0" applyNumberFormat="1" applyFont="1" applyBorder="1" applyAlignment="1">
      <alignment vertical="center"/>
    </xf>
    <xf numFmtId="176" fontId="9" fillId="0" borderId="40" xfId="0" applyNumberFormat="1" applyFont="1" applyBorder="1" applyAlignment="1">
      <alignment vertical="center"/>
    </xf>
    <xf numFmtId="176" fontId="9" fillId="2" borderId="4" xfId="0" applyNumberFormat="1" applyFont="1" applyFill="1" applyBorder="1" applyAlignment="1">
      <alignment horizontal="left" vertical="center"/>
    </xf>
    <xf numFmtId="176" fontId="9" fillId="2" borderId="13" xfId="0" applyNumberFormat="1" applyFont="1" applyFill="1" applyBorder="1" applyAlignment="1">
      <alignment vertical="center"/>
    </xf>
    <xf numFmtId="176" fontId="9" fillId="2" borderId="22" xfId="0" applyNumberFormat="1" applyFont="1" applyFill="1" applyBorder="1" applyAlignment="1">
      <alignment vertical="center"/>
    </xf>
    <xf numFmtId="176" fontId="9" fillId="2" borderId="40" xfId="0" applyNumberFormat="1" applyFont="1" applyFill="1" applyBorder="1" applyAlignment="1">
      <alignment vertical="center"/>
    </xf>
    <xf numFmtId="176" fontId="9" fillId="2" borderId="5" xfId="0" applyNumberFormat="1" applyFont="1" applyFill="1" applyBorder="1" applyAlignment="1">
      <alignment horizontal="left" vertical="center"/>
    </xf>
    <xf numFmtId="176" fontId="9" fillId="2" borderId="14" xfId="0" applyNumberFormat="1" applyFont="1" applyFill="1" applyBorder="1" applyAlignment="1">
      <alignment vertical="center"/>
    </xf>
    <xf numFmtId="176" fontId="9" fillId="2" borderId="41" xfId="0" applyNumberFormat="1" applyFont="1" applyFill="1" applyBorder="1" applyAlignment="1">
      <alignment vertical="center"/>
    </xf>
    <xf numFmtId="176" fontId="9" fillId="0" borderId="30" xfId="0" applyNumberFormat="1" applyFont="1" applyBorder="1" applyAlignment="1">
      <alignment vertical="center"/>
    </xf>
    <xf numFmtId="176" fontId="9" fillId="0" borderId="18" xfId="0" applyNumberFormat="1" applyFont="1" applyBorder="1" applyAlignment="1">
      <alignment vertical="center"/>
    </xf>
    <xf numFmtId="177" fontId="9" fillId="0" borderId="18" xfId="0" applyNumberFormat="1" applyFont="1" applyBorder="1" applyAlignment="1">
      <alignment horizontal="right" vertical="center"/>
    </xf>
    <xf numFmtId="176" fontId="9" fillId="0" borderId="22" xfId="0" applyNumberFormat="1" applyFont="1" applyBorder="1" applyAlignment="1">
      <alignment vertical="center"/>
    </xf>
    <xf numFmtId="177" fontId="9" fillId="0" borderId="17" xfId="0" applyNumberFormat="1" applyFont="1" applyBorder="1" applyAlignment="1">
      <alignment horizontal="right" vertical="center"/>
    </xf>
    <xf numFmtId="177" fontId="9" fillId="0" borderId="17" xfId="0" applyNumberFormat="1" applyFont="1" applyBorder="1" applyAlignment="1">
      <alignment vertical="center"/>
    </xf>
    <xf numFmtId="57" fontId="9" fillId="0" borderId="11" xfId="0" applyNumberFormat="1" applyFont="1" applyBorder="1" applyAlignment="1">
      <alignment vertical="center"/>
    </xf>
    <xf numFmtId="176" fontId="9" fillId="0" borderId="0" xfId="0" applyNumberFormat="1" applyFont="1" applyAlignment="1">
      <alignment vertical="center"/>
    </xf>
    <xf numFmtId="176" fontId="9" fillId="0" borderId="0" xfId="0" applyNumberFormat="1" applyFont="1" applyAlignment="1">
      <alignment horizontal="right" vertical="center"/>
    </xf>
    <xf numFmtId="176" fontId="9" fillId="0" borderId="2" xfId="0" applyNumberFormat="1" applyFont="1" applyBorder="1" applyAlignment="1">
      <alignment vertical="center"/>
    </xf>
    <xf numFmtId="176" fontId="9" fillId="0" borderId="20" xfId="0" applyNumberFormat="1" applyFont="1" applyBorder="1" applyAlignment="1">
      <alignment horizontal="center" vertical="center"/>
    </xf>
    <xf numFmtId="176" fontId="9" fillId="3" borderId="13" xfId="0" applyNumberFormat="1" applyFont="1" applyFill="1" applyBorder="1" applyAlignment="1">
      <alignment horizontal="center" vertical="center"/>
    </xf>
    <xf numFmtId="176" fontId="9" fillId="0" borderId="21" xfId="0" applyNumberFormat="1" applyFont="1" applyBorder="1" applyAlignment="1">
      <alignment vertical="center"/>
    </xf>
    <xf numFmtId="176" fontId="9" fillId="0" borderId="42" xfId="0" applyNumberFormat="1" applyFont="1" applyBorder="1" applyAlignment="1">
      <alignment vertical="center"/>
    </xf>
    <xf numFmtId="176" fontId="9" fillId="0" borderId="43" xfId="0" applyNumberFormat="1"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xf>
    <xf numFmtId="176" fontId="9" fillId="2" borderId="13" xfId="0" applyNumberFormat="1" applyFont="1" applyFill="1" applyBorder="1" applyAlignment="1">
      <alignment horizontal="center" vertical="center"/>
    </xf>
    <xf numFmtId="176" fontId="9" fillId="0" borderId="20" xfId="0" applyNumberFormat="1" applyFont="1" applyBorder="1" applyAlignment="1">
      <alignment vertical="center"/>
    </xf>
    <xf numFmtId="176" fontId="9" fillId="0" borderId="44" xfId="0" applyNumberFormat="1" applyFont="1" applyBorder="1" applyAlignment="1">
      <alignment vertical="center"/>
    </xf>
    <xf numFmtId="176" fontId="9" fillId="0" borderId="23" xfId="0" applyNumberFormat="1" applyFont="1" applyBorder="1" applyAlignment="1">
      <alignment vertical="center"/>
    </xf>
    <xf numFmtId="176" fontId="9" fillId="0" borderId="45" xfId="0" applyNumberFormat="1" applyFont="1" applyBorder="1" applyAlignment="1">
      <alignment vertical="center"/>
    </xf>
    <xf numFmtId="176" fontId="9" fillId="0" borderId="24" xfId="0" applyNumberFormat="1" applyFont="1" applyBorder="1" applyAlignment="1">
      <alignment vertical="center"/>
    </xf>
    <xf numFmtId="176" fontId="9" fillId="0" borderId="46" xfId="0" applyNumberFormat="1" applyFont="1" applyBorder="1" applyAlignment="1">
      <alignment vertical="center"/>
    </xf>
    <xf numFmtId="176" fontId="9" fillId="2" borderId="3" xfId="0" applyNumberFormat="1" applyFont="1" applyFill="1" applyBorder="1" applyAlignment="1">
      <alignment horizontal="left" vertical="center"/>
    </xf>
    <xf numFmtId="176" fontId="9" fillId="2" borderId="43" xfId="0" applyNumberFormat="1" applyFont="1" applyFill="1" applyBorder="1" applyAlignment="1">
      <alignment vertical="center"/>
    </xf>
    <xf numFmtId="57" fontId="0" fillId="0" borderId="0" xfId="0" applyNumberFormat="1" applyAlignment="1">
      <alignment vertical="center"/>
    </xf>
    <xf numFmtId="176" fontId="9" fillId="0" borderId="35" xfId="0" applyNumberFormat="1" applyFont="1" applyBorder="1" applyAlignment="1">
      <alignment vertical="center"/>
    </xf>
    <xf numFmtId="176" fontId="10" fillId="0" borderId="49" xfId="0" applyNumberFormat="1" applyFont="1" applyBorder="1" applyAlignment="1">
      <alignment horizontal="center" vertical="center"/>
    </xf>
    <xf numFmtId="176" fontId="13" fillId="0" borderId="25" xfId="0" applyNumberFormat="1" applyFont="1" applyBorder="1" applyAlignment="1">
      <alignment horizontal="center" vertical="center" shrinkToFit="1"/>
    </xf>
    <xf numFmtId="176" fontId="13" fillId="0" borderId="31" xfId="0" applyNumberFormat="1" applyFont="1" applyBorder="1" applyAlignment="1">
      <alignment horizontal="center" vertical="center"/>
    </xf>
    <xf numFmtId="176" fontId="9" fillId="0" borderId="36" xfId="0" applyNumberFormat="1" applyFont="1" applyBorder="1" applyAlignment="1">
      <alignment vertical="center"/>
    </xf>
    <xf numFmtId="176" fontId="14" fillId="0" borderId="49" xfId="0" applyNumberFormat="1" applyFont="1" applyBorder="1" applyAlignment="1">
      <alignment vertical="center"/>
    </xf>
    <xf numFmtId="176" fontId="15" fillId="0" borderId="0" xfId="0" quotePrefix="1" applyNumberFormat="1" applyFont="1" applyAlignment="1">
      <alignment vertical="center"/>
    </xf>
    <xf numFmtId="176" fontId="15" fillId="0" borderId="0" xfId="0" applyNumberFormat="1" applyFont="1" applyAlignment="1">
      <alignment vertical="center"/>
    </xf>
    <xf numFmtId="176" fontId="9" fillId="0" borderId="0" xfId="0" quotePrefix="1" applyNumberFormat="1" applyFont="1" applyAlignment="1">
      <alignment vertical="center"/>
    </xf>
    <xf numFmtId="178" fontId="9" fillId="2" borderId="27" xfId="0" applyNumberFormat="1" applyFont="1" applyFill="1" applyBorder="1" applyAlignment="1">
      <alignment vertical="center"/>
    </xf>
    <xf numFmtId="40" fontId="9" fillId="2" borderId="33" xfId="2" applyNumberFormat="1" applyFont="1" applyFill="1" applyBorder="1" applyAlignment="1" applyProtection="1">
      <alignment vertical="center"/>
    </xf>
    <xf numFmtId="176" fontId="9" fillId="0" borderId="49" xfId="0" applyNumberFormat="1" applyFont="1" applyBorder="1" applyAlignment="1">
      <alignment vertical="center"/>
    </xf>
    <xf numFmtId="0" fontId="9" fillId="0" borderId="1" xfId="0" applyFont="1" applyBorder="1" applyAlignment="1">
      <alignment horizontal="right" vertical="center"/>
    </xf>
    <xf numFmtId="176" fontId="9" fillId="0" borderId="35" xfId="0" applyNumberFormat="1" applyFont="1" applyBorder="1" applyAlignment="1">
      <alignment horizontal="center" vertical="center"/>
    </xf>
    <xf numFmtId="0" fontId="9" fillId="0" borderId="2" xfId="0" applyFont="1" applyBorder="1" applyAlignment="1">
      <alignment vertical="center"/>
    </xf>
    <xf numFmtId="176" fontId="9" fillId="0" borderId="36" xfId="0" applyNumberFormat="1" applyFont="1" applyBorder="1" applyAlignment="1">
      <alignment horizontal="center" vertical="center"/>
    </xf>
    <xf numFmtId="0" fontId="9" fillId="0" borderId="3" xfId="0" applyFont="1" applyBorder="1" applyAlignment="1">
      <alignment horizontal="left" vertical="center"/>
    </xf>
    <xf numFmtId="176" fontId="9" fillId="0" borderId="17" xfId="0" applyNumberFormat="1" applyFont="1" applyBorder="1" applyAlignment="1">
      <alignment horizontal="center" vertical="center"/>
    </xf>
    <xf numFmtId="176" fontId="9" fillId="0" borderId="22" xfId="0" applyNumberFormat="1" applyFont="1" applyBorder="1" applyAlignment="1">
      <alignment horizontal="center" vertical="center"/>
    </xf>
    <xf numFmtId="177" fontId="9" fillId="2" borderId="19" xfId="0" applyNumberFormat="1" applyFont="1" applyFill="1" applyBorder="1" applyAlignment="1">
      <alignment horizontal="right" vertical="center"/>
    </xf>
    <xf numFmtId="176" fontId="9" fillId="0" borderId="38" xfId="0" applyNumberFormat="1" applyFont="1" applyBorder="1" applyAlignment="1">
      <alignment horizontal="center" vertical="center"/>
    </xf>
    <xf numFmtId="176" fontId="3" fillId="0" borderId="0" xfId="0" applyNumberFormat="1" applyFont="1" applyBorder="1" applyAlignment="1">
      <alignment vertical="center"/>
    </xf>
    <xf numFmtId="176" fontId="9" fillId="2" borderId="29" xfId="0" applyNumberFormat="1" applyFont="1" applyFill="1" applyBorder="1" applyAlignment="1">
      <alignment vertical="center"/>
    </xf>
    <xf numFmtId="177" fontId="9" fillId="0" borderId="22" xfId="0" applyNumberFormat="1" applyFont="1" applyBorder="1" applyAlignment="1">
      <alignment vertical="center"/>
    </xf>
    <xf numFmtId="177" fontId="9" fillId="0" borderId="22" xfId="0" applyNumberFormat="1" applyFont="1" applyBorder="1" applyAlignment="1">
      <alignment horizontal="right" vertical="center"/>
    </xf>
    <xf numFmtId="177" fontId="9" fillId="0" borderId="13" xfId="0" applyNumberFormat="1" applyFont="1" applyBorder="1" applyAlignment="1">
      <alignment vertical="center"/>
    </xf>
    <xf numFmtId="177" fontId="9" fillId="0" borderId="13" xfId="0" applyNumberFormat="1" applyFont="1" applyBorder="1" applyAlignment="1">
      <alignment horizontal="right" vertical="center"/>
    </xf>
    <xf numFmtId="177" fontId="9" fillId="2" borderId="29" xfId="0" applyNumberFormat="1" applyFont="1" applyFill="1" applyBorder="1" applyAlignment="1">
      <alignment vertical="center"/>
    </xf>
    <xf numFmtId="177" fontId="9" fillId="2" borderId="29" xfId="0" applyNumberFormat="1" applyFont="1" applyFill="1" applyBorder="1" applyAlignment="1">
      <alignment horizontal="right" vertical="center"/>
    </xf>
    <xf numFmtId="176" fontId="9" fillId="0" borderId="4" xfId="0" applyNumberFormat="1" applyFont="1" applyBorder="1" applyAlignment="1">
      <alignment horizontal="left" vertical="center"/>
    </xf>
    <xf numFmtId="0" fontId="9" fillId="0" borderId="3" xfId="0" applyFont="1" applyBorder="1" applyAlignment="1">
      <alignment horizontal="left" vertical="center" shrinkToFit="1"/>
    </xf>
    <xf numFmtId="0" fontId="9" fillId="0" borderId="4" xfId="0" applyFont="1" applyBorder="1" applyAlignment="1">
      <alignment horizontal="left" vertical="center" shrinkToFit="1"/>
    </xf>
    <xf numFmtId="176" fontId="9" fillId="3" borderId="7" xfId="0" applyNumberFormat="1" applyFont="1" applyFill="1" applyBorder="1" applyAlignment="1">
      <alignment horizontal="left" vertical="center"/>
    </xf>
    <xf numFmtId="176" fontId="9" fillId="2" borderId="8" xfId="0" applyNumberFormat="1" applyFont="1" applyFill="1" applyBorder="1" applyAlignment="1">
      <alignment horizontal="left" vertical="center"/>
    </xf>
    <xf numFmtId="176" fontId="9" fillId="3" borderId="9" xfId="0" applyNumberFormat="1" applyFont="1" applyFill="1" applyBorder="1" applyAlignment="1">
      <alignment horizontal="left" vertical="center"/>
    </xf>
    <xf numFmtId="176" fontId="9" fillId="3" borderId="4" xfId="0" applyNumberFormat="1" applyFont="1" applyFill="1" applyBorder="1" applyAlignment="1">
      <alignment horizontal="left" vertical="center"/>
    </xf>
    <xf numFmtId="176" fontId="9" fillId="3" borderId="10" xfId="0" applyNumberFormat="1" applyFont="1" applyFill="1" applyBorder="1" applyAlignment="1">
      <alignment horizontal="left" vertical="center"/>
    </xf>
    <xf numFmtId="176" fontId="9" fillId="0" borderId="4" xfId="0" applyNumberFormat="1" applyFont="1" applyBorder="1" applyAlignment="1">
      <alignment vertical="center" shrinkToFit="1"/>
    </xf>
    <xf numFmtId="176" fontId="9" fillId="2" borderId="26" xfId="0" applyNumberFormat="1" applyFont="1" applyFill="1" applyBorder="1" applyAlignment="1">
      <alignment vertical="center"/>
    </xf>
    <xf numFmtId="176" fontId="9" fillId="0" borderId="32" xfId="0" applyNumberFormat="1" applyFont="1" applyBorder="1" applyAlignment="1">
      <alignment vertical="center"/>
    </xf>
    <xf numFmtId="176" fontId="9" fillId="0" borderId="47" xfId="0" applyNumberFormat="1" applyFont="1" applyBorder="1" applyAlignment="1">
      <alignment vertical="center"/>
    </xf>
    <xf numFmtId="176" fontId="9" fillId="2" borderId="6" xfId="0" applyNumberFormat="1" applyFont="1" applyFill="1" applyBorder="1" applyAlignment="1">
      <alignment horizontal="left" vertical="center"/>
    </xf>
    <xf numFmtId="49" fontId="9" fillId="3" borderId="12" xfId="0" applyNumberFormat="1" applyFont="1" applyFill="1" applyBorder="1" applyAlignment="1" applyProtection="1">
      <alignment horizontal="center" vertical="center"/>
      <protection locked="0"/>
    </xf>
    <xf numFmtId="49" fontId="9" fillId="3" borderId="35" xfId="0" applyNumberFormat="1" applyFont="1" applyFill="1" applyBorder="1" applyAlignment="1" applyProtection="1">
      <alignment horizontal="center" vertical="center"/>
      <protection locked="0"/>
    </xf>
    <xf numFmtId="49" fontId="9" fillId="0" borderId="12" xfId="0" applyNumberFormat="1" applyFont="1" applyFill="1" applyBorder="1" applyAlignment="1" applyProtection="1">
      <alignment horizontal="center" vertical="center"/>
      <protection locked="0"/>
    </xf>
    <xf numFmtId="49" fontId="9" fillId="0" borderId="35" xfId="0" applyNumberFormat="1" applyFont="1" applyFill="1" applyBorder="1" applyAlignment="1" applyProtection="1">
      <alignment horizontal="center" vertical="center"/>
      <protection locked="0"/>
    </xf>
    <xf numFmtId="0" fontId="1" fillId="0" borderId="16" xfId="1" applyBorder="1">
      <alignment vertical="center"/>
    </xf>
    <xf numFmtId="0" fontId="1" fillId="0" borderId="39" xfId="1" applyBorder="1">
      <alignment vertical="center"/>
    </xf>
    <xf numFmtId="0" fontId="1" fillId="0" borderId="50" xfId="1" applyBorder="1">
      <alignment vertical="center"/>
    </xf>
    <xf numFmtId="0" fontId="1" fillId="0" borderId="47" xfId="1" applyBorder="1">
      <alignment vertical="center"/>
    </xf>
    <xf numFmtId="176" fontId="9" fillId="0" borderId="0" xfId="0" applyNumberFormat="1" applyFont="1" applyAlignment="1">
      <alignment horizontal="left" vertical="center" wrapText="1"/>
    </xf>
    <xf numFmtId="176" fontId="12" fillId="0" borderId="11" xfId="0" applyNumberFormat="1" applyFont="1" applyBorder="1" applyAlignment="1">
      <alignment horizontal="center" vertical="center"/>
    </xf>
    <xf numFmtId="0" fontId="12" fillId="0" borderId="30" xfId="0" applyFont="1" applyBorder="1" applyAlignment="1">
      <alignment horizontal="center" vertical="center"/>
    </xf>
    <xf numFmtId="176" fontId="16" fillId="2" borderId="28" xfId="0" applyNumberFormat="1" applyFont="1" applyFill="1" applyBorder="1" applyAlignment="1">
      <alignment horizontal="center" vertical="center"/>
    </xf>
    <xf numFmtId="176" fontId="16" fillId="2" borderId="34" xfId="0" applyNumberFormat="1" applyFont="1" applyFill="1" applyBorder="1" applyAlignment="1">
      <alignment horizontal="center" vertical="center"/>
    </xf>
    <xf numFmtId="0" fontId="9" fillId="0" borderId="15"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Alignment="1">
      <alignment horizontal="center" vertical="center"/>
    </xf>
    <xf numFmtId="0" fontId="9" fillId="0" borderId="38" xfId="0" applyFont="1" applyBorder="1" applyAlignment="1">
      <alignment horizontal="center" vertical="center"/>
    </xf>
    <xf numFmtId="0" fontId="9" fillId="0" borderId="16" xfId="0" applyFont="1" applyBorder="1" applyAlignment="1">
      <alignment horizontal="center" vertical="center"/>
    </xf>
    <xf numFmtId="0" fontId="9" fillId="0" borderId="39" xfId="0" applyFont="1" applyBorder="1" applyAlignment="1">
      <alignment horizontal="center" vertical="center"/>
    </xf>
    <xf numFmtId="176" fontId="12" fillId="0" borderId="52" xfId="0" applyNumberFormat="1" applyFont="1" applyBorder="1" applyAlignment="1">
      <alignment horizontal="center" vertical="center" shrinkToFit="1"/>
    </xf>
    <xf numFmtId="176" fontId="12" fillId="0" borderId="51" xfId="0" applyNumberFormat="1" applyFont="1" applyBorder="1" applyAlignment="1">
      <alignment horizontal="center" vertical="center" shrinkToFit="1"/>
    </xf>
    <xf numFmtId="0" fontId="12" fillId="0" borderId="35" xfId="0" applyFont="1" applyBorder="1" applyAlignment="1">
      <alignment horizontal="center" vertical="center"/>
    </xf>
    <xf numFmtId="0" fontId="12" fillId="0" borderId="22" xfId="0" applyFont="1" applyBorder="1" applyAlignment="1">
      <alignment horizontal="center" vertical="center"/>
    </xf>
    <xf numFmtId="176" fontId="9" fillId="0" borderId="37" xfId="0" applyNumberFormat="1" applyFont="1" applyBorder="1" applyAlignment="1">
      <alignment horizontal="center" vertical="center" wrapText="1"/>
    </xf>
    <xf numFmtId="176" fontId="9" fillId="0" borderId="38" xfId="0" applyNumberFormat="1" applyFont="1" applyBorder="1" applyAlignment="1">
      <alignment horizontal="center" vertical="center"/>
    </xf>
    <xf numFmtId="176" fontId="14" fillId="0" borderId="8" xfId="0" applyNumberFormat="1" applyFont="1" applyBorder="1" applyAlignment="1">
      <alignment horizontal="center" vertical="center"/>
    </xf>
    <xf numFmtId="176" fontId="14" fillId="0" borderId="6" xfId="0" applyNumberFormat="1" applyFont="1" applyBorder="1" applyAlignment="1">
      <alignment horizontal="center" vertical="center"/>
    </xf>
    <xf numFmtId="176" fontId="9" fillId="2" borderId="20" xfId="0" applyNumberFormat="1" applyFont="1" applyFill="1" applyBorder="1" applyAlignment="1">
      <alignment horizontal="center" vertical="center"/>
    </xf>
    <xf numFmtId="176" fontId="9" fillId="2" borderId="29" xfId="0" applyNumberFormat="1" applyFont="1" applyFill="1" applyBorder="1" applyAlignment="1">
      <alignment horizontal="center" vertical="center"/>
    </xf>
    <xf numFmtId="176" fontId="9" fillId="2" borderId="20" xfId="0" applyNumberFormat="1" applyFont="1" applyFill="1" applyBorder="1" applyAlignment="1">
      <alignment vertical="center"/>
    </xf>
    <xf numFmtId="176" fontId="9" fillId="2" borderId="29" xfId="0" applyNumberFormat="1" applyFont="1" applyFill="1" applyBorder="1" applyAlignment="1">
      <alignment vertical="center"/>
    </xf>
    <xf numFmtId="176" fontId="9" fillId="0" borderId="44" xfId="0" applyNumberFormat="1" applyFont="1" applyBorder="1" applyAlignment="1">
      <alignment vertical="center"/>
    </xf>
    <xf numFmtId="176" fontId="9" fillId="0" borderId="54" xfId="0" applyNumberFormat="1" applyFont="1" applyBorder="1" applyAlignment="1">
      <alignment vertical="center"/>
    </xf>
    <xf numFmtId="0" fontId="9" fillId="2" borderId="53" xfId="0" applyFont="1" applyFill="1" applyBorder="1" applyAlignment="1">
      <alignment vertical="center"/>
    </xf>
    <xf numFmtId="0" fontId="9" fillId="2" borderId="48" xfId="0" applyFont="1" applyFill="1" applyBorder="1" applyAlignment="1">
      <alignment vertical="center"/>
    </xf>
  </cellXfs>
  <cellStyles count="3">
    <cellStyle name="桁区切り" xfId="2" builtinId="6"/>
    <cellStyle name="標準" xfId="0" builtinId="0"/>
    <cellStyle name="標準_Ｈ１９"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85725</xdr:colOff>
      <xdr:row>35</xdr:row>
      <xdr:rowOff>19050</xdr:rowOff>
    </xdr:from>
    <xdr:to>
      <xdr:col>2</xdr:col>
      <xdr:colOff>38100</xdr:colOff>
      <xdr:row>38</xdr:row>
      <xdr:rowOff>19050</xdr:rowOff>
    </xdr:to>
    <xdr:sp macro="" textlink="">
      <xdr:nvSpPr>
        <xdr:cNvPr id="2" name="Line 38">
          <a:extLst>
            <a:ext uri="{FF2B5EF4-FFF2-40B4-BE49-F238E27FC236}">
              <a16:creationId xmlns:a16="http://schemas.microsoft.com/office/drawing/2014/main" id="{00000000-0008-0000-0000-000002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3" name="Line 38">
          <a:extLst>
            <a:ext uri="{FF2B5EF4-FFF2-40B4-BE49-F238E27FC236}">
              <a16:creationId xmlns:a16="http://schemas.microsoft.com/office/drawing/2014/main" id="{00000000-0008-0000-0000-000003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4" name="Line 38">
          <a:extLst>
            <a:ext uri="{FF2B5EF4-FFF2-40B4-BE49-F238E27FC236}">
              <a16:creationId xmlns:a16="http://schemas.microsoft.com/office/drawing/2014/main" id="{00000000-0008-0000-0000-000004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5" name="Line 38">
          <a:extLst>
            <a:ext uri="{FF2B5EF4-FFF2-40B4-BE49-F238E27FC236}">
              <a16:creationId xmlns:a16="http://schemas.microsoft.com/office/drawing/2014/main" id="{00000000-0008-0000-0000-000005000000}"/>
            </a:ext>
          </a:extLst>
        </xdr:cNvPr>
        <xdr:cNvSpPr>
          <a:spLocks noChangeShapeType="1"/>
        </xdr:cNvSpPr>
      </xdr:nvSpPr>
      <xdr:spPr>
        <a:xfrm>
          <a:off x="781050" y="7591425"/>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6" name="Line 38">
          <a:extLst>
            <a:ext uri="{FF2B5EF4-FFF2-40B4-BE49-F238E27FC236}">
              <a16:creationId xmlns:a16="http://schemas.microsoft.com/office/drawing/2014/main" id="{82E8F0CE-C7EC-485E-8803-10431BA2D4F0}"/>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7" name="Line 38">
          <a:extLst>
            <a:ext uri="{FF2B5EF4-FFF2-40B4-BE49-F238E27FC236}">
              <a16:creationId xmlns:a16="http://schemas.microsoft.com/office/drawing/2014/main" id="{F2AFC9C6-7322-4F22-B50D-9E1F5B5B84E7}"/>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35</xdr:row>
      <xdr:rowOff>19050</xdr:rowOff>
    </xdr:from>
    <xdr:to>
      <xdr:col>2</xdr:col>
      <xdr:colOff>38100</xdr:colOff>
      <xdr:row>38</xdr:row>
      <xdr:rowOff>19050</xdr:rowOff>
    </xdr:to>
    <xdr:sp macro="" textlink="">
      <xdr:nvSpPr>
        <xdr:cNvPr id="9" name="Line 38">
          <a:extLst>
            <a:ext uri="{FF2B5EF4-FFF2-40B4-BE49-F238E27FC236}">
              <a16:creationId xmlns:a16="http://schemas.microsoft.com/office/drawing/2014/main" id="{88C2AF05-4E8F-4A1E-9444-ED34A5BA78B5}"/>
            </a:ext>
          </a:extLst>
        </xdr:cNvPr>
        <xdr:cNvSpPr>
          <a:spLocks noChangeShapeType="1"/>
        </xdr:cNvSpPr>
      </xdr:nvSpPr>
      <xdr:spPr bwMode="auto">
        <a:xfrm>
          <a:off x="781050" y="7219950"/>
          <a:ext cx="125730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S212"/>
  <sheetViews>
    <sheetView tabSelected="1" topLeftCell="A20" workbookViewId="0">
      <selection activeCell="B108" sqref="B108:K111"/>
    </sheetView>
  </sheetViews>
  <sheetFormatPr defaultRowHeight="13.5" x14ac:dyDescent="0.15"/>
  <cols>
    <col min="1" max="1" width="9.125" style="1" bestFit="1" customWidth="1"/>
    <col min="2" max="2" width="17.125" style="1" customWidth="1"/>
    <col min="3" max="6" width="11.625" style="1" customWidth="1"/>
    <col min="7" max="7" width="10.625" style="1" customWidth="1"/>
    <col min="8" max="9" width="9.625" style="1" customWidth="1"/>
    <col min="10" max="10" width="9.625" style="2" customWidth="1"/>
    <col min="11" max="11" width="9.625" style="1" customWidth="1"/>
    <col min="12" max="254" width="9" style="1" customWidth="1"/>
    <col min="255" max="255" width="9.125" style="1" bestFit="1" customWidth="1"/>
    <col min="256" max="256" width="17.125" style="1" customWidth="1"/>
    <col min="257" max="260" width="11.625" style="1" customWidth="1"/>
    <col min="261" max="261" width="10.625" style="1" customWidth="1"/>
    <col min="262" max="265" width="9.625" style="1" customWidth="1"/>
    <col min="266" max="266" width="9" style="1" bestFit="1" customWidth="1"/>
    <col min="267" max="267" width="10.5" style="1" bestFit="1" customWidth="1"/>
    <col min="268" max="510" width="9" style="1" customWidth="1"/>
    <col min="511" max="511" width="9.125" style="1" bestFit="1" customWidth="1"/>
    <col min="512" max="512" width="17.125" style="1" customWidth="1"/>
    <col min="513" max="516" width="11.625" style="1" customWidth="1"/>
    <col min="517" max="517" width="10.625" style="1" customWidth="1"/>
    <col min="518" max="521" width="9.625" style="1" customWidth="1"/>
    <col min="522" max="522" width="9" style="1" bestFit="1" customWidth="1"/>
    <col min="523" max="523" width="10.5" style="1" bestFit="1" customWidth="1"/>
    <col min="524" max="766" width="9" style="1" customWidth="1"/>
    <col min="767" max="767" width="9.125" style="1" bestFit="1" customWidth="1"/>
    <col min="768" max="768" width="17.125" style="1" customWidth="1"/>
    <col min="769" max="772" width="11.625" style="1" customWidth="1"/>
    <col min="773" max="773" width="10.625" style="1" customWidth="1"/>
    <col min="774" max="777" width="9.625" style="1" customWidth="1"/>
    <col min="778" max="778" width="9" style="1" bestFit="1" customWidth="1"/>
    <col min="779" max="779" width="10.5" style="1" bestFit="1" customWidth="1"/>
    <col min="780" max="1022" width="9" style="1" customWidth="1"/>
    <col min="1023" max="1023" width="9.125" style="1" bestFit="1" customWidth="1"/>
    <col min="1024" max="1024" width="17.125" style="1" customWidth="1"/>
    <col min="1025" max="1028" width="11.625" style="1" customWidth="1"/>
    <col min="1029" max="1029" width="10.625" style="1" customWidth="1"/>
    <col min="1030" max="1033" width="9.625" style="1" customWidth="1"/>
    <col min="1034" max="1034" width="9" style="1" bestFit="1" customWidth="1"/>
    <col min="1035" max="1035" width="10.5" style="1" bestFit="1" customWidth="1"/>
    <col min="1036" max="1278" width="9" style="1" customWidth="1"/>
    <col min="1279" max="1279" width="9.125" style="1" bestFit="1" customWidth="1"/>
    <col min="1280" max="1280" width="17.125" style="1" customWidth="1"/>
    <col min="1281" max="1284" width="11.625" style="1" customWidth="1"/>
    <col min="1285" max="1285" width="10.625" style="1" customWidth="1"/>
    <col min="1286" max="1289" width="9.625" style="1" customWidth="1"/>
    <col min="1290" max="1290" width="9" style="1" bestFit="1" customWidth="1"/>
    <col min="1291" max="1291" width="10.5" style="1" bestFit="1" customWidth="1"/>
    <col min="1292" max="1534" width="9" style="1" customWidth="1"/>
    <col min="1535" max="1535" width="9.125" style="1" bestFit="1" customWidth="1"/>
    <col min="1536" max="1536" width="17.125" style="1" customWidth="1"/>
    <col min="1537" max="1540" width="11.625" style="1" customWidth="1"/>
    <col min="1541" max="1541" width="10.625" style="1" customWidth="1"/>
    <col min="1542" max="1545" width="9.625" style="1" customWidth="1"/>
    <col min="1546" max="1546" width="9" style="1" bestFit="1" customWidth="1"/>
    <col min="1547" max="1547" width="10.5" style="1" bestFit="1" customWidth="1"/>
    <col min="1548" max="1790" width="9" style="1" customWidth="1"/>
    <col min="1791" max="1791" width="9.125" style="1" bestFit="1" customWidth="1"/>
    <col min="1792" max="1792" width="17.125" style="1" customWidth="1"/>
    <col min="1793" max="1796" width="11.625" style="1" customWidth="1"/>
    <col min="1797" max="1797" width="10.625" style="1" customWidth="1"/>
    <col min="1798" max="1801" width="9.625" style="1" customWidth="1"/>
    <col min="1802" max="1802" width="9" style="1" bestFit="1" customWidth="1"/>
    <col min="1803" max="1803" width="10.5" style="1" bestFit="1" customWidth="1"/>
    <col min="1804" max="2046" width="9" style="1" customWidth="1"/>
    <col min="2047" max="2047" width="9.125" style="1" bestFit="1" customWidth="1"/>
    <col min="2048" max="2048" width="17.125" style="1" customWidth="1"/>
    <col min="2049" max="2052" width="11.625" style="1" customWidth="1"/>
    <col min="2053" max="2053" width="10.625" style="1" customWidth="1"/>
    <col min="2054" max="2057" width="9.625" style="1" customWidth="1"/>
    <col min="2058" max="2058" width="9" style="1" bestFit="1" customWidth="1"/>
    <col min="2059" max="2059" width="10.5" style="1" bestFit="1" customWidth="1"/>
    <col min="2060" max="2302" width="9" style="1" customWidth="1"/>
    <col min="2303" max="2303" width="9.125" style="1" bestFit="1" customWidth="1"/>
    <col min="2304" max="2304" width="17.125" style="1" customWidth="1"/>
    <col min="2305" max="2308" width="11.625" style="1" customWidth="1"/>
    <col min="2309" max="2309" width="10.625" style="1" customWidth="1"/>
    <col min="2310" max="2313" width="9.625" style="1" customWidth="1"/>
    <col min="2314" max="2314" width="9" style="1" bestFit="1" customWidth="1"/>
    <col min="2315" max="2315" width="10.5" style="1" bestFit="1" customWidth="1"/>
    <col min="2316" max="2558" width="9" style="1" customWidth="1"/>
    <col min="2559" max="2559" width="9.125" style="1" bestFit="1" customWidth="1"/>
    <col min="2560" max="2560" width="17.125" style="1" customWidth="1"/>
    <col min="2561" max="2564" width="11.625" style="1" customWidth="1"/>
    <col min="2565" max="2565" width="10.625" style="1" customWidth="1"/>
    <col min="2566" max="2569" width="9.625" style="1" customWidth="1"/>
    <col min="2570" max="2570" width="9" style="1" bestFit="1" customWidth="1"/>
    <col min="2571" max="2571" width="10.5" style="1" bestFit="1" customWidth="1"/>
    <col min="2572" max="2814" width="9" style="1" customWidth="1"/>
    <col min="2815" max="2815" width="9.125" style="1" bestFit="1" customWidth="1"/>
    <col min="2816" max="2816" width="17.125" style="1" customWidth="1"/>
    <col min="2817" max="2820" width="11.625" style="1" customWidth="1"/>
    <col min="2821" max="2821" width="10.625" style="1" customWidth="1"/>
    <col min="2822" max="2825" width="9.625" style="1" customWidth="1"/>
    <col min="2826" max="2826" width="9" style="1" bestFit="1" customWidth="1"/>
    <col min="2827" max="2827" width="10.5" style="1" bestFit="1" customWidth="1"/>
    <col min="2828" max="3070" width="9" style="1" customWidth="1"/>
    <col min="3071" max="3071" width="9.125" style="1" bestFit="1" customWidth="1"/>
    <col min="3072" max="3072" width="17.125" style="1" customWidth="1"/>
    <col min="3073" max="3076" width="11.625" style="1" customWidth="1"/>
    <col min="3077" max="3077" width="10.625" style="1" customWidth="1"/>
    <col min="3078" max="3081" width="9.625" style="1" customWidth="1"/>
    <col min="3082" max="3082" width="9" style="1" bestFit="1" customWidth="1"/>
    <col min="3083" max="3083" width="10.5" style="1" bestFit="1" customWidth="1"/>
    <col min="3084" max="3326" width="9" style="1" customWidth="1"/>
    <col min="3327" max="3327" width="9.125" style="1" bestFit="1" customWidth="1"/>
    <col min="3328" max="3328" width="17.125" style="1" customWidth="1"/>
    <col min="3329" max="3332" width="11.625" style="1" customWidth="1"/>
    <col min="3333" max="3333" width="10.625" style="1" customWidth="1"/>
    <col min="3334" max="3337" width="9.625" style="1" customWidth="1"/>
    <col min="3338" max="3338" width="9" style="1" bestFit="1" customWidth="1"/>
    <col min="3339" max="3339" width="10.5" style="1" bestFit="1" customWidth="1"/>
    <col min="3340" max="3582" width="9" style="1" customWidth="1"/>
    <col min="3583" max="3583" width="9.125" style="1" bestFit="1" customWidth="1"/>
    <col min="3584" max="3584" width="17.125" style="1" customWidth="1"/>
    <col min="3585" max="3588" width="11.625" style="1" customWidth="1"/>
    <col min="3589" max="3589" width="10.625" style="1" customWidth="1"/>
    <col min="3590" max="3593" width="9.625" style="1" customWidth="1"/>
    <col min="3594" max="3594" width="9" style="1" bestFit="1" customWidth="1"/>
    <col min="3595" max="3595" width="10.5" style="1" bestFit="1" customWidth="1"/>
    <col min="3596" max="3838" width="9" style="1" customWidth="1"/>
    <col min="3839" max="3839" width="9.125" style="1" bestFit="1" customWidth="1"/>
    <col min="3840" max="3840" width="17.125" style="1" customWidth="1"/>
    <col min="3841" max="3844" width="11.625" style="1" customWidth="1"/>
    <col min="3845" max="3845" width="10.625" style="1" customWidth="1"/>
    <col min="3846" max="3849" width="9.625" style="1" customWidth="1"/>
    <col min="3850" max="3850" width="9" style="1" bestFit="1" customWidth="1"/>
    <col min="3851" max="3851" width="10.5" style="1" bestFit="1" customWidth="1"/>
    <col min="3852" max="4094" width="9" style="1" customWidth="1"/>
    <col min="4095" max="4095" width="9.125" style="1" bestFit="1" customWidth="1"/>
    <col min="4096" max="4096" width="17.125" style="1" customWidth="1"/>
    <col min="4097" max="4100" width="11.625" style="1" customWidth="1"/>
    <col min="4101" max="4101" width="10.625" style="1" customWidth="1"/>
    <col min="4102" max="4105" width="9.625" style="1" customWidth="1"/>
    <col min="4106" max="4106" width="9" style="1" bestFit="1" customWidth="1"/>
    <col min="4107" max="4107" width="10.5" style="1" bestFit="1" customWidth="1"/>
    <col min="4108" max="4350" width="9" style="1" customWidth="1"/>
    <col min="4351" max="4351" width="9.125" style="1" bestFit="1" customWidth="1"/>
    <col min="4352" max="4352" width="17.125" style="1" customWidth="1"/>
    <col min="4353" max="4356" width="11.625" style="1" customWidth="1"/>
    <col min="4357" max="4357" width="10.625" style="1" customWidth="1"/>
    <col min="4358" max="4361" width="9.625" style="1" customWidth="1"/>
    <col min="4362" max="4362" width="9" style="1" bestFit="1" customWidth="1"/>
    <col min="4363" max="4363" width="10.5" style="1" bestFit="1" customWidth="1"/>
    <col min="4364" max="4606" width="9" style="1" customWidth="1"/>
    <col min="4607" max="4607" width="9.125" style="1" bestFit="1" customWidth="1"/>
    <col min="4608" max="4608" width="17.125" style="1" customWidth="1"/>
    <col min="4609" max="4612" width="11.625" style="1" customWidth="1"/>
    <col min="4613" max="4613" width="10.625" style="1" customWidth="1"/>
    <col min="4614" max="4617" width="9.625" style="1" customWidth="1"/>
    <col min="4618" max="4618" width="9" style="1" bestFit="1" customWidth="1"/>
    <col min="4619" max="4619" width="10.5" style="1" bestFit="1" customWidth="1"/>
    <col min="4620" max="4862" width="9" style="1" customWidth="1"/>
    <col min="4863" max="4863" width="9.125" style="1" bestFit="1" customWidth="1"/>
    <col min="4864" max="4864" width="17.125" style="1" customWidth="1"/>
    <col min="4865" max="4868" width="11.625" style="1" customWidth="1"/>
    <col min="4869" max="4869" width="10.625" style="1" customWidth="1"/>
    <col min="4870" max="4873" width="9.625" style="1" customWidth="1"/>
    <col min="4874" max="4874" width="9" style="1" bestFit="1" customWidth="1"/>
    <col min="4875" max="4875" width="10.5" style="1" bestFit="1" customWidth="1"/>
    <col min="4876" max="5118" width="9" style="1" customWidth="1"/>
    <col min="5119" max="5119" width="9.125" style="1" bestFit="1" customWidth="1"/>
    <col min="5120" max="5120" width="17.125" style="1" customWidth="1"/>
    <col min="5121" max="5124" width="11.625" style="1" customWidth="1"/>
    <col min="5125" max="5125" width="10.625" style="1" customWidth="1"/>
    <col min="5126" max="5129" width="9.625" style="1" customWidth="1"/>
    <col min="5130" max="5130" width="9" style="1" bestFit="1" customWidth="1"/>
    <col min="5131" max="5131" width="10.5" style="1" bestFit="1" customWidth="1"/>
    <col min="5132" max="5374" width="9" style="1" customWidth="1"/>
    <col min="5375" max="5375" width="9.125" style="1" bestFit="1" customWidth="1"/>
    <col min="5376" max="5376" width="17.125" style="1" customWidth="1"/>
    <col min="5377" max="5380" width="11.625" style="1" customWidth="1"/>
    <col min="5381" max="5381" width="10.625" style="1" customWidth="1"/>
    <col min="5382" max="5385" width="9.625" style="1" customWidth="1"/>
    <col min="5386" max="5386" width="9" style="1" bestFit="1" customWidth="1"/>
    <col min="5387" max="5387" width="10.5" style="1" bestFit="1" customWidth="1"/>
    <col min="5388" max="5630" width="9" style="1" customWidth="1"/>
    <col min="5631" max="5631" width="9.125" style="1" bestFit="1" customWidth="1"/>
    <col min="5632" max="5632" width="17.125" style="1" customWidth="1"/>
    <col min="5633" max="5636" width="11.625" style="1" customWidth="1"/>
    <col min="5637" max="5637" width="10.625" style="1" customWidth="1"/>
    <col min="5638" max="5641" width="9.625" style="1" customWidth="1"/>
    <col min="5642" max="5642" width="9" style="1" bestFit="1" customWidth="1"/>
    <col min="5643" max="5643" width="10.5" style="1" bestFit="1" customWidth="1"/>
    <col min="5644" max="5886" width="9" style="1" customWidth="1"/>
    <col min="5887" max="5887" width="9.125" style="1" bestFit="1" customWidth="1"/>
    <col min="5888" max="5888" width="17.125" style="1" customWidth="1"/>
    <col min="5889" max="5892" width="11.625" style="1" customWidth="1"/>
    <col min="5893" max="5893" width="10.625" style="1" customWidth="1"/>
    <col min="5894" max="5897" width="9.625" style="1" customWidth="1"/>
    <col min="5898" max="5898" width="9" style="1" bestFit="1" customWidth="1"/>
    <col min="5899" max="5899" width="10.5" style="1" bestFit="1" customWidth="1"/>
    <col min="5900" max="6142" width="9" style="1" customWidth="1"/>
    <col min="6143" max="6143" width="9.125" style="1" bestFit="1" customWidth="1"/>
    <col min="6144" max="6144" width="17.125" style="1" customWidth="1"/>
    <col min="6145" max="6148" width="11.625" style="1" customWidth="1"/>
    <col min="6149" max="6149" width="10.625" style="1" customWidth="1"/>
    <col min="6150" max="6153" width="9.625" style="1" customWidth="1"/>
    <col min="6154" max="6154" width="9" style="1" bestFit="1" customWidth="1"/>
    <col min="6155" max="6155" width="10.5" style="1" bestFit="1" customWidth="1"/>
    <col min="6156" max="6398" width="9" style="1" customWidth="1"/>
    <col min="6399" max="6399" width="9.125" style="1" bestFit="1" customWidth="1"/>
    <col min="6400" max="6400" width="17.125" style="1" customWidth="1"/>
    <col min="6401" max="6404" width="11.625" style="1" customWidth="1"/>
    <col min="6405" max="6405" width="10.625" style="1" customWidth="1"/>
    <col min="6406" max="6409" width="9.625" style="1" customWidth="1"/>
    <col min="6410" max="6410" width="9" style="1" bestFit="1" customWidth="1"/>
    <col min="6411" max="6411" width="10.5" style="1" bestFit="1" customWidth="1"/>
    <col min="6412" max="6654" width="9" style="1" customWidth="1"/>
    <col min="6655" max="6655" width="9.125" style="1" bestFit="1" customWidth="1"/>
    <col min="6656" max="6656" width="17.125" style="1" customWidth="1"/>
    <col min="6657" max="6660" width="11.625" style="1" customWidth="1"/>
    <col min="6661" max="6661" width="10.625" style="1" customWidth="1"/>
    <col min="6662" max="6665" width="9.625" style="1" customWidth="1"/>
    <col min="6666" max="6666" width="9" style="1" bestFit="1" customWidth="1"/>
    <col min="6667" max="6667" width="10.5" style="1" bestFit="1" customWidth="1"/>
    <col min="6668" max="6910" width="9" style="1" customWidth="1"/>
    <col min="6911" max="6911" width="9.125" style="1" bestFit="1" customWidth="1"/>
    <col min="6912" max="6912" width="17.125" style="1" customWidth="1"/>
    <col min="6913" max="6916" width="11.625" style="1" customWidth="1"/>
    <col min="6917" max="6917" width="10.625" style="1" customWidth="1"/>
    <col min="6918" max="6921" width="9.625" style="1" customWidth="1"/>
    <col min="6922" max="6922" width="9" style="1" bestFit="1" customWidth="1"/>
    <col min="6923" max="6923" width="10.5" style="1" bestFit="1" customWidth="1"/>
    <col min="6924" max="7166" width="9" style="1" customWidth="1"/>
    <col min="7167" max="7167" width="9.125" style="1" bestFit="1" customWidth="1"/>
    <col min="7168" max="7168" width="17.125" style="1" customWidth="1"/>
    <col min="7169" max="7172" width="11.625" style="1" customWidth="1"/>
    <col min="7173" max="7173" width="10.625" style="1" customWidth="1"/>
    <col min="7174" max="7177" width="9.625" style="1" customWidth="1"/>
    <col min="7178" max="7178" width="9" style="1" bestFit="1" customWidth="1"/>
    <col min="7179" max="7179" width="10.5" style="1" bestFit="1" customWidth="1"/>
    <col min="7180" max="7422" width="9" style="1" customWidth="1"/>
    <col min="7423" max="7423" width="9.125" style="1" bestFit="1" customWidth="1"/>
    <col min="7424" max="7424" width="17.125" style="1" customWidth="1"/>
    <col min="7425" max="7428" width="11.625" style="1" customWidth="1"/>
    <col min="7429" max="7429" width="10.625" style="1" customWidth="1"/>
    <col min="7430" max="7433" width="9.625" style="1" customWidth="1"/>
    <col min="7434" max="7434" width="9" style="1" bestFit="1" customWidth="1"/>
    <col min="7435" max="7435" width="10.5" style="1" bestFit="1" customWidth="1"/>
    <col min="7436" max="7678" width="9" style="1" customWidth="1"/>
    <col min="7679" max="7679" width="9.125" style="1" bestFit="1" customWidth="1"/>
    <col min="7680" max="7680" width="17.125" style="1" customWidth="1"/>
    <col min="7681" max="7684" width="11.625" style="1" customWidth="1"/>
    <col min="7685" max="7685" width="10.625" style="1" customWidth="1"/>
    <col min="7686" max="7689" width="9.625" style="1" customWidth="1"/>
    <col min="7690" max="7690" width="9" style="1" bestFit="1" customWidth="1"/>
    <col min="7691" max="7691" width="10.5" style="1" bestFit="1" customWidth="1"/>
    <col min="7692" max="7934" width="9" style="1" customWidth="1"/>
    <col min="7935" max="7935" width="9.125" style="1" bestFit="1" customWidth="1"/>
    <col min="7936" max="7936" width="17.125" style="1" customWidth="1"/>
    <col min="7937" max="7940" width="11.625" style="1" customWidth="1"/>
    <col min="7941" max="7941" width="10.625" style="1" customWidth="1"/>
    <col min="7942" max="7945" width="9.625" style="1" customWidth="1"/>
    <col min="7946" max="7946" width="9" style="1" bestFit="1" customWidth="1"/>
    <col min="7947" max="7947" width="10.5" style="1" bestFit="1" customWidth="1"/>
    <col min="7948" max="8190" width="9" style="1" customWidth="1"/>
    <col min="8191" max="8191" width="9.125" style="1" bestFit="1" customWidth="1"/>
    <col min="8192" max="8192" width="17.125" style="1" customWidth="1"/>
    <col min="8193" max="8196" width="11.625" style="1" customWidth="1"/>
    <col min="8197" max="8197" width="10.625" style="1" customWidth="1"/>
    <col min="8198" max="8201" width="9.625" style="1" customWidth="1"/>
    <col min="8202" max="8202" width="9" style="1" bestFit="1" customWidth="1"/>
    <col min="8203" max="8203" width="10.5" style="1" bestFit="1" customWidth="1"/>
    <col min="8204" max="8446" width="9" style="1" customWidth="1"/>
    <col min="8447" max="8447" width="9.125" style="1" bestFit="1" customWidth="1"/>
    <col min="8448" max="8448" width="17.125" style="1" customWidth="1"/>
    <col min="8449" max="8452" width="11.625" style="1" customWidth="1"/>
    <col min="8453" max="8453" width="10.625" style="1" customWidth="1"/>
    <col min="8454" max="8457" width="9.625" style="1" customWidth="1"/>
    <col min="8458" max="8458" width="9" style="1" bestFit="1" customWidth="1"/>
    <col min="8459" max="8459" width="10.5" style="1" bestFit="1" customWidth="1"/>
    <col min="8460" max="8702" width="9" style="1" customWidth="1"/>
    <col min="8703" max="8703" width="9.125" style="1" bestFit="1" customWidth="1"/>
    <col min="8704" max="8704" width="17.125" style="1" customWidth="1"/>
    <col min="8705" max="8708" width="11.625" style="1" customWidth="1"/>
    <col min="8709" max="8709" width="10.625" style="1" customWidth="1"/>
    <col min="8710" max="8713" width="9.625" style="1" customWidth="1"/>
    <col min="8714" max="8714" width="9" style="1" bestFit="1" customWidth="1"/>
    <col min="8715" max="8715" width="10.5" style="1" bestFit="1" customWidth="1"/>
    <col min="8716" max="8958" width="9" style="1" customWidth="1"/>
    <col min="8959" max="8959" width="9.125" style="1" bestFit="1" customWidth="1"/>
    <col min="8960" max="8960" width="17.125" style="1" customWidth="1"/>
    <col min="8961" max="8964" width="11.625" style="1" customWidth="1"/>
    <col min="8965" max="8965" width="10.625" style="1" customWidth="1"/>
    <col min="8966" max="8969" width="9.625" style="1" customWidth="1"/>
    <col min="8970" max="8970" width="9" style="1" bestFit="1" customWidth="1"/>
    <col min="8971" max="8971" width="10.5" style="1" bestFit="1" customWidth="1"/>
    <col min="8972" max="9214" width="9" style="1" customWidth="1"/>
    <col min="9215" max="9215" width="9.125" style="1" bestFit="1" customWidth="1"/>
    <col min="9216" max="9216" width="17.125" style="1" customWidth="1"/>
    <col min="9217" max="9220" width="11.625" style="1" customWidth="1"/>
    <col min="9221" max="9221" width="10.625" style="1" customWidth="1"/>
    <col min="9222" max="9225" width="9.625" style="1" customWidth="1"/>
    <col min="9226" max="9226" width="9" style="1" bestFit="1" customWidth="1"/>
    <col min="9227" max="9227" width="10.5" style="1" bestFit="1" customWidth="1"/>
    <col min="9228" max="9470" width="9" style="1" customWidth="1"/>
    <col min="9471" max="9471" width="9.125" style="1" bestFit="1" customWidth="1"/>
    <col min="9472" max="9472" width="17.125" style="1" customWidth="1"/>
    <col min="9473" max="9476" width="11.625" style="1" customWidth="1"/>
    <col min="9477" max="9477" width="10.625" style="1" customWidth="1"/>
    <col min="9478" max="9481" width="9.625" style="1" customWidth="1"/>
    <col min="9482" max="9482" width="9" style="1" bestFit="1" customWidth="1"/>
    <col min="9483" max="9483" width="10.5" style="1" bestFit="1" customWidth="1"/>
    <col min="9484" max="9726" width="9" style="1" customWidth="1"/>
    <col min="9727" max="9727" width="9.125" style="1" bestFit="1" customWidth="1"/>
    <col min="9728" max="9728" width="17.125" style="1" customWidth="1"/>
    <col min="9729" max="9732" width="11.625" style="1" customWidth="1"/>
    <col min="9733" max="9733" width="10.625" style="1" customWidth="1"/>
    <col min="9734" max="9737" width="9.625" style="1" customWidth="1"/>
    <col min="9738" max="9738" width="9" style="1" bestFit="1" customWidth="1"/>
    <col min="9739" max="9739" width="10.5" style="1" bestFit="1" customWidth="1"/>
    <col min="9740" max="9982" width="9" style="1" customWidth="1"/>
    <col min="9983" max="9983" width="9.125" style="1" bestFit="1" customWidth="1"/>
    <col min="9984" max="9984" width="17.125" style="1" customWidth="1"/>
    <col min="9985" max="9988" width="11.625" style="1" customWidth="1"/>
    <col min="9989" max="9989" width="10.625" style="1" customWidth="1"/>
    <col min="9990" max="9993" width="9.625" style="1" customWidth="1"/>
    <col min="9994" max="9994" width="9" style="1" bestFit="1" customWidth="1"/>
    <col min="9995" max="9995" width="10.5" style="1" bestFit="1" customWidth="1"/>
    <col min="9996" max="10238" width="9" style="1" customWidth="1"/>
    <col min="10239" max="10239" width="9.125" style="1" bestFit="1" customWidth="1"/>
    <col min="10240" max="10240" width="17.125" style="1" customWidth="1"/>
    <col min="10241" max="10244" width="11.625" style="1" customWidth="1"/>
    <col min="10245" max="10245" width="10.625" style="1" customWidth="1"/>
    <col min="10246" max="10249" width="9.625" style="1" customWidth="1"/>
    <col min="10250" max="10250" width="9" style="1" bestFit="1" customWidth="1"/>
    <col min="10251" max="10251" width="10.5" style="1" bestFit="1" customWidth="1"/>
    <col min="10252" max="10494" width="9" style="1" customWidth="1"/>
    <col min="10495" max="10495" width="9.125" style="1" bestFit="1" customWidth="1"/>
    <col min="10496" max="10496" width="17.125" style="1" customWidth="1"/>
    <col min="10497" max="10500" width="11.625" style="1" customWidth="1"/>
    <col min="10501" max="10501" width="10.625" style="1" customWidth="1"/>
    <col min="10502" max="10505" width="9.625" style="1" customWidth="1"/>
    <col min="10506" max="10506" width="9" style="1" bestFit="1" customWidth="1"/>
    <col min="10507" max="10507" width="10.5" style="1" bestFit="1" customWidth="1"/>
    <col min="10508" max="10750" width="9" style="1" customWidth="1"/>
    <col min="10751" max="10751" width="9.125" style="1" bestFit="1" customWidth="1"/>
    <col min="10752" max="10752" width="17.125" style="1" customWidth="1"/>
    <col min="10753" max="10756" width="11.625" style="1" customWidth="1"/>
    <col min="10757" max="10757" width="10.625" style="1" customWidth="1"/>
    <col min="10758" max="10761" width="9.625" style="1" customWidth="1"/>
    <col min="10762" max="10762" width="9" style="1" bestFit="1" customWidth="1"/>
    <col min="10763" max="10763" width="10.5" style="1" bestFit="1" customWidth="1"/>
    <col min="10764" max="11006" width="9" style="1" customWidth="1"/>
    <col min="11007" max="11007" width="9.125" style="1" bestFit="1" customWidth="1"/>
    <col min="11008" max="11008" width="17.125" style="1" customWidth="1"/>
    <col min="11009" max="11012" width="11.625" style="1" customWidth="1"/>
    <col min="11013" max="11013" width="10.625" style="1" customWidth="1"/>
    <col min="11014" max="11017" width="9.625" style="1" customWidth="1"/>
    <col min="11018" max="11018" width="9" style="1" bestFit="1" customWidth="1"/>
    <col min="11019" max="11019" width="10.5" style="1" bestFit="1" customWidth="1"/>
    <col min="11020" max="11262" width="9" style="1" customWidth="1"/>
    <col min="11263" max="11263" width="9.125" style="1" bestFit="1" customWidth="1"/>
    <col min="11264" max="11264" width="17.125" style="1" customWidth="1"/>
    <col min="11265" max="11268" width="11.625" style="1" customWidth="1"/>
    <col min="11269" max="11269" width="10.625" style="1" customWidth="1"/>
    <col min="11270" max="11273" width="9.625" style="1" customWidth="1"/>
    <col min="11274" max="11274" width="9" style="1" bestFit="1" customWidth="1"/>
    <col min="11275" max="11275" width="10.5" style="1" bestFit="1" customWidth="1"/>
    <col min="11276" max="11518" width="9" style="1" customWidth="1"/>
    <col min="11519" max="11519" width="9.125" style="1" bestFit="1" customWidth="1"/>
    <col min="11520" max="11520" width="17.125" style="1" customWidth="1"/>
    <col min="11521" max="11524" width="11.625" style="1" customWidth="1"/>
    <col min="11525" max="11525" width="10.625" style="1" customWidth="1"/>
    <col min="11526" max="11529" width="9.625" style="1" customWidth="1"/>
    <col min="11530" max="11530" width="9" style="1" bestFit="1" customWidth="1"/>
    <col min="11531" max="11531" width="10.5" style="1" bestFit="1" customWidth="1"/>
    <col min="11532" max="11774" width="9" style="1" customWidth="1"/>
    <col min="11775" max="11775" width="9.125" style="1" bestFit="1" customWidth="1"/>
    <col min="11776" max="11776" width="17.125" style="1" customWidth="1"/>
    <col min="11777" max="11780" width="11.625" style="1" customWidth="1"/>
    <col min="11781" max="11781" width="10.625" style="1" customWidth="1"/>
    <col min="11782" max="11785" width="9.625" style="1" customWidth="1"/>
    <col min="11786" max="11786" width="9" style="1" bestFit="1" customWidth="1"/>
    <col min="11787" max="11787" width="10.5" style="1" bestFit="1" customWidth="1"/>
    <col min="11788" max="12030" width="9" style="1" customWidth="1"/>
    <col min="12031" max="12031" width="9.125" style="1" bestFit="1" customWidth="1"/>
    <col min="12032" max="12032" width="17.125" style="1" customWidth="1"/>
    <col min="12033" max="12036" width="11.625" style="1" customWidth="1"/>
    <col min="12037" max="12037" width="10.625" style="1" customWidth="1"/>
    <col min="12038" max="12041" width="9.625" style="1" customWidth="1"/>
    <col min="12042" max="12042" width="9" style="1" bestFit="1" customWidth="1"/>
    <col min="12043" max="12043" width="10.5" style="1" bestFit="1" customWidth="1"/>
    <col min="12044" max="12286" width="9" style="1" customWidth="1"/>
    <col min="12287" max="12287" width="9.125" style="1" bestFit="1" customWidth="1"/>
    <col min="12288" max="12288" width="17.125" style="1" customWidth="1"/>
    <col min="12289" max="12292" width="11.625" style="1" customWidth="1"/>
    <col min="12293" max="12293" width="10.625" style="1" customWidth="1"/>
    <col min="12294" max="12297" width="9.625" style="1" customWidth="1"/>
    <col min="12298" max="12298" width="9" style="1" bestFit="1" customWidth="1"/>
    <col min="12299" max="12299" width="10.5" style="1" bestFit="1" customWidth="1"/>
    <col min="12300" max="12542" width="9" style="1" customWidth="1"/>
    <col min="12543" max="12543" width="9.125" style="1" bestFit="1" customWidth="1"/>
    <col min="12544" max="12544" width="17.125" style="1" customWidth="1"/>
    <col min="12545" max="12548" width="11.625" style="1" customWidth="1"/>
    <col min="12549" max="12549" width="10.625" style="1" customWidth="1"/>
    <col min="12550" max="12553" width="9.625" style="1" customWidth="1"/>
    <col min="12554" max="12554" width="9" style="1" bestFit="1" customWidth="1"/>
    <col min="12555" max="12555" width="10.5" style="1" bestFit="1" customWidth="1"/>
    <col min="12556" max="12798" width="9" style="1" customWidth="1"/>
    <col min="12799" max="12799" width="9.125" style="1" bestFit="1" customWidth="1"/>
    <col min="12800" max="12800" width="17.125" style="1" customWidth="1"/>
    <col min="12801" max="12804" width="11.625" style="1" customWidth="1"/>
    <col min="12805" max="12805" width="10.625" style="1" customWidth="1"/>
    <col min="12806" max="12809" width="9.625" style="1" customWidth="1"/>
    <col min="12810" max="12810" width="9" style="1" bestFit="1" customWidth="1"/>
    <col min="12811" max="12811" width="10.5" style="1" bestFit="1" customWidth="1"/>
    <col min="12812" max="13054" width="9" style="1" customWidth="1"/>
    <col min="13055" max="13055" width="9.125" style="1" bestFit="1" customWidth="1"/>
    <col min="13056" max="13056" width="17.125" style="1" customWidth="1"/>
    <col min="13057" max="13060" width="11.625" style="1" customWidth="1"/>
    <col min="13061" max="13061" width="10.625" style="1" customWidth="1"/>
    <col min="13062" max="13065" width="9.625" style="1" customWidth="1"/>
    <col min="13066" max="13066" width="9" style="1" bestFit="1" customWidth="1"/>
    <col min="13067" max="13067" width="10.5" style="1" bestFit="1" customWidth="1"/>
    <col min="13068" max="13310" width="9" style="1" customWidth="1"/>
    <col min="13311" max="13311" width="9.125" style="1" bestFit="1" customWidth="1"/>
    <col min="13312" max="13312" width="17.125" style="1" customWidth="1"/>
    <col min="13313" max="13316" width="11.625" style="1" customWidth="1"/>
    <col min="13317" max="13317" width="10.625" style="1" customWidth="1"/>
    <col min="13318" max="13321" width="9.625" style="1" customWidth="1"/>
    <col min="13322" max="13322" width="9" style="1" bestFit="1" customWidth="1"/>
    <col min="13323" max="13323" width="10.5" style="1" bestFit="1" customWidth="1"/>
    <col min="13324" max="13566" width="9" style="1" customWidth="1"/>
    <col min="13567" max="13567" width="9.125" style="1" bestFit="1" customWidth="1"/>
    <col min="13568" max="13568" width="17.125" style="1" customWidth="1"/>
    <col min="13569" max="13572" width="11.625" style="1" customWidth="1"/>
    <col min="13573" max="13573" width="10.625" style="1" customWidth="1"/>
    <col min="13574" max="13577" width="9.625" style="1" customWidth="1"/>
    <col min="13578" max="13578" width="9" style="1" bestFit="1" customWidth="1"/>
    <col min="13579" max="13579" width="10.5" style="1" bestFit="1" customWidth="1"/>
    <col min="13580" max="13822" width="9" style="1" customWidth="1"/>
    <col min="13823" max="13823" width="9.125" style="1" bestFit="1" customWidth="1"/>
    <col min="13824" max="13824" width="17.125" style="1" customWidth="1"/>
    <col min="13825" max="13828" width="11.625" style="1" customWidth="1"/>
    <col min="13829" max="13829" width="10.625" style="1" customWidth="1"/>
    <col min="13830" max="13833" width="9.625" style="1" customWidth="1"/>
    <col min="13834" max="13834" width="9" style="1" bestFit="1" customWidth="1"/>
    <col min="13835" max="13835" width="10.5" style="1" bestFit="1" customWidth="1"/>
    <col min="13836" max="14078" width="9" style="1" customWidth="1"/>
    <col min="14079" max="14079" width="9.125" style="1" bestFit="1" customWidth="1"/>
    <col min="14080" max="14080" width="17.125" style="1" customWidth="1"/>
    <col min="14081" max="14084" width="11.625" style="1" customWidth="1"/>
    <col min="14085" max="14085" width="10.625" style="1" customWidth="1"/>
    <col min="14086" max="14089" width="9.625" style="1" customWidth="1"/>
    <col min="14090" max="14090" width="9" style="1" bestFit="1" customWidth="1"/>
    <col min="14091" max="14091" width="10.5" style="1" bestFit="1" customWidth="1"/>
    <col min="14092" max="14334" width="9" style="1" customWidth="1"/>
    <col min="14335" max="14335" width="9.125" style="1" bestFit="1" customWidth="1"/>
    <col min="14336" max="14336" width="17.125" style="1" customWidth="1"/>
    <col min="14337" max="14340" width="11.625" style="1" customWidth="1"/>
    <col min="14341" max="14341" width="10.625" style="1" customWidth="1"/>
    <col min="14342" max="14345" width="9.625" style="1" customWidth="1"/>
    <col min="14346" max="14346" width="9" style="1" bestFit="1" customWidth="1"/>
    <col min="14347" max="14347" width="10.5" style="1" bestFit="1" customWidth="1"/>
    <col min="14348" max="14590" width="9" style="1" customWidth="1"/>
    <col min="14591" max="14591" width="9.125" style="1" bestFit="1" customWidth="1"/>
    <col min="14592" max="14592" width="17.125" style="1" customWidth="1"/>
    <col min="14593" max="14596" width="11.625" style="1" customWidth="1"/>
    <col min="14597" max="14597" width="10.625" style="1" customWidth="1"/>
    <col min="14598" max="14601" width="9.625" style="1" customWidth="1"/>
    <col min="14602" max="14602" width="9" style="1" bestFit="1" customWidth="1"/>
    <col min="14603" max="14603" width="10.5" style="1" bestFit="1" customWidth="1"/>
    <col min="14604" max="14846" width="9" style="1" customWidth="1"/>
    <col min="14847" max="14847" width="9.125" style="1" bestFit="1" customWidth="1"/>
    <col min="14848" max="14848" width="17.125" style="1" customWidth="1"/>
    <col min="14849" max="14852" width="11.625" style="1" customWidth="1"/>
    <col min="14853" max="14853" width="10.625" style="1" customWidth="1"/>
    <col min="14854" max="14857" width="9.625" style="1" customWidth="1"/>
    <col min="14858" max="14858" width="9" style="1" bestFit="1" customWidth="1"/>
    <col min="14859" max="14859" width="10.5" style="1" bestFit="1" customWidth="1"/>
    <col min="14860" max="15102" width="9" style="1" customWidth="1"/>
    <col min="15103" max="15103" width="9.125" style="1" bestFit="1" customWidth="1"/>
    <col min="15104" max="15104" width="17.125" style="1" customWidth="1"/>
    <col min="15105" max="15108" width="11.625" style="1" customWidth="1"/>
    <col min="15109" max="15109" width="10.625" style="1" customWidth="1"/>
    <col min="15110" max="15113" width="9.625" style="1" customWidth="1"/>
    <col min="15114" max="15114" width="9" style="1" bestFit="1" customWidth="1"/>
    <col min="15115" max="15115" width="10.5" style="1" bestFit="1" customWidth="1"/>
    <col min="15116" max="15358" width="9" style="1" customWidth="1"/>
    <col min="15359" max="15359" width="9.125" style="1" bestFit="1" customWidth="1"/>
    <col min="15360" max="15360" width="17.125" style="1" customWidth="1"/>
    <col min="15361" max="15364" width="11.625" style="1" customWidth="1"/>
    <col min="15365" max="15365" width="10.625" style="1" customWidth="1"/>
    <col min="15366" max="15369" width="9.625" style="1" customWidth="1"/>
    <col min="15370" max="15370" width="9" style="1" bestFit="1" customWidth="1"/>
    <col min="15371" max="15371" width="10.5" style="1" bestFit="1" customWidth="1"/>
    <col min="15372" max="15614" width="9" style="1" customWidth="1"/>
    <col min="15615" max="15615" width="9.125" style="1" bestFit="1" customWidth="1"/>
    <col min="15616" max="15616" width="17.125" style="1" customWidth="1"/>
    <col min="15617" max="15620" width="11.625" style="1" customWidth="1"/>
    <col min="15621" max="15621" width="10.625" style="1" customWidth="1"/>
    <col min="15622" max="15625" width="9.625" style="1" customWidth="1"/>
    <col min="15626" max="15626" width="9" style="1" bestFit="1" customWidth="1"/>
    <col min="15627" max="15627" width="10.5" style="1" bestFit="1" customWidth="1"/>
    <col min="15628" max="15870" width="9" style="1" customWidth="1"/>
    <col min="15871" max="15871" width="9.125" style="1" bestFit="1" customWidth="1"/>
    <col min="15872" max="15872" width="17.125" style="1" customWidth="1"/>
    <col min="15873" max="15876" width="11.625" style="1" customWidth="1"/>
    <col min="15877" max="15877" width="10.625" style="1" customWidth="1"/>
    <col min="15878" max="15881" width="9.625" style="1" customWidth="1"/>
    <col min="15882" max="15882" width="9" style="1" bestFit="1" customWidth="1"/>
    <col min="15883" max="15883" width="10.5" style="1" bestFit="1" customWidth="1"/>
    <col min="15884" max="16126" width="9" style="1" customWidth="1"/>
    <col min="16127" max="16127" width="9.125" style="1" bestFit="1" customWidth="1"/>
    <col min="16128" max="16128" width="17.125" style="1" customWidth="1"/>
    <col min="16129" max="16132" width="11.625" style="1" customWidth="1"/>
    <col min="16133" max="16133" width="10.625" style="1" customWidth="1"/>
    <col min="16134" max="16137" width="9.625" style="1" customWidth="1"/>
    <col min="16138" max="16138" width="9" style="1" bestFit="1" customWidth="1"/>
    <col min="16139" max="16139" width="10.5" style="1" bestFit="1" customWidth="1"/>
    <col min="16140" max="16384" width="9" style="1" customWidth="1"/>
  </cols>
  <sheetData>
    <row r="1" spans="2:19" ht="18" x14ac:dyDescent="0.15">
      <c r="B1" s="4" t="s">
        <v>34</v>
      </c>
      <c r="C1" s="5"/>
      <c r="D1" s="5"/>
      <c r="E1" s="6" t="s">
        <v>33</v>
      </c>
      <c r="F1" s="5"/>
      <c r="G1" s="5" t="s">
        <v>35</v>
      </c>
      <c r="H1" s="5"/>
      <c r="I1" s="5"/>
      <c r="J1" s="11"/>
      <c r="K1" s="11"/>
      <c r="L1" s="5"/>
      <c r="M1" s="5"/>
    </row>
    <row r="2" spans="2:19" x14ac:dyDescent="0.15">
      <c r="B2" s="12"/>
      <c r="C2" s="13"/>
      <c r="D2" s="14"/>
      <c r="E2" s="14"/>
      <c r="F2" s="103" t="s">
        <v>110</v>
      </c>
      <c r="G2" s="15"/>
      <c r="H2" s="5"/>
      <c r="I2" s="10"/>
      <c r="J2" s="10"/>
      <c r="K2" s="10"/>
      <c r="L2" s="5"/>
      <c r="M2" s="5"/>
    </row>
    <row r="3" spans="2:19" x14ac:dyDescent="0.15">
      <c r="B3" s="16" t="s">
        <v>0</v>
      </c>
      <c r="C3" s="102" t="s">
        <v>112</v>
      </c>
      <c r="D3" s="17" t="s">
        <v>1</v>
      </c>
      <c r="E3" s="17"/>
      <c r="F3" s="18" t="s">
        <v>47</v>
      </c>
      <c r="G3" s="80" t="s">
        <v>4</v>
      </c>
      <c r="H3" s="5"/>
      <c r="I3" s="5"/>
      <c r="J3" s="5"/>
      <c r="K3" s="5"/>
      <c r="L3" s="5"/>
      <c r="M3" s="5"/>
    </row>
    <row r="4" spans="2:19" x14ac:dyDescent="0.15">
      <c r="B4" s="19"/>
      <c r="C4" s="20" t="s">
        <v>6</v>
      </c>
      <c r="D4" s="20" t="s">
        <v>8</v>
      </c>
      <c r="E4" s="21" t="s">
        <v>9</v>
      </c>
      <c r="F4" s="22" t="s">
        <v>111</v>
      </c>
      <c r="G4" s="23" t="s">
        <v>5</v>
      </c>
      <c r="H4" s="5"/>
      <c r="I4" s="5"/>
      <c r="J4" s="5"/>
      <c r="K4" s="5"/>
      <c r="O4" s="5"/>
      <c r="Q4" s="5"/>
      <c r="R4" s="10"/>
      <c r="S4" s="3"/>
    </row>
    <row r="5" spans="2:19" x14ac:dyDescent="0.15">
      <c r="B5" s="89" t="s">
        <v>97</v>
      </c>
      <c r="C5" s="24">
        <v>254649</v>
      </c>
      <c r="D5" s="24">
        <v>118559</v>
      </c>
      <c r="E5" s="24">
        <v>136090</v>
      </c>
      <c r="F5" s="24">
        <v>254626</v>
      </c>
      <c r="G5" s="25">
        <v>23</v>
      </c>
      <c r="H5" s="5"/>
      <c r="I5" s="5"/>
      <c r="J5" s="5"/>
      <c r="K5" s="5"/>
      <c r="O5" s="5"/>
      <c r="Q5" s="5"/>
      <c r="R5" s="5"/>
      <c r="S5" s="5"/>
    </row>
    <row r="6" spans="2:19" x14ac:dyDescent="0.15">
      <c r="B6" s="89" t="s">
        <v>98</v>
      </c>
      <c r="C6" s="24">
        <v>42159</v>
      </c>
      <c r="D6" s="24">
        <v>19441</v>
      </c>
      <c r="E6" s="24">
        <v>22718</v>
      </c>
      <c r="F6" s="24">
        <v>42186</v>
      </c>
      <c r="G6" s="25">
        <v>-27</v>
      </c>
      <c r="H6" s="5"/>
      <c r="I6" s="5"/>
      <c r="J6" s="5"/>
      <c r="K6" s="5"/>
      <c r="O6" s="5"/>
      <c r="Q6" s="5"/>
      <c r="R6" s="5"/>
      <c r="S6" s="5"/>
    </row>
    <row r="7" spans="2:19" x14ac:dyDescent="0.15">
      <c r="B7" s="89" t="s">
        <v>99</v>
      </c>
      <c r="C7" s="24">
        <v>71023</v>
      </c>
      <c r="D7" s="24">
        <v>33590</v>
      </c>
      <c r="E7" s="24">
        <v>37433</v>
      </c>
      <c r="F7" s="24">
        <v>71043</v>
      </c>
      <c r="G7" s="25">
        <v>-20</v>
      </c>
      <c r="H7" s="5"/>
      <c r="I7" s="5"/>
      <c r="J7" s="10"/>
      <c r="K7" s="10"/>
      <c r="O7" s="5"/>
      <c r="Q7" s="5"/>
      <c r="R7" s="5"/>
      <c r="S7" s="5"/>
    </row>
    <row r="8" spans="2:19" x14ac:dyDescent="0.15">
      <c r="B8" s="89" t="s">
        <v>100</v>
      </c>
      <c r="C8" s="24">
        <v>57853</v>
      </c>
      <c r="D8" s="24">
        <v>27109</v>
      </c>
      <c r="E8" s="24">
        <v>30744</v>
      </c>
      <c r="F8" s="24">
        <v>57903</v>
      </c>
      <c r="G8" s="25">
        <v>-50</v>
      </c>
      <c r="H8" s="5"/>
      <c r="I8" s="5"/>
      <c r="J8" s="5"/>
      <c r="K8" s="5"/>
      <c r="O8" s="5"/>
      <c r="Q8" s="5"/>
      <c r="R8" s="5"/>
      <c r="S8" s="5"/>
    </row>
    <row r="9" spans="2:19" x14ac:dyDescent="0.15">
      <c r="B9" s="89" t="s">
        <v>61</v>
      </c>
      <c r="C9" s="24">
        <v>21428</v>
      </c>
      <c r="D9" s="24">
        <v>10109</v>
      </c>
      <c r="E9" s="24">
        <v>11319</v>
      </c>
      <c r="F9" s="24">
        <v>21444</v>
      </c>
      <c r="G9" s="25">
        <v>-16</v>
      </c>
      <c r="H9" s="5"/>
      <c r="O9" s="5"/>
      <c r="Q9" s="5"/>
      <c r="R9" s="5"/>
      <c r="S9" s="5"/>
    </row>
    <row r="10" spans="2:19" x14ac:dyDescent="0.15">
      <c r="B10" s="89" t="s">
        <v>101</v>
      </c>
      <c r="C10" s="24">
        <v>35466</v>
      </c>
      <c r="D10" s="24">
        <v>17068</v>
      </c>
      <c r="E10" s="24">
        <v>18398</v>
      </c>
      <c r="F10" s="24">
        <v>35491</v>
      </c>
      <c r="G10" s="25">
        <v>-25</v>
      </c>
      <c r="H10" s="5"/>
      <c r="I10" s="5"/>
      <c r="J10" s="5"/>
      <c r="K10" s="5"/>
      <c r="O10" s="5"/>
      <c r="Q10" s="5"/>
      <c r="R10" s="5"/>
      <c r="S10" s="5"/>
    </row>
    <row r="11" spans="2:19" x14ac:dyDescent="0.15">
      <c r="B11" s="89" t="s">
        <v>102</v>
      </c>
      <c r="C11" s="24">
        <v>23887</v>
      </c>
      <c r="D11" s="24">
        <v>11307</v>
      </c>
      <c r="E11" s="24">
        <v>12580</v>
      </c>
      <c r="F11" s="24">
        <v>23896</v>
      </c>
      <c r="G11" s="25">
        <v>-9</v>
      </c>
      <c r="H11" s="5"/>
      <c r="O11" s="5"/>
      <c r="Q11" s="5"/>
      <c r="R11" s="5"/>
      <c r="S11" s="5"/>
    </row>
    <row r="12" spans="2:19" x14ac:dyDescent="0.15">
      <c r="B12" s="89" t="s">
        <v>48</v>
      </c>
      <c r="C12" s="24">
        <v>61837</v>
      </c>
      <c r="D12" s="24">
        <v>29694</v>
      </c>
      <c r="E12" s="24">
        <v>32143</v>
      </c>
      <c r="F12" s="24">
        <v>61837</v>
      </c>
      <c r="G12" s="25">
        <v>0</v>
      </c>
      <c r="H12" s="5"/>
      <c r="O12" s="5"/>
      <c r="Q12" s="5"/>
      <c r="R12" s="5"/>
      <c r="S12" s="5"/>
    </row>
    <row r="13" spans="2:19" x14ac:dyDescent="0.15">
      <c r="B13" s="89" t="s">
        <v>64</v>
      </c>
      <c r="C13" s="24">
        <v>27240</v>
      </c>
      <c r="D13" s="24">
        <v>12781</v>
      </c>
      <c r="E13" s="24">
        <v>14459</v>
      </c>
      <c r="F13" s="24">
        <v>27228</v>
      </c>
      <c r="G13" s="25">
        <v>12</v>
      </c>
      <c r="H13" s="5"/>
      <c r="O13" s="5"/>
      <c r="Q13" s="5"/>
      <c r="R13" s="5"/>
      <c r="S13" s="5"/>
    </row>
    <row r="14" spans="2:19" x14ac:dyDescent="0.15">
      <c r="B14" s="89" t="s">
        <v>65</v>
      </c>
      <c r="C14" s="24">
        <v>64936</v>
      </c>
      <c r="D14" s="24">
        <v>30292</v>
      </c>
      <c r="E14" s="24">
        <v>34644</v>
      </c>
      <c r="F14" s="24">
        <v>64943</v>
      </c>
      <c r="G14" s="25">
        <v>-7</v>
      </c>
      <c r="H14" s="5"/>
      <c r="O14" s="5"/>
      <c r="Q14" s="5"/>
      <c r="R14" s="5"/>
      <c r="S14" s="5"/>
    </row>
    <row r="15" spans="2:19" x14ac:dyDescent="0.15">
      <c r="B15" s="89" t="s">
        <v>49</v>
      </c>
      <c r="C15" s="24">
        <v>25040</v>
      </c>
      <c r="D15" s="24">
        <v>11778</v>
      </c>
      <c r="E15" s="24">
        <v>13262</v>
      </c>
      <c r="F15" s="24">
        <v>25050</v>
      </c>
      <c r="G15" s="25">
        <v>-10</v>
      </c>
      <c r="H15" s="5"/>
      <c r="O15" s="5"/>
      <c r="Q15" s="5"/>
      <c r="R15" s="5"/>
      <c r="S15" s="5"/>
    </row>
    <row r="16" spans="2:19" x14ac:dyDescent="0.15">
      <c r="B16" s="89" t="s">
        <v>50</v>
      </c>
      <c r="C16" s="24">
        <v>19585</v>
      </c>
      <c r="D16" s="24">
        <v>9427</v>
      </c>
      <c r="E16" s="24">
        <v>10158</v>
      </c>
      <c r="F16" s="24">
        <v>19585</v>
      </c>
      <c r="G16" s="25">
        <v>0</v>
      </c>
      <c r="H16" s="5"/>
      <c r="O16" s="5"/>
      <c r="Q16" s="5"/>
      <c r="R16" s="5"/>
      <c r="S16" s="5"/>
    </row>
    <row r="17" spans="2:19" x14ac:dyDescent="0.15">
      <c r="B17" s="89" t="s">
        <v>66</v>
      </c>
      <c r="C17" s="24">
        <v>20480</v>
      </c>
      <c r="D17" s="24">
        <v>9497</v>
      </c>
      <c r="E17" s="24">
        <v>10983</v>
      </c>
      <c r="F17" s="24">
        <v>20500</v>
      </c>
      <c r="G17" s="25">
        <v>-20</v>
      </c>
      <c r="H17" s="5"/>
      <c r="O17" s="5"/>
      <c r="Q17" s="5"/>
      <c r="R17" s="5"/>
      <c r="S17" s="5"/>
    </row>
    <row r="18" spans="2:19" x14ac:dyDescent="0.15">
      <c r="B18" s="26" t="s">
        <v>103</v>
      </c>
      <c r="C18" s="27">
        <v>725583</v>
      </c>
      <c r="D18" s="27">
        <v>340652</v>
      </c>
      <c r="E18" s="27">
        <v>384931</v>
      </c>
      <c r="F18" s="27">
        <v>725732</v>
      </c>
      <c r="G18" s="29">
        <v>-149</v>
      </c>
      <c r="H18" s="5"/>
      <c r="I18" s="5"/>
      <c r="J18" s="5"/>
      <c r="K18" s="5"/>
      <c r="L18" s="5"/>
      <c r="M18" s="5"/>
      <c r="O18" s="5"/>
      <c r="Q18" s="5"/>
      <c r="R18" s="5"/>
      <c r="S18" s="5"/>
    </row>
    <row r="19" spans="2:19" x14ac:dyDescent="0.15">
      <c r="B19" s="89" t="s">
        <v>104</v>
      </c>
      <c r="C19" s="24">
        <v>3987</v>
      </c>
      <c r="D19" s="24">
        <v>1825</v>
      </c>
      <c r="E19" s="24">
        <v>2162</v>
      </c>
      <c r="F19" s="24">
        <v>3989</v>
      </c>
      <c r="G19" s="25">
        <v>-2</v>
      </c>
      <c r="H19" s="81"/>
      <c r="I19" s="81"/>
      <c r="J19" s="81"/>
      <c r="K19" s="10"/>
      <c r="O19" s="5"/>
      <c r="Q19" s="5"/>
      <c r="R19" s="5"/>
      <c r="S19" s="5"/>
    </row>
    <row r="20" spans="2:19" x14ac:dyDescent="0.15">
      <c r="B20" s="89" t="s">
        <v>51</v>
      </c>
      <c r="C20" s="24">
        <v>1718</v>
      </c>
      <c r="D20" s="24">
        <v>830</v>
      </c>
      <c r="E20" s="24">
        <v>888</v>
      </c>
      <c r="F20" s="24">
        <v>1718</v>
      </c>
      <c r="G20" s="25">
        <v>0</v>
      </c>
      <c r="H20" s="81"/>
      <c r="I20" s="5"/>
      <c r="J20" s="5"/>
      <c r="K20" s="5"/>
      <c r="O20" s="5"/>
      <c r="Q20" s="5"/>
      <c r="R20" s="5"/>
      <c r="S20" s="5"/>
    </row>
    <row r="21" spans="2:19" x14ac:dyDescent="0.15">
      <c r="B21" s="89" t="s">
        <v>105</v>
      </c>
      <c r="C21" s="24">
        <v>2511</v>
      </c>
      <c r="D21" s="24">
        <v>1200</v>
      </c>
      <c r="E21" s="24">
        <v>1311</v>
      </c>
      <c r="F21" s="24">
        <v>2513</v>
      </c>
      <c r="G21" s="25">
        <v>-2</v>
      </c>
      <c r="H21" s="5"/>
      <c r="O21" s="5"/>
      <c r="Q21" s="5"/>
      <c r="R21" s="5"/>
      <c r="S21" s="5"/>
    </row>
    <row r="22" spans="2:19" x14ac:dyDescent="0.15">
      <c r="B22" s="89" t="s">
        <v>69</v>
      </c>
      <c r="C22" s="24">
        <v>12855</v>
      </c>
      <c r="D22" s="24">
        <v>5994</v>
      </c>
      <c r="E22" s="24">
        <v>6861</v>
      </c>
      <c r="F22" s="24">
        <v>12856</v>
      </c>
      <c r="G22" s="25">
        <v>-1</v>
      </c>
      <c r="H22" s="5"/>
      <c r="O22" s="5"/>
      <c r="Q22" s="5"/>
      <c r="R22" s="5"/>
      <c r="S22" s="5"/>
    </row>
    <row r="23" spans="2:19" x14ac:dyDescent="0.15">
      <c r="B23" s="89" t="s">
        <v>70</v>
      </c>
      <c r="C23" s="24">
        <v>5592</v>
      </c>
      <c r="D23" s="24">
        <v>2662</v>
      </c>
      <c r="E23" s="24">
        <v>2930</v>
      </c>
      <c r="F23" s="24">
        <v>5586</v>
      </c>
      <c r="G23" s="25">
        <v>6</v>
      </c>
      <c r="H23" s="5"/>
      <c r="O23" s="5"/>
      <c r="Q23" s="5"/>
      <c r="R23" s="5"/>
      <c r="S23" s="5"/>
    </row>
    <row r="24" spans="2:19" x14ac:dyDescent="0.15">
      <c r="B24" s="89" t="s">
        <v>10</v>
      </c>
      <c r="C24" s="24">
        <v>7171</v>
      </c>
      <c r="D24" s="24">
        <v>3354</v>
      </c>
      <c r="E24" s="24">
        <v>3817</v>
      </c>
      <c r="F24" s="24">
        <v>7175</v>
      </c>
      <c r="G24" s="25">
        <v>-4</v>
      </c>
      <c r="H24" s="5"/>
      <c r="O24" s="5"/>
      <c r="Q24" s="5"/>
      <c r="R24" s="5"/>
      <c r="S24" s="5"/>
    </row>
    <row r="25" spans="2:19" x14ac:dyDescent="0.15">
      <c r="B25" s="89" t="s">
        <v>13</v>
      </c>
      <c r="C25" s="24">
        <v>4690</v>
      </c>
      <c r="D25" s="24">
        <v>2142</v>
      </c>
      <c r="E25" s="24">
        <v>2548</v>
      </c>
      <c r="F25" s="24">
        <v>4694</v>
      </c>
      <c r="G25" s="25">
        <v>-4</v>
      </c>
      <c r="H25" s="5"/>
      <c r="I25" s="5"/>
      <c r="J25" s="8"/>
      <c r="K25" s="5"/>
      <c r="O25" s="5"/>
      <c r="Q25" s="5"/>
      <c r="R25" s="5"/>
      <c r="S25" s="5"/>
    </row>
    <row r="26" spans="2:19" x14ac:dyDescent="0.15">
      <c r="B26" s="89" t="s">
        <v>106</v>
      </c>
      <c r="C26" s="24">
        <v>3785</v>
      </c>
      <c r="D26" s="24">
        <v>1759</v>
      </c>
      <c r="E26" s="24">
        <v>2026</v>
      </c>
      <c r="F26" s="24">
        <v>3803</v>
      </c>
      <c r="G26" s="25">
        <v>-18</v>
      </c>
      <c r="H26" s="5"/>
      <c r="I26" s="5"/>
      <c r="J26" s="8"/>
      <c r="K26" s="5"/>
      <c r="O26" s="5"/>
      <c r="Q26" s="5"/>
      <c r="R26" s="5"/>
      <c r="S26" s="5"/>
    </row>
    <row r="27" spans="2:19" x14ac:dyDescent="0.15">
      <c r="B27" s="89" t="s">
        <v>107</v>
      </c>
      <c r="C27" s="24">
        <v>2557</v>
      </c>
      <c r="D27" s="24">
        <v>1248</v>
      </c>
      <c r="E27" s="24">
        <v>1309</v>
      </c>
      <c r="F27" s="24">
        <v>2555</v>
      </c>
      <c r="G27" s="25">
        <v>2</v>
      </c>
      <c r="H27" s="5"/>
      <c r="O27" s="5"/>
      <c r="Q27" s="5"/>
      <c r="R27" s="5"/>
      <c r="S27" s="5"/>
    </row>
    <row r="28" spans="2:19" x14ac:dyDescent="0.15">
      <c r="B28" s="89" t="s">
        <v>73</v>
      </c>
      <c r="C28" s="24">
        <v>15469</v>
      </c>
      <c r="D28" s="24">
        <v>7276</v>
      </c>
      <c r="E28" s="24">
        <v>8193</v>
      </c>
      <c r="F28" s="24">
        <v>15474</v>
      </c>
      <c r="G28" s="25">
        <v>-5</v>
      </c>
      <c r="H28" s="5"/>
      <c r="I28" s="5"/>
      <c r="J28" s="10"/>
      <c r="K28" s="10"/>
      <c r="O28" s="5"/>
      <c r="Q28" s="5"/>
      <c r="R28" s="5"/>
      <c r="S28" s="5"/>
    </row>
    <row r="29" spans="2:19" x14ac:dyDescent="0.15">
      <c r="B29" s="89" t="s">
        <v>108</v>
      </c>
      <c r="C29" s="24">
        <v>11516</v>
      </c>
      <c r="D29" s="24">
        <v>5570</v>
      </c>
      <c r="E29" s="24">
        <v>5946</v>
      </c>
      <c r="F29" s="24">
        <v>11527</v>
      </c>
      <c r="G29" s="25">
        <v>-11</v>
      </c>
      <c r="H29" s="5"/>
      <c r="I29" s="5"/>
      <c r="J29" s="8"/>
      <c r="K29" s="5"/>
      <c r="O29" s="5"/>
      <c r="Q29" s="5"/>
      <c r="R29" s="5"/>
      <c r="S29" s="5"/>
    </row>
    <row r="30" spans="2:19" x14ac:dyDescent="0.15">
      <c r="B30" s="89" t="s">
        <v>15</v>
      </c>
      <c r="C30" s="24">
        <v>1973</v>
      </c>
      <c r="D30" s="24">
        <v>961</v>
      </c>
      <c r="E30" s="24">
        <v>1012</v>
      </c>
      <c r="F30" s="24">
        <v>1976</v>
      </c>
      <c r="G30" s="25">
        <v>-3</v>
      </c>
      <c r="H30" s="5"/>
      <c r="I30" s="5"/>
      <c r="J30" s="8"/>
      <c r="K30" s="5"/>
      <c r="O30" s="5"/>
      <c r="Q30" s="5"/>
      <c r="R30" s="5"/>
      <c r="S30" s="5"/>
    </row>
    <row r="31" spans="2:19" x14ac:dyDescent="0.15">
      <c r="B31" s="26" t="s">
        <v>17</v>
      </c>
      <c r="C31" s="27">
        <v>73824</v>
      </c>
      <c r="D31" s="27">
        <v>34821</v>
      </c>
      <c r="E31" s="27">
        <v>39003</v>
      </c>
      <c r="F31" s="27">
        <v>73866</v>
      </c>
      <c r="G31" s="29">
        <v>-42</v>
      </c>
      <c r="H31" s="5"/>
      <c r="I31" s="5"/>
      <c r="J31" s="10"/>
      <c r="K31" s="10"/>
      <c r="O31" s="5"/>
      <c r="Q31" s="5"/>
      <c r="R31" s="5"/>
      <c r="S31" s="5"/>
    </row>
    <row r="32" spans="2:19" x14ac:dyDescent="0.15">
      <c r="B32" s="30" t="s">
        <v>109</v>
      </c>
      <c r="C32" s="31">
        <v>799407</v>
      </c>
      <c r="D32" s="31">
        <v>375473</v>
      </c>
      <c r="E32" s="31">
        <v>423934</v>
      </c>
      <c r="F32" s="31">
        <v>799598</v>
      </c>
      <c r="G32" s="32">
        <v>-191</v>
      </c>
      <c r="H32" s="5"/>
      <c r="I32" s="5"/>
      <c r="J32" s="5"/>
      <c r="K32" s="5"/>
      <c r="L32" s="5"/>
      <c r="O32" s="5"/>
      <c r="Q32" s="5"/>
      <c r="R32" s="5"/>
      <c r="S32" s="5"/>
    </row>
    <row r="33" spans="2:19" x14ac:dyDescent="0.15">
      <c r="B33" s="5" t="s">
        <v>55</v>
      </c>
      <c r="C33" s="5"/>
      <c r="D33" s="5"/>
      <c r="E33" s="5"/>
      <c r="F33" s="5"/>
      <c r="G33" s="5"/>
      <c r="H33" s="5"/>
      <c r="I33" s="5"/>
      <c r="J33" s="8"/>
      <c r="K33" s="5"/>
      <c r="O33" s="5"/>
      <c r="Q33" s="5"/>
      <c r="R33" s="5"/>
      <c r="S33" s="5"/>
    </row>
    <row r="34" spans="2:19" x14ac:dyDescent="0.15">
      <c r="B34" s="5"/>
      <c r="C34" s="5"/>
      <c r="D34" s="5"/>
      <c r="E34" s="5"/>
      <c r="F34" s="5"/>
      <c r="G34" s="5"/>
      <c r="H34" s="5"/>
      <c r="I34" s="5"/>
      <c r="J34" s="8"/>
      <c r="K34" s="5"/>
      <c r="O34" s="5"/>
      <c r="Q34" s="5"/>
      <c r="R34" s="5"/>
      <c r="S34" s="5"/>
    </row>
    <row r="35" spans="2:19" ht="18.75" thickBot="1" x14ac:dyDescent="0.2">
      <c r="B35" s="4" t="s">
        <v>32</v>
      </c>
      <c r="D35" s="2"/>
      <c r="E35" s="4" t="s">
        <v>36</v>
      </c>
      <c r="F35" s="8"/>
      <c r="I35" s="5"/>
      <c r="J35" s="5"/>
      <c r="K35" s="5" t="s">
        <v>2</v>
      </c>
    </row>
    <row r="36" spans="2:19" x14ac:dyDescent="0.15">
      <c r="B36" s="72" t="s">
        <v>52</v>
      </c>
      <c r="C36" s="14"/>
      <c r="D36" s="14"/>
      <c r="E36" s="33"/>
      <c r="F36" s="105" t="s">
        <v>110</v>
      </c>
      <c r="G36" s="73"/>
      <c r="H36" s="115" t="s">
        <v>56</v>
      </c>
      <c r="I36" s="115"/>
      <c r="J36" s="115"/>
      <c r="K36" s="116"/>
    </row>
    <row r="37" spans="2:19" x14ac:dyDescent="0.15">
      <c r="B37" s="74"/>
      <c r="C37" s="104" t="s">
        <v>112</v>
      </c>
      <c r="D37" s="17" t="s">
        <v>1</v>
      </c>
      <c r="E37" s="34"/>
      <c r="F37" s="18" t="s">
        <v>47</v>
      </c>
      <c r="G37" s="75" t="s">
        <v>4</v>
      </c>
      <c r="H37" s="117"/>
      <c r="I37" s="117"/>
      <c r="J37" s="117"/>
      <c r="K37" s="118"/>
    </row>
    <row r="38" spans="2:19" x14ac:dyDescent="0.15">
      <c r="B38" s="76" t="s">
        <v>53</v>
      </c>
      <c r="C38" s="77" t="s">
        <v>6</v>
      </c>
      <c r="D38" s="20" t="s">
        <v>8</v>
      </c>
      <c r="E38" s="20" t="s">
        <v>9</v>
      </c>
      <c r="F38" s="22" t="s">
        <v>111</v>
      </c>
      <c r="G38" s="78" t="s">
        <v>5</v>
      </c>
      <c r="H38" s="119"/>
      <c r="I38" s="119"/>
      <c r="J38" s="119"/>
      <c r="K38" s="120"/>
    </row>
    <row r="39" spans="2:19" ht="14.25" x14ac:dyDescent="0.15">
      <c r="B39" s="90" t="s">
        <v>76</v>
      </c>
      <c r="C39" s="35">
        <v>254649</v>
      </c>
      <c r="D39" s="83">
        <v>118559</v>
      </c>
      <c r="E39" s="84">
        <v>136090</v>
      </c>
      <c r="F39" s="83">
        <v>254626</v>
      </c>
      <c r="G39" s="36">
        <v>23</v>
      </c>
      <c r="H39" s="106" t="s">
        <v>11</v>
      </c>
      <c r="I39" s="106"/>
      <c r="J39" s="106"/>
      <c r="K39" s="107"/>
    </row>
    <row r="40" spans="2:19" ht="14.25" x14ac:dyDescent="0.15">
      <c r="B40" s="91" t="s">
        <v>77</v>
      </c>
      <c r="C40" s="37">
        <v>63117</v>
      </c>
      <c r="D40" s="85">
        <v>29297</v>
      </c>
      <c r="E40" s="86">
        <v>33820</v>
      </c>
      <c r="F40" s="24">
        <v>63141</v>
      </c>
      <c r="G40" s="24">
        <v>-24</v>
      </c>
      <c r="H40" s="108" t="s">
        <v>18</v>
      </c>
      <c r="I40" s="108"/>
      <c r="J40" s="108"/>
      <c r="K40" s="109"/>
    </row>
    <row r="41" spans="2:19" ht="14.25" x14ac:dyDescent="0.15">
      <c r="B41" s="91" t="s">
        <v>78</v>
      </c>
      <c r="C41" s="38">
        <v>71023</v>
      </c>
      <c r="D41" s="85">
        <v>33590</v>
      </c>
      <c r="E41" s="86">
        <v>37433</v>
      </c>
      <c r="F41" s="85">
        <v>71043</v>
      </c>
      <c r="G41" s="24">
        <v>-20</v>
      </c>
      <c r="H41" s="108" t="s">
        <v>19</v>
      </c>
      <c r="I41" s="108"/>
      <c r="J41" s="108"/>
      <c r="K41" s="109"/>
    </row>
    <row r="42" spans="2:19" ht="14.25" x14ac:dyDescent="0.15">
      <c r="B42" s="91" t="s">
        <v>79</v>
      </c>
      <c r="C42" s="37">
        <v>57853</v>
      </c>
      <c r="D42" s="85">
        <v>27109</v>
      </c>
      <c r="E42" s="86">
        <v>30744</v>
      </c>
      <c r="F42" s="85">
        <v>57903</v>
      </c>
      <c r="G42" s="24">
        <v>-50</v>
      </c>
      <c r="H42" s="108" t="s">
        <v>20</v>
      </c>
      <c r="I42" s="108"/>
      <c r="J42" s="108"/>
      <c r="K42" s="109"/>
    </row>
    <row r="43" spans="2:19" ht="14.25" x14ac:dyDescent="0.15">
      <c r="B43" s="91" t="s">
        <v>80</v>
      </c>
      <c r="C43" s="38">
        <v>21428</v>
      </c>
      <c r="D43" s="85">
        <v>10109</v>
      </c>
      <c r="E43" s="86">
        <v>11319</v>
      </c>
      <c r="F43" s="85">
        <v>21444</v>
      </c>
      <c r="G43" s="24">
        <v>-16</v>
      </c>
      <c r="H43" s="108" t="s">
        <v>21</v>
      </c>
      <c r="I43" s="108"/>
      <c r="J43" s="108"/>
      <c r="K43" s="109"/>
    </row>
    <row r="44" spans="2:19" ht="14.25" x14ac:dyDescent="0.15">
      <c r="B44" s="91" t="s">
        <v>81</v>
      </c>
      <c r="C44" s="37">
        <v>48955</v>
      </c>
      <c r="D44" s="85">
        <v>23599</v>
      </c>
      <c r="E44" s="86">
        <v>25356</v>
      </c>
      <c r="F44" s="85">
        <v>48994</v>
      </c>
      <c r="G44" s="24">
        <v>-39</v>
      </c>
      <c r="H44" s="108" t="s">
        <v>22</v>
      </c>
      <c r="I44" s="108"/>
      <c r="J44" s="108"/>
      <c r="K44" s="109"/>
    </row>
    <row r="45" spans="2:19" ht="14.25" x14ac:dyDescent="0.15">
      <c r="B45" s="91" t="s">
        <v>82</v>
      </c>
      <c r="C45" s="38">
        <v>27874</v>
      </c>
      <c r="D45" s="85">
        <v>13132</v>
      </c>
      <c r="E45" s="86">
        <v>14742</v>
      </c>
      <c r="F45" s="85">
        <v>27885</v>
      </c>
      <c r="G45" s="24">
        <v>-11</v>
      </c>
      <c r="H45" s="108" t="s">
        <v>12</v>
      </c>
      <c r="I45" s="108"/>
      <c r="J45" s="108"/>
      <c r="K45" s="109"/>
    </row>
    <row r="46" spans="2:19" ht="14.25" x14ac:dyDescent="0.15">
      <c r="B46" s="91" t="s">
        <v>83</v>
      </c>
      <c r="C46" s="38">
        <v>61837</v>
      </c>
      <c r="D46" s="85">
        <v>29694</v>
      </c>
      <c r="E46" s="86">
        <v>32143</v>
      </c>
      <c r="F46" s="85">
        <v>61837</v>
      </c>
      <c r="G46" s="24">
        <v>0</v>
      </c>
      <c r="H46" s="108" t="s">
        <v>23</v>
      </c>
      <c r="I46" s="108"/>
      <c r="J46" s="108"/>
      <c r="K46" s="109"/>
    </row>
    <row r="47" spans="2:19" ht="14.25" x14ac:dyDescent="0.15">
      <c r="B47" s="91" t="s">
        <v>84</v>
      </c>
      <c r="C47" s="38">
        <v>27240</v>
      </c>
      <c r="D47" s="85">
        <v>12781</v>
      </c>
      <c r="E47" s="85">
        <v>14459</v>
      </c>
      <c r="F47" s="85">
        <v>27228</v>
      </c>
      <c r="G47" s="24">
        <v>12</v>
      </c>
      <c r="H47" s="108" t="s">
        <v>24</v>
      </c>
      <c r="I47" s="108"/>
      <c r="J47" s="108"/>
      <c r="K47" s="109"/>
    </row>
    <row r="48" spans="2:19" ht="14.25" x14ac:dyDescent="0.15">
      <c r="B48" s="91" t="s">
        <v>85</v>
      </c>
      <c r="C48" s="38">
        <v>80405</v>
      </c>
      <c r="D48" s="85">
        <v>37568</v>
      </c>
      <c r="E48" s="85">
        <v>42837</v>
      </c>
      <c r="F48" s="85">
        <v>80417</v>
      </c>
      <c r="G48" s="24">
        <v>-12</v>
      </c>
      <c r="H48" s="108" t="s">
        <v>14</v>
      </c>
      <c r="I48" s="108"/>
      <c r="J48" s="108"/>
      <c r="K48" s="109"/>
    </row>
    <row r="49" spans="1:13" ht="14.25" x14ac:dyDescent="0.15">
      <c r="B49" s="91" t="s">
        <v>86</v>
      </c>
      <c r="C49" s="38">
        <v>26758</v>
      </c>
      <c r="D49" s="85">
        <v>12608</v>
      </c>
      <c r="E49" s="86">
        <v>14150</v>
      </c>
      <c r="F49" s="85">
        <v>26768</v>
      </c>
      <c r="G49" s="24">
        <v>-10</v>
      </c>
      <c r="H49" s="108" t="s">
        <v>25</v>
      </c>
      <c r="I49" s="108"/>
      <c r="J49" s="108"/>
      <c r="K49" s="109"/>
    </row>
    <row r="50" spans="1:13" ht="14.25" x14ac:dyDescent="0.15">
      <c r="B50" s="91" t="s">
        <v>87</v>
      </c>
      <c r="C50" s="38">
        <v>19585</v>
      </c>
      <c r="D50" s="85">
        <v>9427</v>
      </c>
      <c r="E50" s="85">
        <v>10158</v>
      </c>
      <c r="F50" s="85">
        <v>19585</v>
      </c>
      <c r="G50" s="24">
        <v>0</v>
      </c>
      <c r="H50" s="108" t="s">
        <v>26</v>
      </c>
      <c r="I50" s="108"/>
      <c r="J50" s="108"/>
      <c r="K50" s="109"/>
    </row>
    <row r="51" spans="1:13" ht="14.25" x14ac:dyDescent="0.15">
      <c r="A51" s="1" t="s">
        <v>88</v>
      </c>
      <c r="B51" s="91" t="s">
        <v>89</v>
      </c>
      <c r="C51" s="38">
        <v>20480</v>
      </c>
      <c r="D51" s="85">
        <v>9497</v>
      </c>
      <c r="E51" s="86">
        <v>10983</v>
      </c>
      <c r="F51" s="85">
        <v>20500</v>
      </c>
      <c r="G51" s="24">
        <v>-20</v>
      </c>
      <c r="H51" s="108" t="s">
        <v>16</v>
      </c>
      <c r="I51" s="108"/>
      <c r="J51" s="108"/>
      <c r="K51" s="109"/>
    </row>
    <row r="52" spans="1:13" ht="14.25" x14ac:dyDescent="0.15">
      <c r="B52" s="91" t="s">
        <v>90</v>
      </c>
      <c r="C52" s="38">
        <v>18203</v>
      </c>
      <c r="D52" s="85">
        <v>8503</v>
      </c>
      <c r="E52" s="86">
        <v>9700</v>
      </c>
      <c r="F52" s="85">
        <v>18227</v>
      </c>
      <c r="G52" s="24">
        <v>-24</v>
      </c>
      <c r="H52" s="108" t="s">
        <v>27</v>
      </c>
      <c r="I52" s="108"/>
      <c r="J52" s="108"/>
      <c r="K52" s="109"/>
    </row>
    <row r="53" spans="1:13" ht="14.25" thickBot="1" x14ac:dyDescent="0.2">
      <c r="B53" s="101" t="s">
        <v>96</v>
      </c>
      <c r="C53" s="79">
        <v>799407</v>
      </c>
      <c r="D53" s="87">
        <v>375473</v>
      </c>
      <c r="E53" s="88">
        <v>423934</v>
      </c>
      <c r="F53" s="87">
        <v>799598</v>
      </c>
      <c r="G53" s="82">
        <v>-191</v>
      </c>
      <c r="H53" s="135"/>
      <c r="I53" s="135"/>
      <c r="J53" s="135"/>
      <c r="K53" s="136"/>
    </row>
    <row r="54" spans="1:13" x14ac:dyDescent="0.15">
      <c r="B54" s="5"/>
      <c r="C54" s="5"/>
      <c r="D54" s="5"/>
      <c r="E54" s="5"/>
      <c r="F54" s="5"/>
      <c r="G54" s="5"/>
      <c r="H54" s="5"/>
      <c r="I54" s="5"/>
      <c r="J54" s="5"/>
      <c r="K54" s="5"/>
      <c r="L54" s="5"/>
      <c r="M54" s="5"/>
    </row>
    <row r="55" spans="1:13" x14ac:dyDescent="0.15">
      <c r="C55" s="5"/>
      <c r="D55" s="8"/>
      <c r="E55" s="2"/>
      <c r="F55" s="9"/>
      <c r="G55" s="5"/>
      <c r="H55" s="5"/>
      <c r="I55" s="5"/>
      <c r="J55" s="8"/>
      <c r="K55" s="5"/>
      <c r="L55" s="5"/>
      <c r="M55" s="5"/>
    </row>
    <row r="56" spans="1:13" ht="18.75" thickBot="1" x14ac:dyDescent="0.2">
      <c r="B56" s="6" t="s">
        <v>7</v>
      </c>
      <c r="C56" s="7"/>
      <c r="D56" s="7"/>
      <c r="E56" s="6" t="s">
        <v>37</v>
      </c>
      <c r="F56" s="5"/>
      <c r="G56" s="5" t="s">
        <v>2</v>
      </c>
      <c r="H56" s="5"/>
      <c r="I56" s="5"/>
      <c r="J56" s="8"/>
      <c r="K56" s="5"/>
      <c r="L56" s="5"/>
      <c r="M56" s="5"/>
    </row>
    <row r="57" spans="1:13" x14ac:dyDescent="0.15">
      <c r="B57" s="12"/>
      <c r="C57" s="39"/>
      <c r="D57" s="14"/>
      <c r="E57" s="33"/>
      <c r="F57" s="105" t="s">
        <v>110</v>
      </c>
      <c r="G57" s="15"/>
      <c r="H57" s="40"/>
      <c r="I57" s="40"/>
      <c r="J57" s="41"/>
      <c r="K57" s="40"/>
      <c r="L57" s="5"/>
      <c r="M57" s="5"/>
    </row>
    <row r="58" spans="1:13" x14ac:dyDescent="0.15">
      <c r="B58" s="16" t="s">
        <v>0</v>
      </c>
      <c r="C58" s="104" t="s">
        <v>112</v>
      </c>
      <c r="D58" s="17" t="s">
        <v>1</v>
      </c>
      <c r="E58" s="34"/>
      <c r="F58" s="18" t="s">
        <v>47</v>
      </c>
      <c r="G58" s="80" t="s">
        <v>4</v>
      </c>
      <c r="H58" s="40"/>
      <c r="I58" s="40"/>
      <c r="J58" s="41"/>
      <c r="K58" s="40"/>
      <c r="L58" s="5"/>
      <c r="M58" s="5"/>
    </row>
    <row r="59" spans="1:13" s="3" customFormat="1" ht="14.25" thickBot="1" x14ac:dyDescent="0.2">
      <c r="B59" s="42"/>
      <c r="C59" s="43" t="s">
        <v>6</v>
      </c>
      <c r="D59" s="43" t="s">
        <v>8</v>
      </c>
      <c r="E59" s="43" t="s">
        <v>9</v>
      </c>
      <c r="F59" s="18" t="s">
        <v>111</v>
      </c>
      <c r="G59" s="80" t="s">
        <v>5</v>
      </c>
      <c r="H59" s="40"/>
      <c r="I59" s="44" t="s">
        <v>3</v>
      </c>
      <c r="J59" s="20" t="s">
        <v>8</v>
      </c>
      <c r="K59" s="20" t="s">
        <v>9</v>
      </c>
      <c r="L59" s="10"/>
      <c r="M59" s="10"/>
    </row>
    <row r="60" spans="1:13" ht="15" thickTop="1" thickBot="1" x14ac:dyDescent="0.2">
      <c r="B60" s="92" t="s">
        <v>57</v>
      </c>
      <c r="C60" s="45">
        <v>254649</v>
      </c>
      <c r="D60" s="45">
        <v>118559</v>
      </c>
      <c r="E60" s="45">
        <v>136090</v>
      </c>
      <c r="F60" s="45">
        <v>254626</v>
      </c>
      <c r="G60" s="46">
        <v>23</v>
      </c>
      <c r="H60" s="17"/>
      <c r="I60" s="24">
        <f>C60</f>
        <v>254649</v>
      </c>
      <c r="J60" s="24">
        <f>D60</f>
        <v>118559</v>
      </c>
      <c r="K60" s="24">
        <f>E60</f>
        <v>136090</v>
      </c>
      <c r="L60" s="5"/>
      <c r="M60" s="5"/>
    </row>
    <row r="61" spans="1:13" ht="14.25" thickTop="1" x14ac:dyDescent="0.15">
      <c r="B61" s="57" t="s">
        <v>58</v>
      </c>
      <c r="C61" s="36">
        <v>42159</v>
      </c>
      <c r="D61" s="36">
        <v>19441</v>
      </c>
      <c r="E61" s="36">
        <v>22718</v>
      </c>
      <c r="F61" s="36">
        <v>42186</v>
      </c>
      <c r="G61" s="47">
        <v>-27</v>
      </c>
      <c r="H61" s="40"/>
      <c r="I61" s="40"/>
      <c r="J61" s="40"/>
      <c r="K61" s="40"/>
      <c r="L61" s="5"/>
      <c r="M61" s="5"/>
    </row>
    <row r="62" spans="1:13" x14ac:dyDescent="0.15">
      <c r="B62" s="26" t="s">
        <v>60</v>
      </c>
      <c r="C62" s="24">
        <v>57853</v>
      </c>
      <c r="D62" s="24">
        <v>27109</v>
      </c>
      <c r="E62" s="24">
        <v>30744</v>
      </c>
      <c r="F62" s="24">
        <v>57903</v>
      </c>
      <c r="G62" s="25">
        <v>-50</v>
      </c>
      <c r="H62" s="40"/>
      <c r="I62" s="48"/>
      <c r="J62" s="49"/>
      <c r="K62" s="48"/>
      <c r="L62" s="5"/>
      <c r="M62" s="5"/>
    </row>
    <row r="63" spans="1:13" x14ac:dyDescent="0.15">
      <c r="B63" s="26" t="s">
        <v>61</v>
      </c>
      <c r="C63" s="24">
        <v>21428</v>
      </c>
      <c r="D63" s="24">
        <v>10109</v>
      </c>
      <c r="E63" s="24">
        <v>11319</v>
      </c>
      <c r="F63" s="24">
        <v>21444</v>
      </c>
      <c r="G63" s="25">
        <v>-16</v>
      </c>
      <c r="H63" s="40"/>
      <c r="I63" s="40"/>
      <c r="J63" s="41"/>
      <c r="K63" s="40"/>
      <c r="L63" s="5"/>
      <c r="M63" s="5"/>
    </row>
    <row r="64" spans="1:13" x14ac:dyDescent="0.15">
      <c r="B64" s="26" t="s">
        <v>63</v>
      </c>
      <c r="C64" s="24">
        <v>23887</v>
      </c>
      <c r="D64" s="24">
        <v>11307</v>
      </c>
      <c r="E64" s="24">
        <v>12580</v>
      </c>
      <c r="F64" s="24">
        <v>23896</v>
      </c>
      <c r="G64" s="25">
        <v>-9</v>
      </c>
      <c r="H64" s="40"/>
      <c r="I64" s="40"/>
      <c r="J64" s="41"/>
      <c r="K64" s="40"/>
      <c r="L64" s="5"/>
      <c r="M64" s="5"/>
    </row>
    <row r="65" spans="2:13" x14ac:dyDescent="0.15">
      <c r="B65" s="26" t="s">
        <v>64</v>
      </c>
      <c r="C65" s="24">
        <v>27240</v>
      </c>
      <c r="D65" s="24">
        <v>12781</v>
      </c>
      <c r="E65" s="24">
        <v>14459</v>
      </c>
      <c r="F65" s="24">
        <v>27228</v>
      </c>
      <c r="G65" s="25">
        <v>12</v>
      </c>
      <c r="H65" s="40"/>
      <c r="I65" s="40"/>
      <c r="J65" s="41"/>
      <c r="K65" s="40"/>
      <c r="L65" s="5"/>
      <c r="M65" s="5"/>
    </row>
    <row r="66" spans="2:13" x14ac:dyDescent="0.15">
      <c r="B66" s="26" t="s">
        <v>49</v>
      </c>
      <c r="C66" s="24">
        <v>25040</v>
      </c>
      <c r="D66" s="24">
        <v>11778</v>
      </c>
      <c r="E66" s="24">
        <v>13262</v>
      </c>
      <c r="F66" s="24">
        <v>25050</v>
      </c>
      <c r="G66" s="25">
        <v>-10</v>
      </c>
      <c r="H66" s="40"/>
      <c r="I66" s="40"/>
      <c r="J66" s="41"/>
      <c r="K66" s="40"/>
      <c r="L66" s="5"/>
      <c r="M66" s="5"/>
    </row>
    <row r="67" spans="2:13" x14ac:dyDescent="0.15">
      <c r="B67" s="26" t="s">
        <v>67</v>
      </c>
      <c r="C67" s="24">
        <v>3987</v>
      </c>
      <c r="D67" s="24">
        <v>1825</v>
      </c>
      <c r="E67" s="24">
        <v>2162</v>
      </c>
      <c r="F67" s="24">
        <v>3989</v>
      </c>
      <c r="G67" s="25">
        <v>-2</v>
      </c>
      <c r="H67" s="40"/>
      <c r="I67" s="40"/>
      <c r="J67" s="41"/>
      <c r="K67" s="40"/>
      <c r="L67" s="5"/>
      <c r="M67" s="5"/>
    </row>
    <row r="68" spans="2:13" x14ac:dyDescent="0.15">
      <c r="B68" s="26" t="s">
        <v>51</v>
      </c>
      <c r="C68" s="24">
        <v>1718</v>
      </c>
      <c r="D68" s="24">
        <v>830</v>
      </c>
      <c r="E68" s="24">
        <v>888</v>
      </c>
      <c r="F68" s="24">
        <v>1718</v>
      </c>
      <c r="G68" s="25">
        <v>0</v>
      </c>
      <c r="H68" s="40"/>
      <c r="I68" s="40"/>
      <c r="J68" s="41"/>
      <c r="K68" s="40"/>
      <c r="L68" s="5"/>
      <c r="M68" s="5"/>
    </row>
    <row r="69" spans="2:13" x14ac:dyDescent="0.15">
      <c r="B69" s="26" t="s">
        <v>68</v>
      </c>
      <c r="C69" s="24">
        <v>2511</v>
      </c>
      <c r="D69" s="24">
        <v>1200</v>
      </c>
      <c r="E69" s="24">
        <v>1311</v>
      </c>
      <c r="F69" s="24">
        <v>2513</v>
      </c>
      <c r="G69" s="25">
        <v>-2</v>
      </c>
      <c r="H69" s="48"/>
      <c r="I69" s="48"/>
      <c r="J69" s="49"/>
      <c r="K69" s="48"/>
      <c r="L69" s="5"/>
      <c r="M69" s="5"/>
    </row>
    <row r="70" spans="2:13" x14ac:dyDescent="0.15">
      <c r="B70" s="26" t="s">
        <v>69</v>
      </c>
      <c r="C70" s="24">
        <v>12855</v>
      </c>
      <c r="D70" s="24">
        <v>5994</v>
      </c>
      <c r="E70" s="24">
        <v>6861</v>
      </c>
      <c r="F70" s="24">
        <v>12856</v>
      </c>
      <c r="G70" s="25">
        <v>-1</v>
      </c>
      <c r="H70" s="48"/>
      <c r="I70" s="48"/>
      <c r="J70" s="49"/>
      <c r="K70" s="48"/>
      <c r="L70" s="5"/>
      <c r="M70" s="5"/>
    </row>
    <row r="71" spans="2:13" x14ac:dyDescent="0.15">
      <c r="B71" s="26" t="s">
        <v>70</v>
      </c>
      <c r="C71" s="24">
        <v>5592</v>
      </c>
      <c r="D71" s="24">
        <v>2662</v>
      </c>
      <c r="E71" s="24">
        <v>2930</v>
      </c>
      <c r="F71" s="24">
        <v>5586</v>
      </c>
      <c r="G71" s="25">
        <v>6</v>
      </c>
      <c r="H71" s="40"/>
      <c r="I71" s="40"/>
      <c r="J71" s="41"/>
      <c r="K71" s="40"/>
      <c r="L71" s="5"/>
      <c r="M71" s="5"/>
    </row>
    <row r="72" spans="2:13" x14ac:dyDescent="0.15">
      <c r="B72" s="26" t="s">
        <v>10</v>
      </c>
      <c r="C72" s="24">
        <v>7171</v>
      </c>
      <c r="D72" s="24">
        <v>3354</v>
      </c>
      <c r="E72" s="24">
        <v>3817</v>
      </c>
      <c r="F72" s="24">
        <v>7175</v>
      </c>
      <c r="G72" s="25">
        <v>-4</v>
      </c>
      <c r="H72" s="40"/>
      <c r="I72" s="40"/>
      <c r="J72" s="41"/>
      <c r="K72" s="40"/>
      <c r="L72" s="5"/>
      <c r="M72" s="5"/>
    </row>
    <row r="73" spans="2:13" x14ac:dyDescent="0.15">
      <c r="B73" s="26" t="s">
        <v>13</v>
      </c>
      <c r="C73" s="24">
        <v>4690</v>
      </c>
      <c r="D73" s="24">
        <v>2142</v>
      </c>
      <c r="E73" s="24">
        <v>2548</v>
      </c>
      <c r="F73" s="24">
        <v>4694</v>
      </c>
      <c r="G73" s="25">
        <v>-4</v>
      </c>
      <c r="H73" s="40"/>
      <c r="I73" s="40"/>
      <c r="J73" s="40"/>
      <c r="K73" s="40"/>
      <c r="L73" s="5"/>
      <c r="M73" s="5"/>
    </row>
    <row r="74" spans="2:13" x14ac:dyDescent="0.15">
      <c r="B74" s="26" t="s">
        <v>71</v>
      </c>
      <c r="C74" s="24">
        <v>3785</v>
      </c>
      <c r="D74" s="24">
        <v>1759</v>
      </c>
      <c r="E74" s="24">
        <v>2026</v>
      </c>
      <c r="F74" s="24">
        <v>3803</v>
      </c>
      <c r="G74" s="25">
        <v>-18</v>
      </c>
      <c r="H74" s="40"/>
      <c r="I74" s="50" t="s">
        <v>28</v>
      </c>
      <c r="J74" s="20" t="s">
        <v>8</v>
      </c>
      <c r="K74" s="20" t="s">
        <v>9</v>
      </c>
      <c r="L74" s="5"/>
      <c r="M74" s="5"/>
    </row>
    <row r="75" spans="2:13" ht="14.25" thickBot="1" x14ac:dyDescent="0.2">
      <c r="B75" s="93" t="s">
        <v>72</v>
      </c>
      <c r="C75" s="51">
        <v>2557</v>
      </c>
      <c r="D75" s="51">
        <v>1248</v>
      </c>
      <c r="E75" s="51">
        <v>1309</v>
      </c>
      <c r="F75" s="51">
        <v>2555</v>
      </c>
      <c r="G75" s="52">
        <v>2</v>
      </c>
      <c r="H75" s="17"/>
      <c r="I75" s="24">
        <f>SUM(C61:C75)</f>
        <v>242473</v>
      </c>
      <c r="J75" s="24">
        <f t="shared" ref="J75:K75" si="0">SUM(D61:D75)</f>
        <v>113539</v>
      </c>
      <c r="K75" s="24">
        <f t="shared" si="0"/>
        <v>128934</v>
      </c>
      <c r="L75" s="5"/>
      <c r="M75" s="5"/>
    </row>
    <row r="76" spans="2:13" ht="14.25" thickTop="1" x14ac:dyDescent="0.15">
      <c r="B76" s="94" t="s">
        <v>59</v>
      </c>
      <c r="C76" s="53">
        <v>71023</v>
      </c>
      <c r="D76" s="53">
        <v>33590</v>
      </c>
      <c r="E76" s="53">
        <v>37433</v>
      </c>
      <c r="F76" s="53">
        <v>71043</v>
      </c>
      <c r="G76" s="54">
        <v>-20</v>
      </c>
      <c r="H76" s="40"/>
      <c r="I76" s="40"/>
      <c r="J76" s="41"/>
      <c r="K76" s="40"/>
      <c r="L76" s="5"/>
      <c r="M76" s="5"/>
    </row>
    <row r="77" spans="2:13" x14ac:dyDescent="0.15">
      <c r="B77" s="95" t="s">
        <v>62</v>
      </c>
      <c r="C77" s="24">
        <v>35466</v>
      </c>
      <c r="D77" s="24">
        <v>17068</v>
      </c>
      <c r="E77" s="24">
        <v>18398</v>
      </c>
      <c r="F77" s="24">
        <v>35491</v>
      </c>
      <c r="G77" s="25">
        <v>-25</v>
      </c>
      <c r="H77" s="40"/>
      <c r="I77" s="40"/>
      <c r="J77" s="41"/>
      <c r="K77" s="40"/>
      <c r="L77" s="5"/>
      <c r="M77" s="5"/>
    </row>
    <row r="78" spans="2:13" x14ac:dyDescent="0.15">
      <c r="B78" s="95" t="s">
        <v>48</v>
      </c>
      <c r="C78" s="24">
        <v>61837</v>
      </c>
      <c r="D78" s="24">
        <v>29694</v>
      </c>
      <c r="E78" s="24">
        <v>32143</v>
      </c>
      <c r="F78" s="24">
        <v>61837</v>
      </c>
      <c r="G78" s="25">
        <v>0</v>
      </c>
      <c r="H78" s="40"/>
      <c r="I78" s="40"/>
      <c r="J78" s="41"/>
      <c r="K78" s="40"/>
      <c r="L78" s="5"/>
      <c r="M78" s="5"/>
    </row>
    <row r="79" spans="2:13" x14ac:dyDescent="0.15">
      <c r="B79" s="95" t="s">
        <v>65</v>
      </c>
      <c r="C79" s="24">
        <v>64936</v>
      </c>
      <c r="D79" s="24">
        <v>30292</v>
      </c>
      <c r="E79" s="24">
        <v>34644</v>
      </c>
      <c r="F79" s="24">
        <v>64943</v>
      </c>
      <c r="G79" s="25">
        <v>-7</v>
      </c>
      <c r="H79" s="40"/>
      <c r="I79" s="40"/>
      <c r="J79" s="41"/>
      <c r="K79" s="40"/>
      <c r="L79" s="5"/>
      <c r="M79" s="5"/>
    </row>
    <row r="80" spans="2:13" x14ac:dyDescent="0.15">
      <c r="B80" s="95" t="s">
        <v>50</v>
      </c>
      <c r="C80" s="24">
        <v>19585</v>
      </c>
      <c r="D80" s="24">
        <v>9427</v>
      </c>
      <c r="E80" s="24">
        <v>10158</v>
      </c>
      <c r="F80" s="24">
        <v>19585</v>
      </c>
      <c r="G80" s="25">
        <v>0</v>
      </c>
      <c r="H80" s="40"/>
      <c r="I80" s="40"/>
      <c r="J80" s="41"/>
      <c r="K80" s="40"/>
      <c r="L80" s="5"/>
      <c r="M80" s="5"/>
    </row>
    <row r="81" spans="1:13" x14ac:dyDescent="0.15">
      <c r="B81" s="95" t="s">
        <v>66</v>
      </c>
      <c r="C81" s="24">
        <v>20480</v>
      </c>
      <c r="D81" s="24">
        <v>9497</v>
      </c>
      <c r="E81" s="24">
        <v>10983</v>
      </c>
      <c r="F81" s="24">
        <v>20500</v>
      </c>
      <c r="G81" s="25">
        <v>-20</v>
      </c>
      <c r="H81" s="40"/>
      <c r="I81" s="40"/>
      <c r="J81" s="41"/>
      <c r="K81" s="40"/>
      <c r="L81" s="5"/>
      <c r="M81" s="5"/>
    </row>
    <row r="82" spans="1:13" x14ac:dyDescent="0.15">
      <c r="B82" s="95" t="s">
        <v>73</v>
      </c>
      <c r="C82" s="24">
        <v>15469</v>
      </c>
      <c r="D82" s="24">
        <v>7276</v>
      </c>
      <c r="E82" s="24">
        <v>8193</v>
      </c>
      <c r="F82" s="24">
        <v>15474</v>
      </c>
      <c r="G82" s="25">
        <v>-5</v>
      </c>
      <c r="H82" s="40"/>
      <c r="I82" s="40"/>
      <c r="J82" s="40"/>
      <c r="K82" s="40"/>
      <c r="L82" s="5"/>
      <c r="M82" s="5"/>
    </row>
    <row r="83" spans="1:13" x14ac:dyDescent="0.15">
      <c r="B83" s="95" t="s">
        <v>74</v>
      </c>
      <c r="C83" s="24">
        <v>11516</v>
      </c>
      <c r="D83" s="24">
        <v>5570</v>
      </c>
      <c r="E83" s="24">
        <v>5946</v>
      </c>
      <c r="F83" s="24">
        <v>11527</v>
      </c>
      <c r="G83" s="25">
        <v>-11</v>
      </c>
      <c r="H83" s="40"/>
      <c r="I83" s="44" t="s">
        <v>29</v>
      </c>
      <c r="J83" s="20" t="s">
        <v>8</v>
      </c>
      <c r="K83" s="20" t="s">
        <v>9</v>
      </c>
      <c r="L83" s="5"/>
      <c r="M83" s="5"/>
    </row>
    <row r="84" spans="1:13" ht="14.25" thickBot="1" x14ac:dyDescent="0.2">
      <c r="B84" s="96" t="s">
        <v>15</v>
      </c>
      <c r="C84" s="55">
        <v>1973</v>
      </c>
      <c r="D84" s="55">
        <v>961</v>
      </c>
      <c r="E84" s="55">
        <v>1012</v>
      </c>
      <c r="F84" s="55">
        <v>1976</v>
      </c>
      <c r="G84" s="56">
        <v>-3</v>
      </c>
      <c r="H84" s="17"/>
      <c r="I84" s="24">
        <f>SUM(C76:C84)</f>
        <v>302285</v>
      </c>
      <c r="J84" s="24">
        <f t="shared" ref="J84:K84" si="1">SUM(D76:D84)</f>
        <v>143375</v>
      </c>
      <c r="K84" s="24">
        <f t="shared" si="1"/>
        <v>158910</v>
      </c>
      <c r="L84" s="5"/>
      <c r="M84" s="5"/>
    </row>
    <row r="85" spans="1:13" ht="14.25" thickTop="1" x14ac:dyDescent="0.15">
      <c r="B85" s="57" t="s">
        <v>17</v>
      </c>
      <c r="C85" s="28">
        <v>73824</v>
      </c>
      <c r="D85" s="28">
        <v>34821</v>
      </c>
      <c r="E85" s="28">
        <v>39003</v>
      </c>
      <c r="F85" s="28">
        <v>73866</v>
      </c>
      <c r="G85" s="58">
        <v>-42</v>
      </c>
      <c r="H85" s="40"/>
      <c r="I85" s="40"/>
      <c r="J85" s="41"/>
      <c r="K85" s="40"/>
      <c r="L85" s="5"/>
      <c r="M85" s="5"/>
    </row>
    <row r="86" spans="1:13" x14ac:dyDescent="0.15">
      <c r="B86" s="26" t="s">
        <v>95</v>
      </c>
      <c r="C86" s="27">
        <v>725583</v>
      </c>
      <c r="D86" s="27">
        <v>340652</v>
      </c>
      <c r="E86" s="27">
        <v>384931</v>
      </c>
      <c r="F86" s="27">
        <v>725732</v>
      </c>
      <c r="G86" s="29">
        <v>-149</v>
      </c>
      <c r="H86" s="40"/>
      <c r="I86" s="40"/>
      <c r="J86" s="41"/>
      <c r="K86" s="40"/>
      <c r="L86" s="5"/>
      <c r="M86" s="5"/>
    </row>
    <row r="87" spans="1:13" ht="14.25" thickBot="1" x14ac:dyDescent="0.2">
      <c r="B87" s="30" t="s">
        <v>75</v>
      </c>
      <c r="C87" s="31">
        <v>799407</v>
      </c>
      <c r="D87" s="31">
        <v>375473</v>
      </c>
      <c r="E87" s="31">
        <v>423934</v>
      </c>
      <c r="F87" s="31">
        <v>799598</v>
      </c>
      <c r="G87" s="32">
        <v>-191</v>
      </c>
      <c r="H87" s="40"/>
      <c r="I87" s="40"/>
      <c r="J87" s="41"/>
      <c r="K87" s="40"/>
      <c r="L87" s="5"/>
      <c r="M87" s="5"/>
    </row>
    <row r="88" spans="1:13" x14ac:dyDescent="0.15">
      <c r="B88" s="40"/>
      <c r="C88" s="40"/>
      <c r="D88" s="40"/>
      <c r="E88" s="40"/>
      <c r="F88" s="40"/>
      <c r="G88" s="40"/>
      <c r="H88" s="40"/>
      <c r="I88" s="40"/>
      <c r="J88" s="41"/>
      <c r="K88" s="40"/>
      <c r="L88" s="5"/>
      <c r="M88" s="5"/>
    </row>
    <row r="89" spans="1:13" ht="14.25" thickBot="1" x14ac:dyDescent="0.2">
      <c r="B89" s="59" t="s">
        <v>38</v>
      </c>
      <c r="C89" s="40"/>
      <c r="D89" s="40"/>
      <c r="E89" s="40"/>
      <c r="F89" s="40"/>
      <c r="G89" s="40" t="s">
        <v>39</v>
      </c>
      <c r="H89" s="40"/>
      <c r="I89" s="40"/>
      <c r="J89" s="41"/>
      <c r="K89" s="40"/>
      <c r="L89" s="5"/>
      <c r="M89" s="5"/>
    </row>
    <row r="90" spans="1:13" ht="13.5" customHeight="1" x14ac:dyDescent="0.15">
      <c r="B90" s="121" t="s">
        <v>30</v>
      </c>
      <c r="C90" s="111" t="s">
        <v>41</v>
      </c>
      <c r="D90" s="112"/>
      <c r="E90" s="123" t="s">
        <v>31</v>
      </c>
      <c r="F90" s="60" t="s">
        <v>42</v>
      </c>
      <c r="G90" s="125" t="s">
        <v>43</v>
      </c>
      <c r="H90" s="61"/>
      <c r="I90" s="40"/>
      <c r="J90" s="41"/>
      <c r="K90" s="40"/>
      <c r="L90" s="5"/>
      <c r="M90" s="5"/>
    </row>
    <row r="91" spans="1:13" x14ac:dyDescent="0.15">
      <c r="B91" s="122"/>
      <c r="C91" s="62" t="s">
        <v>44</v>
      </c>
      <c r="D91" s="63" t="s">
        <v>45</v>
      </c>
      <c r="E91" s="124"/>
      <c r="F91" s="64" t="s">
        <v>46</v>
      </c>
      <c r="G91" s="126"/>
      <c r="H91" s="61"/>
      <c r="I91" s="40"/>
      <c r="J91" s="40"/>
      <c r="K91" s="41"/>
      <c r="L91" s="5"/>
      <c r="M91" s="5"/>
    </row>
    <row r="92" spans="1:13" x14ac:dyDescent="0.15">
      <c r="B92" s="97" t="s">
        <v>91</v>
      </c>
      <c r="C92" s="98">
        <v>84883</v>
      </c>
      <c r="D92" s="99"/>
      <c r="E92" s="51"/>
      <c r="F92" s="27">
        <v>254649</v>
      </c>
      <c r="G92" s="100">
        <v>12</v>
      </c>
      <c r="H92" s="65"/>
      <c r="I92" s="66"/>
      <c r="J92" s="67"/>
      <c r="K92" s="40"/>
      <c r="L92" s="5"/>
      <c r="M92" s="5"/>
    </row>
    <row r="93" spans="1:13" x14ac:dyDescent="0.15">
      <c r="B93" s="97" t="s">
        <v>77</v>
      </c>
      <c r="C93" s="98">
        <v>21039</v>
      </c>
      <c r="D93" s="99"/>
      <c r="E93" s="64"/>
      <c r="F93" s="27">
        <v>63117</v>
      </c>
      <c r="G93" s="100">
        <v>3</v>
      </c>
      <c r="H93" s="65"/>
      <c r="I93" s="68"/>
      <c r="J93" s="40"/>
      <c r="K93" s="40"/>
      <c r="L93" s="5"/>
      <c r="M93" s="5"/>
    </row>
    <row r="94" spans="1:13" x14ac:dyDescent="0.15">
      <c r="A94" s="1" t="s">
        <v>88</v>
      </c>
      <c r="B94" s="97" t="s">
        <v>92</v>
      </c>
      <c r="C94" s="98">
        <v>23675</v>
      </c>
      <c r="D94" s="99"/>
      <c r="E94" s="64"/>
      <c r="F94" s="27">
        <v>71023</v>
      </c>
      <c r="G94" s="100">
        <v>4</v>
      </c>
      <c r="H94" s="65"/>
      <c r="I94" s="40"/>
      <c r="J94" s="41"/>
      <c r="K94" s="40"/>
      <c r="L94" s="5"/>
      <c r="M94" s="5"/>
    </row>
    <row r="95" spans="1:13" x14ac:dyDescent="0.15">
      <c r="B95" s="97" t="s">
        <v>93</v>
      </c>
      <c r="C95" s="98">
        <v>19285</v>
      </c>
      <c r="D95" s="99"/>
      <c r="E95" s="64"/>
      <c r="F95" s="27">
        <v>57853</v>
      </c>
      <c r="G95" s="100">
        <v>3</v>
      </c>
      <c r="H95" s="65"/>
      <c r="I95" s="40"/>
      <c r="J95" s="41"/>
      <c r="K95" s="40"/>
      <c r="L95" s="5"/>
      <c r="M95" s="5"/>
    </row>
    <row r="96" spans="1:13" x14ac:dyDescent="0.15">
      <c r="B96" s="97" t="s">
        <v>94</v>
      </c>
      <c r="C96" s="98">
        <v>7143</v>
      </c>
      <c r="D96" s="99"/>
      <c r="E96" s="64"/>
      <c r="F96" s="27">
        <v>21428</v>
      </c>
      <c r="G96" s="100">
        <v>1</v>
      </c>
      <c r="H96" s="65"/>
      <c r="I96" s="40"/>
      <c r="J96" s="41"/>
      <c r="K96" s="40"/>
      <c r="L96" s="5"/>
      <c r="M96" s="5"/>
    </row>
    <row r="97" spans="1:13" x14ac:dyDescent="0.15">
      <c r="B97" s="97" t="s">
        <v>81</v>
      </c>
      <c r="C97" s="98">
        <v>16319</v>
      </c>
      <c r="D97" s="99"/>
      <c r="E97" s="64"/>
      <c r="F97" s="27">
        <v>48955</v>
      </c>
      <c r="G97" s="100">
        <v>3</v>
      </c>
      <c r="H97" s="65"/>
      <c r="I97" s="40"/>
      <c r="J97" s="41"/>
      <c r="K97" s="40"/>
      <c r="L97" s="5"/>
      <c r="M97" s="5"/>
    </row>
    <row r="98" spans="1:13" x14ac:dyDescent="0.15">
      <c r="B98" s="97" t="s">
        <v>82</v>
      </c>
      <c r="C98" s="98">
        <v>9292</v>
      </c>
      <c r="D98" s="99"/>
      <c r="E98" s="64"/>
      <c r="F98" s="27">
        <v>27874</v>
      </c>
      <c r="G98" s="100">
        <v>2</v>
      </c>
      <c r="H98" s="65"/>
      <c r="I98" s="40"/>
      <c r="J98" s="41"/>
      <c r="K98" s="40"/>
      <c r="L98" s="5"/>
      <c r="M98" s="5"/>
    </row>
    <row r="99" spans="1:13" x14ac:dyDescent="0.15">
      <c r="B99" s="97" t="s">
        <v>83</v>
      </c>
      <c r="C99" s="98">
        <v>20613</v>
      </c>
      <c r="D99" s="99"/>
      <c r="E99" s="64"/>
      <c r="F99" s="27">
        <v>61837</v>
      </c>
      <c r="G99" s="100">
        <v>3</v>
      </c>
      <c r="H99" s="65"/>
      <c r="I99" s="40"/>
      <c r="J99" s="41"/>
      <c r="K99" s="40"/>
    </row>
    <row r="100" spans="1:13" x14ac:dyDescent="0.15">
      <c r="B100" s="97" t="s">
        <v>84</v>
      </c>
      <c r="C100" s="98">
        <v>9080</v>
      </c>
      <c r="D100" s="99"/>
      <c r="E100" s="64"/>
      <c r="F100" s="27">
        <v>27240</v>
      </c>
      <c r="G100" s="100">
        <v>1</v>
      </c>
      <c r="H100" s="65"/>
      <c r="I100" s="40"/>
      <c r="J100" s="41"/>
      <c r="K100" s="40"/>
    </row>
    <row r="101" spans="1:13" x14ac:dyDescent="0.15">
      <c r="A101" s="1" t="s">
        <v>88</v>
      </c>
      <c r="B101" s="97" t="s">
        <v>85</v>
      </c>
      <c r="C101" s="98">
        <v>26802</v>
      </c>
      <c r="D101" s="99"/>
      <c r="E101" s="64"/>
      <c r="F101" s="27">
        <v>80405</v>
      </c>
      <c r="G101" s="100">
        <v>4</v>
      </c>
      <c r="H101" s="65"/>
      <c r="I101" s="40"/>
      <c r="J101" s="41"/>
      <c r="K101" s="40"/>
    </row>
    <row r="102" spans="1:13" x14ac:dyDescent="0.15">
      <c r="B102" s="97" t="s">
        <v>86</v>
      </c>
      <c r="C102" s="98">
        <v>8920</v>
      </c>
      <c r="D102" s="99"/>
      <c r="E102" s="64"/>
      <c r="F102" s="27">
        <v>26758</v>
      </c>
      <c r="G102" s="100">
        <v>2</v>
      </c>
      <c r="H102" s="65"/>
      <c r="I102" s="40"/>
      <c r="J102" s="41"/>
      <c r="K102" s="40"/>
    </row>
    <row r="103" spans="1:13" x14ac:dyDescent="0.15">
      <c r="B103" s="97" t="s">
        <v>87</v>
      </c>
      <c r="C103" s="98">
        <v>6529</v>
      </c>
      <c r="D103" s="99"/>
      <c r="E103" s="64"/>
      <c r="F103" s="27">
        <v>19585</v>
      </c>
      <c r="G103" s="100">
        <v>1</v>
      </c>
      <c r="H103" s="65"/>
      <c r="I103" s="40"/>
      <c r="J103" s="41"/>
      <c r="K103" s="40"/>
    </row>
    <row r="104" spans="1:13" x14ac:dyDescent="0.15">
      <c r="B104" s="97" t="s">
        <v>89</v>
      </c>
      <c r="C104" s="98">
        <v>6827</v>
      </c>
      <c r="D104" s="99"/>
      <c r="E104" s="64"/>
      <c r="F104" s="27">
        <v>20480</v>
      </c>
      <c r="G104" s="100">
        <v>1</v>
      </c>
      <c r="H104" s="65"/>
      <c r="I104" s="40"/>
      <c r="J104" s="41"/>
      <c r="K104" s="40"/>
    </row>
    <row r="105" spans="1:13" x14ac:dyDescent="0.15">
      <c r="B105" s="97" t="s">
        <v>90</v>
      </c>
      <c r="C105" s="98">
        <v>6068</v>
      </c>
      <c r="D105" s="99"/>
      <c r="E105" s="64"/>
      <c r="F105" s="27">
        <v>18203</v>
      </c>
      <c r="G105" s="100">
        <v>1</v>
      </c>
      <c r="H105" s="65"/>
      <c r="I105" s="40"/>
      <c r="J105" s="41"/>
      <c r="K105" s="40"/>
    </row>
    <row r="106" spans="1:13" x14ac:dyDescent="0.15">
      <c r="B106" s="127" t="s">
        <v>54</v>
      </c>
      <c r="C106" s="69">
        <v>199901.16666666669</v>
      </c>
      <c r="D106" s="70"/>
      <c r="E106" s="129">
        <v>15989</v>
      </c>
      <c r="F106" s="131">
        <v>799407</v>
      </c>
      <c r="G106" s="133">
        <v>41</v>
      </c>
      <c r="H106" s="71"/>
      <c r="I106" s="40"/>
      <c r="J106" s="41"/>
      <c r="K106" s="40"/>
    </row>
    <row r="107" spans="1:13" ht="14.25" thickBot="1" x14ac:dyDescent="0.2">
      <c r="B107" s="128"/>
      <c r="C107" s="113">
        <v>199902</v>
      </c>
      <c r="D107" s="114"/>
      <c r="E107" s="130"/>
      <c r="F107" s="132"/>
      <c r="G107" s="134"/>
      <c r="H107" s="71"/>
      <c r="I107" s="40"/>
      <c r="J107" s="41"/>
      <c r="K107" s="40"/>
    </row>
    <row r="108" spans="1:13" ht="13.5" customHeight="1" x14ac:dyDescent="0.15">
      <c r="B108" s="110" t="s">
        <v>40</v>
      </c>
      <c r="C108" s="110"/>
      <c r="D108" s="110"/>
      <c r="E108" s="110"/>
      <c r="F108" s="110"/>
      <c r="G108" s="110"/>
      <c r="H108" s="110"/>
      <c r="I108" s="110"/>
      <c r="J108" s="110"/>
      <c r="K108" s="110"/>
    </row>
    <row r="109" spans="1:13" x14ac:dyDescent="0.15">
      <c r="B109" s="110"/>
      <c r="C109" s="110"/>
      <c r="D109" s="110"/>
      <c r="E109" s="110"/>
      <c r="F109" s="110"/>
      <c r="G109" s="110"/>
      <c r="H109" s="110"/>
      <c r="I109" s="110"/>
      <c r="J109" s="110"/>
      <c r="K109" s="110"/>
    </row>
    <row r="110" spans="1:13" x14ac:dyDescent="0.15">
      <c r="B110" s="110"/>
      <c r="C110" s="110"/>
      <c r="D110" s="110"/>
      <c r="E110" s="110"/>
      <c r="F110" s="110"/>
      <c r="G110" s="110"/>
      <c r="H110" s="110"/>
      <c r="I110" s="110"/>
      <c r="J110" s="110"/>
      <c r="K110" s="110"/>
    </row>
    <row r="111" spans="1:13" x14ac:dyDescent="0.15">
      <c r="B111" s="110"/>
      <c r="C111" s="110"/>
      <c r="D111" s="110"/>
      <c r="E111" s="110"/>
      <c r="F111" s="110"/>
      <c r="G111" s="110"/>
      <c r="H111" s="110"/>
      <c r="I111" s="110"/>
      <c r="J111" s="110"/>
      <c r="K111" s="110"/>
    </row>
    <row r="112" spans="1:13" x14ac:dyDescent="0.15">
      <c r="B112" s="5"/>
      <c r="C112" s="5"/>
      <c r="D112" s="5"/>
      <c r="E112" s="5"/>
    </row>
    <row r="113" spans="2:5" x14ac:dyDescent="0.15">
      <c r="B113" s="5"/>
      <c r="C113" s="5"/>
      <c r="D113" s="5"/>
      <c r="E113" s="5"/>
    </row>
    <row r="114" spans="2:5" x14ac:dyDescent="0.15">
      <c r="B114" s="5"/>
      <c r="C114" s="5"/>
      <c r="D114" s="5"/>
      <c r="E114" s="5"/>
    </row>
    <row r="115" spans="2:5" x14ac:dyDescent="0.15">
      <c r="B115" s="5"/>
      <c r="C115" s="5"/>
      <c r="D115" s="5"/>
      <c r="E115" s="5"/>
    </row>
    <row r="116" spans="2:5" x14ac:dyDescent="0.15">
      <c r="B116" s="5"/>
      <c r="C116" s="5"/>
      <c r="D116" s="5"/>
      <c r="E116" s="5"/>
    </row>
    <row r="117" spans="2:5" x14ac:dyDescent="0.15">
      <c r="B117" s="5"/>
      <c r="C117" s="5"/>
      <c r="D117" s="5"/>
      <c r="E117" s="5"/>
    </row>
    <row r="118" spans="2:5" x14ac:dyDescent="0.15">
      <c r="B118" s="5"/>
      <c r="C118" s="5"/>
      <c r="D118" s="5"/>
      <c r="E118" s="5"/>
    </row>
    <row r="119" spans="2:5" x14ac:dyDescent="0.15">
      <c r="B119" s="5"/>
      <c r="C119" s="5"/>
      <c r="D119" s="5"/>
      <c r="E119" s="5"/>
    </row>
    <row r="120" spans="2:5" x14ac:dyDescent="0.15">
      <c r="B120" s="5"/>
      <c r="C120" s="5"/>
      <c r="D120" s="5"/>
      <c r="E120" s="5"/>
    </row>
    <row r="121" spans="2:5" x14ac:dyDescent="0.15">
      <c r="B121" s="5"/>
      <c r="C121" s="5"/>
      <c r="D121" s="5"/>
      <c r="E121" s="5"/>
    </row>
    <row r="122" spans="2:5" x14ac:dyDescent="0.15">
      <c r="B122" s="5"/>
      <c r="C122" s="5"/>
      <c r="D122" s="5"/>
      <c r="E122" s="5"/>
    </row>
    <row r="123" spans="2:5" x14ac:dyDescent="0.15">
      <c r="B123" s="5"/>
      <c r="C123" s="5"/>
      <c r="D123" s="5"/>
      <c r="E123" s="5"/>
    </row>
    <row r="124" spans="2:5" x14ac:dyDescent="0.15">
      <c r="B124" s="5"/>
      <c r="C124" s="5"/>
      <c r="D124" s="5"/>
      <c r="E124" s="5"/>
    </row>
    <row r="125" spans="2:5" x14ac:dyDescent="0.15">
      <c r="B125" s="5"/>
      <c r="C125" s="5"/>
      <c r="D125" s="5"/>
      <c r="E125" s="5"/>
    </row>
    <row r="126" spans="2:5" x14ac:dyDescent="0.15">
      <c r="B126" s="5"/>
      <c r="C126" s="5"/>
      <c r="D126" s="5"/>
      <c r="E126" s="5"/>
    </row>
    <row r="127" spans="2:5" x14ac:dyDescent="0.15">
      <c r="B127" s="5"/>
      <c r="C127" s="5"/>
      <c r="D127" s="5"/>
      <c r="E127" s="5"/>
    </row>
    <row r="128" spans="2:5" x14ac:dyDescent="0.15">
      <c r="B128" s="5"/>
      <c r="C128" s="5"/>
      <c r="D128" s="5"/>
      <c r="E128" s="5"/>
    </row>
    <row r="129" spans="2:5" x14ac:dyDescent="0.15">
      <c r="B129" s="5"/>
      <c r="C129" s="5"/>
      <c r="D129" s="5"/>
      <c r="E129" s="5"/>
    </row>
    <row r="130" spans="2:5" x14ac:dyDescent="0.15">
      <c r="B130" s="5"/>
      <c r="C130" s="5"/>
      <c r="D130" s="5"/>
      <c r="E130" s="5"/>
    </row>
    <row r="131" spans="2:5" x14ac:dyDescent="0.15">
      <c r="B131" s="5"/>
      <c r="C131" s="5"/>
      <c r="D131" s="5"/>
      <c r="E131" s="5"/>
    </row>
    <row r="132" spans="2:5" x14ac:dyDescent="0.15">
      <c r="B132" s="5"/>
      <c r="C132" s="5"/>
      <c r="D132" s="5"/>
      <c r="E132" s="5"/>
    </row>
    <row r="133" spans="2:5" x14ac:dyDescent="0.15">
      <c r="B133" s="5"/>
      <c r="C133" s="5"/>
      <c r="D133" s="5"/>
      <c r="E133" s="5"/>
    </row>
    <row r="134" spans="2:5" x14ac:dyDescent="0.15">
      <c r="B134" s="5"/>
      <c r="C134" s="5"/>
      <c r="D134" s="5"/>
      <c r="E134" s="5"/>
    </row>
    <row r="135" spans="2:5" x14ac:dyDescent="0.15">
      <c r="B135" s="5"/>
      <c r="C135" s="5"/>
      <c r="D135" s="5"/>
      <c r="E135" s="5"/>
    </row>
    <row r="136" spans="2:5" x14ac:dyDescent="0.15">
      <c r="B136" s="5"/>
      <c r="C136" s="5"/>
      <c r="D136" s="5"/>
      <c r="E136" s="5"/>
    </row>
    <row r="137" spans="2:5" x14ac:dyDescent="0.15">
      <c r="B137" s="5"/>
      <c r="C137" s="5"/>
      <c r="D137" s="5"/>
      <c r="E137" s="5"/>
    </row>
    <row r="138" spans="2:5" x14ac:dyDescent="0.15">
      <c r="B138" s="5"/>
      <c r="C138" s="5"/>
      <c r="D138" s="5"/>
      <c r="E138" s="5"/>
    </row>
    <row r="139" spans="2:5" x14ac:dyDescent="0.15">
      <c r="B139" s="5"/>
      <c r="C139" s="5"/>
      <c r="D139" s="5"/>
      <c r="E139" s="5"/>
    </row>
    <row r="140" spans="2:5" x14ac:dyDescent="0.15">
      <c r="B140" s="5"/>
      <c r="C140" s="5"/>
      <c r="D140" s="5"/>
      <c r="E140" s="5"/>
    </row>
    <row r="141" spans="2:5" x14ac:dyDescent="0.15">
      <c r="B141" s="5"/>
      <c r="C141" s="5"/>
      <c r="D141" s="5"/>
      <c r="E141" s="5"/>
    </row>
    <row r="142" spans="2:5" x14ac:dyDescent="0.15">
      <c r="B142" s="5"/>
      <c r="C142" s="5"/>
      <c r="D142" s="5"/>
      <c r="E142" s="5"/>
    </row>
    <row r="143" spans="2:5" x14ac:dyDescent="0.15">
      <c r="B143" s="5"/>
      <c r="C143" s="5"/>
      <c r="D143" s="5"/>
      <c r="E143" s="5"/>
    </row>
    <row r="144" spans="2:5" x14ac:dyDescent="0.15">
      <c r="B144" s="5"/>
      <c r="C144" s="5"/>
      <c r="D144" s="5"/>
      <c r="E144" s="5"/>
    </row>
    <row r="145" spans="2:5" x14ac:dyDescent="0.15">
      <c r="B145" s="5"/>
      <c r="C145" s="5"/>
      <c r="D145" s="5"/>
      <c r="E145" s="5"/>
    </row>
    <row r="146" spans="2:5" x14ac:dyDescent="0.15">
      <c r="B146" s="5"/>
      <c r="C146" s="5"/>
      <c r="D146" s="5"/>
      <c r="E146" s="5"/>
    </row>
    <row r="147" spans="2:5" x14ac:dyDescent="0.15">
      <c r="B147" s="5"/>
      <c r="C147" s="5"/>
      <c r="D147" s="5"/>
      <c r="E147" s="5"/>
    </row>
    <row r="148" spans="2:5" x14ac:dyDescent="0.15">
      <c r="B148" s="5"/>
      <c r="C148" s="5"/>
      <c r="D148" s="5"/>
      <c r="E148" s="5"/>
    </row>
    <row r="149" spans="2:5" x14ac:dyDescent="0.15">
      <c r="B149" s="5"/>
      <c r="C149" s="5"/>
      <c r="D149" s="5"/>
      <c r="E149" s="5"/>
    </row>
    <row r="150" spans="2:5" x14ac:dyDescent="0.15">
      <c r="B150" s="5"/>
      <c r="C150" s="5"/>
      <c r="D150" s="5"/>
      <c r="E150" s="5"/>
    </row>
    <row r="151" spans="2:5" x14ac:dyDescent="0.15">
      <c r="B151" s="5"/>
      <c r="C151" s="5"/>
      <c r="D151" s="5"/>
      <c r="E151" s="5"/>
    </row>
    <row r="152" spans="2:5" x14ac:dyDescent="0.15">
      <c r="B152" s="5"/>
      <c r="C152" s="5"/>
      <c r="D152" s="5"/>
      <c r="E152" s="5"/>
    </row>
    <row r="153" spans="2:5" x14ac:dyDescent="0.15">
      <c r="B153" s="5"/>
      <c r="C153" s="5"/>
      <c r="D153" s="5"/>
      <c r="E153" s="5"/>
    </row>
    <row r="154" spans="2:5" x14ac:dyDescent="0.15">
      <c r="B154" s="5"/>
      <c r="C154" s="5"/>
      <c r="D154" s="5"/>
      <c r="E154" s="5"/>
    </row>
    <row r="155" spans="2:5" x14ac:dyDescent="0.15">
      <c r="B155" s="5"/>
      <c r="C155" s="5"/>
      <c r="D155" s="5"/>
      <c r="E155" s="5"/>
    </row>
    <row r="156" spans="2:5" x14ac:dyDescent="0.15">
      <c r="B156" s="5"/>
      <c r="C156" s="5"/>
      <c r="D156" s="5"/>
      <c r="E156" s="5"/>
    </row>
    <row r="157" spans="2:5" x14ac:dyDescent="0.15">
      <c r="B157" s="5"/>
      <c r="C157" s="5"/>
      <c r="D157" s="5"/>
      <c r="E157" s="5"/>
    </row>
    <row r="158" spans="2:5" x14ac:dyDescent="0.15">
      <c r="B158" s="5"/>
      <c r="C158" s="5"/>
      <c r="D158" s="5"/>
      <c r="E158" s="5"/>
    </row>
    <row r="159" spans="2:5" x14ac:dyDescent="0.15">
      <c r="B159" s="5"/>
      <c r="C159" s="5"/>
      <c r="D159" s="5"/>
      <c r="E159" s="5"/>
    </row>
    <row r="160" spans="2:5" x14ac:dyDescent="0.15">
      <c r="B160" s="5"/>
      <c r="C160" s="5"/>
      <c r="D160" s="5"/>
      <c r="E160" s="5"/>
    </row>
    <row r="161" spans="2:5" x14ac:dyDescent="0.15">
      <c r="B161" s="5"/>
      <c r="C161" s="5"/>
      <c r="D161" s="5"/>
      <c r="E161" s="5"/>
    </row>
    <row r="162" spans="2:5" x14ac:dyDescent="0.15">
      <c r="B162" s="5"/>
      <c r="C162" s="5"/>
      <c r="D162" s="5"/>
      <c r="E162" s="5"/>
    </row>
    <row r="163" spans="2:5" x14ac:dyDescent="0.15">
      <c r="B163" s="5"/>
      <c r="C163" s="5"/>
      <c r="D163" s="5"/>
      <c r="E163" s="5"/>
    </row>
    <row r="164" spans="2:5" x14ac:dyDescent="0.15">
      <c r="B164" s="5"/>
      <c r="C164" s="5"/>
      <c r="D164" s="5"/>
      <c r="E164" s="5"/>
    </row>
    <row r="165" spans="2:5" x14ac:dyDescent="0.15">
      <c r="B165" s="5"/>
      <c r="C165" s="5"/>
      <c r="D165" s="5"/>
      <c r="E165" s="5"/>
    </row>
    <row r="166" spans="2:5" x14ac:dyDescent="0.15">
      <c r="B166" s="5"/>
      <c r="C166" s="5"/>
      <c r="D166" s="5"/>
      <c r="E166" s="5"/>
    </row>
    <row r="167" spans="2:5" x14ac:dyDescent="0.15">
      <c r="B167" s="5"/>
      <c r="C167" s="5"/>
      <c r="D167" s="5"/>
      <c r="E167" s="5"/>
    </row>
    <row r="168" spans="2:5" x14ac:dyDescent="0.15">
      <c r="B168" s="5"/>
      <c r="C168" s="5"/>
      <c r="D168" s="5"/>
      <c r="E168" s="5"/>
    </row>
    <row r="169" spans="2:5" x14ac:dyDescent="0.15">
      <c r="B169" s="5"/>
      <c r="C169" s="5"/>
      <c r="D169" s="5"/>
      <c r="E169" s="5"/>
    </row>
    <row r="170" spans="2:5" x14ac:dyDescent="0.15">
      <c r="B170" s="5"/>
      <c r="C170" s="5"/>
      <c r="D170" s="5"/>
      <c r="E170" s="5"/>
    </row>
    <row r="171" spans="2:5" x14ac:dyDescent="0.15">
      <c r="B171" s="5"/>
      <c r="C171" s="5"/>
      <c r="D171" s="5"/>
      <c r="E171" s="5"/>
    </row>
    <row r="172" spans="2:5" x14ac:dyDescent="0.15">
      <c r="B172" s="5"/>
      <c r="C172" s="5"/>
      <c r="D172" s="5"/>
      <c r="E172" s="5"/>
    </row>
    <row r="173" spans="2:5" x14ac:dyDescent="0.15">
      <c r="B173" s="5"/>
      <c r="C173" s="5"/>
      <c r="D173" s="5"/>
      <c r="E173" s="5"/>
    </row>
    <row r="174" spans="2:5" x14ac:dyDescent="0.15">
      <c r="B174" s="5"/>
      <c r="C174" s="5"/>
      <c r="D174" s="5"/>
      <c r="E174" s="5"/>
    </row>
    <row r="175" spans="2:5" x14ac:dyDescent="0.15">
      <c r="B175" s="5"/>
      <c r="C175" s="5"/>
      <c r="D175" s="5"/>
      <c r="E175" s="5"/>
    </row>
    <row r="176" spans="2:5" x14ac:dyDescent="0.15">
      <c r="B176" s="5"/>
      <c r="C176" s="5"/>
      <c r="D176" s="5"/>
      <c r="E176" s="5"/>
    </row>
    <row r="177" spans="2:5" x14ac:dyDescent="0.15">
      <c r="B177" s="5"/>
      <c r="C177" s="5"/>
      <c r="D177" s="5"/>
      <c r="E177" s="5"/>
    </row>
    <row r="178" spans="2:5" x14ac:dyDescent="0.15">
      <c r="B178" s="5"/>
      <c r="C178" s="5"/>
      <c r="D178" s="5"/>
      <c r="E178" s="5"/>
    </row>
    <row r="179" spans="2:5" x14ac:dyDescent="0.15">
      <c r="B179" s="5"/>
      <c r="C179" s="5"/>
      <c r="D179" s="5"/>
      <c r="E179" s="5"/>
    </row>
    <row r="180" spans="2:5" x14ac:dyDescent="0.15">
      <c r="B180" s="5"/>
      <c r="C180" s="5"/>
      <c r="D180" s="5"/>
      <c r="E180" s="5"/>
    </row>
    <row r="181" spans="2:5" x14ac:dyDescent="0.15">
      <c r="B181" s="5"/>
      <c r="C181" s="5"/>
      <c r="D181" s="5"/>
      <c r="E181" s="5"/>
    </row>
    <row r="182" spans="2:5" x14ac:dyDescent="0.15">
      <c r="B182" s="5"/>
      <c r="C182" s="5"/>
      <c r="D182" s="5"/>
      <c r="E182" s="5"/>
    </row>
    <row r="183" spans="2:5" x14ac:dyDescent="0.15">
      <c r="B183" s="5"/>
      <c r="C183" s="5"/>
      <c r="D183" s="5"/>
      <c r="E183" s="5"/>
    </row>
    <row r="184" spans="2:5" x14ac:dyDescent="0.15">
      <c r="B184" s="5"/>
      <c r="C184" s="5"/>
      <c r="D184" s="5"/>
      <c r="E184" s="5"/>
    </row>
    <row r="185" spans="2:5" x14ac:dyDescent="0.15">
      <c r="B185" s="5"/>
      <c r="C185" s="5"/>
      <c r="D185" s="5"/>
      <c r="E185" s="5"/>
    </row>
    <row r="186" spans="2:5" x14ac:dyDescent="0.15">
      <c r="B186" s="5"/>
      <c r="C186" s="5"/>
      <c r="D186" s="5"/>
      <c r="E186" s="5"/>
    </row>
    <row r="187" spans="2:5" x14ac:dyDescent="0.15">
      <c r="B187" s="5"/>
      <c r="C187" s="5"/>
      <c r="D187" s="5"/>
      <c r="E187" s="5"/>
    </row>
    <row r="188" spans="2:5" x14ac:dyDescent="0.15">
      <c r="B188" s="5"/>
      <c r="C188" s="5"/>
      <c r="D188" s="5"/>
      <c r="E188" s="5"/>
    </row>
    <row r="189" spans="2:5" x14ac:dyDescent="0.15">
      <c r="B189" s="5"/>
      <c r="C189" s="5"/>
      <c r="D189" s="5"/>
      <c r="E189" s="5"/>
    </row>
    <row r="190" spans="2:5" x14ac:dyDescent="0.15">
      <c r="B190" s="5"/>
      <c r="C190" s="5"/>
      <c r="D190" s="5"/>
      <c r="E190" s="5"/>
    </row>
    <row r="191" spans="2:5" x14ac:dyDescent="0.15">
      <c r="B191" s="5"/>
      <c r="C191" s="5"/>
      <c r="D191" s="5"/>
      <c r="E191" s="5"/>
    </row>
    <row r="192" spans="2:5" x14ac:dyDescent="0.15">
      <c r="B192" s="5"/>
      <c r="C192" s="5"/>
      <c r="D192" s="5"/>
      <c r="E192" s="5"/>
    </row>
    <row r="193" spans="2:5" x14ac:dyDescent="0.15">
      <c r="B193" s="5"/>
      <c r="C193" s="5"/>
      <c r="D193" s="5"/>
      <c r="E193" s="5"/>
    </row>
    <row r="194" spans="2:5" x14ac:dyDescent="0.15">
      <c r="B194" s="5"/>
      <c r="C194" s="5"/>
      <c r="D194" s="5"/>
      <c r="E194" s="5"/>
    </row>
    <row r="195" spans="2:5" x14ac:dyDescent="0.15">
      <c r="B195" s="5"/>
      <c r="C195" s="5"/>
      <c r="D195" s="5"/>
      <c r="E195" s="5"/>
    </row>
    <row r="196" spans="2:5" x14ac:dyDescent="0.15">
      <c r="B196" s="5"/>
      <c r="C196" s="5"/>
      <c r="D196" s="5"/>
      <c r="E196" s="5"/>
    </row>
    <row r="197" spans="2:5" x14ac:dyDescent="0.15">
      <c r="B197" s="5"/>
      <c r="C197" s="5"/>
      <c r="D197" s="5"/>
      <c r="E197" s="5"/>
    </row>
    <row r="198" spans="2:5" x14ac:dyDescent="0.15">
      <c r="B198" s="5"/>
      <c r="C198" s="5"/>
      <c r="D198" s="5"/>
      <c r="E198" s="5"/>
    </row>
    <row r="199" spans="2:5" x14ac:dyDescent="0.15">
      <c r="B199" s="5"/>
      <c r="C199" s="5"/>
      <c r="D199" s="5"/>
      <c r="E199" s="5"/>
    </row>
    <row r="200" spans="2:5" x14ac:dyDescent="0.15">
      <c r="B200" s="5"/>
      <c r="C200" s="5"/>
      <c r="D200" s="5"/>
      <c r="E200" s="5"/>
    </row>
    <row r="201" spans="2:5" x14ac:dyDescent="0.15">
      <c r="B201" s="5"/>
      <c r="C201" s="5"/>
      <c r="D201" s="5"/>
      <c r="E201" s="5"/>
    </row>
    <row r="202" spans="2:5" x14ac:dyDescent="0.15">
      <c r="B202" s="5"/>
      <c r="C202" s="5"/>
      <c r="D202" s="5"/>
      <c r="E202" s="5"/>
    </row>
    <row r="203" spans="2:5" x14ac:dyDescent="0.15">
      <c r="B203" s="5"/>
      <c r="C203" s="5"/>
      <c r="D203" s="5"/>
      <c r="E203" s="5"/>
    </row>
    <row r="204" spans="2:5" x14ac:dyDescent="0.15">
      <c r="B204" s="5"/>
      <c r="C204" s="5"/>
      <c r="D204" s="5"/>
      <c r="E204" s="5"/>
    </row>
    <row r="205" spans="2:5" x14ac:dyDescent="0.15">
      <c r="B205" s="5"/>
      <c r="C205" s="5"/>
      <c r="D205" s="5"/>
      <c r="E205" s="5"/>
    </row>
    <row r="206" spans="2:5" x14ac:dyDescent="0.15">
      <c r="B206" s="5"/>
      <c r="C206" s="5"/>
      <c r="D206" s="5"/>
      <c r="E206" s="5"/>
    </row>
    <row r="207" spans="2:5" x14ac:dyDescent="0.15">
      <c r="B207" s="5"/>
      <c r="C207" s="5"/>
      <c r="D207" s="5"/>
      <c r="E207" s="5"/>
    </row>
    <row r="208" spans="2:5" x14ac:dyDescent="0.15">
      <c r="B208" s="5"/>
      <c r="C208" s="5"/>
      <c r="D208" s="5"/>
      <c r="E208" s="5"/>
    </row>
    <row r="209" spans="2:5" x14ac:dyDescent="0.15">
      <c r="B209" s="5"/>
      <c r="C209" s="5"/>
      <c r="D209" s="5"/>
      <c r="E209" s="5"/>
    </row>
    <row r="210" spans="2:5" x14ac:dyDescent="0.15">
      <c r="B210" s="5"/>
      <c r="C210" s="5"/>
      <c r="D210" s="5"/>
      <c r="E210" s="5"/>
    </row>
    <row r="211" spans="2:5" x14ac:dyDescent="0.15">
      <c r="B211" s="5"/>
      <c r="C211" s="5"/>
      <c r="D211" s="5"/>
      <c r="E211" s="5"/>
    </row>
    <row r="212" spans="2:5" x14ac:dyDescent="0.15">
      <c r="B212" s="5"/>
      <c r="C212" s="5"/>
      <c r="D212" s="5"/>
      <c r="E212" s="5"/>
    </row>
  </sheetData>
  <mergeCells count="26">
    <mergeCell ref="B108:K111"/>
    <mergeCell ref="C90:D90"/>
    <mergeCell ref="C107:D107"/>
    <mergeCell ref="H36:K38"/>
    <mergeCell ref="B90:B91"/>
    <mergeCell ref="E90:E91"/>
    <mergeCell ref="G90:G91"/>
    <mergeCell ref="B106:B107"/>
    <mergeCell ref="E106:E107"/>
    <mergeCell ref="F106:F107"/>
    <mergeCell ref="G106:G107"/>
    <mergeCell ref="H49:K49"/>
    <mergeCell ref="H50:K50"/>
    <mergeCell ref="H51:K51"/>
    <mergeCell ref="H52:K52"/>
    <mergeCell ref="H53:K53"/>
    <mergeCell ref="H44:K44"/>
    <mergeCell ref="H45:K45"/>
    <mergeCell ref="H46:K46"/>
    <mergeCell ref="H47:K47"/>
    <mergeCell ref="H48:K48"/>
    <mergeCell ref="H39:K39"/>
    <mergeCell ref="H40:K40"/>
    <mergeCell ref="H41:K41"/>
    <mergeCell ref="H42:K42"/>
    <mergeCell ref="H43:K43"/>
  </mergeCells>
  <phoneticPr fontId="2"/>
  <dataValidations count="1">
    <dataValidation imeMode="off" allowBlank="1" showInputMessage="1" showErrorMessage="1" sqref="D65532:F65532 IX65532:IZ65532 ST65532:SV65532 ACP65532:ACR65532 AML65532:AMN65532 AWH65532:AWJ65532 BGD65532:BGF65532 BPZ65532:BQB65532 BZV65532:BZX65532 CJR65532:CJT65532 CTN65532:CTP65532 DDJ65532:DDL65532 DNF65532:DNH65532 DXB65532:DXD65532 EGX65532:EGZ65532 EQT65532:EQV65532 FAP65532:FAR65532 FKL65532:FKN65532 FUH65532:FUJ65532 GED65532:GEF65532 GNZ65532:GOB65532 GXV65532:GXX65532 HHR65532:HHT65532 HRN65532:HRP65532 IBJ65532:IBL65532 ILF65532:ILH65532 IVB65532:IVD65532 JEX65532:JEZ65532 JOT65532:JOV65532 JYP65532:JYR65532 KIL65532:KIN65532 KSH65532:KSJ65532 LCD65532:LCF65532 LLZ65532:LMB65532 LVV65532:LVX65532 MFR65532:MFT65532 MPN65532:MPP65532 MZJ65532:MZL65532 NJF65532:NJH65532 NTB65532:NTD65532 OCX65532:OCZ65532 OMT65532:OMV65532 OWP65532:OWR65532 PGL65532:PGN65532 PQH65532:PQJ65532 QAD65532:QAF65532 QJZ65532:QKB65532 QTV65532:QTX65532 RDR65532:RDT65532 RNN65532:RNP65532 RXJ65532:RXL65532 SHF65532:SHH65532 SRB65532:SRD65532 TAX65532:TAZ65532 TKT65532:TKV65532 TUP65532:TUR65532 UEL65532:UEN65532 UOH65532:UOJ65532 UYD65532:UYF65532 VHZ65532:VIB65532 VRV65532:VRX65532 WBR65532:WBT65532 WLN65532:WLP65532 WVJ65532:WVL65532 D131068:F131068 IX131068:IZ131068 ST131068:SV131068 ACP131068:ACR131068 AML131068:AMN131068 AWH131068:AWJ131068 BGD131068:BGF131068 BPZ131068:BQB131068 BZV131068:BZX131068 CJR131068:CJT131068 CTN131068:CTP131068 DDJ131068:DDL131068 DNF131068:DNH131068 DXB131068:DXD131068 EGX131068:EGZ131068 EQT131068:EQV131068 FAP131068:FAR131068 FKL131068:FKN131068 FUH131068:FUJ131068 GED131068:GEF131068 GNZ131068:GOB131068 GXV131068:GXX131068 HHR131068:HHT131068 HRN131068:HRP131068 IBJ131068:IBL131068 ILF131068:ILH131068 IVB131068:IVD131068 JEX131068:JEZ131068 JOT131068:JOV131068 JYP131068:JYR131068 KIL131068:KIN131068 KSH131068:KSJ131068 LCD131068:LCF131068 LLZ131068:LMB131068 LVV131068:LVX131068 MFR131068:MFT131068 MPN131068:MPP131068 MZJ131068:MZL131068 NJF131068:NJH131068 NTB131068:NTD131068 OCX131068:OCZ131068 OMT131068:OMV131068 OWP131068:OWR131068 PGL131068:PGN131068 PQH131068:PQJ131068 QAD131068:QAF131068 QJZ131068:QKB131068 QTV131068:QTX131068 RDR131068:RDT131068 RNN131068:RNP131068 RXJ131068:RXL131068 SHF131068:SHH131068 SRB131068:SRD131068 TAX131068:TAZ131068 TKT131068:TKV131068 TUP131068:TUR131068 UEL131068:UEN131068 UOH131068:UOJ131068 UYD131068:UYF131068 VHZ131068:VIB131068 VRV131068:VRX131068 WBR131068:WBT131068 WLN131068:WLP131068 WVJ131068:WVL131068 D196604:F196604 IX196604:IZ196604 ST196604:SV196604 ACP196604:ACR196604 AML196604:AMN196604 AWH196604:AWJ196604 BGD196604:BGF196604 BPZ196604:BQB196604 BZV196604:BZX196604 CJR196604:CJT196604 CTN196604:CTP196604 DDJ196604:DDL196604 DNF196604:DNH196604 DXB196604:DXD196604 EGX196604:EGZ196604 EQT196604:EQV196604 FAP196604:FAR196604 FKL196604:FKN196604 FUH196604:FUJ196604 GED196604:GEF196604 GNZ196604:GOB196604 GXV196604:GXX196604 HHR196604:HHT196604 HRN196604:HRP196604 IBJ196604:IBL196604 ILF196604:ILH196604 IVB196604:IVD196604 JEX196604:JEZ196604 JOT196604:JOV196604 JYP196604:JYR196604 KIL196604:KIN196604 KSH196604:KSJ196604 LCD196604:LCF196604 LLZ196604:LMB196604 LVV196604:LVX196604 MFR196604:MFT196604 MPN196604:MPP196604 MZJ196604:MZL196604 NJF196604:NJH196604 NTB196604:NTD196604 OCX196604:OCZ196604 OMT196604:OMV196604 OWP196604:OWR196604 PGL196604:PGN196604 PQH196604:PQJ196604 QAD196604:QAF196604 QJZ196604:QKB196604 QTV196604:QTX196604 RDR196604:RDT196604 RNN196604:RNP196604 RXJ196604:RXL196604 SHF196604:SHH196604 SRB196604:SRD196604 TAX196604:TAZ196604 TKT196604:TKV196604 TUP196604:TUR196604 UEL196604:UEN196604 UOH196604:UOJ196604 UYD196604:UYF196604 VHZ196604:VIB196604 VRV196604:VRX196604 WBR196604:WBT196604 WLN196604:WLP196604 WVJ196604:WVL196604 D262140:F262140 IX262140:IZ262140 ST262140:SV262140 ACP262140:ACR262140 AML262140:AMN262140 AWH262140:AWJ262140 BGD262140:BGF262140 BPZ262140:BQB262140 BZV262140:BZX262140 CJR262140:CJT262140 CTN262140:CTP262140 DDJ262140:DDL262140 DNF262140:DNH262140 DXB262140:DXD262140 EGX262140:EGZ262140 EQT262140:EQV262140 FAP262140:FAR262140 FKL262140:FKN262140 FUH262140:FUJ262140 GED262140:GEF262140 GNZ262140:GOB262140 GXV262140:GXX262140 HHR262140:HHT262140 HRN262140:HRP262140 IBJ262140:IBL262140 ILF262140:ILH262140 IVB262140:IVD262140 JEX262140:JEZ262140 JOT262140:JOV262140 JYP262140:JYR262140 KIL262140:KIN262140 KSH262140:KSJ262140 LCD262140:LCF262140 LLZ262140:LMB262140 LVV262140:LVX262140 MFR262140:MFT262140 MPN262140:MPP262140 MZJ262140:MZL262140 NJF262140:NJH262140 NTB262140:NTD262140 OCX262140:OCZ262140 OMT262140:OMV262140 OWP262140:OWR262140 PGL262140:PGN262140 PQH262140:PQJ262140 QAD262140:QAF262140 QJZ262140:QKB262140 QTV262140:QTX262140 RDR262140:RDT262140 RNN262140:RNP262140 RXJ262140:RXL262140 SHF262140:SHH262140 SRB262140:SRD262140 TAX262140:TAZ262140 TKT262140:TKV262140 TUP262140:TUR262140 UEL262140:UEN262140 UOH262140:UOJ262140 UYD262140:UYF262140 VHZ262140:VIB262140 VRV262140:VRX262140 WBR262140:WBT262140 WLN262140:WLP262140 WVJ262140:WVL262140 D327676:F327676 IX327676:IZ327676 ST327676:SV327676 ACP327676:ACR327676 AML327676:AMN327676 AWH327676:AWJ327676 BGD327676:BGF327676 BPZ327676:BQB327676 BZV327676:BZX327676 CJR327676:CJT327676 CTN327676:CTP327676 DDJ327676:DDL327676 DNF327676:DNH327676 DXB327676:DXD327676 EGX327676:EGZ327676 EQT327676:EQV327676 FAP327676:FAR327676 FKL327676:FKN327676 FUH327676:FUJ327676 GED327676:GEF327676 GNZ327676:GOB327676 GXV327676:GXX327676 HHR327676:HHT327676 HRN327676:HRP327676 IBJ327676:IBL327676 ILF327676:ILH327676 IVB327676:IVD327676 JEX327676:JEZ327676 JOT327676:JOV327676 JYP327676:JYR327676 KIL327676:KIN327676 KSH327676:KSJ327676 LCD327676:LCF327676 LLZ327676:LMB327676 LVV327676:LVX327676 MFR327676:MFT327676 MPN327676:MPP327676 MZJ327676:MZL327676 NJF327676:NJH327676 NTB327676:NTD327676 OCX327676:OCZ327676 OMT327676:OMV327676 OWP327676:OWR327676 PGL327676:PGN327676 PQH327676:PQJ327676 QAD327676:QAF327676 QJZ327676:QKB327676 QTV327676:QTX327676 RDR327676:RDT327676 RNN327676:RNP327676 RXJ327676:RXL327676 SHF327676:SHH327676 SRB327676:SRD327676 TAX327676:TAZ327676 TKT327676:TKV327676 TUP327676:TUR327676 UEL327676:UEN327676 UOH327676:UOJ327676 UYD327676:UYF327676 VHZ327676:VIB327676 VRV327676:VRX327676 WBR327676:WBT327676 WLN327676:WLP327676 WVJ327676:WVL327676 D393212:F393212 IX393212:IZ393212 ST393212:SV393212 ACP393212:ACR393212 AML393212:AMN393212 AWH393212:AWJ393212 BGD393212:BGF393212 BPZ393212:BQB393212 BZV393212:BZX393212 CJR393212:CJT393212 CTN393212:CTP393212 DDJ393212:DDL393212 DNF393212:DNH393212 DXB393212:DXD393212 EGX393212:EGZ393212 EQT393212:EQV393212 FAP393212:FAR393212 FKL393212:FKN393212 FUH393212:FUJ393212 GED393212:GEF393212 GNZ393212:GOB393212 GXV393212:GXX393212 HHR393212:HHT393212 HRN393212:HRP393212 IBJ393212:IBL393212 ILF393212:ILH393212 IVB393212:IVD393212 JEX393212:JEZ393212 JOT393212:JOV393212 JYP393212:JYR393212 KIL393212:KIN393212 KSH393212:KSJ393212 LCD393212:LCF393212 LLZ393212:LMB393212 LVV393212:LVX393212 MFR393212:MFT393212 MPN393212:MPP393212 MZJ393212:MZL393212 NJF393212:NJH393212 NTB393212:NTD393212 OCX393212:OCZ393212 OMT393212:OMV393212 OWP393212:OWR393212 PGL393212:PGN393212 PQH393212:PQJ393212 QAD393212:QAF393212 QJZ393212:QKB393212 QTV393212:QTX393212 RDR393212:RDT393212 RNN393212:RNP393212 RXJ393212:RXL393212 SHF393212:SHH393212 SRB393212:SRD393212 TAX393212:TAZ393212 TKT393212:TKV393212 TUP393212:TUR393212 UEL393212:UEN393212 UOH393212:UOJ393212 UYD393212:UYF393212 VHZ393212:VIB393212 VRV393212:VRX393212 WBR393212:WBT393212 WLN393212:WLP393212 WVJ393212:WVL393212 D458748:F458748 IX458748:IZ458748 ST458748:SV458748 ACP458748:ACR458748 AML458748:AMN458748 AWH458748:AWJ458748 BGD458748:BGF458748 BPZ458748:BQB458748 BZV458748:BZX458748 CJR458748:CJT458748 CTN458748:CTP458748 DDJ458748:DDL458748 DNF458748:DNH458748 DXB458748:DXD458748 EGX458748:EGZ458748 EQT458748:EQV458748 FAP458748:FAR458748 FKL458748:FKN458748 FUH458748:FUJ458748 GED458748:GEF458748 GNZ458748:GOB458748 GXV458748:GXX458748 HHR458748:HHT458748 HRN458748:HRP458748 IBJ458748:IBL458748 ILF458748:ILH458748 IVB458748:IVD458748 JEX458748:JEZ458748 JOT458748:JOV458748 JYP458748:JYR458748 KIL458748:KIN458748 KSH458748:KSJ458748 LCD458748:LCF458748 LLZ458748:LMB458748 LVV458748:LVX458748 MFR458748:MFT458748 MPN458748:MPP458748 MZJ458748:MZL458748 NJF458748:NJH458748 NTB458748:NTD458748 OCX458748:OCZ458748 OMT458748:OMV458748 OWP458748:OWR458748 PGL458748:PGN458748 PQH458748:PQJ458748 QAD458748:QAF458748 QJZ458748:QKB458748 QTV458748:QTX458748 RDR458748:RDT458748 RNN458748:RNP458748 RXJ458748:RXL458748 SHF458748:SHH458748 SRB458748:SRD458748 TAX458748:TAZ458748 TKT458748:TKV458748 TUP458748:TUR458748 UEL458748:UEN458748 UOH458748:UOJ458748 UYD458748:UYF458748 VHZ458748:VIB458748 VRV458748:VRX458748 WBR458748:WBT458748 WLN458748:WLP458748 WVJ458748:WVL458748 D524284:F524284 IX524284:IZ524284 ST524284:SV524284 ACP524284:ACR524284 AML524284:AMN524284 AWH524284:AWJ524284 BGD524284:BGF524284 BPZ524284:BQB524284 BZV524284:BZX524284 CJR524284:CJT524284 CTN524284:CTP524284 DDJ524284:DDL524284 DNF524284:DNH524284 DXB524284:DXD524284 EGX524284:EGZ524284 EQT524284:EQV524284 FAP524284:FAR524284 FKL524284:FKN524284 FUH524284:FUJ524284 GED524284:GEF524284 GNZ524284:GOB524284 GXV524284:GXX524284 HHR524284:HHT524284 HRN524284:HRP524284 IBJ524284:IBL524284 ILF524284:ILH524284 IVB524284:IVD524284 JEX524284:JEZ524284 JOT524284:JOV524284 JYP524284:JYR524284 KIL524284:KIN524284 KSH524284:KSJ524284 LCD524284:LCF524284 LLZ524284:LMB524284 LVV524284:LVX524284 MFR524284:MFT524284 MPN524284:MPP524284 MZJ524284:MZL524284 NJF524284:NJH524284 NTB524284:NTD524284 OCX524284:OCZ524284 OMT524284:OMV524284 OWP524284:OWR524284 PGL524284:PGN524284 PQH524284:PQJ524284 QAD524284:QAF524284 QJZ524284:QKB524284 QTV524284:QTX524284 RDR524284:RDT524284 RNN524284:RNP524284 RXJ524284:RXL524284 SHF524284:SHH524284 SRB524284:SRD524284 TAX524284:TAZ524284 TKT524284:TKV524284 TUP524284:TUR524284 UEL524284:UEN524284 UOH524284:UOJ524284 UYD524284:UYF524284 VHZ524284:VIB524284 VRV524284:VRX524284 WBR524284:WBT524284 WLN524284:WLP524284 WVJ524284:WVL524284 D589820:F589820 IX589820:IZ589820 ST589820:SV589820 ACP589820:ACR589820 AML589820:AMN589820 AWH589820:AWJ589820 BGD589820:BGF589820 BPZ589820:BQB589820 BZV589820:BZX589820 CJR589820:CJT589820 CTN589820:CTP589820 DDJ589820:DDL589820 DNF589820:DNH589820 DXB589820:DXD589820 EGX589820:EGZ589820 EQT589820:EQV589820 FAP589820:FAR589820 FKL589820:FKN589820 FUH589820:FUJ589820 GED589820:GEF589820 GNZ589820:GOB589820 GXV589820:GXX589820 HHR589820:HHT589820 HRN589820:HRP589820 IBJ589820:IBL589820 ILF589820:ILH589820 IVB589820:IVD589820 JEX589820:JEZ589820 JOT589820:JOV589820 JYP589820:JYR589820 KIL589820:KIN589820 KSH589820:KSJ589820 LCD589820:LCF589820 LLZ589820:LMB589820 LVV589820:LVX589820 MFR589820:MFT589820 MPN589820:MPP589820 MZJ589820:MZL589820 NJF589820:NJH589820 NTB589820:NTD589820 OCX589820:OCZ589820 OMT589820:OMV589820 OWP589820:OWR589820 PGL589820:PGN589820 PQH589820:PQJ589820 QAD589820:QAF589820 QJZ589820:QKB589820 QTV589820:QTX589820 RDR589820:RDT589820 RNN589820:RNP589820 RXJ589820:RXL589820 SHF589820:SHH589820 SRB589820:SRD589820 TAX589820:TAZ589820 TKT589820:TKV589820 TUP589820:TUR589820 UEL589820:UEN589820 UOH589820:UOJ589820 UYD589820:UYF589820 VHZ589820:VIB589820 VRV589820:VRX589820 WBR589820:WBT589820 WLN589820:WLP589820 WVJ589820:WVL589820 D655356:F655356 IX655356:IZ655356 ST655356:SV655356 ACP655356:ACR655356 AML655356:AMN655356 AWH655356:AWJ655356 BGD655356:BGF655356 BPZ655356:BQB655356 BZV655356:BZX655356 CJR655356:CJT655356 CTN655356:CTP655356 DDJ655356:DDL655356 DNF655356:DNH655356 DXB655356:DXD655356 EGX655356:EGZ655356 EQT655356:EQV655356 FAP655356:FAR655356 FKL655356:FKN655356 FUH655356:FUJ655356 GED655356:GEF655356 GNZ655356:GOB655356 GXV655356:GXX655356 HHR655356:HHT655356 HRN655356:HRP655356 IBJ655356:IBL655356 ILF655356:ILH655356 IVB655356:IVD655356 JEX655356:JEZ655356 JOT655356:JOV655356 JYP655356:JYR655356 KIL655356:KIN655356 KSH655356:KSJ655356 LCD655356:LCF655356 LLZ655356:LMB655356 LVV655356:LVX655356 MFR655356:MFT655356 MPN655356:MPP655356 MZJ655356:MZL655356 NJF655356:NJH655356 NTB655356:NTD655356 OCX655356:OCZ655356 OMT655356:OMV655356 OWP655356:OWR655356 PGL655356:PGN655356 PQH655356:PQJ655356 QAD655356:QAF655356 QJZ655356:QKB655356 QTV655356:QTX655356 RDR655356:RDT655356 RNN655356:RNP655356 RXJ655356:RXL655356 SHF655356:SHH655356 SRB655356:SRD655356 TAX655356:TAZ655356 TKT655356:TKV655356 TUP655356:TUR655356 UEL655356:UEN655356 UOH655356:UOJ655356 UYD655356:UYF655356 VHZ655356:VIB655356 VRV655356:VRX655356 WBR655356:WBT655356 WLN655356:WLP655356 WVJ655356:WVL655356 D720892:F720892 IX720892:IZ720892 ST720892:SV720892 ACP720892:ACR720892 AML720892:AMN720892 AWH720892:AWJ720892 BGD720892:BGF720892 BPZ720892:BQB720892 BZV720892:BZX720892 CJR720892:CJT720892 CTN720892:CTP720892 DDJ720892:DDL720892 DNF720892:DNH720892 DXB720892:DXD720892 EGX720892:EGZ720892 EQT720892:EQV720892 FAP720892:FAR720892 FKL720892:FKN720892 FUH720892:FUJ720892 GED720892:GEF720892 GNZ720892:GOB720892 GXV720892:GXX720892 HHR720892:HHT720892 HRN720892:HRP720892 IBJ720892:IBL720892 ILF720892:ILH720892 IVB720892:IVD720892 JEX720892:JEZ720892 JOT720892:JOV720892 JYP720892:JYR720892 KIL720892:KIN720892 KSH720892:KSJ720892 LCD720892:LCF720892 LLZ720892:LMB720892 LVV720892:LVX720892 MFR720892:MFT720892 MPN720892:MPP720892 MZJ720892:MZL720892 NJF720892:NJH720892 NTB720892:NTD720892 OCX720892:OCZ720892 OMT720892:OMV720892 OWP720892:OWR720892 PGL720892:PGN720892 PQH720892:PQJ720892 QAD720892:QAF720892 QJZ720892:QKB720892 QTV720892:QTX720892 RDR720892:RDT720892 RNN720892:RNP720892 RXJ720892:RXL720892 SHF720892:SHH720892 SRB720892:SRD720892 TAX720892:TAZ720892 TKT720892:TKV720892 TUP720892:TUR720892 UEL720892:UEN720892 UOH720892:UOJ720892 UYD720892:UYF720892 VHZ720892:VIB720892 VRV720892:VRX720892 WBR720892:WBT720892 WLN720892:WLP720892 WVJ720892:WVL720892 D786428:F786428 IX786428:IZ786428 ST786428:SV786428 ACP786428:ACR786428 AML786428:AMN786428 AWH786428:AWJ786428 BGD786428:BGF786428 BPZ786428:BQB786428 BZV786428:BZX786428 CJR786428:CJT786428 CTN786428:CTP786428 DDJ786428:DDL786428 DNF786428:DNH786428 DXB786428:DXD786428 EGX786428:EGZ786428 EQT786428:EQV786428 FAP786428:FAR786428 FKL786428:FKN786428 FUH786428:FUJ786428 GED786428:GEF786428 GNZ786428:GOB786428 GXV786428:GXX786428 HHR786428:HHT786428 HRN786428:HRP786428 IBJ786428:IBL786428 ILF786428:ILH786428 IVB786428:IVD786428 JEX786428:JEZ786428 JOT786428:JOV786428 JYP786428:JYR786428 KIL786428:KIN786428 KSH786428:KSJ786428 LCD786428:LCF786428 LLZ786428:LMB786428 LVV786428:LVX786428 MFR786428:MFT786428 MPN786428:MPP786428 MZJ786428:MZL786428 NJF786428:NJH786428 NTB786428:NTD786428 OCX786428:OCZ786428 OMT786428:OMV786428 OWP786428:OWR786428 PGL786428:PGN786428 PQH786428:PQJ786428 QAD786428:QAF786428 QJZ786428:QKB786428 QTV786428:QTX786428 RDR786428:RDT786428 RNN786428:RNP786428 RXJ786428:RXL786428 SHF786428:SHH786428 SRB786428:SRD786428 TAX786428:TAZ786428 TKT786428:TKV786428 TUP786428:TUR786428 UEL786428:UEN786428 UOH786428:UOJ786428 UYD786428:UYF786428 VHZ786428:VIB786428 VRV786428:VRX786428 WBR786428:WBT786428 WLN786428:WLP786428 WVJ786428:WVL786428 D851964:F851964 IX851964:IZ851964 ST851964:SV851964 ACP851964:ACR851964 AML851964:AMN851964 AWH851964:AWJ851964 BGD851964:BGF851964 BPZ851964:BQB851964 BZV851964:BZX851964 CJR851964:CJT851964 CTN851964:CTP851964 DDJ851964:DDL851964 DNF851964:DNH851964 DXB851964:DXD851964 EGX851964:EGZ851964 EQT851964:EQV851964 FAP851964:FAR851964 FKL851964:FKN851964 FUH851964:FUJ851964 GED851964:GEF851964 GNZ851964:GOB851964 GXV851964:GXX851964 HHR851964:HHT851964 HRN851964:HRP851964 IBJ851964:IBL851964 ILF851964:ILH851964 IVB851964:IVD851964 JEX851964:JEZ851964 JOT851964:JOV851964 JYP851964:JYR851964 KIL851964:KIN851964 KSH851964:KSJ851964 LCD851964:LCF851964 LLZ851964:LMB851964 LVV851964:LVX851964 MFR851964:MFT851964 MPN851964:MPP851964 MZJ851964:MZL851964 NJF851964:NJH851964 NTB851964:NTD851964 OCX851964:OCZ851964 OMT851964:OMV851964 OWP851964:OWR851964 PGL851964:PGN851964 PQH851964:PQJ851964 QAD851964:QAF851964 QJZ851964:QKB851964 QTV851964:QTX851964 RDR851964:RDT851964 RNN851964:RNP851964 RXJ851964:RXL851964 SHF851964:SHH851964 SRB851964:SRD851964 TAX851964:TAZ851964 TKT851964:TKV851964 TUP851964:TUR851964 UEL851964:UEN851964 UOH851964:UOJ851964 UYD851964:UYF851964 VHZ851964:VIB851964 VRV851964:VRX851964 WBR851964:WBT851964 WLN851964:WLP851964 WVJ851964:WVL851964 D917500:F917500 IX917500:IZ917500 ST917500:SV917500 ACP917500:ACR917500 AML917500:AMN917500 AWH917500:AWJ917500 BGD917500:BGF917500 BPZ917500:BQB917500 BZV917500:BZX917500 CJR917500:CJT917500 CTN917500:CTP917500 DDJ917500:DDL917500 DNF917500:DNH917500 DXB917500:DXD917500 EGX917500:EGZ917500 EQT917500:EQV917500 FAP917500:FAR917500 FKL917500:FKN917500 FUH917500:FUJ917500 GED917500:GEF917500 GNZ917500:GOB917500 GXV917500:GXX917500 HHR917500:HHT917500 HRN917500:HRP917500 IBJ917500:IBL917500 ILF917500:ILH917500 IVB917500:IVD917500 JEX917500:JEZ917500 JOT917500:JOV917500 JYP917500:JYR917500 KIL917500:KIN917500 KSH917500:KSJ917500 LCD917500:LCF917500 LLZ917500:LMB917500 LVV917500:LVX917500 MFR917500:MFT917500 MPN917500:MPP917500 MZJ917500:MZL917500 NJF917500:NJH917500 NTB917500:NTD917500 OCX917500:OCZ917500 OMT917500:OMV917500 OWP917500:OWR917500 PGL917500:PGN917500 PQH917500:PQJ917500 QAD917500:QAF917500 QJZ917500:QKB917500 QTV917500:QTX917500 RDR917500:RDT917500 RNN917500:RNP917500 RXJ917500:RXL917500 SHF917500:SHH917500 SRB917500:SRD917500 TAX917500:TAZ917500 TKT917500:TKV917500 TUP917500:TUR917500 UEL917500:UEN917500 UOH917500:UOJ917500 UYD917500:UYF917500 VHZ917500:VIB917500 VRV917500:VRX917500 WBR917500:WBT917500 WLN917500:WLP917500 WVJ917500:WVL917500 D983036:F983036 IX983036:IZ983036 ST983036:SV983036 ACP983036:ACR983036 AML983036:AMN983036 AWH983036:AWJ983036 BGD983036:BGF983036 BPZ983036:BQB983036 BZV983036:BZX983036 CJR983036:CJT983036 CTN983036:CTP983036 DDJ983036:DDL983036 DNF983036:DNH983036 DXB983036:DXD983036 EGX983036:EGZ983036 EQT983036:EQV983036 FAP983036:FAR983036 FKL983036:FKN983036 FUH983036:FUJ983036 GED983036:GEF983036 GNZ983036:GOB983036 GXV983036:GXX983036 HHR983036:HHT983036 HRN983036:HRP983036 IBJ983036:IBL983036 ILF983036:ILH983036 IVB983036:IVD983036 JEX983036:JEZ983036 JOT983036:JOV983036 JYP983036:JYR983036 KIL983036:KIN983036 KSH983036:KSJ983036 LCD983036:LCF983036 LLZ983036:LMB983036 LVV983036:LVX983036 MFR983036:MFT983036 MPN983036:MPP983036 MZJ983036:MZL983036 NJF983036:NJH983036 NTB983036:NTD983036 OCX983036:OCZ983036 OMT983036:OMV983036 OWP983036:OWR983036 PGL983036:PGN983036 PQH983036:PQJ983036 QAD983036:QAF983036 QJZ983036:QKB983036 QTV983036:QTX983036 RDR983036:RDT983036 RNN983036:RNP983036 RXJ983036:RXL983036 SHF983036:SHH983036 SRB983036:SRD983036 TAX983036:TAZ983036 TKT983036:TKV983036 TUP983036:TUR983036 UEL983036:UEN983036 UOH983036:UOJ983036 UYD983036:UYF983036 VHZ983036:VIB983036 VRV983036:VRX983036 WBR983036:WBT983036 WLN983036:WLP983036 WVJ983036:WVL983036 WLP983042 IW37 SS37 ACO37 AMK37 AWG37 BGC37 BPY37 BZU37 CJQ37 CTM37 DDI37 DNE37 DXA37 EGW37 EQS37 FAO37 FKK37 FUG37 GEC37 GNY37 GXU37 HHQ37 HRM37 IBI37 ILE37 IVA37 JEW37 JOS37 JYO37 KIK37 KSG37 LCC37 LLY37 LVU37 MFQ37 MPM37 MZI37 NJE37 NTA37 OCW37 OMS37 OWO37 PGK37 PQG37 QAC37 QJY37 QTU37 RDQ37 RNM37 RXI37 SHE37 SRA37 TAW37 TKS37 TUO37 UEK37 UOG37 UYC37 VHY37 VRU37 WBQ37 WLM37 WVI37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WVL983042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F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F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F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F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F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F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F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F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F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F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F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F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F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F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F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C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C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C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C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C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C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C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C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C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C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C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C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C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C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C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C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F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F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F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F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F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F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F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F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F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F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F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F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F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F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F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F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C58 C37 F36 F57" xr:uid="{00000000-0002-0000-0000-000000000000}"/>
  </dataValidations>
  <pageMargins left="0.78740157480314965" right="0.39370078740157483" top="0.59055118110236227" bottom="0.39370078740157483" header="0" footer="0"/>
  <pageSetup paperSize="9" scale="80" orientation="portrait" r:id="rId1"/>
  <headerFooter alignWithMargins="0"/>
  <rowBreaks count="1" manualBreakCount="1">
    <brk id="55"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369</vt:lpstr>
      <vt:lpstr>'369'!Print_Area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健吾</dc:creator>
  <cp:lastModifiedBy>佐藤　大樹</cp:lastModifiedBy>
  <cp:lastPrinted>2025-03-19T02:44:41Z</cp:lastPrinted>
  <dcterms:created xsi:type="dcterms:W3CDTF">2022-03-01T05:03:44Z</dcterms:created>
  <dcterms:modified xsi:type="dcterms:W3CDTF">2025-03-19T03:19:21Z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2023-06-01T05:43:34Z</vt:filetime>
  </property>
</Properties>
</file>