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8.11.7\home\05senkyo1\A0109_選挙人名簿登録者数（3分の1・50分の1）\R4\20221201定時登録\06美の国\"/>
    </mc:Choice>
  </mc:AlternateContent>
  <xr:revisionPtr revIDLastSave="0" documentId="13_ncr:1_{2DE4BA21-DB3D-489A-9D6D-861C943D9FD5}" xr6:coauthVersionLast="47" xr6:coauthVersionMax="47" xr10:uidLastSave="{00000000-0000-0000-0000-000000000000}"/>
  <bookViews>
    <workbookView xWindow="31635" yWindow="810" windowWidth="21585" windowHeight="15600" xr2:uid="{A7ECCC51-C7CF-4936-9842-21D8FD73C436}"/>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 r="C37" i="1"/>
  <c r="C58" i="1"/>
  <c r="F57" i="1"/>
</calcChain>
</file>

<file path=xl/sharedStrings.xml><?xml version="1.0" encoding="utf-8"?>
<sst xmlns="http://schemas.openxmlformats.org/spreadsheetml/2006/main" count="158" uniqueCount="97">
  <si>
    <t>１　選挙人名簿登録者数に関する調</t>
    <phoneticPr fontId="3"/>
  </si>
  <si>
    <t>(市町村別）</t>
    <rPh sb="1" eb="4">
      <t>シチョウソン</t>
    </rPh>
    <rPh sb="4" eb="5">
      <t>ベツ</t>
    </rPh>
    <phoneticPr fontId="3"/>
  </si>
  <si>
    <t>（単位：人）</t>
    <rPh sb="1" eb="3">
      <t>タンイ</t>
    </rPh>
    <rPh sb="4" eb="5">
      <t>ニン</t>
    </rPh>
    <phoneticPr fontId="3"/>
  </si>
  <si>
    <t>区　分</t>
  </si>
  <si>
    <t>現在名簿登録者数</t>
  </si>
  <si>
    <t>増　減</t>
  </si>
  <si>
    <t xml:space="preserve"> 総数   A</t>
  </si>
  <si>
    <t>男</t>
  </si>
  <si>
    <t>女</t>
  </si>
  <si>
    <t>A - B</t>
  </si>
  <si>
    <t xml:space="preserve"> 能 代 市</t>
  </si>
  <si>
    <t xml:space="preserve"> 横 手 市</t>
  </si>
  <si>
    <t xml:space="preserve"> 大 館 市</t>
  </si>
  <si>
    <t xml:space="preserve"> 湯 沢 市</t>
  </si>
  <si>
    <t xml:space="preserve"> 鹿 角 市</t>
  </si>
  <si>
    <t xml:space="preserve"> 市    計</t>
  </si>
  <si>
    <t xml:space="preserve"> 小 坂 町</t>
  </si>
  <si>
    <t xml:space="preserve"> 藤 里 町</t>
  </si>
  <si>
    <t xml:space="preserve"> 五城目町</t>
  </si>
  <si>
    <t xml:space="preserve"> 八郎潟町</t>
  </si>
  <si>
    <t xml:space="preserve"> 井 川 町</t>
  </si>
  <si>
    <t xml:space="preserve"> 大 潟 村</t>
  </si>
  <si>
    <t xml:space="preserve"> 羽 後 町</t>
  </si>
  <si>
    <t xml:space="preserve"> 東成瀬村</t>
  </si>
  <si>
    <t xml:space="preserve"> 町 村 計</t>
  </si>
  <si>
    <t xml:space="preserve"> 県    計</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</si>
  <si>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3"/>
  </si>
  <si>
    <t>（県議会議員選挙区別）</t>
    <rPh sb="1" eb="6">
      <t>ケンギカイギイン</t>
    </rPh>
    <rPh sb="6" eb="9">
      <t>センキョク</t>
    </rPh>
    <rPh sb="9" eb="10">
      <t>ベツ</t>
    </rPh>
    <phoneticPr fontId="3"/>
  </si>
  <si>
    <t>（単位：人）</t>
    <phoneticPr fontId="3"/>
  </si>
  <si>
    <t>秋田市</t>
  </si>
  <si>
    <t>能代市・藤里町・三種町・八峰町</t>
  </si>
  <si>
    <t>横手市</t>
  </si>
  <si>
    <t>大館市</t>
  </si>
  <si>
    <t>男鹿市</t>
  </si>
  <si>
    <t>湯沢市・羽後町・東成瀬村</t>
  </si>
  <si>
    <t>鹿角市・小坂町</t>
  </si>
  <si>
    <t>由利本荘市</t>
  </si>
  <si>
    <t>潟上市</t>
  </si>
  <si>
    <t>大仙市・美郷町</t>
  </si>
  <si>
    <t>北秋田市・上小阿仁村</t>
  </si>
  <si>
    <t>にかほ市</t>
  </si>
  <si>
    <t>仙北市</t>
  </si>
  <si>
    <t>五城目町・八郎潟町・井川町・大潟村</t>
  </si>
  <si>
    <t>３　選挙人名簿登録者数に関する調</t>
    <phoneticPr fontId="3"/>
  </si>
  <si>
    <t>（衆議院小選挙区別）</t>
    <rPh sb="1" eb="4">
      <t>シュウギイン</t>
    </rPh>
    <rPh sb="4" eb="5">
      <t>ショウ</t>
    </rPh>
    <rPh sb="5" eb="7">
      <t>センキョ</t>
    </rPh>
    <rPh sb="7" eb="9">
      <t>クベツ</t>
    </rPh>
    <phoneticPr fontId="3"/>
  </si>
  <si>
    <t>１区計</t>
  </si>
  <si>
    <t>２区計</t>
  </si>
  <si>
    <t>３区計</t>
  </si>
  <si>
    <t>４　３分の１（注）及び５０分の１の数</t>
    <rPh sb="3" eb="4">
      <t>ブン</t>
    </rPh>
    <rPh sb="7" eb="8">
      <t>チュウ</t>
    </rPh>
    <rPh sb="9" eb="10">
      <t>オヨ</t>
    </rPh>
    <rPh sb="13" eb="14">
      <t>ブン</t>
    </rPh>
    <rPh sb="17" eb="18">
      <t>カズ</t>
    </rPh>
    <phoneticPr fontId="3"/>
  </si>
  <si>
    <t xml:space="preserve"> 選 挙 区</t>
  </si>
  <si>
    <t>５０分の１</t>
  </si>
  <si>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3"/>
  </si>
  <si>
    <t>現在名簿</t>
  </si>
  <si>
    <t xml:space="preserve"> 秋 田 市</t>
  </si>
  <si>
    <t xml:space="preserve"> 上小阿仁村</t>
  </si>
  <si>
    <t>３　分　の　１</t>
    <phoneticPr fontId="3"/>
  </si>
  <si>
    <t>選挙人名簿</t>
    <rPh sb="0" eb="3">
      <t>センキョニン</t>
    </rPh>
    <rPh sb="3" eb="5">
      <t>メイボ</t>
    </rPh>
    <phoneticPr fontId="3"/>
  </si>
  <si>
    <t>（参考）
議員定数</t>
    <rPh sb="1" eb="3">
      <t>サンコウ</t>
    </rPh>
    <rPh sb="5" eb="7">
      <t>ギイン</t>
    </rPh>
    <rPh sb="7" eb="9">
      <t>テイスウ</t>
    </rPh>
    <phoneticPr fontId="3"/>
  </si>
  <si>
    <t>(３分の１)＋（６分の１）</t>
    <rPh sb="2" eb="3">
      <t>ブン</t>
    </rPh>
    <rPh sb="9" eb="10">
      <t>ブン</t>
    </rPh>
    <phoneticPr fontId="3"/>
  </si>
  <si>
    <t>(８分の１)</t>
    <rPh sb="2" eb="3">
      <t>ブン</t>
    </rPh>
    <phoneticPr fontId="3"/>
  </si>
  <si>
    <t>登録者数</t>
    <rPh sb="0" eb="3">
      <t>トウロクシャ</t>
    </rPh>
    <rPh sb="3" eb="4">
      <t>スウ</t>
    </rPh>
    <phoneticPr fontId="3"/>
  </si>
  <si>
    <t xml:space="preserve"> 男 鹿 市</t>
    <rPh sb="1" eb="2">
      <t>オトコ</t>
    </rPh>
    <rPh sb="3" eb="4">
      <t>シカ</t>
    </rPh>
    <rPh sb="5" eb="6">
      <t>シ</t>
    </rPh>
    <phoneticPr fontId="0"/>
  </si>
  <si>
    <t xml:space="preserve"> 由利本荘市</t>
    <rPh sb="1" eb="3">
      <t>ユリ</t>
    </rPh>
    <rPh sb="3" eb="6">
      <t>ホンジョウシ</t>
    </rPh>
    <phoneticPr fontId="0"/>
  </si>
  <si>
    <t xml:space="preserve"> 潟 上 市</t>
    <rPh sb="1" eb="2">
      <t>カタ</t>
    </rPh>
    <rPh sb="3" eb="4">
      <t>ウエ</t>
    </rPh>
    <rPh sb="5" eb="6">
      <t>シ</t>
    </rPh>
    <phoneticPr fontId="0"/>
  </si>
  <si>
    <t xml:space="preserve"> 大 仙 市</t>
    <rPh sb="1" eb="2">
      <t>ダイ</t>
    </rPh>
    <rPh sb="3" eb="4">
      <t>セン</t>
    </rPh>
    <rPh sb="5" eb="6">
      <t>シ</t>
    </rPh>
    <phoneticPr fontId="0"/>
  </si>
  <si>
    <t xml:space="preserve"> 北秋田市</t>
    <rPh sb="1" eb="2">
      <t>キタ</t>
    </rPh>
    <rPh sb="2" eb="4">
      <t>アキタ</t>
    </rPh>
    <rPh sb="4" eb="5">
      <t>シ</t>
    </rPh>
    <phoneticPr fontId="0"/>
  </si>
  <si>
    <t xml:space="preserve"> にかほ市</t>
    <rPh sb="4" eb="5">
      <t>シ</t>
    </rPh>
    <phoneticPr fontId="0"/>
  </si>
  <si>
    <t xml:space="preserve"> 仙 北 市</t>
    <rPh sb="1" eb="2">
      <t>セン</t>
    </rPh>
    <rPh sb="3" eb="4">
      <t>キタ</t>
    </rPh>
    <rPh sb="5" eb="6">
      <t>シ</t>
    </rPh>
    <phoneticPr fontId="0"/>
  </si>
  <si>
    <t xml:space="preserve"> 三 種 町</t>
    <rPh sb="1" eb="2">
      <t>サン</t>
    </rPh>
    <rPh sb="3" eb="4">
      <t>タネ</t>
    </rPh>
    <phoneticPr fontId="0"/>
  </si>
  <si>
    <t xml:space="preserve"> 八 峰 町</t>
    <rPh sb="1" eb="2">
      <t>ハチ</t>
    </rPh>
    <rPh sb="3" eb="4">
      <t>ミネ</t>
    </rPh>
    <phoneticPr fontId="0"/>
  </si>
  <si>
    <t xml:space="preserve"> 美 郷 町</t>
    <rPh sb="1" eb="4">
      <t>ミサト</t>
    </rPh>
    <rPh sb="5" eb="6">
      <t>マチ</t>
    </rPh>
    <phoneticPr fontId="0"/>
  </si>
  <si>
    <t>登録者数Ｂ</t>
    <rPh sb="0" eb="2">
      <t>トウロク</t>
    </rPh>
    <rPh sb="2" eb="3">
      <t>シャ</t>
    </rPh>
    <rPh sb="3" eb="4">
      <t>スウ</t>
    </rPh>
    <phoneticPr fontId="0"/>
  </si>
  <si>
    <t>区分</t>
    <rPh sb="0" eb="2">
      <t>クブン</t>
    </rPh>
    <phoneticPr fontId="3"/>
  </si>
  <si>
    <t>備考</t>
    <rPh sb="0" eb="2">
      <t>ビコウ</t>
    </rPh>
    <phoneticPr fontId="3"/>
  </si>
  <si>
    <t>現在名簿</t>
    <phoneticPr fontId="3"/>
  </si>
  <si>
    <t>選挙区</t>
    <rPh sb="0" eb="3">
      <t>センキョク</t>
    </rPh>
    <phoneticPr fontId="3"/>
  </si>
  <si>
    <t>登録者数Ｂ</t>
    <rPh sb="0" eb="2">
      <t>トウロク</t>
    </rPh>
    <rPh sb="2" eb="3">
      <t>シャ</t>
    </rPh>
    <rPh sb="3" eb="4">
      <t>スウ</t>
    </rPh>
    <phoneticPr fontId="3"/>
  </si>
  <si>
    <t>秋田市</t>
    <rPh sb="0" eb="3">
      <t>アキタシ</t>
    </rPh>
    <phoneticPr fontId="3"/>
  </si>
  <si>
    <t>能代市山本郡</t>
    <rPh sb="0" eb="3">
      <t>ノシロシ</t>
    </rPh>
    <rPh sb="3" eb="6">
      <t>ヤマモトグン</t>
    </rPh>
    <phoneticPr fontId="3"/>
  </si>
  <si>
    <t>横手市</t>
    <rPh sb="0" eb="3">
      <t>ヨコテシ</t>
    </rPh>
    <phoneticPr fontId="3"/>
  </si>
  <si>
    <t>大館市</t>
    <rPh sb="0" eb="3">
      <t>オオダテシ</t>
    </rPh>
    <phoneticPr fontId="3"/>
  </si>
  <si>
    <t>男鹿市</t>
    <rPh sb="0" eb="3">
      <t>オガシ</t>
    </rPh>
    <phoneticPr fontId="3"/>
  </si>
  <si>
    <t>湯沢市雄勝郡</t>
    <rPh sb="0" eb="3">
      <t>ユザワシ</t>
    </rPh>
    <rPh sb="3" eb="6">
      <t>オガチグン</t>
    </rPh>
    <phoneticPr fontId="3"/>
  </si>
  <si>
    <t>鹿角市鹿角郡</t>
    <rPh sb="0" eb="3">
      <t>カヅノシ</t>
    </rPh>
    <rPh sb="3" eb="6">
      <t>カヅノグン</t>
    </rPh>
    <phoneticPr fontId="3"/>
  </si>
  <si>
    <t>由利本荘市</t>
    <rPh sb="0" eb="2">
      <t>ユリ</t>
    </rPh>
    <rPh sb="2" eb="5">
      <t>ホンジョウシ</t>
    </rPh>
    <phoneticPr fontId="3"/>
  </si>
  <si>
    <t>潟上市</t>
    <rPh sb="0" eb="2">
      <t>カタガミ</t>
    </rPh>
    <rPh sb="2" eb="3">
      <t>シ</t>
    </rPh>
    <phoneticPr fontId="3"/>
  </si>
  <si>
    <t>大仙市仙北郡</t>
    <rPh sb="0" eb="3">
      <t>ダイセンシ</t>
    </rPh>
    <rPh sb="3" eb="6">
      <t>センボクグン</t>
    </rPh>
    <phoneticPr fontId="3"/>
  </si>
  <si>
    <t>北秋田市北秋田郡</t>
    <rPh sb="0" eb="3">
      <t>キタアキタ</t>
    </rPh>
    <rPh sb="3" eb="4">
      <t>シ</t>
    </rPh>
    <rPh sb="4" eb="8">
      <t>キタアキタグン</t>
    </rPh>
    <phoneticPr fontId="3"/>
  </si>
  <si>
    <t>にかほ市</t>
    <rPh sb="3" eb="4">
      <t>シ</t>
    </rPh>
    <phoneticPr fontId="3"/>
  </si>
  <si>
    <t>仙北市</t>
    <rPh sb="0" eb="2">
      <t>センボク</t>
    </rPh>
    <rPh sb="2" eb="3">
      <t>シ</t>
    </rPh>
    <phoneticPr fontId="3"/>
  </si>
  <si>
    <t>南秋田郡</t>
    <rPh sb="0" eb="4">
      <t>ミナミアキタグン</t>
    </rPh>
    <phoneticPr fontId="3"/>
  </si>
  <si>
    <t>県計</t>
    <rPh sb="0" eb="1">
      <t>ケン</t>
    </rPh>
    <rPh sb="1" eb="2">
      <t>ケイ</t>
    </rPh>
    <phoneticPr fontId="3"/>
  </si>
  <si>
    <t>秋 田 市</t>
    <phoneticPr fontId="3"/>
  </si>
  <si>
    <t>横 手 市</t>
    <phoneticPr fontId="3"/>
  </si>
  <si>
    <t>大 館 市</t>
    <phoneticPr fontId="3"/>
  </si>
  <si>
    <t>男 鹿 市</t>
    <phoneticPr fontId="3"/>
  </si>
  <si>
    <t xml:space="preserve">　　県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</si>
</sst>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游ゴシック Light"/>
      <family val="3"/>
      <charset val="128"/>
      <scheme val="major"/>
    </font>
    <font>
      <b/>
      <sz val="15"/>
      <name val="ＭＳ Ｐ明朝"/>
      <family val="1"/>
      <charset val="128"/>
    </font>
    <font>
      <sz val="10"/>
      <name val="ＭＳ Ｐ明朝"/>
      <family val="1"/>
      <charset val="128"/>
    </font>
    <font>
      <sz val="12"/>
      <name val="ＭＳ 明朝"/>
      <family val="1"/>
      <charset val="128"/>
    </font>
    <font>
      <b/>
      <sz val="11"/>
      <name val="游ゴシック Light"/>
      <family val="3"/>
      <charset val="128"/>
      <scheme val="major"/>
    </font>
    <font>
      <sz val="11.5"/>
      <name val="ＭＳ 明朝"/>
      <family val="1"/>
      <charset val="128"/>
    </font>
    <font>
      <sz val="10"/>
      <name val="ＭＳ 明朝"/>
      <family val="1"/>
      <charset val="128"/>
    </font>
    <font>
      <sz val="11"/>
      <name val="ＭＳ ゴシック"/>
      <family val="3"/>
      <charset val="128"/>
    </font>
    <font>
      <sz val="11"/>
      <name val="ＭＳ 明朝"/>
      <family val="1"/>
      <charset val="128"/>
    </font>
    <font>
      <b/>
      <sz val="11"/>
      <name val="ＭＳ Ｐ明朝"/>
      <family val="1"/>
      <charset val="128"/>
    </font>
    <font>
      <sz val="9"/>
      <name val="ＭＳ Ｐ明朝"/>
      <family val="1"/>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3">
    <xf numFmtId="0" fontId="0" fillId="0" borderId="0"/>
    <xf numFmtId="38" fontId="1" fillId="0" borderId="0" applyFont="0" applyFill="0" applyBorder="0" applyAlignment="0" applyProtection="0"/>
    <xf numFmtId="0" fontId="7" fillId="0" borderId="0">
      <alignment vertical="center"/>
    </xf>
  </cellStyleXfs>
  <cellXfs count="142">
    <xf numFmtId="0" fontId="0" fillId="0" borderId="0" xfId="0"/>
    <xf numFmtId="0" fontId="2" fillId="0" borderId="0" xfId="0" applyFont="1" applyAlignment="1">
      <alignment vertical="center"/>
    </xf>
    <xf numFmtId="176" fontId="2" fillId="0" borderId="1" xfId="0" applyNumberFormat="1" applyFont="1" applyBorder="1" applyAlignment="1">
      <alignment horizontal="center" vertical="center"/>
    </xf>
    <xf numFmtId="176" fontId="2" fillId="0" borderId="0" xfId="0" applyNumberFormat="1" applyFont="1" applyAlignment="1">
      <alignment vertical="center"/>
    </xf>
    <xf numFmtId="176" fontId="2" fillId="0" borderId="0" xfId="0" applyNumberFormat="1" applyFont="1" applyAlignment="1">
      <alignment horizontal="right" vertical="center"/>
    </xf>
    <xf numFmtId="0" fontId="4" fillId="0" borderId="0" xfId="0"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4" xfId="0" applyNumberFormat="1" applyFont="1" applyBorder="1" applyAlignment="1">
      <alignment vertical="center"/>
    </xf>
    <xf numFmtId="57" fontId="2" fillId="2" borderId="5" xfId="0" applyNumberFormat="1" applyFont="1" applyFill="1" applyBorder="1" applyAlignment="1" applyProtection="1">
      <alignment horizontal="center" vertical="center"/>
      <protection locked="0"/>
    </xf>
    <xf numFmtId="176" fontId="2" fillId="0" borderId="6"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7" xfId="0" applyNumberFormat="1" applyFont="1" applyBorder="1" applyAlignment="1">
      <alignment horizontal="center" vertical="center"/>
    </xf>
    <xf numFmtId="57" fontId="2" fillId="2" borderId="8" xfId="0" applyNumberFormat="1" applyFont="1" applyFill="1" applyBorder="1" applyAlignment="1" applyProtection="1">
      <alignment horizontal="center" vertical="center"/>
      <protection locked="0"/>
    </xf>
    <xf numFmtId="176" fontId="2" fillId="0" borderId="9" xfId="0" applyNumberFormat="1" applyFont="1" applyBorder="1" applyAlignment="1">
      <alignment vertical="center"/>
    </xf>
    <xf numFmtId="176" fontId="6"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vertical="center"/>
    </xf>
    <xf numFmtId="176" fontId="2"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2" fillId="0" borderId="15" xfId="0" applyNumberFormat="1" applyFont="1" applyBorder="1" applyAlignment="1">
      <alignment horizontal="center" vertical="center"/>
    </xf>
    <xf numFmtId="0" fontId="2" fillId="0" borderId="0" xfId="0" applyFont="1" applyAlignment="1">
      <alignment horizontal="center" vertical="center"/>
    </xf>
    <xf numFmtId="176" fontId="4" fillId="0" borderId="16" xfId="0" applyNumberFormat="1" applyFont="1" applyBorder="1" applyAlignment="1">
      <alignment horizontal="left" vertical="center"/>
    </xf>
    <xf numFmtId="176" fontId="2" fillId="0" borderId="1" xfId="0" applyNumberFormat="1" applyFont="1" applyBorder="1" applyAlignment="1">
      <alignment vertical="center"/>
    </xf>
    <xf numFmtId="176" fontId="2" fillId="0" borderId="17" xfId="0" applyNumberFormat="1" applyFont="1" applyBorder="1" applyAlignment="1">
      <alignment vertical="center"/>
    </xf>
    <xf numFmtId="0" fontId="2" fillId="0" borderId="0" xfId="0" applyFont="1" applyAlignment="1">
      <alignment horizontal="right" vertical="center"/>
    </xf>
    <xf numFmtId="176" fontId="2" fillId="3" borderId="16" xfId="0" applyNumberFormat="1" applyFont="1" applyFill="1" applyBorder="1" applyAlignment="1">
      <alignment horizontal="left" vertical="center"/>
    </xf>
    <xf numFmtId="176" fontId="2" fillId="3" borderId="1" xfId="0" applyNumberFormat="1" applyFont="1" applyFill="1" applyBorder="1" applyAlignment="1">
      <alignment vertical="center"/>
    </xf>
    <xf numFmtId="176" fontId="2" fillId="3" borderId="14" xfId="0" applyNumberFormat="1" applyFont="1" applyFill="1" applyBorder="1" applyAlignment="1">
      <alignment vertical="center"/>
    </xf>
    <xf numFmtId="176" fontId="2" fillId="3" borderId="17" xfId="0" applyNumberFormat="1" applyFont="1" applyFill="1" applyBorder="1" applyAlignment="1">
      <alignment vertical="center"/>
    </xf>
    <xf numFmtId="176" fontId="2" fillId="0" borderId="18" xfId="0" applyNumberFormat="1" applyFont="1" applyBorder="1" applyAlignment="1">
      <alignment vertical="center"/>
    </xf>
    <xf numFmtId="176" fontId="2" fillId="3" borderId="19" xfId="0" applyNumberFormat="1" applyFont="1" applyFill="1" applyBorder="1" applyAlignment="1">
      <alignment horizontal="left" vertical="center"/>
    </xf>
    <xf numFmtId="176" fontId="2" fillId="3" borderId="20" xfId="0" applyNumberFormat="1" applyFont="1" applyFill="1" applyBorder="1" applyAlignment="1">
      <alignment vertical="center"/>
    </xf>
    <xf numFmtId="176" fontId="2" fillId="3" borderId="21" xfId="0" applyNumberFormat="1" applyFont="1" applyFill="1" applyBorder="1" applyAlignment="1">
      <alignment vertical="center"/>
    </xf>
    <xf numFmtId="176" fontId="2" fillId="3" borderId="22" xfId="0" applyNumberFormat="1" applyFont="1" applyFill="1" applyBorder="1" applyAlignment="1">
      <alignment vertical="center"/>
    </xf>
    <xf numFmtId="0" fontId="2" fillId="0" borderId="2" xfId="0" applyFont="1" applyBorder="1" applyAlignment="1">
      <alignment horizontal="right" vertical="center"/>
    </xf>
    <xf numFmtId="176" fontId="2" fillId="0" borderId="23" xfId="0" applyNumberFormat="1" applyFont="1" applyBorder="1" applyAlignment="1">
      <alignment vertical="center"/>
    </xf>
    <xf numFmtId="176" fontId="2" fillId="0" borderId="5" xfId="0" applyNumberFormat="1" applyFont="1" applyBorder="1" applyAlignment="1">
      <alignment horizontal="center" vertical="center"/>
    </xf>
    <xf numFmtId="0" fontId="2" fillId="0" borderId="7" xfId="0" applyFont="1" applyBorder="1" applyAlignment="1">
      <alignment vertical="center"/>
    </xf>
    <xf numFmtId="57" fontId="2" fillId="2" borderId="9" xfId="0" applyNumberFormat="1" applyFont="1" applyFill="1" applyBorder="1" applyAlignment="1" applyProtection="1">
      <alignment horizontal="center" vertical="center"/>
      <protection locked="0"/>
    </xf>
    <xf numFmtId="176" fontId="2" fillId="0" borderId="24" xfId="0" applyNumberFormat="1" applyFont="1" applyBorder="1" applyAlignment="1">
      <alignment vertical="center"/>
    </xf>
    <xf numFmtId="176" fontId="2" fillId="0" borderId="10" xfId="0" applyNumberFormat="1" applyFont="1" applyBorder="1" applyAlignment="1">
      <alignment horizontal="center" vertical="center"/>
    </xf>
    <xf numFmtId="0" fontId="2" fillId="0" borderId="12" xfId="0" applyFont="1" applyBorder="1" applyAlignment="1">
      <alignment horizontal="left" vertical="center"/>
    </xf>
    <xf numFmtId="176" fontId="2" fillId="0" borderId="25"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0" fillId="0" borderId="12" xfId="0" applyBorder="1" applyAlignment="1">
      <alignment horizontal="left" vertical="center" shrinkToFit="1"/>
    </xf>
    <xf numFmtId="177" fontId="2" fillId="0" borderId="24" xfId="0" applyNumberFormat="1" applyFont="1" applyBorder="1" applyAlignment="1">
      <alignment horizontal="right" vertical="center"/>
    </xf>
    <xf numFmtId="177" fontId="2" fillId="0" borderId="14" xfId="0" applyNumberFormat="1" applyFont="1" applyBorder="1" applyAlignment="1">
      <alignment vertical="center"/>
    </xf>
    <xf numFmtId="177" fontId="2" fillId="0" borderId="14" xfId="0" applyNumberFormat="1" applyFont="1" applyBorder="1" applyAlignment="1">
      <alignment horizontal="right" vertical="center"/>
    </xf>
    <xf numFmtId="176" fontId="2" fillId="0" borderId="14" xfId="0" applyNumberFormat="1" applyFont="1" applyBorder="1" applyAlignment="1">
      <alignment vertical="center"/>
    </xf>
    <xf numFmtId="0" fontId="0" fillId="0" borderId="16" xfId="0" applyBorder="1" applyAlignment="1">
      <alignment horizontal="left" vertical="center" shrinkToFit="1"/>
    </xf>
    <xf numFmtId="177" fontId="2" fillId="0" borderId="25" xfId="0" applyNumberFormat="1" applyFont="1" applyBorder="1" applyAlignment="1">
      <alignment horizontal="right" vertical="center"/>
    </xf>
    <xf numFmtId="177" fontId="2" fillId="0" borderId="1" xfId="0" applyNumberFormat="1" applyFont="1" applyBorder="1" applyAlignment="1">
      <alignment vertical="center"/>
    </xf>
    <xf numFmtId="177" fontId="2" fillId="0" borderId="1" xfId="0" applyNumberFormat="1" applyFont="1" applyBorder="1" applyAlignment="1">
      <alignment horizontal="right" vertical="center"/>
    </xf>
    <xf numFmtId="177" fontId="2" fillId="0" borderId="25" xfId="0" applyNumberFormat="1" applyFont="1" applyBorder="1" applyAlignment="1">
      <alignment vertical="center"/>
    </xf>
    <xf numFmtId="176"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right" vertical="center"/>
    </xf>
    <xf numFmtId="177" fontId="2" fillId="4" borderId="21" xfId="0" applyNumberFormat="1" applyFont="1" applyFill="1" applyBorder="1" applyAlignment="1">
      <alignment vertical="center"/>
    </xf>
    <xf numFmtId="177" fontId="2" fillId="4" borderId="21" xfId="0" applyNumberFormat="1" applyFont="1" applyFill="1" applyBorder="1" applyAlignment="1">
      <alignment horizontal="right" vertical="center"/>
    </xf>
    <xf numFmtId="57" fontId="2" fillId="0" borderId="0" xfId="0" applyNumberFormat="1" applyFont="1" applyAlignment="1">
      <alignment vertical="center"/>
    </xf>
    <xf numFmtId="176" fontId="8" fillId="0" borderId="0" xfId="0" applyNumberFormat="1" applyFont="1" applyAlignment="1">
      <alignment vertical="center"/>
    </xf>
    <xf numFmtId="57" fontId="2" fillId="0" borderId="3" xfId="0" applyNumberFormat="1" applyFont="1" applyBorder="1" applyAlignment="1">
      <alignment vertical="center"/>
    </xf>
    <xf numFmtId="57" fontId="2" fillId="0" borderId="5" xfId="0" applyNumberFormat="1" applyFont="1" applyBorder="1" applyAlignment="1">
      <alignment horizontal="center" vertical="center"/>
    </xf>
    <xf numFmtId="57" fontId="2" fillId="0" borderId="8" xfId="0" applyNumberFormat="1" applyFont="1" applyBorder="1" applyAlignment="1">
      <alignment vertical="center"/>
    </xf>
    <xf numFmtId="176" fontId="2" fillId="0" borderId="7" xfId="0" applyNumberFormat="1" applyFont="1" applyBorder="1" applyAlignment="1">
      <alignment vertical="center"/>
    </xf>
    <xf numFmtId="176" fontId="2" fillId="0" borderId="32"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4" fillId="2" borderId="33" xfId="0" applyNumberFormat="1" applyFont="1" applyFill="1" applyBorder="1" applyAlignment="1">
      <alignment horizontal="left" vertical="center"/>
    </xf>
    <xf numFmtId="176" fontId="2" fillId="0" borderId="34" xfId="0" applyNumberFormat="1" applyFont="1" applyBorder="1" applyAlignment="1">
      <alignment vertical="center"/>
    </xf>
    <xf numFmtId="176" fontId="2" fillId="0" borderId="35" xfId="0" applyNumberFormat="1" applyFont="1" applyBorder="1" applyAlignment="1">
      <alignment vertical="center"/>
    </xf>
    <xf numFmtId="176" fontId="2" fillId="0" borderId="36" xfId="0" applyNumberFormat="1" applyFont="1" applyBorder="1" applyAlignment="1">
      <alignment vertical="center"/>
    </xf>
    <xf numFmtId="176" fontId="4" fillId="3" borderId="12" xfId="0" applyNumberFormat="1" applyFont="1" applyFill="1" applyBorder="1" applyAlignment="1">
      <alignment horizontal="left" vertical="center"/>
    </xf>
    <xf numFmtId="176" fontId="2" fillId="0" borderId="37" xfId="0" applyNumberFormat="1" applyFont="1" applyBorder="1" applyAlignment="1">
      <alignment vertical="center"/>
    </xf>
    <xf numFmtId="176" fontId="4" fillId="3" borderId="16" xfId="0" applyNumberFormat="1" applyFont="1" applyFill="1" applyBorder="1" applyAlignment="1">
      <alignment horizontal="left" vertical="center"/>
    </xf>
    <xf numFmtId="176" fontId="2" fillId="3" borderId="1" xfId="0" applyNumberFormat="1" applyFont="1" applyFill="1" applyBorder="1" applyAlignment="1">
      <alignment horizontal="center" vertical="center"/>
    </xf>
    <xf numFmtId="176" fontId="4" fillId="3" borderId="38" xfId="0" applyNumberFormat="1" applyFont="1" applyFill="1" applyBorder="1" applyAlignment="1">
      <alignment horizontal="left" vertical="center"/>
    </xf>
    <xf numFmtId="176" fontId="2" fillId="0" borderId="32" xfId="0" applyNumberFormat="1" applyFont="1" applyBorder="1" applyAlignment="1">
      <alignment vertical="center"/>
    </xf>
    <xf numFmtId="176" fontId="2" fillId="0" borderId="39" xfId="0" applyNumberFormat="1" applyFont="1" applyBorder="1" applyAlignment="1">
      <alignment vertical="center"/>
    </xf>
    <xf numFmtId="176" fontId="4" fillId="2" borderId="40" xfId="0" applyNumberFormat="1" applyFont="1" applyFill="1" applyBorder="1" applyAlignment="1">
      <alignment horizontal="left" vertical="center"/>
    </xf>
    <xf numFmtId="176" fontId="2" fillId="0" borderId="41" xfId="0" applyNumberFormat="1" applyFont="1" applyBorder="1" applyAlignment="1">
      <alignment vertical="center"/>
    </xf>
    <xf numFmtId="176" fontId="2" fillId="0" borderId="42" xfId="0" applyNumberFormat="1" applyFont="1" applyBorder="1" applyAlignment="1">
      <alignment vertical="center"/>
    </xf>
    <xf numFmtId="176" fontId="4" fillId="2" borderId="16" xfId="0" applyNumberFormat="1" applyFont="1" applyFill="1" applyBorder="1" applyAlignment="1">
      <alignment horizontal="left" vertical="center"/>
    </xf>
    <xf numFmtId="176" fontId="4" fillId="2" borderId="43" xfId="0" applyNumberFormat="1" applyFont="1" applyFill="1" applyBorder="1" applyAlignment="1">
      <alignment horizontal="left" vertical="center"/>
    </xf>
    <xf numFmtId="176" fontId="2" fillId="0" borderId="44" xfId="0" applyNumberFormat="1" applyFont="1" applyBorder="1" applyAlignment="1">
      <alignment vertical="center"/>
    </xf>
    <xf numFmtId="176" fontId="2" fillId="0" borderId="45" xfId="0" applyNumberFormat="1" applyFont="1" applyBorder="1" applyAlignment="1">
      <alignment vertical="center"/>
    </xf>
    <xf numFmtId="176" fontId="2" fillId="3" borderId="12" xfId="0" applyNumberFormat="1" applyFont="1" applyFill="1" applyBorder="1" applyAlignment="1">
      <alignment horizontal="left" vertical="center"/>
    </xf>
    <xf numFmtId="176" fontId="2" fillId="3" borderId="37" xfId="0" applyNumberFormat="1" applyFont="1" applyFill="1" applyBorder="1" applyAlignment="1">
      <alignment vertical="center"/>
    </xf>
    <xf numFmtId="57" fontId="4" fillId="0" borderId="0" xfId="0" applyNumberFormat="1" applyFont="1" applyAlignment="1">
      <alignment vertical="center"/>
    </xf>
    <xf numFmtId="176" fontId="2" fillId="0" borderId="5" xfId="0" applyNumberFormat="1" applyFont="1" applyBorder="1" applyAlignment="1">
      <alignment vertical="center"/>
    </xf>
    <xf numFmtId="176" fontId="6" fillId="0" borderId="18" xfId="0" applyNumberFormat="1" applyFont="1" applyBorder="1" applyAlignment="1">
      <alignment horizontal="center" vertical="center"/>
    </xf>
    <xf numFmtId="176" fontId="10" fillId="0" borderId="46" xfId="0" applyNumberFormat="1" applyFont="1" applyBorder="1" applyAlignment="1">
      <alignment horizontal="center" vertical="center" shrinkToFit="1"/>
    </xf>
    <xf numFmtId="176" fontId="10" fillId="0" borderId="47" xfId="0" applyNumberFormat="1" applyFont="1" applyBorder="1" applyAlignment="1">
      <alignment horizontal="center" vertical="center"/>
    </xf>
    <xf numFmtId="176" fontId="2" fillId="0" borderId="10" xfId="0" applyNumberFormat="1" applyFont="1" applyBorder="1" applyAlignment="1">
      <alignment vertical="center"/>
    </xf>
    <xf numFmtId="176" fontId="11" fillId="0" borderId="16" xfId="0" applyNumberFormat="1" applyFont="1" applyBorder="1" applyAlignment="1">
      <alignment vertical="center" shrinkToFit="1"/>
    </xf>
    <xf numFmtId="176" fontId="12" fillId="3" borderId="13" xfId="0" applyNumberFormat="1" applyFont="1" applyFill="1" applyBorder="1" applyAlignment="1">
      <alignment vertical="center"/>
    </xf>
    <xf numFmtId="176" fontId="12" fillId="0" borderId="48" xfId="0" applyNumberFormat="1" applyFont="1" applyBorder="1" applyAlignment="1">
      <alignment vertical="center"/>
    </xf>
    <xf numFmtId="176" fontId="12" fillId="0" borderId="32" xfId="0" applyNumberFormat="1" applyFont="1" applyBorder="1" applyAlignment="1">
      <alignment vertical="center"/>
    </xf>
    <xf numFmtId="176" fontId="12" fillId="3" borderId="1" xfId="0" applyNumberFormat="1" applyFont="1" applyFill="1" applyBorder="1" applyAlignment="1">
      <alignment vertical="center"/>
    </xf>
    <xf numFmtId="176" fontId="12" fillId="0" borderId="27" xfId="0" applyNumberFormat="1" applyFont="1" applyBorder="1" applyAlignment="1">
      <alignment vertical="center"/>
    </xf>
    <xf numFmtId="176" fontId="13" fillId="0" borderId="18" xfId="0" applyNumberFormat="1" applyFont="1" applyBorder="1" applyAlignment="1">
      <alignment vertical="center"/>
    </xf>
    <xf numFmtId="176" fontId="14" fillId="0" borderId="0" xfId="0" quotePrefix="1" applyNumberFormat="1" applyFont="1" applyAlignment="1">
      <alignment vertical="center"/>
    </xf>
    <xf numFmtId="176" fontId="14" fillId="0" borderId="0" xfId="0" applyNumberFormat="1" applyFont="1" applyAlignment="1">
      <alignment vertical="center"/>
    </xf>
    <xf numFmtId="176" fontId="12" fillId="0" borderId="10" xfId="0" applyNumberFormat="1" applyFont="1" applyBorder="1" applyAlignment="1">
      <alignment vertical="center"/>
    </xf>
    <xf numFmtId="176" fontId="2" fillId="0" borderId="0" xfId="0" quotePrefix="1" applyNumberFormat="1" applyFont="1" applyAlignment="1">
      <alignment vertical="center"/>
    </xf>
    <xf numFmtId="176" fontId="15" fillId="0" borderId="16" xfId="0" applyNumberFormat="1" applyFont="1" applyBorder="1" applyAlignment="1">
      <alignment vertical="center" shrinkToFit="1"/>
    </xf>
    <xf numFmtId="178" fontId="2" fillId="3" borderId="49" xfId="0" applyNumberFormat="1" applyFont="1" applyFill="1" applyBorder="1" applyAlignment="1">
      <alignment vertical="center"/>
    </xf>
    <xf numFmtId="40" fontId="2" fillId="3" borderId="50" xfId="1" applyNumberFormat="1" applyFont="1" applyFill="1" applyBorder="1" applyAlignment="1" applyProtection="1">
      <alignment vertical="center"/>
    </xf>
    <xf numFmtId="176" fontId="2" fillId="0" borderId="11" xfId="0" applyNumberFormat="1" applyFont="1" applyBorder="1" applyAlignment="1">
      <alignment horizontal="center" vertical="center"/>
    </xf>
    <xf numFmtId="176" fontId="2" fillId="4" borderId="21" xfId="0" applyNumberFormat="1" applyFont="1" applyFill="1" applyBorder="1" applyAlignment="1">
      <alignment vertical="center"/>
    </xf>
    <xf numFmtId="0" fontId="7" fillId="0" borderId="26" xfId="2" applyBorder="1">
      <alignment vertical="center"/>
    </xf>
    <xf numFmtId="0" fontId="7" fillId="0" borderId="27" xfId="2" applyBorder="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7" fillId="0" borderId="9" xfId="2" applyBorder="1">
      <alignment vertical="center"/>
    </xf>
    <xf numFmtId="0" fontId="7" fillId="0" borderId="15" xfId="2" applyBorder="1">
      <alignment vertical="center"/>
    </xf>
    <xf numFmtId="176" fontId="2" fillId="0" borderId="0" xfId="0" applyNumberFormat="1" applyFont="1" applyAlignment="1">
      <alignment horizontal="left" vertical="center" wrapText="1"/>
    </xf>
    <xf numFmtId="0" fontId="2" fillId="4" borderId="30" xfId="0" applyFont="1" applyFill="1" applyBorder="1" applyAlignment="1">
      <alignment vertical="center"/>
    </xf>
    <xf numFmtId="0" fontId="2" fillId="4" borderId="31" xfId="0" applyFont="1" applyFill="1" applyBorder="1" applyAlignment="1">
      <alignment vertical="center"/>
    </xf>
    <xf numFmtId="176" fontId="9" fillId="0" borderId="2"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3" xfId="0" applyNumberFormat="1" applyFont="1" applyBorder="1" applyAlignment="1">
      <alignment horizontal="center" vertical="center"/>
    </xf>
    <xf numFmtId="0" fontId="9" fillId="0" borderId="23"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176" fontId="2" fillId="0" borderId="6" xfId="0" applyNumberFormat="1" applyFont="1" applyBorder="1" applyAlignment="1">
      <alignment horizontal="center" vertical="center" wrapText="1"/>
    </xf>
    <xf numFmtId="176" fontId="2" fillId="0" borderId="11" xfId="0" applyNumberFormat="1" applyFont="1" applyBorder="1" applyAlignment="1">
      <alignment horizontal="center" vertical="center"/>
    </xf>
    <xf numFmtId="176" fontId="16" fillId="0" borderId="38"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1" fillId="3" borderId="32" xfId="0" applyNumberFormat="1" applyFont="1" applyFill="1" applyBorder="1" applyAlignment="1">
      <alignment horizontal="center" vertical="center"/>
    </xf>
    <xf numFmtId="176" fontId="11" fillId="3" borderId="21" xfId="0" applyNumberFormat="1" applyFont="1" applyFill="1" applyBorder="1" applyAlignment="1">
      <alignment horizontal="center" vertical="center"/>
    </xf>
    <xf numFmtId="176" fontId="2" fillId="3" borderId="32" xfId="0" applyNumberFormat="1" applyFont="1" applyFill="1" applyBorder="1" applyAlignment="1">
      <alignment vertical="center"/>
    </xf>
    <xf numFmtId="176" fontId="2" fillId="4" borderId="21" xfId="0" applyNumberFormat="1" applyFont="1" applyFill="1" applyBorder="1" applyAlignment="1">
      <alignment vertical="center"/>
    </xf>
    <xf numFmtId="176" fontId="2" fillId="0" borderId="51" xfId="0" applyNumberFormat="1" applyFont="1" applyBorder="1" applyAlignment="1">
      <alignment vertical="center"/>
    </xf>
    <xf numFmtId="176" fontId="2" fillId="0" borderId="31" xfId="0" applyNumberFormat="1" applyFont="1" applyBorder="1" applyAlignment="1">
      <alignment vertical="center"/>
    </xf>
    <xf numFmtId="176" fontId="11" fillId="3" borderId="52" xfId="0" applyNumberFormat="1" applyFont="1" applyFill="1" applyBorder="1" applyAlignment="1">
      <alignment horizontal="center" vertical="center"/>
    </xf>
    <xf numFmtId="176" fontId="11" fillId="3" borderId="53" xfId="0" applyNumberFormat="1" applyFont="1" applyFill="1" applyBorder="1" applyAlignment="1">
      <alignment horizontal="center" vertical="center"/>
    </xf>
  </cellXfs>
  <cellStyles count="3">
    <cellStyle name="桁区切り" xfId="1" builtinId="6"/>
    <cellStyle name="標準" xfId="0" builtinId="0"/>
    <cellStyle name="標準_Ｈ１９" xfId="2" xr:uid="{3135A0B9-51E5-4661-883D-B41CFA522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1BD37891-077A-47C3-AD98-2C9FE54D1DE2}"/>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89E041FD-8593-466B-A252-15AE5A53BE49}"/>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1F607031-1DE0-4CE8-8853-2C496A0204CC}"/>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F01C-8B44-4A49-B197-BF1EDF3C3C44}">
  <sheetPr codeName="Sheet3"/>
  <dimension ref="A1:S212"/>
  <sheetViews>
    <sheetView tabSelected="1" topLeftCell="A76" zoomScaleNormal="100" workbookViewId="0">
      <selection activeCell="E100" sqref="E100"/>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7" customWidth="1"/>
    <col min="11" max="11" width="9.625" style="1" customWidth="1"/>
    <col min="12" max="254" width="9" style="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ol min="267" max="267" width="10.5" style="1" bestFit="1" customWidth="1"/>
    <col min="268" max="510" width="9" style="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ol min="523" max="523" width="10.5" style="1" bestFit="1" customWidth="1"/>
    <col min="524" max="766" width="9" style="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ol min="779" max="779" width="10.5" style="1" bestFit="1" customWidth="1"/>
    <col min="780" max="1022" width="9" style="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ol min="1035" max="1035" width="10.5" style="1" bestFit="1" customWidth="1"/>
    <col min="1036" max="1278" width="9" style="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ol min="1291" max="1291" width="10.5" style="1" bestFit="1" customWidth="1"/>
    <col min="1292" max="1534" width="9" style="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ol min="1547" max="1547" width="10.5" style="1" bestFit="1" customWidth="1"/>
    <col min="1548" max="1790" width="9" style="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ol min="1803" max="1803" width="10.5" style="1" bestFit="1" customWidth="1"/>
    <col min="1804" max="2046" width="9" style="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ol min="2059" max="2059" width="10.5" style="1" bestFit="1" customWidth="1"/>
    <col min="2060" max="2302" width="9" style="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ol min="2315" max="2315" width="10.5" style="1" bestFit="1" customWidth="1"/>
    <col min="2316" max="2558" width="9" style="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ol min="2571" max="2571" width="10.5" style="1" bestFit="1" customWidth="1"/>
    <col min="2572" max="2814" width="9" style="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ol min="2827" max="2827" width="10.5" style="1" bestFit="1" customWidth="1"/>
    <col min="2828" max="3070" width="9" style="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ol min="3083" max="3083" width="10.5" style="1" bestFit="1" customWidth="1"/>
    <col min="3084" max="3326" width="9" style="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ol min="3339" max="3339" width="10.5" style="1" bestFit="1" customWidth="1"/>
    <col min="3340" max="3582" width="9" style="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ol min="3595" max="3595" width="10.5" style="1" bestFit="1" customWidth="1"/>
    <col min="3596" max="3838" width="9" style="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ol min="3851" max="3851" width="10.5" style="1" bestFit="1" customWidth="1"/>
    <col min="3852" max="4094" width="9" style="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ol min="4107" max="4107" width="10.5" style="1" bestFit="1" customWidth="1"/>
    <col min="4108" max="4350" width="9" style="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ol min="4363" max="4363" width="10.5" style="1" bestFit="1" customWidth="1"/>
    <col min="4364" max="4606" width="9" style="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ol min="4619" max="4619" width="10.5" style="1" bestFit="1" customWidth="1"/>
    <col min="4620" max="4862" width="9" style="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ol min="4875" max="4875" width="10.5" style="1" bestFit="1" customWidth="1"/>
    <col min="4876" max="5118" width="9" style="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ol min="5131" max="5131" width="10.5" style="1" bestFit="1" customWidth="1"/>
    <col min="5132" max="5374" width="9" style="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ol min="5387" max="5387" width="10.5" style="1" bestFit="1" customWidth="1"/>
    <col min="5388" max="5630" width="9" style="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ol min="5643" max="5643" width="10.5" style="1" bestFit="1" customWidth="1"/>
    <col min="5644" max="5886" width="9" style="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ol min="5899" max="5899" width="10.5" style="1" bestFit="1" customWidth="1"/>
    <col min="5900" max="6142" width="9" style="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ol min="6155" max="6155" width="10.5" style="1" bestFit="1" customWidth="1"/>
    <col min="6156" max="6398" width="9" style="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ol min="6411" max="6411" width="10.5" style="1" bestFit="1" customWidth="1"/>
    <col min="6412" max="6654" width="9" style="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ol min="6667" max="6667" width="10.5" style="1" bestFit="1" customWidth="1"/>
    <col min="6668" max="6910" width="9" style="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ol min="6923" max="6923" width="10.5" style="1" bestFit="1" customWidth="1"/>
    <col min="6924" max="7166" width="9" style="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ol min="7179" max="7179" width="10.5" style="1" bestFit="1" customWidth="1"/>
    <col min="7180" max="7422" width="9" style="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ol min="7435" max="7435" width="10.5" style="1" bestFit="1" customWidth="1"/>
    <col min="7436" max="7678" width="9" style="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ol min="7691" max="7691" width="10.5" style="1" bestFit="1" customWidth="1"/>
    <col min="7692" max="7934" width="9" style="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ol min="7947" max="7947" width="10.5" style="1" bestFit="1" customWidth="1"/>
    <col min="7948" max="8190" width="9" style="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ol min="8203" max="8203" width="10.5" style="1" bestFit="1" customWidth="1"/>
    <col min="8204" max="8446" width="9" style="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ol min="8459" max="8459" width="10.5" style="1" bestFit="1" customWidth="1"/>
    <col min="8460" max="8702" width="9" style="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ol min="8715" max="8715" width="10.5" style="1" bestFit="1" customWidth="1"/>
    <col min="8716" max="8958" width="9" style="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ol min="8971" max="8971" width="10.5" style="1" bestFit="1" customWidth="1"/>
    <col min="8972" max="9214" width="9" style="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ol min="9227" max="9227" width="10.5" style="1" bestFit="1" customWidth="1"/>
    <col min="9228" max="9470" width="9" style="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ol min="9483" max="9483" width="10.5" style="1" bestFit="1" customWidth="1"/>
    <col min="9484" max="9726" width="9" style="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ol min="9739" max="9739" width="10.5" style="1" bestFit="1" customWidth="1"/>
    <col min="9740" max="9982" width="9" style="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ol min="9995" max="9995" width="10.5" style="1" bestFit="1" customWidth="1"/>
    <col min="9996" max="10238" width="9" style="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ol min="10251" max="10251" width="10.5" style="1" bestFit="1" customWidth="1"/>
    <col min="10252" max="10494" width="9" style="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ol min="10507" max="10507" width="10.5" style="1" bestFit="1" customWidth="1"/>
    <col min="10508" max="10750" width="9" style="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ol min="10763" max="10763" width="10.5" style="1" bestFit="1" customWidth="1"/>
    <col min="10764" max="11006" width="9" style="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ol min="11019" max="11019" width="10.5" style="1" bestFit="1" customWidth="1"/>
    <col min="11020" max="11262" width="9" style="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ol min="11275" max="11275" width="10.5" style="1" bestFit="1" customWidth="1"/>
    <col min="11276" max="11518" width="9" style="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ol min="11531" max="11531" width="10.5" style="1" bestFit="1" customWidth="1"/>
    <col min="11532" max="11774" width="9" style="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ol min="11787" max="11787" width="10.5" style="1" bestFit="1" customWidth="1"/>
    <col min="11788" max="12030" width="9" style="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ol min="12043" max="12043" width="10.5" style="1" bestFit="1" customWidth="1"/>
    <col min="12044" max="12286" width="9" style="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ol min="12299" max="12299" width="10.5" style="1" bestFit="1" customWidth="1"/>
    <col min="12300" max="12542" width="9" style="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ol min="12555" max="12555" width="10.5" style="1" bestFit="1" customWidth="1"/>
    <col min="12556" max="12798" width="9" style="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ol min="12811" max="12811" width="10.5" style="1" bestFit="1" customWidth="1"/>
    <col min="12812" max="13054" width="9" style="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ol min="13067" max="13067" width="10.5" style="1" bestFit="1" customWidth="1"/>
    <col min="13068" max="13310" width="9" style="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ol min="13323" max="13323" width="10.5" style="1" bestFit="1" customWidth="1"/>
    <col min="13324" max="13566" width="9" style="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ol min="13579" max="13579" width="10.5" style="1" bestFit="1" customWidth="1"/>
    <col min="13580" max="13822" width="9" style="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ol min="13835" max="13835" width="10.5" style="1" bestFit="1" customWidth="1"/>
    <col min="13836" max="14078" width="9" style="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ol min="14091" max="14091" width="10.5" style="1" bestFit="1" customWidth="1"/>
    <col min="14092" max="14334" width="9" style="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ol min="14347" max="14347" width="10.5" style="1" bestFit="1" customWidth="1"/>
    <col min="14348" max="14590" width="9" style="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ol min="14603" max="14603" width="10.5" style="1" bestFit="1" customWidth="1"/>
    <col min="14604" max="14846" width="9" style="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ol min="14859" max="14859" width="10.5" style="1" bestFit="1" customWidth="1"/>
    <col min="14860" max="15102" width="9" style="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ol min="15115" max="15115" width="10.5" style="1" bestFit="1" customWidth="1"/>
    <col min="15116" max="15358" width="9" style="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ol min="15371" max="15371" width="10.5" style="1" bestFit="1" customWidth="1"/>
    <col min="15372" max="15614" width="9" style="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ol min="15627" max="15627" width="10.5" style="1" bestFit="1" customWidth="1"/>
    <col min="15628" max="15870" width="9" style="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ol min="15883" max="15883" width="10.5" style="1" bestFit="1" customWidth="1"/>
    <col min="15884" max="16126" width="9" style="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ol min="16139" max="16139" width="10.5" style="1" bestFit="1" customWidth="1"/>
    <col min="16140" max="16384" width="9" style="1"/>
  </cols>
  <sheetData>
    <row r="1" spans="1:19" ht="18.75" thickBot="1" x14ac:dyDescent="0.2">
      <c r="B1" s="5" t="s">
        <v>0</v>
      </c>
      <c r="C1" s="3"/>
      <c r="D1" s="3"/>
      <c r="E1" s="6" t="s">
        <v>1</v>
      </c>
      <c r="F1" s="3"/>
      <c r="G1" s="3" t="s">
        <v>2</v>
      </c>
      <c r="H1" s="3"/>
      <c r="I1" s="3"/>
      <c r="J1" s="7"/>
      <c r="K1" s="7"/>
      <c r="L1" s="3"/>
      <c r="M1" s="3"/>
    </row>
    <row r="2" spans="1:19" x14ac:dyDescent="0.15">
      <c r="B2" s="8"/>
      <c r="C2" s="9"/>
      <c r="D2" s="10"/>
      <c r="E2" s="10"/>
      <c r="F2" s="11">
        <v>44805</v>
      </c>
      <c r="G2" s="12"/>
      <c r="H2" s="3"/>
      <c r="I2" s="13"/>
      <c r="J2" s="13"/>
      <c r="K2" s="13"/>
      <c r="L2" s="3"/>
      <c r="M2" s="3"/>
    </row>
    <row r="3" spans="1:19" x14ac:dyDescent="0.15">
      <c r="B3" s="14" t="s">
        <v>3</v>
      </c>
      <c r="C3" s="15">
        <v>44896</v>
      </c>
      <c r="D3" s="16" t="s">
        <v>4</v>
      </c>
      <c r="E3" s="16"/>
      <c r="F3" s="17" t="s">
        <v>52</v>
      </c>
      <c r="G3" s="18" t="s">
        <v>5</v>
      </c>
      <c r="H3" s="3"/>
      <c r="I3" s="3"/>
      <c r="J3" s="3"/>
      <c r="K3" s="3"/>
      <c r="L3" s="3"/>
      <c r="M3" s="3"/>
    </row>
    <row r="4" spans="1:19" x14ac:dyDescent="0.15">
      <c r="B4" s="19"/>
      <c r="C4" s="2" t="s">
        <v>6</v>
      </c>
      <c r="D4" s="2" t="s">
        <v>7</v>
      </c>
      <c r="E4" s="20" t="s">
        <v>8</v>
      </c>
      <c r="F4" s="21" t="s">
        <v>71</v>
      </c>
      <c r="G4" s="22" t="s">
        <v>9</v>
      </c>
      <c r="H4" s="3"/>
      <c r="I4" s="3"/>
      <c r="J4" s="3"/>
      <c r="K4" s="3"/>
      <c r="O4" s="3"/>
      <c r="Q4" s="3"/>
      <c r="R4" s="13"/>
      <c r="S4" s="23"/>
    </row>
    <row r="5" spans="1:19" ht="18" x14ac:dyDescent="0.15">
      <c r="A5" s="1">
        <v>1</v>
      </c>
      <c r="B5" s="24" t="s">
        <v>53</v>
      </c>
      <c r="C5" s="25">
        <v>260248</v>
      </c>
      <c r="D5" s="25">
        <v>121133</v>
      </c>
      <c r="E5" s="25">
        <v>139115</v>
      </c>
      <c r="F5" s="25">
        <v>260722</v>
      </c>
      <c r="G5" s="26">
        <v>-474</v>
      </c>
      <c r="H5" s="3"/>
      <c r="I5" s="3"/>
      <c r="J5" s="3"/>
      <c r="K5" s="3"/>
      <c r="O5" s="3"/>
      <c r="Q5" s="3"/>
      <c r="R5" s="3"/>
      <c r="S5" s="3"/>
    </row>
    <row r="6" spans="1:19" ht="18" x14ac:dyDescent="0.15">
      <c r="B6" s="24" t="s">
        <v>10</v>
      </c>
      <c r="C6" s="25">
        <v>44131</v>
      </c>
      <c r="D6" s="25">
        <v>20243</v>
      </c>
      <c r="E6" s="25">
        <v>23888</v>
      </c>
      <c r="F6" s="25">
        <v>44316</v>
      </c>
      <c r="G6" s="26">
        <v>-185</v>
      </c>
      <c r="H6" s="3"/>
      <c r="I6" s="3"/>
      <c r="J6" s="3"/>
      <c r="K6" s="3"/>
      <c r="O6" s="3"/>
      <c r="Q6" s="3"/>
      <c r="R6" s="3"/>
      <c r="S6" s="3"/>
    </row>
    <row r="7" spans="1:19" ht="18" x14ac:dyDescent="0.15">
      <c r="B7" s="24" t="s">
        <v>11</v>
      </c>
      <c r="C7" s="25">
        <v>74206</v>
      </c>
      <c r="D7" s="25">
        <v>34943</v>
      </c>
      <c r="E7" s="25">
        <v>39263</v>
      </c>
      <c r="F7" s="25">
        <v>74451</v>
      </c>
      <c r="G7" s="26">
        <v>-245</v>
      </c>
      <c r="H7" s="3"/>
      <c r="I7" s="3"/>
      <c r="J7" s="13"/>
      <c r="K7" s="13"/>
      <c r="O7" s="3"/>
      <c r="Q7" s="3"/>
      <c r="R7" s="3"/>
      <c r="S7" s="3"/>
    </row>
    <row r="8" spans="1:19" ht="18" x14ac:dyDescent="0.15">
      <c r="B8" s="24" t="s">
        <v>12</v>
      </c>
      <c r="C8" s="25">
        <v>60128</v>
      </c>
      <c r="D8" s="25">
        <v>28091</v>
      </c>
      <c r="E8" s="25">
        <v>32037</v>
      </c>
      <c r="F8" s="25">
        <v>60354</v>
      </c>
      <c r="G8" s="26">
        <v>-226</v>
      </c>
      <c r="H8" s="3"/>
      <c r="I8" s="3"/>
      <c r="J8" s="3"/>
      <c r="K8" s="3"/>
      <c r="O8" s="3"/>
      <c r="Q8" s="3"/>
      <c r="R8" s="3"/>
      <c r="S8" s="3"/>
    </row>
    <row r="9" spans="1:19" ht="18" x14ac:dyDescent="0.15">
      <c r="A9" s="1">
        <v>2</v>
      </c>
      <c r="B9" s="24" t="s">
        <v>61</v>
      </c>
      <c r="C9" s="25">
        <v>22832</v>
      </c>
      <c r="D9" s="25">
        <v>10768</v>
      </c>
      <c r="E9" s="25">
        <v>12064</v>
      </c>
      <c r="F9" s="25">
        <v>22981</v>
      </c>
      <c r="G9" s="26">
        <v>-149</v>
      </c>
      <c r="H9" s="3"/>
      <c r="O9" s="3"/>
      <c r="Q9" s="3"/>
      <c r="R9" s="3"/>
      <c r="S9" s="3"/>
    </row>
    <row r="10" spans="1:19" ht="18" x14ac:dyDescent="0.15">
      <c r="B10" s="24" t="s">
        <v>13</v>
      </c>
      <c r="C10" s="25">
        <v>37297</v>
      </c>
      <c r="D10" s="25">
        <v>17882</v>
      </c>
      <c r="E10" s="25">
        <v>19415</v>
      </c>
      <c r="F10" s="25">
        <v>37399</v>
      </c>
      <c r="G10" s="26">
        <v>-102</v>
      </c>
      <c r="H10" s="3"/>
      <c r="I10" s="3"/>
      <c r="J10" s="3"/>
      <c r="K10" s="3"/>
      <c r="O10" s="3"/>
      <c r="Q10" s="3"/>
      <c r="R10" s="3"/>
      <c r="S10" s="3"/>
    </row>
    <row r="11" spans="1:19" ht="18" x14ac:dyDescent="0.15">
      <c r="B11" s="24" t="s">
        <v>14</v>
      </c>
      <c r="C11" s="25">
        <v>25158</v>
      </c>
      <c r="D11" s="25">
        <v>11864</v>
      </c>
      <c r="E11" s="25">
        <v>13294</v>
      </c>
      <c r="F11" s="25">
        <v>25315</v>
      </c>
      <c r="G11" s="26">
        <v>-157</v>
      </c>
      <c r="H11" s="3"/>
      <c r="O11" s="3"/>
      <c r="Q11" s="3"/>
      <c r="R11" s="3"/>
      <c r="S11" s="3"/>
    </row>
    <row r="12" spans="1:19" ht="18" x14ac:dyDescent="0.15">
      <c r="A12" s="1">
        <v>3</v>
      </c>
      <c r="B12" s="24" t="s">
        <v>62</v>
      </c>
      <c r="C12" s="25">
        <v>63916</v>
      </c>
      <c r="D12" s="25">
        <v>30482</v>
      </c>
      <c r="E12" s="25">
        <v>33434</v>
      </c>
      <c r="F12" s="25">
        <v>64110</v>
      </c>
      <c r="G12" s="26">
        <v>-194</v>
      </c>
      <c r="H12" s="3"/>
      <c r="O12" s="3"/>
      <c r="Q12" s="3"/>
      <c r="R12" s="3"/>
      <c r="S12" s="3"/>
    </row>
    <row r="13" spans="1:19" ht="18" x14ac:dyDescent="0.15">
      <c r="B13" s="24" t="s">
        <v>63</v>
      </c>
      <c r="C13" s="25">
        <v>27757</v>
      </c>
      <c r="D13" s="25">
        <v>13019</v>
      </c>
      <c r="E13" s="25">
        <v>14738</v>
      </c>
      <c r="F13" s="25">
        <v>27780</v>
      </c>
      <c r="G13" s="26">
        <v>-23</v>
      </c>
      <c r="H13" s="3"/>
      <c r="O13" s="3"/>
      <c r="Q13" s="3"/>
      <c r="R13" s="3"/>
      <c r="S13" s="3"/>
    </row>
    <row r="14" spans="1:19" ht="18" x14ac:dyDescent="0.15">
      <c r="B14" s="24" t="s">
        <v>64</v>
      </c>
      <c r="C14" s="25">
        <v>67431</v>
      </c>
      <c r="D14" s="25">
        <v>31409</v>
      </c>
      <c r="E14" s="25">
        <v>36022</v>
      </c>
      <c r="F14" s="25">
        <v>67652</v>
      </c>
      <c r="G14" s="26">
        <v>-221</v>
      </c>
      <c r="H14" s="3"/>
      <c r="O14" s="3"/>
      <c r="Q14" s="3"/>
      <c r="R14" s="3"/>
      <c r="S14" s="3"/>
    </row>
    <row r="15" spans="1:19" ht="18" x14ac:dyDescent="0.15">
      <c r="B15" s="24" t="s">
        <v>65</v>
      </c>
      <c r="C15" s="25">
        <v>26521</v>
      </c>
      <c r="D15" s="25">
        <v>12421</v>
      </c>
      <c r="E15" s="25">
        <v>14100</v>
      </c>
      <c r="F15" s="25">
        <v>26648</v>
      </c>
      <c r="G15" s="26">
        <v>-127</v>
      </c>
      <c r="H15" s="3"/>
      <c r="O15" s="3"/>
      <c r="Q15" s="3"/>
      <c r="R15" s="3"/>
      <c r="S15" s="3"/>
    </row>
    <row r="16" spans="1:19" ht="18" x14ac:dyDescent="0.15">
      <c r="B16" s="24" t="s">
        <v>66</v>
      </c>
      <c r="C16" s="25">
        <v>20373</v>
      </c>
      <c r="D16" s="25">
        <v>9745</v>
      </c>
      <c r="E16" s="25">
        <v>10628</v>
      </c>
      <c r="F16" s="25">
        <v>20457</v>
      </c>
      <c r="G16" s="26">
        <v>-84</v>
      </c>
      <c r="H16" s="3"/>
      <c r="O16" s="3"/>
      <c r="Q16" s="3"/>
      <c r="R16" s="3"/>
      <c r="S16" s="3"/>
    </row>
    <row r="17" spans="1:19" ht="18" x14ac:dyDescent="0.15">
      <c r="B17" s="24" t="s">
        <v>67</v>
      </c>
      <c r="C17" s="25">
        <v>21632</v>
      </c>
      <c r="D17" s="25">
        <v>10005</v>
      </c>
      <c r="E17" s="25">
        <v>11627</v>
      </c>
      <c r="F17" s="25">
        <v>21761</v>
      </c>
      <c r="G17" s="26">
        <v>-129</v>
      </c>
      <c r="H17" s="3"/>
      <c r="O17" s="3"/>
      <c r="Q17" s="3"/>
      <c r="R17" s="3"/>
      <c r="S17" s="3"/>
    </row>
    <row r="18" spans="1:19" x14ac:dyDescent="0.15">
      <c r="B18" s="28" t="s">
        <v>15</v>
      </c>
      <c r="C18" s="29">
        <v>751630</v>
      </c>
      <c r="D18" s="29">
        <v>352005</v>
      </c>
      <c r="E18" s="29">
        <v>399625</v>
      </c>
      <c r="F18" s="30">
        <v>753946</v>
      </c>
      <c r="G18" s="31">
        <v>-2316</v>
      </c>
      <c r="H18" s="3"/>
      <c r="O18" s="3"/>
      <c r="Q18" s="3"/>
      <c r="R18" s="3"/>
      <c r="S18" s="3"/>
    </row>
    <row r="19" spans="1:19" ht="18" x14ac:dyDescent="0.15">
      <c r="B19" s="24" t="s">
        <v>16</v>
      </c>
      <c r="C19" s="25">
        <v>4232</v>
      </c>
      <c r="D19" s="25">
        <v>1954</v>
      </c>
      <c r="E19" s="25">
        <v>2278</v>
      </c>
      <c r="F19" s="25">
        <v>4253</v>
      </c>
      <c r="G19" s="26">
        <v>-21</v>
      </c>
      <c r="H19" s="32"/>
      <c r="I19" s="3"/>
      <c r="J19" s="13"/>
      <c r="K19" s="13"/>
      <c r="O19" s="3"/>
      <c r="Q19" s="3"/>
      <c r="R19" s="3"/>
      <c r="S19" s="3"/>
    </row>
    <row r="20" spans="1:19" ht="18" x14ac:dyDescent="0.15">
      <c r="B20" s="24" t="s">
        <v>54</v>
      </c>
      <c r="C20" s="25">
        <v>1883</v>
      </c>
      <c r="D20" s="25">
        <v>902</v>
      </c>
      <c r="E20" s="25">
        <v>981</v>
      </c>
      <c r="F20" s="25">
        <v>1906</v>
      </c>
      <c r="G20" s="26">
        <v>-23</v>
      </c>
      <c r="H20" s="32"/>
      <c r="I20" s="3"/>
      <c r="J20" s="3"/>
      <c r="K20" s="3"/>
      <c r="O20" s="3"/>
      <c r="Q20" s="3"/>
      <c r="R20" s="3"/>
      <c r="S20" s="3"/>
    </row>
    <row r="21" spans="1:19" ht="18" x14ac:dyDescent="0.15">
      <c r="A21" s="1">
        <v>4</v>
      </c>
      <c r="B21" s="24" t="s">
        <v>17</v>
      </c>
      <c r="C21" s="25">
        <v>2656</v>
      </c>
      <c r="D21" s="25">
        <v>1259</v>
      </c>
      <c r="E21" s="25">
        <v>1397</v>
      </c>
      <c r="F21" s="25">
        <v>2675</v>
      </c>
      <c r="G21" s="26">
        <v>-19</v>
      </c>
      <c r="H21" s="3"/>
      <c r="O21" s="3"/>
      <c r="Q21" s="3"/>
      <c r="R21" s="3"/>
      <c r="S21" s="3"/>
    </row>
    <row r="22" spans="1:19" ht="18" x14ac:dyDescent="0.15">
      <c r="B22" s="24" t="s">
        <v>68</v>
      </c>
      <c r="C22" s="25">
        <v>13654</v>
      </c>
      <c r="D22" s="25">
        <v>6327</v>
      </c>
      <c r="E22" s="25">
        <v>7327</v>
      </c>
      <c r="F22" s="25">
        <v>13724</v>
      </c>
      <c r="G22" s="26">
        <v>-70</v>
      </c>
      <c r="H22" s="3"/>
      <c r="O22" s="3"/>
      <c r="Q22" s="3"/>
      <c r="R22" s="3"/>
      <c r="S22" s="3"/>
    </row>
    <row r="23" spans="1:19" ht="18" x14ac:dyDescent="0.15">
      <c r="B23" s="24" t="s">
        <v>69</v>
      </c>
      <c r="C23" s="25">
        <v>5947</v>
      </c>
      <c r="D23" s="25">
        <v>2809</v>
      </c>
      <c r="E23" s="25">
        <v>3138</v>
      </c>
      <c r="F23" s="25">
        <v>5983</v>
      </c>
      <c r="G23" s="26">
        <v>-36</v>
      </c>
      <c r="H23" s="3"/>
      <c r="O23" s="3"/>
      <c r="Q23" s="3"/>
      <c r="R23" s="3"/>
      <c r="S23" s="3"/>
    </row>
    <row r="24" spans="1:19" ht="18" x14ac:dyDescent="0.15">
      <c r="B24" s="24" t="s">
        <v>18</v>
      </c>
      <c r="C24" s="25">
        <v>7699</v>
      </c>
      <c r="D24" s="25">
        <v>3584</v>
      </c>
      <c r="E24" s="25">
        <v>4115</v>
      </c>
      <c r="F24" s="25">
        <v>7761</v>
      </c>
      <c r="G24" s="26">
        <v>-62</v>
      </c>
      <c r="H24" s="3"/>
      <c r="O24" s="3"/>
      <c r="Q24" s="3"/>
      <c r="R24" s="3"/>
      <c r="S24" s="3"/>
    </row>
    <row r="25" spans="1:19" ht="18" x14ac:dyDescent="0.15">
      <c r="A25" s="1">
        <v>5</v>
      </c>
      <c r="B25" s="24" t="s">
        <v>19</v>
      </c>
      <c r="C25" s="25">
        <v>4878</v>
      </c>
      <c r="D25" s="25">
        <v>2219</v>
      </c>
      <c r="E25" s="25">
        <v>2659</v>
      </c>
      <c r="F25" s="25">
        <v>4911</v>
      </c>
      <c r="G25" s="26">
        <v>-33</v>
      </c>
      <c r="H25" s="3"/>
      <c r="I25" s="3"/>
      <c r="J25" s="4"/>
      <c r="K25" s="3"/>
      <c r="O25" s="3"/>
      <c r="Q25" s="3"/>
      <c r="R25" s="3"/>
      <c r="S25" s="3"/>
    </row>
    <row r="26" spans="1:19" ht="18" x14ac:dyDescent="0.15">
      <c r="B26" s="24" t="s">
        <v>20</v>
      </c>
      <c r="C26" s="25">
        <v>4006</v>
      </c>
      <c r="D26" s="25">
        <v>1868</v>
      </c>
      <c r="E26" s="25">
        <v>2138</v>
      </c>
      <c r="F26" s="25">
        <v>4019</v>
      </c>
      <c r="G26" s="26">
        <v>-13</v>
      </c>
      <c r="H26" s="3"/>
      <c r="I26" s="3"/>
      <c r="J26" s="4"/>
      <c r="K26" s="3"/>
      <c r="O26" s="3"/>
      <c r="Q26" s="3"/>
      <c r="R26" s="3"/>
      <c r="S26" s="3"/>
    </row>
    <row r="27" spans="1:19" ht="18" x14ac:dyDescent="0.15">
      <c r="B27" s="24" t="s">
        <v>21</v>
      </c>
      <c r="C27" s="25">
        <v>2611</v>
      </c>
      <c r="D27" s="25">
        <v>1269</v>
      </c>
      <c r="E27" s="25">
        <v>1342</v>
      </c>
      <c r="F27" s="25">
        <v>2613</v>
      </c>
      <c r="G27" s="26">
        <v>-2</v>
      </c>
      <c r="H27" s="3"/>
      <c r="O27" s="3"/>
      <c r="Q27" s="3"/>
      <c r="R27" s="3"/>
      <c r="S27" s="3"/>
    </row>
    <row r="28" spans="1:19" ht="18" x14ac:dyDescent="0.15">
      <c r="A28" s="1">
        <v>6</v>
      </c>
      <c r="B28" s="24" t="s">
        <v>70</v>
      </c>
      <c r="C28" s="25">
        <v>16115</v>
      </c>
      <c r="D28" s="25">
        <v>7578</v>
      </c>
      <c r="E28" s="25">
        <v>8537</v>
      </c>
      <c r="F28" s="25">
        <v>16205</v>
      </c>
      <c r="G28" s="26">
        <v>-90</v>
      </c>
      <c r="H28" s="3"/>
      <c r="I28" s="3"/>
      <c r="J28" s="13"/>
      <c r="K28" s="13"/>
      <c r="O28" s="3"/>
      <c r="Q28" s="3"/>
      <c r="R28" s="3"/>
      <c r="S28" s="3"/>
    </row>
    <row r="29" spans="1:19" ht="18" x14ac:dyDescent="0.15">
      <c r="B29" s="24" t="s">
        <v>22</v>
      </c>
      <c r="C29" s="25">
        <v>12090</v>
      </c>
      <c r="D29" s="25">
        <v>5838</v>
      </c>
      <c r="E29" s="25">
        <v>6252</v>
      </c>
      <c r="F29" s="25">
        <v>12145</v>
      </c>
      <c r="G29" s="26">
        <v>-55</v>
      </c>
      <c r="H29" s="3"/>
      <c r="I29" s="3"/>
      <c r="J29" s="4"/>
      <c r="K29" s="3"/>
      <c r="O29" s="3"/>
      <c r="Q29" s="3"/>
      <c r="R29" s="3"/>
      <c r="S29" s="3"/>
    </row>
    <row r="30" spans="1:19" ht="18" x14ac:dyDescent="0.15">
      <c r="B30" s="24" t="s">
        <v>23</v>
      </c>
      <c r="C30" s="25">
        <v>2085</v>
      </c>
      <c r="D30" s="25">
        <v>1005</v>
      </c>
      <c r="E30" s="25">
        <v>1080</v>
      </c>
      <c r="F30" s="25">
        <v>2085</v>
      </c>
      <c r="G30" s="26">
        <v>0</v>
      </c>
      <c r="H30" s="3"/>
      <c r="I30" s="3"/>
      <c r="J30" s="4"/>
      <c r="K30" s="3"/>
      <c r="O30" s="3"/>
      <c r="Q30" s="3"/>
      <c r="R30" s="3"/>
      <c r="S30" s="3"/>
    </row>
    <row r="31" spans="1:19" x14ac:dyDescent="0.15">
      <c r="B31" s="28" t="s">
        <v>24</v>
      </c>
      <c r="C31" s="29">
        <v>77856</v>
      </c>
      <c r="D31" s="29">
        <v>36612</v>
      </c>
      <c r="E31" s="29">
        <v>41244</v>
      </c>
      <c r="F31" s="30">
        <v>78280</v>
      </c>
      <c r="G31" s="31">
        <v>-424</v>
      </c>
      <c r="H31" s="3"/>
      <c r="I31" s="3"/>
      <c r="J31" s="13"/>
      <c r="K31" s="13"/>
      <c r="O31" s="3"/>
      <c r="Q31" s="3"/>
      <c r="R31" s="3"/>
      <c r="S31" s="3"/>
    </row>
    <row r="32" spans="1:19" ht="14.25" thickBot="1" x14ac:dyDescent="0.2">
      <c r="B32" s="33" t="s">
        <v>25</v>
      </c>
      <c r="C32" s="34">
        <v>829486</v>
      </c>
      <c r="D32" s="34">
        <v>388617</v>
      </c>
      <c r="E32" s="34">
        <v>440869</v>
      </c>
      <c r="F32" s="35">
        <v>832226</v>
      </c>
      <c r="G32" s="36">
        <v>-2740</v>
      </c>
      <c r="H32" s="3"/>
      <c r="I32" s="3"/>
      <c r="J32" s="3"/>
      <c r="K32" s="3"/>
      <c r="O32" s="3"/>
      <c r="Q32" s="3"/>
      <c r="R32" s="3"/>
      <c r="S32" s="3"/>
    </row>
    <row r="33" spans="1:19" x14ac:dyDescent="0.15">
      <c r="A33" s="1">
        <v>7</v>
      </c>
      <c r="B33" s="3"/>
      <c r="C33" s="3"/>
      <c r="D33" s="3"/>
      <c r="E33" s="3"/>
      <c r="F33" s="3"/>
      <c r="G33" s="3"/>
      <c r="H33" s="3"/>
      <c r="I33" s="3"/>
      <c r="J33" s="4"/>
      <c r="K33" s="3"/>
      <c r="O33" s="3"/>
      <c r="Q33" s="3"/>
      <c r="R33" s="3"/>
      <c r="S33" s="3"/>
    </row>
    <row r="34" spans="1:19" x14ac:dyDescent="0.15">
      <c r="A34" s="1">
        <v>8</v>
      </c>
      <c r="B34" s="3"/>
      <c r="C34" s="3"/>
      <c r="D34" s="3"/>
      <c r="E34" s="3"/>
      <c r="F34" s="3"/>
      <c r="G34" s="3"/>
      <c r="H34" s="3"/>
      <c r="I34" s="3"/>
      <c r="J34" s="4"/>
      <c r="K34" s="3"/>
      <c r="O34" s="3"/>
      <c r="Q34" s="3"/>
      <c r="R34" s="3"/>
      <c r="S34" s="3"/>
    </row>
    <row r="35" spans="1:19" ht="18.75" thickBot="1" x14ac:dyDescent="0.2">
      <c r="B35" s="5" t="s">
        <v>26</v>
      </c>
      <c r="D35" s="27"/>
      <c r="E35" s="5" t="s">
        <v>27</v>
      </c>
      <c r="F35" s="4"/>
      <c r="I35" s="3"/>
      <c r="J35" s="3"/>
      <c r="K35" s="3" t="s">
        <v>28</v>
      </c>
    </row>
    <row r="36" spans="1:19" x14ac:dyDescent="0.15">
      <c r="B36" s="37" t="s">
        <v>72</v>
      </c>
      <c r="C36" s="10"/>
      <c r="D36" s="10"/>
      <c r="E36" s="38"/>
      <c r="F36" s="11">
        <f>F2</f>
        <v>44805</v>
      </c>
      <c r="G36" s="39"/>
      <c r="H36" s="113" t="s">
        <v>73</v>
      </c>
      <c r="I36" s="113"/>
      <c r="J36" s="113"/>
      <c r="K36" s="114"/>
    </row>
    <row r="37" spans="1:19" x14ac:dyDescent="0.15">
      <c r="B37" s="40"/>
      <c r="C37" s="41">
        <f>C3</f>
        <v>44896</v>
      </c>
      <c r="D37" s="16" t="s">
        <v>4</v>
      </c>
      <c r="E37" s="42"/>
      <c r="F37" s="17" t="s">
        <v>74</v>
      </c>
      <c r="G37" s="43" t="s">
        <v>5</v>
      </c>
      <c r="H37" s="115"/>
      <c r="I37" s="115"/>
      <c r="J37" s="115"/>
      <c r="K37" s="116"/>
    </row>
    <row r="38" spans="1:19" x14ac:dyDescent="0.15">
      <c r="B38" s="44" t="s">
        <v>75</v>
      </c>
      <c r="C38" s="45" t="s">
        <v>6</v>
      </c>
      <c r="D38" s="2" t="s">
        <v>7</v>
      </c>
      <c r="E38" s="2" t="s">
        <v>8</v>
      </c>
      <c r="F38" s="21" t="s">
        <v>76</v>
      </c>
      <c r="G38" s="46" t="s">
        <v>9</v>
      </c>
      <c r="H38" s="117"/>
      <c r="I38" s="117"/>
      <c r="J38" s="117"/>
      <c r="K38" s="118"/>
    </row>
    <row r="39" spans="1:19" ht="14.25" x14ac:dyDescent="0.15">
      <c r="B39" s="47" t="s">
        <v>77</v>
      </c>
      <c r="C39" s="48">
        <v>260248</v>
      </c>
      <c r="D39" s="49">
        <v>121133</v>
      </c>
      <c r="E39" s="50">
        <v>139115</v>
      </c>
      <c r="F39" s="49">
        <v>260722</v>
      </c>
      <c r="G39" s="51">
        <v>-474</v>
      </c>
      <c r="H39" s="119" t="s">
        <v>29</v>
      </c>
      <c r="I39" s="119"/>
      <c r="J39" s="119"/>
      <c r="K39" s="120"/>
    </row>
    <row r="40" spans="1:19" ht="14.25" x14ac:dyDescent="0.15">
      <c r="B40" s="52" t="s">
        <v>78</v>
      </c>
      <c r="C40" s="53">
        <v>66388</v>
      </c>
      <c r="D40" s="54">
        <v>30638</v>
      </c>
      <c r="E40" s="55">
        <v>35750</v>
      </c>
      <c r="F40" s="25">
        <v>66698</v>
      </c>
      <c r="G40" s="25">
        <v>-310</v>
      </c>
      <c r="H40" s="111" t="s">
        <v>30</v>
      </c>
      <c r="I40" s="111"/>
      <c r="J40" s="111"/>
      <c r="K40" s="112"/>
    </row>
    <row r="41" spans="1:19" ht="14.25" x14ac:dyDescent="0.15">
      <c r="B41" s="52" t="s">
        <v>79</v>
      </c>
      <c r="C41" s="56">
        <v>74206</v>
      </c>
      <c r="D41" s="54">
        <v>34943</v>
      </c>
      <c r="E41" s="55">
        <v>39263</v>
      </c>
      <c r="F41" s="54">
        <v>74451</v>
      </c>
      <c r="G41" s="25">
        <v>-245</v>
      </c>
      <c r="H41" s="111" t="s">
        <v>31</v>
      </c>
      <c r="I41" s="111"/>
      <c r="J41" s="111"/>
      <c r="K41" s="112"/>
    </row>
    <row r="42" spans="1:19" ht="14.25" x14ac:dyDescent="0.15">
      <c r="B42" s="52" t="s">
        <v>80</v>
      </c>
      <c r="C42" s="53">
        <v>60128</v>
      </c>
      <c r="D42" s="54">
        <v>28091</v>
      </c>
      <c r="E42" s="55">
        <v>32037</v>
      </c>
      <c r="F42" s="54">
        <v>60354</v>
      </c>
      <c r="G42" s="25">
        <v>-226</v>
      </c>
      <c r="H42" s="111" t="s">
        <v>32</v>
      </c>
      <c r="I42" s="111"/>
      <c r="J42" s="111"/>
      <c r="K42" s="112"/>
    </row>
    <row r="43" spans="1:19" ht="14.25" x14ac:dyDescent="0.15">
      <c r="B43" s="52" t="s">
        <v>81</v>
      </c>
      <c r="C43" s="56">
        <v>22832</v>
      </c>
      <c r="D43" s="54">
        <v>10768</v>
      </c>
      <c r="E43" s="55">
        <v>12064</v>
      </c>
      <c r="F43" s="54">
        <v>22981</v>
      </c>
      <c r="G43" s="25">
        <v>-149</v>
      </c>
      <c r="H43" s="111" t="s">
        <v>33</v>
      </c>
      <c r="I43" s="111"/>
      <c r="J43" s="111"/>
      <c r="K43" s="112"/>
    </row>
    <row r="44" spans="1:19" ht="14.25" x14ac:dyDescent="0.15">
      <c r="B44" s="52" t="s">
        <v>82</v>
      </c>
      <c r="C44" s="53">
        <v>51472</v>
      </c>
      <c r="D44" s="54">
        <v>24725</v>
      </c>
      <c r="E44" s="55">
        <v>26747</v>
      </c>
      <c r="F44" s="54">
        <v>51629</v>
      </c>
      <c r="G44" s="25">
        <v>-157</v>
      </c>
      <c r="H44" s="111" t="s">
        <v>34</v>
      </c>
      <c r="I44" s="111"/>
      <c r="J44" s="111"/>
      <c r="K44" s="112"/>
    </row>
    <row r="45" spans="1:19" ht="14.25" x14ac:dyDescent="0.15">
      <c r="B45" s="52" t="s">
        <v>83</v>
      </c>
      <c r="C45" s="56">
        <v>29390</v>
      </c>
      <c r="D45" s="54">
        <v>13818</v>
      </c>
      <c r="E45" s="55">
        <v>15572</v>
      </c>
      <c r="F45" s="54">
        <v>29568</v>
      </c>
      <c r="G45" s="25">
        <v>-178</v>
      </c>
      <c r="H45" s="111" t="s">
        <v>35</v>
      </c>
      <c r="I45" s="111"/>
      <c r="J45" s="111"/>
      <c r="K45" s="112"/>
    </row>
    <row r="46" spans="1:19" ht="14.25" x14ac:dyDescent="0.15">
      <c r="B46" s="52" t="s">
        <v>84</v>
      </c>
      <c r="C46" s="56">
        <v>63916</v>
      </c>
      <c r="D46" s="54">
        <v>30482</v>
      </c>
      <c r="E46" s="55">
        <v>33434</v>
      </c>
      <c r="F46" s="54">
        <v>64110</v>
      </c>
      <c r="G46" s="25">
        <v>-194</v>
      </c>
      <c r="H46" s="111" t="s">
        <v>36</v>
      </c>
      <c r="I46" s="111"/>
      <c r="J46" s="111"/>
      <c r="K46" s="112"/>
    </row>
    <row r="47" spans="1:19" ht="14.25" x14ac:dyDescent="0.15">
      <c r="B47" s="52" t="s">
        <v>85</v>
      </c>
      <c r="C47" s="56">
        <v>27757</v>
      </c>
      <c r="D47" s="54">
        <v>13019</v>
      </c>
      <c r="E47" s="54">
        <v>14738</v>
      </c>
      <c r="F47" s="54">
        <v>27780</v>
      </c>
      <c r="G47" s="25">
        <v>-23</v>
      </c>
      <c r="H47" s="111" t="s">
        <v>37</v>
      </c>
      <c r="I47" s="111"/>
      <c r="J47" s="111"/>
      <c r="K47" s="112"/>
    </row>
    <row r="48" spans="1:19" ht="14.25" x14ac:dyDescent="0.15">
      <c r="B48" s="52" t="s">
        <v>86</v>
      </c>
      <c r="C48" s="56">
        <v>83546</v>
      </c>
      <c r="D48" s="54">
        <v>38987</v>
      </c>
      <c r="E48" s="54">
        <v>44559</v>
      </c>
      <c r="F48" s="54">
        <v>83857</v>
      </c>
      <c r="G48" s="25">
        <v>-311</v>
      </c>
      <c r="H48" s="111" t="s">
        <v>38</v>
      </c>
      <c r="I48" s="111"/>
      <c r="J48" s="111"/>
      <c r="K48" s="112"/>
    </row>
    <row r="49" spans="2:13" ht="14.25" x14ac:dyDescent="0.15">
      <c r="B49" s="52" t="s">
        <v>87</v>
      </c>
      <c r="C49" s="56">
        <v>28404</v>
      </c>
      <c r="D49" s="54">
        <v>13323</v>
      </c>
      <c r="E49" s="55">
        <v>15081</v>
      </c>
      <c r="F49" s="54">
        <v>28554</v>
      </c>
      <c r="G49" s="25">
        <v>-150</v>
      </c>
      <c r="H49" s="111" t="s">
        <v>39</v>
      </c>
      <c r="I49" s="111"/>
      <c r="J49" s="111"/>
      <c r="K49" s="112"/>
    </row>
    <row r="50" spans="2:13" ht="14.25" x14ac:dyDescent="0.15">
      <c r="B50" s="52" t="s">
        <v>88</v>
      </c>
      <c r="C50" s="56">
        <v>20373</v>
      </c>
      <c r="D50" s="54">
        <v>9745</v>
      </c>
      <c r="E50" s="54">
        <v>10628</v>
      </c>
      <c r="F50" s="54">
        <v>20457</v>
      </c>
      <c r="G50" s="25">
        <v>-84</v>
      </c>
      <c r="H50" s="111" t="s">
        <v>40</v>
      </c>
      <c r="I50" s="111"/>
      <c r="J50" s="111"/>
      <c r="K50" s="112"/>
    </row>
    <row r="51" spans="2:13" ht="14.25" x14ac:dyDescent="0.15">
      <c r="B51" s="52" t="s">
        <v>89</v>
      </c>
      <c r="C51" s="56">
        <v>21632</v>
      </c>
      <c r="D51" s="54">
        <v>10005</v>
      </c>
      <c r="E51" s="55">
        <v>11627</v>
      </c>
      <c r="F51" s="54">
        <v>21761</v>
      </c>
      <c r="G51" s="25">
        <v>-129</v>
      </c>
      <c r="H51" s="111" t="s">
        <v>41</v>
      </c>
      <c r="I51" s="111"/>
      <c r="J51" s="111"/>
      <c r="K51" s="112"/>
    </row>
    <row r="52" spans="2:13" ht="14.25" x14ac:dyDescent="0.15">
      <c r="B52" s="52" t="s">
        <v>90</v>
      </c>
      <c r="C52" s="56">
        <v>19194</v>
      </c>
      <c r="D52" s="54">
        <v>8940</v>
      </c>
      <c r="E52" s="55">
        <v>10254</v>
      </c>
      <c r="F52" s="54">
        <v>19304</v>
      </c>
      <c r="G52" s="25">
        <v>-110</v>
      </c>
      <c r="H52" s="111" t="s">
        <v>42</v>
      </c>
      <c r="I52" s="111"/>
      <c r="J52" s="111"/>
      <c r="K52" s="112"/>
    </row>
    <row r="53" spans="2:13" ht="14.25" thickBot="1" x14ac:dyDescent="0.2">
      <c r="B53" s="57" t="s">
        <v>91</v>
      </c>
      <c r="C53" s="58">
        <v>829486</v>
      </c>
      <c r="D53" s="59">
        <v>388617</v>
      </c>
      <c r="E53" s="60">
        <v>440869</v>
      </c>
      <c r="F53" s="59">
        <v>832226</v>
      </c>
      <c r="G53" s="110">
        <v>-2740</v>
      </c>
      <c r="H53" s="122"/>
      <c r="I53" s="122"/>
      <c r="J53" s="122"/>
      <c r="K53" s="123"/>
    </row>
    <row r="54" spans="2:13" x14ac:dyDescent="0.15">
      <c r="B54" s="3"/>
      <c r="C54" s="3"/>
      <c r="D54" s="3"/>
      <c r="E54" s="3"/>
      <c r="F54" s="3"/>
      <c r="G54" s="3"/>
      <c r="H54" s="3"/>
      <c r="I54" s="3"/>
      <c r="J54" s="3"/>
      <c r="K54" s="3"/>
      <c r="L54" s="3"/>
      <c r="M54" s="3"/>
    </row>
    <row r="55" spans="2:13" x14ac:dyDescent="0.15">
      <c r="C55" s="3"/>
      <c r="D55" s="4"/>
      <c r="E55" s="27"/>
      <c r="F55" s="61"/>
      <c r="G55" s="3"/>
      <c r="H55" s="3"/>
      <c r="I55" s="3"/>
      <c r="J55" s="4"/>
      <c r="K55" s="3"/>
      <c r="L55" s="3"/>
      <c r="M55" s="3"/>
    </row>
    <row r="56" spans="2:13" ht="18.75" thickBot="1" x14ac:dyDescent="0.2">
      <c r="B56" s="6" t="s">
        <v>43</v>
      </c>
      <c r="C56" s="62"/>
      <c r="D56" s="62"/>
      <c r="E56" s="6" t="s">
        <v>44</v>
      </c>
      <c r="F56" s="3"/>
      <c r="G56" s="3" t="s">
        <v>28</v>
      </c>
      <c r="H56" s="3"/>
      <c r="I56" s="3"/>
      <c r="J56" s="4"/>
      <c r="K56" s="3"/>
      <c r="L56" s="3"/>
      <c r="M56" s="3"/>
    </row>
    <row r="57" spans="2:13" x14ac:dyDescent="0.15">
      <c r="B57" s="8"/>
      <c r="C57" s="63"/>
      <c r="D57" s="10"/>
      <c r="E57" s="38"/>
      <c r="F57" s="64">
        <f>+F2</f>
        <v>44805</v>
      </c>
      <c r="G57" s="12"/>
      <c r="H57" s="3"/>
      <c r="I57" s="3"/>
      <c r="J57" s="4"/>
      <c r="K57" s="3"/>
      <c r="L57" s="3"/>
      <c r="M57" s="3"/>
    </row>
    <row r="58" spans="2:13" x14ac:dyDescent="0.15">
      <c r="B58" s="14" t="s">
        <v>3</v>
      </c>
      <c r="C58" s="65">
        <f>+C3</f>
        <v>44896</v>
      </c>
      <c r="D58" s="16" t="s">
        <v>4</v>
      </c>
      <c r="E58" s="42"/>
      <c r="F58" s="17" t="s">
        <v>74</v>
      </c>
      <c r="G58" s="109" t="s">
        <v>5</v>
      </c>
      <c r="H58" s="3"/>
      <c r="I58" s="3"/>
      <c r="J58" s="4"/>
      <c r="K58" s="3"/>
      <c r="L58" s="3"/>
      <c r="M58" s="3"/>
    </row>
    <row r="59" spans="2:13" s="23" customFormat="1" ht="14.25" thickBot="1" x14ac:dyDescent="0.2">
      <c r="B59" s="66"/>
      <c r="C59" s="67" t="s">
        <v>6</v>
      </c>
      <c r="D59" s="67" t="s">
        <v>7</v>
      </c>
      <c r="E59" s="67" t="s">
        <v>8</v>
      </c>
      <c r="F59" s="17" t="s">
        <v>76</v>
      </c>
      <c r="G59" s="109" t="s">
        <v>9</v>
      </c>
      <c r="H59" s="3"/>
      <c r="I59" s="68" t="s">
        <v>45</v>
      </c>
      <c r="J59" s="2" t="s">
        <v>7</v>
      </c>
      <c r="K59" s="2" t="s">
        <v>8</v>
      </c>
      <c r="L59" s="13"/>
      <c r="M59" s="13"/>
    </row>
    <row r="60" spans="2:13" ht="19.5" thickTop="1" thickBot="1" x14ac:dyDescent="0.2">
      <c r="B60" s="69" t="s">
        <v>53</v>
      </c>
      <c r="C60" s="70">
        <v>260248</v>
      </c>
      <c r="D60" s="70">
        <v>121133</v>
      </c>
      <c r="E60" s="70">
        <v>139115</v>
      </c>
      <c r="F60" s="70">
        <v>260722</v>
      </c>
      <c r="G60" s="71">
        <v>-474</v>
      </c>
      <c r="H60" s="72"/>
      <c r="I60" s="25">
        <v>260248</v>
      </c>
      <c r="J60" s="25">
        <v>121133</v>
      </c>
      <c r="K60" s="25">
        <v>139115</v>
      </c>
      <c r="L60" s="3"/>
      <c r="M60" s="3"/>
    </row>
    <row r="61" spans="2:13" ht="18.75" thickTop="1" x14ac:dyDescent="0.15">
      <c r="B61" s="73" t="s">
        <v>10</v>
      </c>
      <c r="C61" s="51">
        <v>44131</v>
      </c>
      <c r="D61" s="51">
        <v>20243</v>
      </c>
      <c r="E61" s="51">
        <v>23888</v>
      </c>
      <c r="F61" s="51">
        <v>44316</v>
      </c>
      <c r="G61" s="74">
        <v>-185</v>
      </c>
      <c r="H61" s="3"/>
      <c r="I61" s="3"/>
      <c r="J61" s="3"/>
      <c r="K61" s="3"/>
      <c r="L61" s="3"/>
      <c r="M61" s="3"/>
    </row>
    <row r="62" spans="2:13" ht="18" x14ac:dyDescent="0.15">
      <c r="B62" s="75" t="s">
        <v>12</v>
      </c>
      <c r="C62" s="25">
        <v>60128</v>
      </c>
      <c r="D62" s="25">
        <v>28091</v>
      </c>
      <c r="E62" s="25">
        <v>32037</v>
      </c>
      <c r="F62" s="25">
        <v>60354</v>
      </c>
      <c r="G62" s="26">
        <v>-226</v>
      </c>
      <c r="H62" s="3"/>
      <c r="L62" s="3"/>
      <c r="M62" s="3"/>
    </row>
    <row r="63" spans="2:13" ht="18" x14ac:dyDescent="0.15">
      <c r="B63" s="75" t="s">
        <v>61</v>
      </c>
      <c r="C63" s="25">
        <v>22832</v>
      </c>
      <c r="D63" s="25">
        <v>10768</v>
      </c>
      <c r="E63" s="25">
        <v>12064</v>
      </c>
      <c r="F63" s="25">
        <v>22981</v>
      </c>
      <c r="G63" s="26">
        <v>-149</v>
      </c>
      <c r="H63" s="3"/>
      <c r="I63" s="3"/>
      <c r="J63" s="4"/>
      <c r="K63" s="3"/>
      <c r="L63" s="3"/>
      <c r="M63" s="3"/>
    </row>
    <row r="64" spans="2:13" ht="18" x14ac:dyDescent="0.15">
      <c r="B64" s="75" t="s">
        <v>14</v>
      </c>
      <c r="C64" s="25">
        <v>25158</v>
      </c>
      <c r="D64" s="25">
        <v>11864</v>
      </c>
      <c r="E64" s="25">
        <v>13294</v>
      </c>
      <c r="F64" s="25">
        <v>25315</v>
      </c>
      <c r="G64" s="26">
        <v>-157</v>
      </c>
      <c r="H64" s="3"/>
      <c r="I64" s="3"/>
      <c r="J64" s="4"/>
      <c r="K64" s="3"/>
      <c r="L64" s="3"/>
      <c r="M64" s="3"/>
    </row>
    <row r="65" spans="2:13" ht="18" x14ac:dyDescent="0.15">
      <c r="B65" s="75" t="s">
        <v>63</v>
      </c>
      <c r="C65" s="25">
        <v>27757</v>
      </c>
      <c r="D65" s="25">
        <v>13019</v>
      </c>
      <c r="E65" s="25">
        <v>14738</v>
      </c>
      <c r="F65" s="25">
        <v>27780</v>
      </c>
      <c r="G65" s="26">
        <v>-23</v>
      </c>
      <c r="H65" s="3"/>
      <c r="I65" s="3"/>
      <c r="J65" s="4"/>
      <c r="K65" s="3"/>
      <c r="L65" s="3"/>
      <c r="M65" s="3"/>
    </row>
    <row r="66" spans="2:13" ht="18" x14ac:dyDescent="0.15">
      <c r="B66" s="75" t="s">
        <v>65</v>
      </c>
      <c r="C66" s="25">
        <v>26521</v>
      </c>
      <c r="D66" s="25">
        <v>12421</v>
      </c>
      <c r="E66" s="25">
        <v>14100</v>
      </c>
      <c r="F66" s="25">
        <v>26648</v>
      </c>
      <c r="G66" s="26">
        <v>-127</v>
      </c>
      <c r="H66" s="3"/>
      <c r="I66" s="3"/>
      <c r="J66" s="4"/>
      <c r="K66" s="3"/>
      <c r="L66" s="3"/>
      <c r="M66" s="3"/>
    </row>
    <row r="67" spans="2:13" ht="18" x14ac:dyDescent="0.15">
      <c r="B67" s="75" t="s">
        <v>16</v>
      </c>
      <c r="C67" s="25">
        <v>4232</v>
      </c>
      <c r="D67" s="25">
        <v>1954</v>
      </c>
      <c r="E67" s="25">
        <v>2278</v>
      </c>
      <c r="F67" s="25">
        <v>4253</v>
      </c>
      <c r="G67" s="26">
        <v>-21</v>
      </c>
      <c r="H67" s="3"/>
      <c r="I67" s="3"/>
      <c r="J67" s="4"/>
      <c r="K67" s="3"/>
      <c r="L67" s="3"/>
      <c r="M67" s="3"/>
    </row>
    <row r="68" spans="2:13" ht="18" x14ac:dyDescent="0.15">
      <c r="B68" s="75" t="s">
        <v>54</v>
      </c>
      <c r="C68" s="25">
        <v>1883</v>
      </c>
      <c r="D68" s="25">
        <v>902</v>
      </c>
      <c r="E68" s="25">
        <v>981</v>
      </c>
      <c r="F68" s="25">
        <v>1906</v>
      </c>
      <c r="G68" s="26">
        <v>-23</v>
      </c>
      <c r="H68" s="3"/>
      <c r="I68" s="3"/>
      <c r="J68" s="4"/>
      <c r="K68" s="3"/>
      <c r="L68" s="3"/>
      <c r="M68" s="3"/>
    </row>
    <row r="69" spans="2:13" ht="18" x14ac:dyDescent="0.15">
      <c r="B69" s="75" t="s">
        <v>17</v>
      </c>
      <c r="C69" s="25">
        <v>2656</v>
      </c>
      <c r="D69" s="25">
        <v>1259</v>
      </c>
      <c r="E69" s="25">
        <v>1397</v>
      </c>
      <c r="F69" s="25">
        <v>2675</v>
      </c>
      <c r="G69" s="26">
        <v>-19</v>
      </c>
      <c r="L69" s="3"/>
      <c r="M69" s="3"/>
    </row>
    <row r="70" spans="2:13" ht="18" x14ac:dyDescent="0.15">
      <c r="B70" s="75" t="s">
        <v>68</v>
      </c>
      <c r="C70" s="25">
        <v>13654</v>
      </c>
      <c r="D70" s="25">
        <v>6327</v>
      </c>
      <c r="E70" s="25">
        <v>7327</v>
      </c>
      <c r="F70" s="25">
        <v>13724</v>
      </c>
      <c r="G70" s="26">
        <v>-70</v>
      </c>
      <c r="L70" s="3"/>
      <c r="M70" s="3"/>
    </row>
    <row r="71" spans="2:13" ht="18" x14ac:dyDescent="0.15">
      <c r="B71" s="75" t="s">
        <v>69</v>
      </c>
      <c r="C71" s="25">
        <v>5947</v>
      </c>
      <c r="D71" s="25">
        <v>2809</v>
      </c>
      <c r="E71" s="25">
        <v>3138</v>
      </c>
      <c r="F71" s="25">
        <v>5983</v>
      </c>
      <c r="G71" s="26">
        <v>-36</v>
      </c>
      <c r="H71" s="3"/>
      <c r="I71" s="3"/>
      <c r="J71" s="4"/>
      <c r="K71" s="3"/>
      <c r="L71" s="3"/>
      <c r="M71" s="3"/>
    </row>
    <row r="72" spans="2:13" ht="18" x14ac:dyDescent="0.15">
      <c r="B72" s="75" t="s">
        <v>18</v>
      </c>
      <c r="C72" s="25">
        <v>7699</v>
      </c>
      <c r="D72" s="25">
        <v>3584</v>
      </c>
      <c r="E72" s="25">
        <v>4115</v>
      </c>
      <c r="F72" s="25">
        <v>7761</v>
      </c>
      <c r="G72" s="26">
        <v>-62</v>
      </c>
      <c r="H72" s="3"/>
      <c r="I72" s="3"/>
      <c r="J72" s="4"/>
      <c r="K72" s="3"/>
      <c r="L72" s="3"/>
      <c r="M72" s="3"/>
    </row>
    <row r="73" spans="2:13" ht="18" x14ac:dyDescent="0.15">
      <c r="B73" s="75" t="s">
        <v>19</v>
      </c>
      <c r="C73" s="25">
        <v>4878</v>
      </c>
      <c r="D73" s="25">
        <v>2219</v>
      </c>
      <c r="E73" s="25">
        <v>2659</v>
      </c>
      <c r="F73" s="25">
        <v>4911</v>
      </c>
      <c r="G73" s="26">
        <v>-33</v>
      </c>
      <c r="H73" s="3"/>
      <c r="I73" s="3"/>
      <c r="J73" s="4"/>
      <c r="K73" s="3"/>
      <c r="L73" s="3"/>
      <c r="M73" s="3"/>
    </row>
    <row r="74" spans="2:13" ht="18" x14ac:dyDescent="0.15">
      <c r="B74" s="75" t="s">
        <v>20</v>
      </c>
      <c r="C74" s="25">
        <v>4006</v>
      </c>
      <c r="D74" s="25">
        <v>1868</v>
      </c>
      <c r="E74" s="25">
        <v>2138</v>
      </c>
      <c r="F74" s="25">
        <v>4019</v>
      </c>
      <c r="G74" s="26">
        <v>-13</v>
      </c>
      <c r="H74" s="3"/>
      <c r="I74" s="76" t="s">
        <v>46</v>
      </c>
      <c r="J74" s="2" t="s">
        <v>7</v>
      </c>
      <c r="K74" s="2" t="s">
        <v>8</v>
      </c>
      <c r="L74" s="3"/>
      <c r="M74" s="3"/>
    </row>
    <row r="75" spans="2:13" ht="18.75" thickBot="1" x14ac:dyDescent="0.2">
      <c r="B75" s="77" t="s">
        <v>21</v>
      </c>
      <c r="C75" s="78">
        <v>2611</v>
      </c>
      <c r="D75" s="78">
        <v>1269</v>
      </c>
      <c r="E75" s="78">
        <v>1342</v>
      </c>
      <c r="F75" s="78">
        <v>2613</v>
      </c>
      <c r="G75" s="79">
        <v>-2</v>
      </c>
      <c r="H75" s="72"/>
      <c r="I75" s="25">
        <v>254093</v>
      </c>
      <c r="J75" s="25">
        <v>118597</v>
      </c>
      <c r="K75" s="25">
        <v>135496</v>
      </c>
      <c r="L75" s="3"/>
      <c r="M75" s="3"/>
    </row>
    <row r="76" spans="2:13" ht="18.75" thickTop="1" x14ac:dyDescent="0.15">
      <c r="B76" s="80" t="s">
        <v>11</v>
      </c>
      <c r="C76" s="81">
        <v>74206</v>
      </c>
      <c r="D76" s="81">
        <v>34943</v>
      </c>
      <c r="E76" s="81">
        <v>39263</v>
      </c>
      <c r="F76" s="81">
        <v>74451</v>
      </c>
      <c r="G76" s="82">
        <v>-245</v>
      </c>
      <c r="H76" s="3"/>
      <c r="I76" s="3"/>
      <c r="J76" s="4"/>
      <c r="K76" s="3"/>
      <c r="L76" s="3"/>
      <c r="M76" s="3"/>
    </row>
    <row r="77" spans="2:13" ht="18" x14ac:dyDescent="0.15">
      <c r="B77" s="83" t="s">
        <v>13</v>
      </c>
      <c r="C77" s="25">
        <v>37297</v>
      </c>
      <c r="D77" s="25">
        <v>17882</v>
      </c>
      <c r="E77" s="25">
        <v>19415</v>
      </c>
      <c r="F77" s="25">
        <v>37399</v>
      </c>
      <c r="G77" s="26">
        <v>-102</v>
      </c>
      <c r="H77" s="3"/>
      <c r="I77" s="3"/>
      <c r="J77" s="4"/>
      <c r="K77" s="3"/>
      <c r="L77" s="3"/>
      <c r="M77" s="3"/>
    </row>
    <row r="78" spans="2:13" ht="18" x14ac:dyDescent="0.15">
      <c r="B78" s="83" t="s">
        <v>62</v>
      </c>
      <c r="C78" s="25">
        <v>63916</v>
      </c>
      <c r="D78" s="25">
        <v>30482</v>
      </c>
      <c r="E78" s="25">
        <v>33434</v>
      </c>
      <c r="F78" s="25">
        <v>64110</v>
      </c>
      <c r="G78" s="26">
        <v>-194</v>
      </c>
      <c r="H78" s="3"/>
      <c r="I78" s="3"/>
      <c r="J78" s="4"/>
      <c r="K78" s="3"/>
      <c r="L78" s="3"/>
      <c r="M78" s="3"/>
    </row>
    <row r="79" spans="2:13" ht="18" x14ac:dyDescent="0.15">
      <c r="B79" s="83" t="s">
        <v>64</v>
      </c>
      <c r="C79" s="25">
        <v>67431</v>
      </c>
      <c r="D79" s="25">
        <v>31409</v>
      </c>
      <c r="E79" s="25">
        <v>36022</v>
      </c>
      <c r="F79" s="25">
        <v>67652</v>
      </c>
      <c r="G79" s="26">
        <v>-221</v>
      </c>
      <c r="H79" s="3"/>
      <c r="I79" s="3"/>
      <c r="J79" s="4"/>
      <c r="K79" s="3"/>
      <c r="L79" s="3"/>
      <c r="M79" s="3"/>
    </row>
    <row r="80" spans="2:13" ht="18" x14ac:dyDescent="0.15">
      <c r="B80" s="83" t="s">
        <v>66</v>
      </c>
      <c r="C80" s="25">
        <v>20373</v>
      </c>
      <c r="D80" s="25">
        <v>9745</v>
      </c>
      <c r="E80" s="25">
        <v>10628</v>
      </c>
      <c r="F80" s="25">
        <v>20457</v>
      </c>
      <c r="G80" s="26">
        <v>-84</v>
      </c>
      <c r="H80" s="3"/>
      <c r="I80" s="3"/>
      <c r="J80" s="4"/>
      <c r="K80" s="3"/>
      <c r="L80" s="3"/>
      <c r="M80" s="3"/>
    </row>
    <row r="81" spans="2:13" ht="18" x14ac:dyDescent="0.15">
      <c r="B81" s="83" t="s">
        <v>67</v>
      </c>
      <c r="C81" s="25">
        <v>21632</v>
      </c>
      <c r="D81" s="25">
        <v>10005</v>
      </c>
      <c r="E81" s="25">
        <v>11627</v>
      </c>
      <c r="F81" s="25">
        <v>21761</v>
      </c>
      <c r="G81" s="26">
        <v>-129</v>
      </c>
      <c r="H81" s="3"/>
      <c r="I81" s="3"/>
      <c r="J81" s="4"/>
      <c r="K81" s="3"/>
      <c r="L81" s="3"/>
      <c r="M81" s="3"/>
    </row>
    <row r="82" spans="2:13" ht="18" x14ac:dyDescent="0.15">
      <c r="B82" s="83" t="s">
        <v>70</v>
      </c>
      <c r="C82" s="25">
        <v>16115</v>
      </c>
      <c r="D82" s="25">
        <v>7578</v>
      </c>
      <c r="E82" s="25">
        <v>8537</v>
      </c>
      <c r="F82" s="25">
        <v>16205</v>
      </c>
      <c r="G82" s="26">
        <v>-90</v>
      </c>
      <c r="H82" s="3"/>
      <c r="I82" s="3"/>
      <c r="J82" s="4"/>
      <c r="K82" s="3"/>
      <c r="L82" s="3"/>
      <c r="M82" s="3"/>
    </row>
    <row r="83" spans="2:13" ht="18" x14ac:dyDescent="0.15">
      <c r="B83" s="83" t="s">
        <v>22</v>
      </c>
      <c r="C83" s="25">
        <v>12090</v>
      </c>
      <c r="D83" s="25">
        <v>5838</v>
      </c>
      <c r="E83" s="25">
        <v>6252</v>
      </c>
      <c r="F83" s="25">
        <v>12145</v>
      </c>
      <c r="G83" s="26">
        <v>-55</v>
      </c>
      <c r="H83" s="3"/>
      <c r="I83" s="68" t="s">
        <v>47</v>
      </c>
      <c r="J83" s="2" t="s">
        <v>7</v>
      </c>
      <c r="K83" s="2" t="s">
        <v>8</v>
      </c>
      <c r="L83" s="3"/>
      <c r="M83" s="3"/>
    </row>
    <row r="84" spans="2:13" ht="18.75" thickBot="1" x14ac:dyDescent="0.2">
      <c r="B84" s="84" t="s">
        <v>23</v>
      </c>
      <c r="C84" s="85">
        <v>2085</v>
      </c>
      <c r="D84" s="85">
        <v>1005</v>
      </c>
      <c r="E84" s="85">
        <v>1080</v>
      </c>
      <c r="F84" s="85">
        <v>2085</v>
      </c>
      <c r="G84" s="86">
        <v>0</v>
      </c>
      <c r="H84" s="72"/>
      <c r="I84" s="25">
        <v>315145</v>
      </c>
      <c r="J84" s="25">
        <v>148887</v>
      </c>
      <c r="K84" s="25">
        <v>166258</v>
      </c>
      <c r="L84" s="3"/>
      <c r="M84" s="3"/>
    </row>
    <row r="85" spans="2:13" ht="14.25" thickTop="1" x14ac:dyDescent="0.15">
      <c r="B85" s="87" t="s">
        <v>24</v>
      </c>
      <c r="C85" s="30">
        <v>77856</v>
      </c>
      <c r="D85" s="30">
        <v>36612</v>
      </c>
      <c r="E85" s="30">
        <v>41244</v>
      </c>
      <c r="F85" s="30">
        <v>78280</v>
      </c>
      <c r="G85" s="88">
        <v>-424</v>
      </c>
      <c r="H85" s="3"/>
      <c r="I85" s="3"/>
      <c r="J85" s="4"/>
      <c r="K85" s="3"/>
      <c r="L85" s="3"/>
      <c r="M85" s="3"/>
    </row>
    <row r="86" spans="2:13" x14ac:dyDescent="0.15">
      <c r="B86" s="28" t="s">
        <v>15</v>
      </c>
      <c r="C86" s="29">
        <v>751630</v>
      </c>
      <c r="D86" s="29">
        <v>352005</v>
      </c>
      <c r="E86" s="29">
        <v>399625</v>
      </c>
      <c r="F86" s="29">
        <v>753946</v>
      </c>
      <c r="G86" s="31">
        <v>-2316</v>
      </c>
      <c r="H86" s="3"/>
      <c r="I86" s="3"/>
      <c r="J86" s="4"/>
      <c r="K86" s="3"/>
      <c r="L86" s="3"/>
      <c r="M86" s="3"/>
    </row>
    <row r="87" spans="2:13" ht="14.25" thickBot="1" x14ac:dyDescent="0.2">
      <c r="B87" s="33" t="s">
        <v>25</v>
      </c>
      <c r="C87" s="34">
        <v>829486</v>
      </c>
      <c r="D87" s="34">
        <v>388617</v>
      </c>
      <c r="E87" s="34">
        <v>440869</v>
      </c>
      <c r="F87" s="34">
        <v>832226</v>
      </c>
      <c r="G87" s="36">
        <v>-2740</v>
      </c>
      <c r="H87" s="3"/>
      <c r="I87" s="3"/>
      <c r="J87" s="4"/>
      <c r="K87" s="3"/>
      <c r="L87" s="3"/>
      <c r="M87" s="3"/>
    </row>
    <row r="88" spans="2:13" x14ac:dyDescent="0.15">
      <c r="B88" s="3"/>
      <c r="C88" s="3"/>
      <c r="D88" s="3"/>
      <c r="E88" s="3"/>
      <c r="F88" s="3"/>
      <c r="G88" s="3"/>
      <c r="H88" s="3"/>
      <c r="I88" s="3"/>
      <c r="J88" s="4"/>
      <c r="K88" s="3"/>
      <c r="L88" s="3"/>
      <c r="M88" s="3"/>
    </row>
    <row r="89" spans="2:13" ht="18.75" thickBot="1" x14ac:dyDescent="0.2">
      <c r="B89" s="89" t="s">
        <v>48</v>
      </c>
      <c r="C89" s="3"/>
      <c r="D89" s="3"/>
      <c r="E89" s="3"/>
      <c r="F89" s="3"/>
      <c r="G89" s="3" t="s">
        <v>28</v>
      </c>
      <c r="H89" s="3"/>
      <c r="I89" s="3"/>
      <c r="J89" s="4"/>
      <c r="K89" s="3"/>
      <c r="L89" s="3"/>
      <c r="M89" s="3"/>
    </row>
    <row r="90" spans="2:13" ht="13.5" customHeight="1" x14ac:dyDescent="0.15">
      <c r="B90" s="124" t="s">
        <v>49</v>
      </c>
      <c r="C90" s="126" t="s">
        <v>55</v>
      </c>
      <c r="D90" s="127"/>
      <c r="E90" s="128" t="s">
        <v>50</v>
      </c>
      <c r="F90" s="90" t="s">
        <v>56</v>
      </c>
      <c r="G90" s="130" t="s">
        <v>57</v>
      </c>
      <c r="H90" s="91"/>
      <c r="I90" s="3"/>
      <c r="J90" s="4"/>
      <c r="K90" s="3"/>
      <c r="L90" s="3"/>
      <c r="M90" s="3"/>
    </row>
    <row r="91" spans="2:13" x14ac:dyDescent="0.15">
      <c r="B91" s="125"/>
      <c r="C91" s="92" t="s">
        <v>58</v>
      </c>
      <c r="D91" s="93" t="s">
        <v>59</v>
      </c>
      <c r="E91" s="129"/>
      <c r="F91" s="94" t="s">
        <v>60</v>
      </c>
      <c r="G91" s="131"/>
      <c r="H91" s="91"/>
      <c r="I91" s="3"/>
      <c r="J91" s="3"/>
      <c r="K91" s="4"/>
      <c r="L91" s="3"/>
      <c r="M91" s="3"/>
    </row>
    <row r="92" spans="2:13" x14ac:dyDescent="0.15">
      <c r="B92" s="95" t="s">
        <v>92</v>
      </c>
      <c r="C92" s="96">
        <v>8386</v>
      </c>
      <c r="D92" s="97"/>
      <c r="E92" s="98"/>
      <c r="F92" s="99">
        <v>25158</v>
      </c>
      <c r="G92" s="100">
        <v>12</v>
      </c>
      <c r="H92" s="101"/>
      <c r="I92" s="102"/>
      <c r="J92" s="103"/>
      <c r="K92" s="3"/>
      <c r="L92" s="3"/>
      <c r="M92" s="3"/>
    </row>
    <row r="93" spans="2:13" x14ac:dyDescent="0.15">
      <c r="B93" s="95" t="s">
        <v>78</v>
      </c>
      <c r="C93" s="96">
        <v>31578</v>
      </c>
      <c r="D93" s="97"/>
      <c r="E93" s="104"/>
      <c r="F93" s="99">
        <v>94732</v>
      </c>
      <c r="G93" s="100">
        <v>4</v>
      </c>
      <c r="H93" s="101"/>
      <c r="I93" s="105"/>
      <c r="J93" s="3"/>
      <c r="K93" s="3"/>
      <c r="L93" s="3"/>
      <c r="M93" s="3"/>
    </row>
    <row r="94" spans="2:13" x14ac:dyDescent="0.15">
      <c r="B94" s="95" t="s">
        <v>93</v>
      </c>
      <c r="C94" s="96">
        <v>9253</v>
      </c>
      <c r="D94" s="97"/>
      <c r="E94" s="104"/>
      <c r="F94" s="99">
        <v>27757</v>
      </c>
      <c r="G94" s="100">
        <v>4</v>
      </c>
      <c r="H94" s="101"/>
      <c r="I94" s="3"/>
      <c r="J94" s="4"/>
      <c r="K94" s="3"/>
      <c r="L94" s="3"/>
      <c r="M94" s="3"/>
    </row>
    <row r="95" spans="2:13" x14ac:dyDescent="0.15">
      <c r="B95" s="95" t="s">
        <v>94</v>
      </c>
      <c r="C95" s="96">
        <v>22477</v>
      </c>
      <c r="D95" s="97"/>
      <c r="E95" s="104"/>
      <c r="F95" s="99">
        <v>67431</v>
      </c>
      <c r="G95" s="100">
        <v>3</v>
      </c>
      <c r="H95" s="101"/>
      <c r="I95" s="3"/>
      <c r="J95" s="4"/>
      <c r="K95" s="3"/>
      <c r="L95" s="3"/>
      <c r="M95" s="3"/>
    </row>
    <row r="96" spans="2:13" x14ac:dyDescent="0.15">
      <c r="B96" s="95" t="s">
        <v>95</v>
      </c>
      <c r="C96" s="96">
        <v>8841</v>
      </c>
      <c r="D96" s="97"/>
      <c r="E96" s="104"/>
      <c r="F96" s="99">
        <v>26521</v>
      </c>
      <c r="G96" s="100">
        <v>1</v>
      </c>
      <c r="H96" s="101"/>
      <c r="I96" s="3"/>
      <c r="J96" s="4"/>
      <c r="K96" s="3"/>
      <c r="L96" s="3"/>
      <c r="M96" s="3"/>
    </row>
    <row r="97" spans="2:13" x14ac:dyDescent="0.15">
      <c r="B97" s="95" t="s">
        <v>82</v>
      </c>
      <c r="C97" s="96">
        <v>6791</v>
      </c>
      <c r="D97" s="97"/>
      <c r="E97" s="104"/>
      <c r="F97" s="99">
        <v>20373</v>
      </c>
      <c r="G97" s="100">
        <v>3</v>
      </c>
      <c r="H97" s="101"/>
      <c r="I97" s="3"/>
      <c r="J97" s="4"/>
      <c r="K97" s="3"/>
      <c r="L97" s="3"/>
      <c r="M97" s="3"/>
    </row>
    <row r="98" spans="2:13" x14ac:dyDescent="0.15">
      <c r="B98" s="95" t="s">
        <v>83</v>
      </c>
      <c r="C98" s="96">
        <v>8837</v>
      </c>
      <c r="D98" s="97"/>
      <c r="E98" s="104"/>
      <c r="F98" s="99">
        <v>26510</v>
      </c>
      <c r="G98" s="100">
        <v>2</v>
      </c>
      <c r="H98" s="101"/>
      <c r="I98" s="3"/>
      <c r="J98" s="4"/>
      <c r="K98" s="3"/>
      <c r="L98" s="3"/>
      <c r="M98" s="3"/>
    </row>
    <row r="99" spans="2:13" x14ac:dyDescent="0.15">
      <c r="B99" s="95" t="s">
        <v>84</v>
      </c>
      <c r="C99" s="96">
        <v>250544</v>
      </c>
      <c r="D99" s="97"/>
      <c r="E99" s="104"/>
      <c r="F99" s="99">
        <v>751630</v>
      </c>
      <c r="G99" s="100">
        <v>3</v>
      </c>
      <c r="H99" s="101"/>
      <c r="I99" s="3"/>
      <c r="J99" s="4"/>
      <c r="K99" s="3"/>
    </row>
    <row r="100" spans="2:13" x14ac:dyDescent="0.15">
      <c r="B100" s="95" t="s">
        <v>85</v>
      </c>
      <c r="C100" s="96">
        <v>1411</v>
      </c>
      <c r="D100" s="97"/>
      <c r="E100" s="104"/>
      <c r="F100" s="99">
        <v>4232</v>
      </c>
      <c r="G100" s="100">
        <v>1</v>
      </c>
      <c r="H100" s="101"/>
      <c r="I100" s="3"/>
      <c r="J100" s="4"/>
      <c r="K100" s="3"/>
    </row>
    <row r="101" spans="2:13" x14ac:dyDescent="0.15">
      <c r="B101" s="95" t="s">
        <v>86</v>
      </c>
      <c r="C101" s="96">
        <v>628</v>
      </c>
      <c r="D101" s="97"/>
      <c r="E101" s="104"/>
      <c r="F101" s="99">
        <v>1883</v>
      </c>
      <c r="G101" s="100">
        <v>5</v>
      </c>
      <c r="H101" s="101"/>
      <c r="I101" s="3"/>
      <c r="J101" s="4"/>
      <c r="K101" s="3"/>
    </row>
    <row r="102" spans="2:13" x14ac:dyDescent="0.15">
      <c r="B102" s="106" t="s">
        <v>87</v>
      </c>
      <c r="C102" s="96">
        <v>2221</v>
      </c>
      <c r="D102" s="97"/>
      <c r="E102" s="104"/>
      <c r="F102" s="99">
        <v>6662</v>
      </c>
      <c r="G102" s="100">
        <v>2</v>
      </c>
      <c r="H102" s="101"/>
      <c r="I102" s="3"/>
      <c r="J102" s="4"/>
      <c r="K102" s="3"/>
    </row>
    <row r="103" spans="2:13" x14ac:dyDescent="0.15">
      <c r="B103" s="95" t="s">
        <v>88</v>
      </c>
      <c r="C103" s="96">
        <v>4552</v>
      </c>
      <c r="D103" s="97"/>
      <c r="E103" s="104"/>
      <c r="F103" s="99">
        <v>13654</v>
      </c>
      <c r="G103" s="100">
        <v>1</v>
      </c>
      <c r="H103" s="101"/>
      <c r="I103" s="3"/>
      <c r="J103" s="4"/>
      <c r="K103" s="3"/>
    </row>
    <row r="104" spans="2:13" x14ac:dyDescent="0.15">
      <c r="B104" s="95" t="s">
        <v>89</v>
      </c>
      <c r="C104" s="96">
        <v>1983</v>
      </c>
      <c r="D104" s="97"/>
      <c r="E104" s="104"/>
      <c r="F104" s="99">
        <v>5947</v>
      </c>
      <c r="G104" s="100">
        <v>1</v>
      </c>
      <c r="H104" s="101"/>
      <c r="I104" s="3"/>
      <c r="J104" s="4"/>
      <c r="K104" s="3"/>
    </row>
    <row r="105" spans="2:13" x14ac:dyDescent="0.15">
      <c r="B105" s="95" t="s">
        <v>90</v>
      </c>
      <c r="C105" s="96">
        <v>303143</v>
      </c>
      <c r="D105" s="97"/>
      <c r="E105" s="104"/>
      <c r="F105" s="99">
        <v>909427</v>
      </c>
      <c r="G105" s="100">
        <v>1</v>
      </c>
      <c r="H105" s="101"/>
      <c r="I105" s="3"/>
      <c r="J105" s="4"/>
      <c r="K105" s="3"/>
    </row>
    <row r="106" spans="2:13" x14ac:dyDescent="0.15">
      <c r="B106" s="132" t="s">
        <v>96</v>
      </c>
      <c r="C106" s="107">
        <v>200000</v>
      </c>
      <c r="D106" s="108">
        <v>3685.75</v>
      </c>
      <c r="E106" s="134">
        <v>16590</v>
      </c>
      <c r="F106" s="136">
        <v>829486</v>
      </c>
      <c r="G106" s="138">
        <v>43</v>
      </c>
      <c r="H106" s="32"/>
      <c r="I106" s="3"/>
      <c r="J106" s="4"/>
      <c r="K106" s="3"/>
    </row>
    <row r="107" spans="2:13" ht="14.25" thickBot="1" x14ac:dyDescent="0.2">
      <c r="B107" s="133"/>
      <c r="C107" s="140">
        <v>203686</v>
      </c>
      <c r="D107" s="141"/>
      <c r="E107" s="135"/>
      <c r="F107" s="137"/>
      <c r="G107" s="139"/>
      <c r="H107" s="32"/>
      <c r="I107" s="3"/>
      <c r="J107" s="4"/>
      <c r="K107" s="3"/>
    </row>
    <row r="108" spans="2:13" ht="13.5" customHeight="1" x14ac:dyDescent="0.15">
      <c r="B108" s="121" t="s">
        <v>51</v>
      </c>
      <c r="C108" s="121"/>
      <c r="D108" s="121"/>
      <c r="E108" s="121"/>
      <c r="F108" s="121"/>
      <c r="G108" s="121"/>
      <c r="H108" s="121"/>
      <c r="I108" s="121"/>
      <c r="J108" s="121"/>
      <c r="K108" s="121"/>
    </row>
    <row r="109" spans="2:13" x14ac:dyDescent="0.15">
      <c r="B109" s="121"/>
      <c r="C109" s="121"/>
      <c r="D109" s="121"/>
      <c r="E109" s="121"/>
      <c r="F109" s="121"/>
      <c r="G109" s="121"/>
      <c r="H109" s="121"/>
      <c r="I109" s="121"/>
      <c r="J109" s="121"/>
      <c r="K109" s="121"/>
    </row>
    <row r="110" spans="2:13" x14ac:dyDescent="0.15">
      <c r="B110" s="121"/>
      <c r="C110" s="121"/>
      <c r="D110" s="121"/>
      <c r="E110" s="121"/>
      <c r="F110" s="121"/>
      <c r="G110" s="121"/>
      <c r="H110" s="121"/>
      <c r="I110" s="121"/>
      <c r="J110" s="121"/>
      <c r="K110" s="121"/>
    </row>
    <row r="111" spans="2:13" x14ac:dyDescent="0.15">
      <c r="B111" s="121"/>
      <c r="C111" s="121"/>
      <c r="D111" s="121"/>
      <c r="E111" s="121"/>
      <c r="F111" s="121"/>
      <c r="G111" s="121"/>
      <c r="H111" s="121"/>
      <c r="I111" s="121"/>
      <c r="J111" s="121"/>
      <c r="K111" s="121"/>
    </row>
    <row r="112" spans="2:13" x14ac:dyDescent="0.15">
      <c r="B112" s="3"/>
      <c r="C112" s="3"/>
      <c r="D112" s="3"/>
      <c r="E112" s="3"/>
    </row>
    <row r="113" spans="2:5" x14ac:dyDescent="0.15">
      <c r="B113" s="3"/>
      <c r="C113" s="3"/>
      <c r="D113" s="3"/>
      <c r="E113" s="3"/>
    </row>
    <row r="114" spans="2:5" x14ac:dyDescent="0.15">
      <c r="B114" s="3"/>
      <c r="C114" s="3"/>
      <c r="D114" s="3"/>
      <c r="E114" s="3"/>
    </row>
    <row r="115" spans="2:5" x14ac:dyDescent="0.15">
      <c r="B115" s="3"/>
      <c r="C115" s="3"/>
      <c r="D115" s="3"/>
      <c r="E115" s="3"/>
    </row>
    <row r="116" spans="2:5" x14ac:dyDescent="0.15">
      <c r="B116" s="3"/>
      <c r="C116" s="3"/>
      <c r="D116" s="3"/>
      <c r="E116" s="3"/>
    </row>
    <row r="117" spans="2:5" x14ac:dyDescent="0.15">
      <c r="B117" s="3"/>
      <c r="C117" s="3"/>
      <c r="D117" s="3"/>
      <c r="E117" s="3"/>
    </row>
    <row r="118" spans="2:5" x14ac:dyDescent="0.15">
      <c r="B118" s="3"/>
      <c r="C118" s="3"/>
      <c r="D118" s="3"/>
      <c r="E118" s="3"/>
    </row>
    <row r="119" spans="2:5" x14ac:dyDescent="0.15">
      <c r="B119" s="3"/>
      <c r="C119" s="3"/>
      <c r="D119" s="3"/>
      <c r="E119" s="3"/>
    </row>
    <row r="120" spans="2:5" x14ac:dyDescent="0.15">
      <c r="B120" s="3"/>
      <c r="C120" s="3"/>
      <c r="D120" s="3"/>
      <c r="E120" s="3"/>
    </row>
    <row r="121" spans="2:5" x14ac:dyDescent="0.15">
      <c r="B121" s="3"/>
      <c r="C121" s="3"/>
      <c r="D121" s="3"/>
      <c r="E121" s="3"/>
    </row>
    <row r="122" spans="2:5" x14ac:dyDescent="0.15">
      <c r="B122" s="3"/>
      <c r="C122" s="3"/>
      <c r="D122" s="3"/>
      <c r="E122" s="3"/>
    </row>
    <row r="123" spans="2:5" x14ac:dyDescent="0.15">
      <c r="B123" s="3"/>
      <c r="C123" s="3"/>
      <c r="D123" s="3"/>
      <c r="E123" s="3"/>
    </row>
    <row r="124" spans="2:5" x14ac:dyDescent="0.15">
      <c r="B124" s="3"/>
      <c r="C124" s="3"/>
      <c r="D124" s="3"/>
      <c r="E124" s="3"/>
    </row>
    <row r="125" spans="2:5" x14ac:dyDescent="0.15">
      <c r="B125" s="3"/>
      <c r="C125" s="3"/>
      <c r="D125" s="3"/>
      <c r="E125" s="3"/>
    </row>
    <row r="126" spans="2:5" x14ac:dyDescent="0.15">
      <c r="B126" s="3"/>
      <c r="C126" s="3"/>
      <c r="D126" s="3"/>
      <c r="E126" s="3"/>
    </row>
    <row r="127" spans="2:5" x14ac:dyDescent="0.15">
      <c r="B127" s="3"/>
      <c r="C127" s="3"/>
      <c r="D127" s="3"/>
      <c r="E127" s="3"/>
    </row>
    <row r="128" spans="2:5" x14ac:dyDescent="0.15">
      <c r="B128" s="3"/>
      <c r="C128" s="3"/>
      <c r="D128" s="3"/>
      <c r="E128" s="3"/>
    </row>
    <row r="129" spans="2:5" x14ac:dyDescent="0.15">
      <c r="B129" s="3"/>
      <c r="C129" s="3"/>
      <c r="D129" s="3"/>
      <c r="E129" s="3"/>
    </row>
    <row r="130" spans="2:5" x14ac:dyDescent="0.15">
      <c r="B130" s="3"/>
      <c r="C130" s="3"/>
      <c r="D130" s="3"/>
      <c r="E130" s="3"/>
    </row>
    <row r="131" spans="2:5" x14ac:dyDescent="0.15">
      <c r="B131" s="3"/>
      <c r="C131" s="3"/>
      <c r="D131" s="3"/>
      <c r="E131" s="3"/>
    </row>
    <row r="132" spans="2:5" x14ac:dyDescent="0.15">
      <c r="B132" s="3"/>
      <c r="C132" s="3"/>
      <c r="D132" s="3"/>
      <c r="E132" s="3"/>
    </row>
    <row r="133" spans="2:5" x14ac:dyDescent="0.15">
      <c r="B133" s="3"/>
      <c r="C133" s="3"/>
      <c r="D133" s="3"/>
      <c r="E133" s="3"/>
    </row>
    <row r="134" spans="2:5" x14ac:dyDescent="0.15">
      <c r="B134" s="3"/>
      <c r="C134" s="3"/>
      <c r="D134" s="3"/>
      <c r="E134" s="3"/>
    </row>
    <row r="135" spans="2:5" x14ac:dyDescent="0.15">
      <c r="B135" s="3"/>
      <c r="C135" s="3"/>
      <c r="D135" s="3"/>
      <c r="E135" s="3"/>
    </row>
    <row r="136" spans="2:5" x14ac:dyDescent="0.15">
      <c r="B136" s="3"/>
      <c r="C136" s="3"/>
      <c r="D136" s="3"/>
      <c r="E136" s="3"/>
    </row>
    <row r="137" spans="2:5" x14ac:dyDescent="0.15">
      <c r="B137" s="3"/>
      <c r="C137" s="3"/>
      <c r="D137" s="3"/>
      <c r="E137" s="3"/>
    </row>
    <row r="138" spans="2:5" x14ac:dyDescent="0.15">
      <c r="B138" s="3"/>
      <c r="C138" s="3"/>
      <c r="D138" s="3"/>
      <c r="E138" s="3"/>
    </row>
    <row r="139" spans="2:5" x14ac:dyDescent="0.15">
      <c r="B139" s="3"/>
      <c r="C139" s="3"/>
      <c r="D139" s="3"/>
      <c r="E139" s="3"/>
    </row>
    <row r="140" spans="2:5" x14ac:dyDescent="0.15">
      <c r="B140" s="3"/>
      <c r="C140" s="3"/>
      <c r="D140" s="3"/>
      <c r="E140" s="3"/>
    </row>
    <row r="141" spans="2:5" x14ac:dyDescent="0.15">
      <c r="B141" s="3"/>
      <c r="C141" s="3"/>
      <c r="D141" s="3"/>
      <c r="E141" s="3"/>
    </row>
    <row r="142" spans="2:5" x14ac:dyDescent="0.15">
      <c r="B142" s="3"/>
      <c r="C142" s="3"/>
      <c r="D142" s="3"/>
      <c r="E142" s="3"/>
    </row>
    <row r="143" spans="2:5" x14ac:dyDescent="0.15">
      <c r="B143" s="3"/>
      <c r="C143" s="3"/>
      <c r="D143" s="3"/>
      <c r="E143" s="3"/>
    </row>
    <row r="144" spans="2:5" x14ac:dyDescent="0.15">
      <c r="B144" s="3"/>
      <c r="C144" s="3"/>
      <c r="D144" s="3"/>
      <c r="E144" s="3"/>
    </row>
    <row r="145" spans="2:5" x14ac:dyDescent="0.15">
      <c r="B145" s="3"/>
      <c r="C145" s="3"/>
      <c r="D145" s="3"/>
      <c r="E145" s="3"/>
    </row>
    <row r="146" spans="2:5" x14ac:dyDescent="0.15">
      <c r="B146" s="3"/>
      <c r="C146" s="3"/>
      <c r="D146" s="3"/>
      <c r="E146" s="3"/>
    </row>
    <row r="147" spans="2:5" x14ac:dyDescent="0.15">
      <c r="B147" s="3"/>
      <c r="C147" s="3"/>
      <c r="D147" s="3"/>
      <c r="E147" s="3"/>
    </row>
    <row r="148" spans="2:5" x14ac:dyDescent="0.15">
      <c r="B148" s="3"/>
      <c r="C148" s="3"/>
      <c r="D148" s="3"/>
      <c r="E148" s="3"/>
    </row>
    <row r="149" spans="2:5" x14ac:dyDescent="0.15">
      <c r="B149" s="3"/>
      <c r="C149" s="3"/>
      <c r="D149" s="3"/>
      <c r="E149" s="3"/>
    </row>
    <row r="150" spans="2:5" x14ac:dyDescent="0.15">
      <c r="B150" s="3"/>
      <c r="C150" s="3"/>
      <c r="D150" s="3"/>
      <c r="E150" s="3"/>
    </row>
    <row r="151" spans="2:5" x14ac:dyDescent="0.15">
      <c r="B151" s="3"/>
      <c r="C151" s="3"/>
      <c r="D151" s="3"/>
      <c r="E151" s="3"/>
    </row>
    <row r="152" spans="2:5" x14ac:dyDescent="0.15">
      <c r="B152" s="3"/>
      <c r="C152" s="3"/>
      <c r="D152" s="3"/>
      <c r="E152" s="3"/>
    </row>
    <row r="153" spans="2:5" x14ac:dyDescent="0.15">
      <c r="B153" s="3"/>
      <c r="C153" s="3"/>
      <c r="D153" s="3"/>
      <c r="E153" s="3"/>
    </row>
    <row r="154" spans="2:5" x14ac:dyDescent="0.15">
      <c r="B154" s="3"/>
      <c r="C154" s="3"/>
      <c r="D154" s="3"/>
      <c r="E154" s="3"/>
    </row>
    <row r="155" spans="2:5" x14ac:dyDescent="0.15">
      <c r="B155" s="3"/>
      <c r="C155" s="3"/>
      <c r="D155" s="3"/>
      <c r="E155" s="3"/>
    </row>
    <row r="156" spans="2:5" x14ac:dyDescent="0.15">
      <c r="B156" s="3"/>
      <c r="C156" s="3"/>
      <c r="D156" s="3"/>
      <c r="E156" s="3"/>
    </row>
    <row r="157" spans="2:5" x14ac:dyDescent="0.15">
      <c r="B157" s="3"/>
      <c r="C157" s="3"/>
      <c r="D157" s="3"/>
      <c r="E157" s="3"/>
    </row>
    <row r="158" spans="2:5" x14ac:dyDescent="0.15">
      <c r="B158" s="3"/>
      <c r="C158" s="3"/>
      <c r="D158" s="3"/>
      <c r="E158" s="3"/>
    </row>
    <row r="159" spans="2:5" x14ac:dyDescent="0.15">
      <c r="B159" s="3"/>
      <c r="C159" s="3"/>
      <c r="D159" s="3"/>
      <c r="E159" s="3"/>
    </row>
    <row r="160" spans="2:5" x14ac:dyDescent="0.15">
      <c r="B160" s="3"/>
      <c r="C160" s="3"/>
      <c r="D160" s="3"/>
      <c r="E160" s="3"/>
    </row>
    <row r="161" spans="2:5" x14ac:dyDescent="0.15">
      <c r="B161" s="3"/>
      <c r="C161" s="3"/>
      <c r="D161" s="3"/>
      <c r="E161" s="3"/>
    </row>
    <row r="162" spans="2:5" x14ac:dyDescent="0.15">
      <c r="B162" s="3"/>
      <c r="C162" s="3"/>
      <c r="D162" s="3"/>
      <c r="E162" s="3"/>
    </row>
    <row r="163" spans="2:5" x14ac:dyDescent="0.15">
      <c r="B163" s="3"/>
      <c r="C163" s="3"/>
      <c r="D163" s="3"/>
      <c r="E163" s="3"/>
    </row>
    <row r="164" spans="2:5" x14ac:dyDescent="0.15">
      <c r="B164" s="3"/>
      <c r="C164" s="3"/>
      <c r="D164" s="3"/>
      <c r="E164" s="3"/>
    </row>
    <row r="165" spans="2:5" x14ac:dyDescent="0.15">
      <c r="B165" s="3"/>
      <c r="C165" s="3"/>
      <c r="D165" s="3"/>
      <c r="E165" s="3"/>
    </row>
    <row r="166" spans="2:5" x14ac:dyDescent="0.15">
      <c r="B166" s="3"/>
      <c r="C166" s="3"/>
      <c r="D166" s="3"/>
      <c r="E166" s="3"/>
    </row>
    <row r="167" spans="2:5" x14ac:dyDescent="0.15">
      <c r="B167" s="3"/>
      <c r="C167" s="3"/>
      <c r="D167" s="3"/>
      <c r="E167" s="3"/>
    </row>
    <row r="168" spans="2:5" x14ac:dyDescent="0.15">
      <c r="B168" s="3"/>
      <c r="C168" s="3"/>
      <c r="D168" s="3"/>
      <c r="E168" s="3"/>
    </row>
    <row r="169" spans="2:5" x14ac:dyDescent="0.15">
      <c r="B169" s="3"/>
      <c r="C169" s="3"/>
      <c r="D169" s="3"/>
      <c r="E169" s="3"/>
    </row>
    <row r="170" spans="2:5" x14ac:dyDescent="0.15">
      <c r="B170" s="3"/>
      <c r="C170" s="3"/>
      <c r="D170" s="3"/>
      <c r="E170" s="3"/>
    </row>
    <row r="171" spans="2:5" x14ac:dyDescent="0.15">
      <c r="B171" s="3"/>
      <c r="C171" s="3"/>
      <c r="D171" s="3"/>
      <c r="E171" s="3"/>
    </row>
    <row r="172" spans="2:5" x14ac:dyDescent="0.15">
      <c r="B172" s="3"/>
      <c r="C172" s="3"/>
      <c r="D172" s="3"/>
      <c r="E172" s="3"/>
    </row>
    <row r="173" spans="2:5" x14ac:dyDescent="0.15">
      <c r="B173" s="3"/>
      <c r="C173" s="3"/>
      <c r="D173" s="3"/>
      <c r="E173" s="3"/>
    </row>
    <row r="174" spans="2:5" x14ac:dyDescent="0.15">
      <c r="B174" s="3"/>
      <c r="C174" s="3"/>
      <c r="D174" s="3"/>
      <c r="E174" s="3"/>
    </row>
    <row r="175" spans="2:5" x14ac:dyDescent="0.15">
      <c r="B175" s="3"/>
      <c r="C175" s="3"/>
      <c r="D175" s="3"/>
      <c r="E175" s="3"/>
    </row>
    <row r="176" spans="2:5" x14ac:dyDescent="0.15">
      <c r="B176" s="3"/>
      <c r="C176" s="3"/>
      <c r="D176" s="3"/>
      <c r="E176" s="3"/>
    </row>
    <row r="177" spans="2:5" x14ac:dyDescent="0.15">
      <c r="B177" s="3"/>
      <c r="C177" s="3"/>
      <c r="D177" s="3"/>
      <c r="E177" s="3"/>
    </row>
    <row r="178" spans="2:5" x14ac:dyDescent="0.15">
      <c r="B178" s="3"/>
      <c r="C178" s="3"/>
      <c r="D178" s="3"/>
      <c r="E178" s="3"/>
    </row>
    <row r="179" spans="2:5" x14ac:dyDescent="0.15">
      <c r="B179" s="3"/>
      <c r="C179" s="3"/>
      <c r="D179" s="3"/>
      <c r="E179" s="3"/>
    </row>
    <row r="180" spans="2:5" x14ac:dyDescent="0.15">
      <c r="B180" s="3"/>
      <c r="C180" s="3"/>
      <c r="D180" s="3"/>
      <c r="E180" s="3"/>
    </row>
    <row r="181" spans="2:5" x14ac:dyDescent="0.15">
      <c r="B181" s="3"/>
      <c r="C181" s="3"/>
      <c r="D181" s="3"/>
      <c r="E181" s="3"/>
    </row>
    <row r="182" spans="2:5" x14ac:dyDescent="0.15">
      <c r="B182" s="3"/>
      <c r="C182" s="3"/>
      <c r="D182" s="3"/>
      <c r="E182" s="3"/>
    </row>
    <row r="183" spans="2:5" x14ac:dyDescent="0.15">
      <c r="B183" s="3"/>
      <c r="C183" s="3"/>
      <c r="D183" s="3"/>
      <c r="E183" s="3"/>
    </row>
    <row r="184" spans="2:5" x14ac:dyDescent="0.15">
      <c r="B184" s="3"/>
      <c r="C184" s="3"/>
      <c r="D184" s="3"/>
      <c r="E184" s="3"/>
    </row>
    <row r="185" spans="2:5" x14ac:dyDescent="0.15">
      <c r="B185" s="3"/>
      <c r="C185" s="3"/>
      <c r="D185" s="3"/>
      <c r="E185" s="3"/>
    </row>
    <row r="186" spans="2:5" x14ac:dyDescent="0.15">
      <c r="B186" s="3"/>
      <c r="C186" s="3"/>
      <c r="D186" s="3"/>
      <c r="E186" s="3"/>
    </row>
    <row r="187" spans="2:5" x14ac:dyDescent="0.15">
      <c r="B187" s="3"/>
      <c r="C187" s="3"/>
      <c r="D187" s="3"/>
      <c r="E187" s="3"/>
    </row>
    <row r="188" spans="2:5" x14ac:dyDescent="0.15">
      <c r="B188" s="3"/>
      <c r="C188" s="3"/>
      <c r="D188" s="3"/>
      <c r="E188" s="3"/>
    </row>
    <row r="189" spans="2:5" x14ac:dyDescent="0.15">
      <c r="B189" s="3"/>
      <c r="C189" s="3"/>
      <c r="D189" s="3"/>
      <c r="E189" s="3"/>
    </row>
    <row r="190" spans="2:5" x14ac:dyDescent="0.15">
      <c r="B190" s="3"/>
      <c r="C190" s="3"/>
      <c r="D190" s="3"/>
      <c r="E190" s="3"/>
    </row>
    <row r="191" spans="2:5" x14ac:dyDescent="0.15">
      <c r="B191" s="3"/>
      <c r="C191" s="3"/>
      <c r="D191" s="3"/>
      <c r="E191" s="3"/>
    </row>
    <row r="192" spans="2:5" x14ac:dyDescent="0.15">
      <c r="B192" s="3"/>
      <c r="C192" s="3"/>
      <c r="D192" s="3"/>
      <c r="E192" s="3"/>
    </row>
    <row r="193" spans="2:5" x14ac:dyDescent="0.15">
      <c r="B193" s="3"/>
      <c r="C193" s="3"/>
      <c r="D193" s="3"/>
      <c r="E193" s="3"/>
    </row>
    <row r="194" spans="2:5" x14ac:dyDescent="0.15">
      <c r="B194" s="3"/>
      <c r="C194" s="3"/>
      <c r="D194" s="3"/>
      <c r="E194" s="3"/>
    </row>
    <row r="195" spans="2:5" x14ac:dyDescent="0.15">
      <c r="B195" s="3"/>
      <c r="C195" s="3"/>
      <c r="D195" s="3"/>
      <c r="E195" s="3"/>
    </row>
    <row r="196" spans="2:5" x14ac:dyDescent="0.15">
      <c r="B196" s="3"/>
      <c r="C196" s="3"/>
      <c r="D196" s="3"/>
      <c r="E196" s="3"/>
    </row>
    <row r="197" spans="2:5" x14ac:dyDescent="0.15">
      <c r="B197" s="3"/>
      <c r="C197" s="3"/>
      <c r="D197" s="3"/>
      <c r="E197" s="3"/>
    </row>
    <row r="198" spans="2:5" x14ac:dyDescent="0.15">
      <c r="B198" s="3"/>
      <c r="C198" s="3"/>
      <c r="D198" s="3"/>
      <c r="E198" s="3"/>
    </row>
    <row r="199" spans="2:5" x14ac:dyDescent="0.15">
      <c r="B199" s="3"/>
      <c r="C199" s="3"/>
      <c r="D199" s="3"/>
      <c r="E199" s="3"/>
    </row>
    <row r="200" spans="2:5" x14ac:dyDescent="0.15">
      <c r="B200" s="3"/>
      <c r="C200" s="3"/>
      <c r="D200" s="3"/>
      <c r="E200" s="3"/>
    </row>
    <row r="201" spans="2:5" x14ac:dyDescent="0.15">
      <c r="B201" s="3"/>
      <c r="C201" s="3"/>
      <c r="D201" s="3"/>
      <c r="E201" s="3"/>
    </row>
    <row r="202" spans="2:5" x14ac:dyDescent="0.15">
      <c r="B202" s="3"/>
      <c r="C202" s="3"/>
      <c r="D202" s="3"/>
      <c r="E202" s="3"/>
    </row>
    <row r="203" spans="2:5" x14ac:dyDescent="0.15">
      <c r="B203" s="3"/>
      <c r="C203" s="3"/>
      <c r="D203" s="3"/>
      <c r="E203" s="3"/>
    </row>
    <row r="204" spans="2:5" x14ac:dyDescent="0.15">
      <c r="B204" s="3"/>
      <c r="C204" s="3"/>
      <c r="D204" s="3"/>
      <c r="E204" s="3"/>
    </row>
    <row r="205" spans="2:5" x14ac:dyDescent="0.15">
      <c r="B205" s="3"/>
      <c r="C205" s="3"/>
      <c r="D205" s="3"/>
      <c r="E205" s="3"/>
    </row>
    <row r="206" spans="2:5" x14ac:dyDescent="0.15">
      <c r="B206" s="3"/>
      <c r="C206" s="3"/>
      <c r="D206" s="3"/>
      <c r="E206" s="3"/>
    </row>
    <row r="207" spans="2:5" x14ac:dyDescent="0.15">
      <c r="B207" s="3"/>
      <c r="C207" s="3"/>
      <c r="D207" s="3"/>
      <c r="E207" s="3"/>
    </row>
    <row r="208" spans="2:5" x14ac:dyDescent="0.15">
      <c r="B208" s="3"/>
      <c r="C208" s="3"/>
      <c r="D208" s="3"/>
      <c r="E208" s="3"/>
    </row>
    <row r="209" spans="2:5" x14ac:dyDescent="0.15">
      <c r="B209" s="3"/>
      <c r="C209" s="3"/>
      <c r="D209" s="3"/>
      <c r="E209" s="3"/>
    </row>
    <row r="210" spans="2:5" x14ac:dyDescent="0.15">
      <c r="B210" s="3"/>
      <c r="C210" s="3"/>
      <c r="D210" s="3"/>
      <c r="E210" s="3"/>
    </row>
    <row r="211" spans="2:5" x14ac:dyDescent="0.15">
      <c r="B211" s="3"/>
      <c r="C211" s="3"/>
      <c r="D211" s="3"/>
      <c r="E211" s="3"/>
    </row>
    <row r="212" spans="2:5" x14ac:dyDescent="0.15">
      <c r="B212" s="3"/>
      <c r="C212" s="3"/>
      <c r="D212" s="3"/>
      <c r="E212" s="3"/>
    </row>
  </sheetData>
  <mergeCells count="26">
    <mergeCell ref="B108:K111"/>
    <mergeCell ref="H50:K50"/>
    <mergeCell ref="H51:K51"/>
    <mergeCell ref="H52:K52"/>
    <mergeCell ref="H53:K53"/>
    <mergeCell ref="B90:B91"/>
    <mergeCell ref="C90:D90"/>
    <mergeCell ref="E90:E91"/>
    <mergeCell ref="G90:G91"/>
    <mergeCell ref="B106:B107"/>
    <mergeCell ref="E106:E107"/>
    <mergeCell ref="F106:F107"/>
    <mergeCell ref="G106:G107"/>
    <mergeCell ref="C107:D107"/>
    <mergeCell ref="H49:K49"/>
    <mergeCell ref="H36:K38"/>
    <mergeCell ref="H39:K39"/>
    <mergeCell ref="H40:K40"/>
    <mergeCell ref="H41:K41"/>
    <mergeCell ref="H42:K42"/>
    <mergeCell ref="H43:K43"/>
    <mergeCell ref="H44:K44"/>
    <mergeCell ref="H45:K45"/>
    <mergeCell ref="H46:K46"/>
    <mergeCell ref="H47:K47"/>
    <mergeCell ref="H48:K48"/>
  </mergeCells>
  <phoneticPr fontId="3"/>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37 F36" xr:uid="{183F1ABB-CF6D-4D94-AA32-D24D516D0851}"/>
  </dataValidations>
  <pageMargins left="0.78740157480314965" right="0.39370078740157483" top="0.59055118110236227" bottom="0.39370078740157483" header="0" footer="0"/>
  <pageSetup paperSize="9" scale="80" firstPageNumber="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鈴木　健吾</cp:lastModifiedBy>
  <dcterms:created xsi:type="dcterms:W3CDTF">2022-03-01T05:03:44Z</dcterms:created>
  <dcterms:modified xsi:type="dcterms:W3CDTF">2022-12-01T04:41:20Z</dcterms:modified>
</cp:coreProperties>
</file>