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4385" yWindow="-15" windowWidth="14430" windowHeight="12225" tabRatio="653" activeTab="8"/>
  </bookViews>
  <sheets>
    <sheet name="10表" sheetId="12" r:id="rId1"/>
    <sheet name="26表の1" sheetId="13" r:id="rId2"/>
    <sheet name="26表の2" sheetId="14" r:id="rId3"/>
    <sheet name="21表" sheetId="15" r:id="rId4"/>
    <sheet name="24表 " sheetId="16" r:id="rId5"/>
    <sheet name="32表" sheetId="17" r:id="rId6"/>
    <sheet name="33表" sheetId="18" r:id="rId7"/>
    <sheet name="40表" sheetId="19" r:id="rId8"/>
    <sheet name="52表" sheetId="20" r:id="rId9"/>
  </sheets>
  <definedNames>
    <definedName name="_xlnm.Print_Area" localSheetId="0">'10表'!$A$1:$M$80</definedName>
    <definedName name="_xlnm.Print_Area" localSheetId="3">'21表'!$A$1:$L$32</definedName>
    <definedName name="_xlnm.Print_Area" localSheetId="4">'24表 '!$A$1:$N$24</definedName>
    <definedName name="_xlnm.Print_Area" localSheetId="1">'26表の1'!$A$1:$N$76</definedName>
    <definedName name="_xlnm.Print_Area" localSheetId="2">'26表の2'!$A$1:$M$76</definedName>
    <definedName name="_xlnm.Print_Area" localSheetId="5">'32表'!$A$1:$K$84</definedName>
    <definedName name="_xlnm.Print_Area" localSheetId="6">'33表'!$A$1:$P$67</definedName>
    <definedName name="_xlnm.Print_Area" localSheetId="7">'40表'!$A$1:$M$108</definedName>
    <definedName name="_xlnm.Print_Area" localSheetId="8">'52表'!$A$1:$K$71</definedName>
  </definedNames>
  <calcPr calcId="145621"/>
</workbook>
</file>

<file path=xl/calcChain.xml><?xml version="1.0" encoding="utf-8"?>
<calcChain xmlns="http://schemas.openxmlformats.org/spreadsheetml/2006/main">
  <c r="G73" i="20" l="1"/>
  <c r="H73" i="20"/>
  <c r="H74" i="20"/>
  <c r="G74" i="20"/>
  <c r="I74" i="20" l="1"/>
  <c r="I73" i="20"/>
</calcChain>
</file>

<file path=xl/sharedStrings.xml><?xml version="1.0" encoding="utf-8"?>
<sst xmlns="http://schemas.openxmlformats.org/spreadsheetml/2006/main" count="1459" uniqueCount="699">
  <si>
    <t>（５）</t>
    <phoneticPr fontId="2"/>
  </si>
  <si>
    <t>　</t>
    <phoneticPr fontId="2"/>
  </si>
  <si>
    <t>ち</t>
    <phoneticPr fontId="2"/>
  </si>
  <si>
    <t>う</t>
    <phoneticPr fontId="2"/>
  </si>
  <si>
    <t>繰上償還分</t>
    <rPh sb="0" eb="2">
      <t>クリアゲ</t>
    </rPh>
    <rPh sb="2" eb="4">
      <t>ショウカン</t>
    </rPh>
    <rPh sb="4" eb="5">
      <t>ブン</t>
    </rPh>
    <phoneticPr fontId="2"/>
  </si>
  <si>
    <t>臨時措置分</t>
    <rPh sb="0" eb="2">
      <t>リンジ</t>
    </rPh>
    <rPh sb="2" eb="4">
      <t>ソチ</t>
    </rPh>
    <rPh sb="4" eb="5">
      <t>ブン</t>
    </rPh>
    <phoneticPr fontId="2"/>
  </si>
  <si>
    <t>未稼働資産債分</t>
    <rPh sb="0" eb="1">
      <t>ミ</t>
    </rPh>
    <rPh sb="1" eb="3">
      <t>カドウ</t>
    </rPh>
    <rPh sb="3" eb="5">
      <t>シサン</t>
    </rPh>
    <rPh sb="5" eb="6">
      <t>サイ</t>
    </rPh>
    <rPh sb="6" eb="7">
      <t>ブン</t>
    </rPh>
    <phoneticPr fontId="2"/>
  </si>
  <si>
    <t>雨水処理負担金</t>
    <rPh sb="0" eb="2">
      <t>ウスイ</t>
    </rPh>
    <rPh sb="2" eb="4">
      <t>ショリ</t>
    </rPh>
    <rPh sb="4" eb="7">
      <t>フタンキン</t>
    </rPh>
    <phoneticPr fontId="2"/>
  </si>
  <si>
    <t>基準額</t>
    <rPh sb="0" eb="3">
      <t>キジュンガク</t>
    </rPh>
    <phoneticPr fontId="2"/>
  </si>
  <si>
    <t>（用地に係る元金償還金以外のもの）</t>
    <rPh sb="1" eb="3">
      <t>ヨウチ</t>
    </rPh>
    <rPh sb="4" eb="5">
      <t>カカ</t>
    </rPh>
    <rPh sb="6" eb="8">
      <t>ガンキン</t>
    </rPh>
    <rPh sb="8" eb="10">
      <t>ショウカン</t>
    </rPh>
    <rPh sb="10" eb="11">
      <t>キン</t>
    </rPh>
    <rPh sb="11" eb="13">
      <t>イガイ</t>
    </rPh>
    <phoneticPr fontId="2"/>
  </si>
  <si>
    <t>実繰入額</t>
    <rPh sb="0" eb="1">
      <t>ジツ</t>
    </rPh>
    <rPh sb="1" eb="3">
      <t>クリイレ</t>
    </rPh>
    <rPh sb="3" eb="4">
      <t>ガク</t>
    </rPh>
    <phoneticPr fontId="2"/>
  </si>
  <si>
    <t>水質規制費</t>
    <rPh sb="0" eb="2">
      <t>スイシツ</t>
    </rPh>
    <rPh sb="2" eb="4">
      <t>キセイ</t>
    </rPh>
    <rPh sb="4" eb="5">
      <t>ヒ</t>
    </rPh>
    <phoneticPr fontId="2"/>
  </si>
  <si>
    <t>収益勘定繰入金</t>
    <rPh sb="0" eb="1">
      <t>シュウエキ</t>
    </rPh>
    <rPh sb="1" eb="2">
      <t>シュウエキ</t>
    </rPh>
    <rPh sb="2" eb="4">
      <t>カンジョウ</t>
    </rPh>
    <rPh sb="4" eb="7">
      <t>クリイレキン</t>
    </rPh>
    <phoneticPr fontId="2"/>
  </si>
  <si>
    <t>営業外収益</t>
    <rPh sb="0" eb="3">
      <t>エイギョウガイ</t>
    </rPh>
    <rPh sb="3" eb="5">
      <t>シュウエキ</t>
    </rPh>
    <phoneticPr fontId="2"/>
  </si>
  <si>
    <t>水洗便所等普及費</t>
    <rPh sb="0" eb="2">
      <t>スイセン</t>
    </rPh>
    <rPh sb="2" eb="4">
      <t>ベンジョ</t>
    </rPh>
    <rPh sb="4" eb="5">
      <t>トウ</t>
    </rPh>
    <rPh sb="5" eb="7">
      <t>フキュウ</t>
    </rPh>
    <rPh sb="7" eb="8">
      <t>ヒ</t>
    </rPh>
    <phoneticPr fontId="2"/>
  </si>
  <si>
    <t>不明水処理費</t>
    <rPh sb="0" eb="2">
      <t>フメイ</t>
    </rPh>
    <rPh sb="2" eb="3">
      <t>スイ</t>
    </rPh>
    <rPh sb="3" eb="6">
      <t>ショリヒ</t>
    </rPh>
    <phoneticPr fontId="2"/>
  </si>
  <si>
    <t>高度処理費</t>
    <rPh sb="0" eb="2">
      <t>コウド</t>
    </rPh>
    <rPh sb="2" eb="5">
      <t>ショリヒ</t>
    </rPh>
    <phoneticPr fontId="2"/>
  </si>
  <si>
    <t>高資本費対策経費</t>
    <rPh sb="0" eb="1">
      <t>コウ</t>
    </rPh>
    <rPh sb="1" eb="3">
      <t>シホン</t>
    </rPh>
    <rPh sb="3" eb="4">
      <t>ヒ</t>
    </rPh>
    <rPh sb="4" eb="6">
      <t>タイサク</t>
    </rPh>
    <rPh sb="6" eb="8">
      <t>ケイヒ</t>
    </rPh>
    <phoneticPr fontId="2"/>
  </si>
  <si>
    <t>災害復旧費</t>
    <rPh sb="0" eb="2">
      <t>サイガイ</t>
    </rPh>
    <rPh sb="2" eb="4">
      <t>フッキュウ</t>
    </rPh>
    <rPh sb="4" eb="5">
      <t>ヒ</t>
    </rPh>
    <phoneticPr fontId="2"/>
  </si>
  <si>
    <t>臨時財政特例債等</t>
    <rPh sb="0" eb="2">
      <t>リンジ</t>
    </rPh>
    <rPh sb="2" eb="4">
      <t>ザイセイ</t>
    </rPh>
    <rPh sb="4" eb="6">
      <t>トクレイ</t>
    </rPh>
    <rPh sb="6" eb="7">
      <t>サイ</t>
    </rPh>
    <rPh sb="7" eb="8">
      <t>トウ</t>
    </rPh>
    <phoneticPr fontId="2"/>
  </si>
  <si>
    <t>緊急下水道整備特定</t>
    <rPh sb="0" eb="2">
      <t>キンキュウ</t>
    </rPh>
    <rPh sb="2" eb="5">
      <t>ゲスイドウ</t>
    </rPh>
    <rPh sb="5" eb="7">
      <t>セイビ</t>
    </rPh>
    <rPh sb="7" eb="9">
      <t>トクテイ</t>
    </rPh>
    <phoneticPr fontId="2"/>
  </si>
  <si>
    <t>事業等に要する経費</t>
    <rPh sb="0" eb="2">
      <t>ジギョウ</t>
    </rPh>
    <rPh sb="2" eb="3">
      <t>トウ</t>
    </rPh>
    <rPh sb="4" eb="5">
      <t>ヨウ</t>
    </rPh>
    <rPh sb="7" eb="9">
      <t>ケイヒ</t>
    </rPh>
    <phoneticPr fontId="2"/>
  </si>
  <si>
    <t>その他</t>
    <rPh sb="0" eb="3">
      <t>ソノタ</t>
    </rPh>
    <phoneticPr fontId="2"/>
  </si>
  <si>
    <t>他会計補助金</t>
    <rPh sb="0" eb="3">
      <t>タカイケイ</t>
    </rPh>
    <rPh sb="3" eb="6">
      <t>ホジョキン</t>
    </rPh>
    <phoneticPr fontId="2"/>
  </si>
  <si>
    <t>２.</t>
    <phoneticPr fontId="2"/>
  </si>
  <si>
    <t>資本勘定繰入金</t>
    <rPh sb="1" eb="2">
      <t>シホン</t>
    </rPh>
    <rPh sb="2" eb="4">
      <t>カンジョウ</t>
    </rPh>
    <rPh sb="4" eb="7">
      <t>クリイレキン</t>
    </rPh>
    <phoneticPr fontId="2"/>
  </si>
  <si>
    <t>（ア）</t>
    <phoneticPr fontId="2"/>
  </si>
  <si>
    <t>雨水処理費</t>
    <rPh sb="0" eb="2">
      <t>ウスイ</t>
    </rPh>
    <rPh sb="2" eb="5">
      <t>ショリヒ</t>
    </rPh>
    <phoneticPr fontId="2"/>
  </si>
  <si>
    <t>うち建設改良費等以外の経費に対する地方債現在高</t>
    <rPh sb="2" eb="4">
      <t>ケンセツ</t>
    </rPh>
    <rPh sb="4" eb="7">
      <t>カイリョウヒ</t>
    </rPh>
    <rPh sb="7" eb="8">
      <t>トウ</t>
    </rPh>
    <rPh sb="8" eb="10">
      <t>イガイ</t>
    </rPh>
    <rPh sb="11" eb="13">
      <t>ケイヒ</t>
    </rPh>
    <rPh sb="14" eb="15">
      <t>タイ</t>
    </rPh>
    <rPh sb="17" eb="20">
      <t>チホウサイ</t>
    </rPh>
    <rPh sb="20" eb="22">
      <t>ゲンザイ</t>
    </rPh>
    <rPh sb="22" eb="23">
      <t>ダカ</t>
    </rPh>
    <phoneticPr fontId="2"/>
  </si>
  <si>
    <t>（用地に係る元金償還金）</t>
    <rPh sb="1" eb="3">
      <t>ヨウチ</t>
    </rPh>
    <rPh sb="4" eb="5">
      <t>カカ</t>
    </rPh>
    <rPh sb="6" eb="8">
      <t>ガンキン</t>
    </rPh>
    <rPh sb="8" eb="11">
      <t>ショウカンキン</t>
    </rPh>
    <phoneticPr fontId="2"/>
  </si>
  <si>
    <t>３.</t>
    <phoneticPr fontId="2"/>
  </si>
  <si>
    <t>繰入金計</t>
    <rPh sb="0" eb="3">
      <t>クリイレキン</t>
    </rPh>
    <rPh sb="3" eb="4">
      <t>ケイ</t>
    </rPh>
    <phoneticPr fontId="2"/>
  </si>
  <si>
    <t>収益勘定繰入金</t>
    <rPh sb="0" eb="2">
      <t>シュウエキ</t>
    </rPh>
    <rPh sb="2" eb="4">
      <t>カンジョウ</t>
    </rPh>
    <rPh sb="4" eb="7">
      <t>クリイレキン</t>
    </rPh>
    <phoneticPr fontId="2"/>
  </si>
  <si>
    <t>他会計繰入金</t>
    <rPh sb="0" eb="3">
      <t>タカイケイ</t>
    </rPh>
    <rPh sb="3" eb="6">
      <t>クリイレキン</t>
    </rPh>
    <phoneticPr fontId="2"/>
  </si>
  <si>
    <t>資本勘定繰入金</t>
    <rPh sb="0" eb="2">
      <t>シホン</t>
    </rPh>
    <rPh sb="2" eb="4">
      <t>カンジョウ</t>
    </rPh>
    <rPh sb="4" eb="7">
      <t>クリイレキン</t>
    </rPh>
    <phoneticPr fontId="2"/>
  </si>
  <si>
    <t>収益勘定</t>
    <rPh sb="0" eb="2">
      <t>シュウエキ</t>
    </rPh>
    <rPh sb="2" eb="4">
      <t>カンジョウ</t>
    </rPh>
    <phoneticPr fontId="2"/>
  </si>
  <si>
    <t>繰出基準等に基づくもの</t>
    <rPh sb="0" eb="2">
      <t>クリダ</t>
    </rPh>
    <rPh sb="2" eb="4">
      <t>キジュン</t>
    </rPh>
    <rPh sb="4" eb="5">
      <t>トウ</t>
    </rPh>
    <rPh sb="6" eb="7">
      <t>モト</t>
    </rPh>
    <phoneticPr fontId="2"/>
  </si>
  <si>
    <t>他会計借入金</t>
    <rPh sb="3" eb="4">
      <t>カ</t>
    </rPh>
    <phoneticPr fontId="2"/>
  </si>
  <si>
    <t>６.</t>
    <phoneticPr fontId="2"/>
  </si>
  <si>
    <t>資本勘定</t>
    <rPh sb="0" eb="2">
      <t>シホン</t>
    </rPh>
    <rPh sb="2" eb="4">
      <t>カンジョウ</t>
    </rPh>
    <phoneticPr fontId="2"/>
  </si>
  <si>
    <t>７.</t>
    <phoneticPr fontId="2"/>
  </si>
  <si>
    <t>８.</t>
    <phoneticPr fontId="2"/>
  </si>
  <si>
    <t>雨水処理</t>
    <rPh sb="0" eb="2">
      <t>ウスイ</t>
    </rPh>
    <rPh sb="2" eb="4">
      <t>ショリ</t>
    </rPh>
    <phoneticPr fontId="2"/>
  </si>
  <si>
    <t>維持管理費分</t>
    <rPh sb="0" eb="2">
      <t>イジ</t>
    </rPh>
    <rPh sb="2" eb="5">
      <t>カンリヒ</t>
    </rPh>
    <rPh sb="5" eb="6">
      <t>ブン</t>
    </rPh>
    <phoneticPr fontId="2"/>
  </si>
  <si>
    <t>負担金及び</t>
    <rPh sb="0" eb="1">
      <t>フタン</t>
    </rPh>
    <rPh sb="1" eb="2">
      <t>タン</t>
    </rPh>
    <rPh sb="2" eb="3">
      <t>キン</t>
    </rPh>
    <rPh sb="3" eb="4">
      <t>オヨ</t>
    </rPh>
    <phoneticPr fontId="2"/>
  </si>
  <si>
    <t>雨水処理費</t>
    <rPh sb="0" eb="1">
      <t>アメ</t>
    </rPh>
    <rPh sb="1" eb="2">
      <t>スイ</t>
    </rPh>
    <rPh sb="2" eb="5">
      <t>ショリヒ</t>
    </rPh>
    <phoneticPr fontId="2"/>
  </si>
  <si>
    <t>資本費分</t>
    <rPh sb="0" eb="3">
      <t>シホンヒ</t>
    </rPh>
    <rPh sb="3" eb="4">
      <t>ブン</t>
    </rPh>
    <phoneticPr fontId="2"/>
  </si>
  <si>
    <t>の内訳</t>
    <rPh sb="1" eb="3">
      <t>ウチワケ</t>
    </rPh>
    <phoneticPr fontId="2"/>
  </si>
  <si>
    <t>９.</t>
    <phoneticPr fontId="2"/>
  </si>
  <si>
    <t>高度処理費</t>
    <rPh sb="0" eb="2">
      <t>コウド</t>
    </rPh>
    <rPh sb="2" eb="4">
      <t>ショリ</t>
    </rPh>
    <rPh sb="4" eb="5">
      <t>ヒ</t>
    </rPh>
    <phoneticPr fontId="2"/>
  </si>
  <si>
    <t>10.</t>
    <phoneticPr fontId="2"/>
  </si>
  <si>
    <t>その他実繰入額のうち一般会計が負担すべきもの</t>
    <rPh sb="0" eb="3">
      <t>ソノタ</t>
    </rPh>
    <rPh sb="3" eb="4">
      <t>ジツ</t>
    </rPh>
    <rPh sb="4" eb="7">
      <t>クリイレガク</t>
    </rPh>
    <rPh sb="10" eb="12">
      <t>イッパン</t>
    </rPh>
    <rPh sb="12" eb="14">
      <t>カイケイ</t>
    </rPh>
    <rPh sb="15" eb="17">
      <t>フタン</t>
    </rPh>
    <phoneticPr fontId="2"/>
  </si>
  <si>
    <t>（ 用地に係る元金償還金 ）</t>
    <rPh sb="2" eb="4">
      <t>ヨウチ</t>
    </rPh>
    <rPh sb="5" eb="6">
      <t>カカ</t>
    </rPh>
    <rPh sb="7" eb="9">
      <t>ガンキン</t>
    </rPh>
    <rPh sb="9" eb="12">
      <t>ショウカンキン</t>
    </rPh>
    <phoneticPr fontId="2"/>
  </si>
  <si>
    <t>普及特別対策に要する経費</t>
    <rPh sb="0" eb="2">
      <t>フキュウ</t>
    </rPh>
    <rPh sb="2" eb="4">
      <t>トクベツ</t>
    </rPh>
    <rPh sb="4" eb="6">
      <t>タイサク</t>
    </rPh>
    <rPh sb="7" eb="8">
      <t>ヨウ</t>
    </rPh>
    <rPh sb="10" eb="12">
      <t>ケイヒ</t>
    </rPh>
    <phoneticPr fontId="2"/>
  </si>
  <si>
    <t>地方債現在高</t>
    <rPh sb="0" eb="3">
      <t>チホウサイ</t>
    </rPh>
    <rPh sb="3" eb="6">
      <t>ゲンザイダカ</t>
    </rPh>
    <phoneticPr fontId="2"/>
  </si>
  <si>
    <t>(１)</t>
    <phoneticPr fontId="2"/>
  </si>
  <si>
    <t>内</t>
    <rPh sb="0" eb="1">
      <t>ウチ</t>
    </rPh>
    <phoneticPr fontId="2"/>
  </si>
  <si>
    <t>(３)</t>
    <phoneticPr fontId="2"/>
  </si>
  <si>
    <t>(４)</t>
    <phoneticPr fontId="2"/>
  </si>
  <si>
    <t>(５)</t>
    <phoneticPr fontId="2"/>
  </si>
  <si>
    <t>(６)</t>
    <phoneticPr fontId="2"/>
  </si>
  <si>
    <t>訳</t>
    <rPh sb="0" eb="1">
      <t>ワケ</t>
    </rPh>
    <phoneticPr fontId="2"/>
  </si>
  <si>
    <t>(７)</t>
    <phoneticPr fontId="2"/>
  </si>
  <si>
    <t>交付公債</t>
    <rPh sb="0" eb="2">
      <t>コウフ</t>
    </rPh>
    <rPh sb="2" eb="4">
      <t>コウサイ</t>
    </rPh>
    <phoneticPr fontId="2"/>
  </si>
  <si>
    <t>(８)</t>
    <phoneticPr fontId="2"/>
  </si>
  <si>
    <t>(９)</t>
  </si>
  <si>
    <t>政府保証付外債</t>
    <rPh sb="0" eb="2">
      <t>セイフ</t>
    </rPh>
    <rPh sb="2" eb="4">
      <t>ホショウ</t>
    </rPh>
    <rPh sb="4" eb="5">
      <t>ツ</t>
    </rPh>
    <rPh sb="5" eb="7">
      <t>ガイサイ</t>
    </rPh>
    <phoneticPr fontId="2"/>
  </si>
  <si>
    <t>財政融資</t>
    <rPh sb="0" eb="2">
      <t>ザイセイ</t>
    </rPh>
    <rPh sb="2" eb="4">
      <t>ユウシ</t>
    </rPh>
    <phoneticPr fontId="2"/>
  </si>
  <si>
    <t>分流式下水道等に要する経費</t>
    <rPh sb="0" eb="2">
      <t>ブンリュウ</t>
    </rPh>
    <rPh sb="2" eb="3">
      <t>シキ</t>
    </rPh>
    <rPh sb="3" eb="6">
      <t>ゲスイドウ</t>
    </rPh>
    <rPh sb="6" eb="7">
      <t>トウ</t>
    </rPh>
    <rPh sb="8" eb="9">
      <t>ヨウ</t>
    </rPh>
    <rPh sb="11" eb="13">
      <t>ケイヒ</t>
    </rPh>
    <phoneticPr fontId="2"/>
  </si>
  <si>
    <t>内訳</t>
    <rPh sb="0" eb="2">
      <t>ウチワケ</t>
    </rPh>
    <phoneticPr fontId="2"/>
  </si>
  <si>
    <t>借換債収入分</t>
    <rPh sb="0" eb="2">
      <t>カリカエ</t>
    </rPh>
    <rPh sb="2" eb="3">
      <t>サイ</t>
    </rPh>
    <rPh sb="3" eb="5">
      <t>シュウニュウ</t>
    </rPh>
    <rPh sb="5" eb="6">
      <t>ブン</t>
    </rPh>
    <phoneticPr fontId="2"/>
  </si>
  <si>
    <t>４.</t>
  </si>
  <si>
    <t>処理開始年月日</t>
    <rPh sb="0" eb="2">
      <t>ショリ</t>
    </rPh>
    <rPh sb="2" eb="4">
      <t>カイシ</t>
    </rPh>
    <rPh sb="4" eb="7">
      <t>ネンガッピ</t>
    </rPh>
    <phoneticPr fontId="2"/>
  </si>
  <si>
    <t>収益的収支に関する</t>
    <rPh sb="0" eb="3">
      <t>シュウエキテキ</t>
    </rPh>
    <rPh sb="3" eb="5">
      <t>シュウシ</t>
    </rPh>
    <rPh sb="6" eb="7">
      <t>カン</t>
    </rPh>
    <phoneticPr fontId="2"/>
  </si>
  <si>
    <t>繰入金のうち</t>
  </si>
  <si>
    <t>資本的収支に関する</t>
    <rPh sb="0" eb="3">
      <t>シホンテキ</t>
    </rPh>
    <rPh sb="3" eb="5">
      <t>シュウシ</t>
    </rPh>
    <rPh sb="6" eb="7">
      <t>カン</t>
    </rPh>
    <phoneticPr fontId="2"/>
  </si>
  <si>
    <t>元金償還金分に対して</t>
    <rPh sb="0" eb="2">
      <t>ガンキン</t>
    </rPh>
    <rPh sb="2" eb="5">
      <t>ショウカンキン</t>
    </rPh>
    <rPh sb="5" eb="6">
      <t>ブン</t>
    </rPh>
    <rPh sb="7" eb="8">
      <t>タイ</t>
    </rPh>
    <phoneticPr fontId="2"/>
  </si>
  <si>
    <t>繰入れたもの</t>
  </si>
  <si>
    <t>利息支払い分に対して</t>
    <rPh sb="0" eb="2">
      <t>リソク</t>
    </rPh>
    <rPh sb="2" eb="4">
      <t>シハラ</t>
    </rPh>
    <rPh sb="5" eb="6">
      <t>ブン</t>
    </rPh>
    <rPh sb="7" eb="8">
      <t>タイ</t>
    </rPh>
    <phoneticPr fontId="2"/>
  </si>
  <si>
    <t>（Ａ）</t>
  </si>
  <si>
    <t>そ       の       他</t>
    <rPh sb="0" eb="17">
      <t>ソノタ</t>
    </rPh>
    <phoneticPr fontId="2"/>
  </si>
  <si>
    <t>（Ｂ）</t>
  </si>
  <si>
    <t>合　　　  　    　計</t>
    <rPh sb="0" eb="1">
      <t>ゴウ</t>
    </rPh>
    <rPh sb="12" eb="13">
      <t>ケイ</t>
    </rPh>
    <phoneticPr fontId="2"/>
  </si>
  <si>
    <t>そ       の       他</t>
    <phoneticPr fontId="2"/>
  </si>
  <si>
    <t>（Ｃ）</t>
  </si>
  <si>
    <t>ポンプ場費</t>
    <rPh sb="3" eb="4">
      <t>ジョウ</t>
    </rPh>
    <rPh sb="4" eb="5">
      <t>ヒ</t>
    </rPh>
    <phoneticPr fontId="2"/>
  </si>
  <si>
    <t>費</t>
    <rPh sb="0" eb="1">
      <t>ヒ</t>
    </rPh>
    <phoneticPr fontId="2"/>
  </si>
  <si>
    <t>繰出基準に基づくもの</t>
    <rPh sb="0" eb="2">
      <t>クリダシ</t>
    </rPh>
    <rPh sb="2" eb="4">
      <t>キジュン</t>
    </rPh>
    <rPh sb="5" eb="6">
      <t>モト</t>
    </rPh>
    <phoneticPr fontId="2"/>
  </si>
  <si>
    <t>繰出基準以外のもの</t>
    <rPh sb="0" eb="2">
      <t>クリダシ</t>
    </rPh>
    <rPh sb="2" eb="4">
      <t>キジュン</t>
    </rPh>
    <rPh sb="4" eb="6">
      <t>イガイ</t>
    </rPh>
    <phoneticPr fontId="2"/>
  </si>
  <si>
    <t>実繰入額</t>
    <rPh sb="0" eb="1">
      <t>ジツ</t>
    </rPh>
    <rPh sb="1" eb="4">
      <t>クリイレガク</t>
    </rPh>
    <phoneticPr fontId="2"/>
  </si>
  <si>
    <t>(％)</t>
    <phoneticPr fontId="2"/>
  </si>
  <si>
    <t>使　用　料　単　価（Ｆ＝Ｂ／Ａ）</t>
    <rPh sb="0" eb="5">
      <t>シヨウリョウ</t>
    </rPh>
    <rPh sb="6" eb="9">
      <t>タンカ</t>
    </rPh>
    <phoneticPr fontId="2"/>
  </si>
  <si>
    <t>計</t>
    <rPh sb="0" eb="1">
      <t>ケイ</t>
    </rPh>
    <phoneticPr fontId="2"/>
  </si>
  <si>
    <t>行</t>
    <rPh sb="0" eb="1">
      <t>ギョウ</t>
    </rPh>
    <phoneticPr fontId="2"/>
  </si>
  <si>
    <t>列</t>
    <rPh sb="0" eb="1">
      <t>レツ</t>
    </rPh>
    <phoneticPr fontId="2"/>
  </si>
  <si>
    <t>財政措置対象分（元金）</t>
    <phoneticPr fontId="2"/>
  </si>
  <si>
    <t>財政措置対象分（利息）</t>
    <phoneticPr fontId="2"/>
  </si>
  <si>
    <t>「01行02列」のうち資本費平準化債収入分</t>
    <phoneticPr fontId="2"/>
  </si>
  <si>
    <t>「01行16列」のうち資本費平準化債収入分</t>
    <phoneticPr fontId="2"/>
  </si>
  <si>
    <t>「01行26列」のうち資本費平準化債収入分</t>
    <phoneticPr fontId="2"/>
  </si>
  <si>
    <t>「01行27列」のうち資本費平準化債収入分</t>
    <phoneticPr fontId="2"/>
  </si>
  <si>
    <t>機構資金</t>
    <rPh sb="0" eb="2">
      <t>キコウ</t>
    </rPh>
    <rPh sb="2" eb="4">
      <t>シキン</t>
    </rPh>
    <phoneticPr fontId="2"/>
  </si>
  <si>
    <t>１.</t>
    <phoneticPr fontId="2"/>
  </si>
  <si>
    <t>（２）</t>
    <phoneticPr fontId="2"/>
  </si>
  <si>
    <t>（４）</t>
    <phoneticPr fontId="2"/>
  </si>
  <si>
    <t>５.</t>
    <phoneticPr fontId="2"/>
  </si>
  <si>
    <t>11.</t>
    <phoneticPr fontId="2"/>
  </si>
  <si>
    <t>14.</t>
    <phoneticPr fontId="2"/>
  </si>
  <si>
    <t>15.</t>
    <phoneticPr fontId="2"/>
  </si>
  <si>
    <t>16.</t>
    <phoneticPr fontId="2"/>
  </si>
  <si>
    <t>受託工事費</t>
    <rPh sb="0" eb="2">
      <t>ジュタク</t>
    </rPh>
    <rPh sb="2" eb="5">
      <t>コウジヒ</t>
    </rPh>
    <phoneticPr fontId="2"/>
  </si>
  <si>
    <t>支払利息</t>
    <rPh sb="0" eb="2">
      <t>シハライ</t>
    </rPh>
    <rPh sb="2" eb="4">
      <t>リソク</t>
    </rPh>
    <phoneticPr fontId="2"/>
  </si>
  <si>
    <t>資本費平準化債（～H15）分</t>
    <rPh sb="0" eb="3">
      <t>シホンヒ</t>
    </rPh>
    <rPh sb="3" eb="6">
      <t>ヘイジュンカ</t>
    </rPh>
    <rPh sb="6" eb="7">
      <t>サイ</t>
    </rPh>
    <rPh sb="13" eb="14">
      <t>ブン</t>
    </rPh>
    <phoneticPr fontId="2"/>
  </si>
  <si>
    <t>資本費平準化債（H16～）分</t>
    <rPh sb="0" eb="3">
      <t>シホンヒ</t>
    </rPh>
    <rPh sb="3" eb="6">
      <t>ヘイジュンカ</t>
    </rPh>
    <rPh sb="6" eb="7">
      <t>サイ</t>
    </rPh>
    <rPh sb="13" eb="14">
      <t>ブン</t>
    </rPh>
    <phoneticPr fontId="2"/>
  </si>
  <si>
    <t>合　計</t>
    <rPh sb="0" eb="1">
      <t>ゴウ</t>
    </rPh>
    <rPh sb="2" eb="3">
      <t>ケイ</t>
    </rPh>
    <phoneticPr fontId="3"/>
  </si>
  <si>
    <t>う ち</t>
    <phoneticPr fontId="2"/>
  </si>
  <si>
    <t>地方債のうち資本費平準化債</t>
    <rPh sb="0" eb="3">
      <t>チホウサイ</t>
    </rPh>
    <rPh sb="6" eb="9">
      <t>シホンヒ</t>
    </rPh>
    <rPh sb="9" eb="12">
      <t>ヘイジュンカ</t>
    </rPh>
    <rPh sb="12" eb="13">
      <t>サイ</t>
    </rPh>
    <phoneticPr fontId="2"/>
  </si>
  <si>
    <t>地方債償還金のうち資本費平準化債</t>
    <rPh sb="0" eb="3">
      <t>チホウサイ</t>
    </rPh>
    <rPh sb="3" eb="6">
      <t>ショウカンキン</t>
    </rPh>
    <rPh sb="9" eb="12">
      <t>シホンヒ</t>
    </rPh>
    <rPh sb="12" eb="15">
      <t>ヘイジュンカ</t>
    </rPh>
    <rPh sb="15" eb="16">
      <t>サイ</t>
    </rPh>
    <phoneticPr fontId="2"/>
  </si>
  <si>
    <t>地方債償還金のうち建設改良の償還金</t>
    <rPh sb="0" eb="3">
      <t>チホウサイ</t>
    </rPh>
    <rPh sb="3" eb="6">
      <t>ショウカンキン</t>
    </rPh>
    <rPh sb="9" eb="11">
      <t>ケンセツ</t>
    </rPh>
    <rPh sb="11" eb="13">
      <t>カイリョウ</t>
    </rPh>
    <rPh sb="14" eb="17">
      <t>ショウカンキン</t>
    </rPh>
    <phoneticPr fontId="2"/>
  </si>
  <si>
    <t>建設改良費のうち新増設に関するもの</t>
    <rPh sb="0" eb="2">
      <t>ケンセツ</t>
    </rPh>
    <rPh sb="2" eb="5">
      <t>カイリョウヒ</t>
    </rPh>
    <rPh sb="8" eb="9">
      <t>シン</t>
    </rPh>
    <rPh sb="9" eb="11">
      <t>ゾウセツ</t>
    </rPh>
    <rPh sb="12" eb="13">
      <t>カン</t>
    </rPh>
    <phoneticPr fontId="2"/>
  </si>
  <si>
    <t>建設改良費のうち改良に関するもの</t>
    <rPh sb="0" eb="2">
      <t>ケンセツ</t>
    </rPh>
    <rPh sb="2" eb="5">
      <t>カイリョウヒ</t>
    </rPh>
    <rPh sb="8" eb="10">
      <t>カイリョウ</t>
    </rPh>
    <rPh sb="11" eb="12">
      <t>カン</t>
    </rPh>
    <phoneticPr fontId="2"/>
  </si>
  <si>
    <t>政府資金</t>
    <rPh sb="0" eb="2">
      <t>セイフシキン</t>
    </rPh>
    <rPh sb="2" eb="4">
      <t>シキン</t>
    </rPh>
    <phoneticPr fontId="2"/>
  </si>
  <si>
    <t>市中銀行以外の金融機関</t>
    <rPh sb="0" eb="2">
      <t>シチュウ</t>
    </rPh>
    <rPh sb="2" eb="4">
      <t>ギンコウ</t>
    </rPh>
    <rPh sb="4" eb="6">
      <t>イガイ</t>
    </rPh>
    <rPh sb="7" eb="9">
      <t>キンユウ</t>
    </rPh>
    <rPh sb="9" eb="11">
      <t>キカン</t>
    </rPh>
    <phoneticPr fontId="2"/>
  </si>
  <si>
    <t>費用総合計</t>
    <rPh sb="0" eb="2">
      <t>ヒヨウ</t>
    </rPh>
    <rPh sb="2" eb="5">
      <t>ソウゴウケイ</t>
    </rPh>
    <phoneticPr fontId="2"/>
  </si>
  <si>
    <t>管</t>
    <rPh sb="0" eb="1">
      <t>カン</t>
    </rPh>
    <phoneticPr fontId="2"/>
  </si>
  <si>
    <t>渠</t>
    <rPh sb="0" eb="1">
      <t>キョ</t>
    </rPh>
    <phoneticPr fontId="2"/>
  </si>
  <si>
    <t>処</t>
    <rPh sb="0" eb="1">
      <t>ショリジョウ</t>
    </rPh>
    <phoneticPr fontId="2"/>
  </si>
  <si>
    <t>②　歳入歳出決算に関する調　（２６表の１）</t>
    <rPh sb="2" eb="4">
      <t>サイニュウ</t>
    </rPh>
    <rPh sb="4" eb="6">
      <t>サイシュツ</t>
    </rPh>
    <rPh sb="6" eb="8">
      <t>ケッサン</t>
    </rPh>
    <rPh sb="9" eb="10">
      <t>カン</t>
    </rPh>
    <rPh sb="12" eb="13">
      <t>シラ</t>
    </rPh>
    <rPh sb="15" eb="18">
      <t>２６ヒョウ</t>
    </rPh>
    <phoneticPr fontId="2"/>
  </si>
  <si>
    <t>理</t>
    <rPh sb="0" eb="1">
      <t>リ</t>
    </rPh>
    <phoneticPr fontId="2"/>
  </si>
  <si>
    <t>場</t>
    <rPh sb="0" eb="1">
      <t>バ</t>
    </rPh>
    <phoneticPr fontId="2"/>
  </si>
  <si>
    <t>そ</t>
    <phoneticPr fontId="2"/>
  </si>
  <si>
    <t>の</t>
    <phoneticPr fontId="2"/>
  </si>
  <si>
    <t>他</t>
    <rPh sb="0" eb="1">
      <t>タ</t>
    </rPh>
    <phoneticPr fontId="2"/>
  </si>
  <si>
    <t>維持管理費の全部</t>
    <rPh sb="0" eb="2">
      <t>イジ</t>
    </rPh>
    <rPh sb="2" eb="5">
      <t>カンリヒ</t>
    </rPh>
    <rPh sb="6" eb="8">
      <t>ゼンブ</t>
    </rPh>
    <phoneticPr fontId="2"/>
  </si>
  <si>
    <t>算入率</t>
    <rPh sb="0" eb="2">
      <t>サンニュウ</t>
    </rPh>
    <rPh sb="2" eb="3">
      <t>リツ</t>
    </rPh>
    <phoneticPr fontId="2"/>
  </si>
  <si>
    <t>水道料金比例制</t>
    <rPh sb="0" eb="2">
      <t>スイドウ</t>
    </rPh>
    <rPh sb="2" eb="4">
      <t>リョウキン</t>
    </rPh>
    <rPh sb="4" eb="7">
      <t>ヒレイセイ</t>
    </rPh>
    <phoneticPr fontId="2"/>
  </si>
  <si>
    <t>(人)</t>
    <phoneticPr fontId="2"/>
  </si>
  <si>
    <t>(ha)</t>
    <phoneticPr fontId="2"/>
  </si>
  <si>
    <t>(２)</t>
    <phoneticPr fontId="2"/>
  </si>
  <si>
    <t>(９)</t>
    <phoneticPr fontId="2"/>
  </si>
  <si>
    <t>(10)</t>
    <phoneticPr fontId="2"/>
  </si>
  <si>
    <t>(11)</t>
    <phoneticPr fontId="2"/>
  </si>
  <si>
    <t>従量制</t>
    <rPh sb="0" eb="3">
      <t>ジュウリョウセイ</t>
    </rPh>
    <phoneticPr fontId="2"/>
  </si>
  <si>
    <t>用</t>
    <rPh sb="0" eb="1">
      <t>ヨウ</t>
    </rPh>
    <phoneticPr fontId="2"/>
  </si>
  <si>
    <t>累進制</t>
    <rPh sb="0" eb="3">
      <t>ルイシンセイ</t>
    </rPh>
    <phoneticPr fontId="2"/>
  </si>
  <si>
    <t>定額制</t>
    <rPh sb="0" eb="3">
      <t>テイガクセイ</t>
    </rPh>
    <phoneticPr fontId="2"/>
  </si>
  <si>
    <t>水質使用料制</t>
    <rPh sb="0" eb="2">
      <t>スイシツ</t>
    </rPh>
    <rPh sb="2" eb="4">
      <t>シヨウリョウ</t>
    </rPh>
    <rPh sb="4" eb="5">
      <t>リョウ</t>
    </rPh>
    <rPh sb="5" eb="6">
      <t>セイ</t>
    </rPh>
    <phoneticPr fontId="2"/>
  </si>
  <si>
    <t>下</t>
    <rPh sb="0" eb="1">
      <t>シタ</t>
    </rPh>
    <phoneticPr fontId="2"/>
  </si>
  <si>
    <t>水量ランク数</t>
    <rPh sb="0" eb="2">
      <t>スイリョウ</t>
    </rPh>
    <rPh sb="5" eb="6">
      <t>スウ</t>
    </rPh>
    <phoneticPr fontId="2"/>
  </si>
  <si>
    <t>進</t>
    <rPh sb="0" eb="1">
      <t>シン</t>
    </rPh>
    <phoneticPr fontId="2"/>
  </si>
  <si>
    <t>制</t>
    <rPh sb="0" eb="1">
      <t>セイ</t>
    </rPh>
    <phoneticPr fontId="2"/>
  </si>
  <si>
    <t>累進度</t>
    <rPh sb="0" eb="3">
      <t>ルイシンド</t>
    </rPh>
    <phoneticPr fontId="2"/>
  </si>
  <si>
    <t>毎月</t>
    <rPh sb="0" eb="2">
      <t>マイツキ</t>
    </rPh>
    <phoneticPr fontId="2"/>
  </si>
  <si>
    <t>徴収時期</t>
    <rPh sb="0" eb="2">
      <t>チョウシュウ</t>
    </rPh>
    <rPh sb="2" eb="4">
      <t>ジキ</t>
    </rPh>
    <phoneticPr fontId="2"/>
  </si>
  <si>
    <t>隔月</t>
    <rPh sb="0" eb="1">
      <t>カクリ</t>
    </rPh>
    <rPh sb="1" eb="2">
      <t>ツキ</t>
    </rPh>
    <phoneticPr fontId="2"/>
  </si>
  <si>
    <t>水</t>
    <rPh sb="0" eb="1">
      <t>スイ</t>
    </rPh>
    <phoneticPr fontId="2"/>
  </si>
  <si>
    <t>集金制</t>
    <rPh sb="0" eb="2">
      <t>シュウキン</t>
    </rPh>
    <rPh sb="2" eb="3">
      <t>セイ</t>
    </rPh>
    <phoneticPr fontId="2"/>
  </si>
  <si>
    <t>納付方法</t>
    <rPh sb="0" eb="2">
      <t>ノウフ</t>
    </rPh>
    <rPh sb="2" eb="4">
      <t>ホウホウ</t>
    </rPh>
    <phoneticPr fontId="2"/>
  </si>
  <si>
    <t>納付制</t>
    <rPh sb="0" eb="2">
      <t>ノウフ</t>
    </rPh>
    <rPh sb="2" eb="3">
      <t>セイ</t>
    </rPh>
    <phoneticPr fontId="2"/>
  </si>
  <si>
    <t>直営</t>
    <rPh sb="0" eb="2">
      <t>チョクエイ</t>
    </rPh>
    <phoneticPr fontId="2"/>
  </si>
  <si>
    <t>委託状況</t>
    <rPh sb="0" eb="2">
      <t>イタク</t>
    </rPh>
    <rPh sb="2" eb="4">
      <t>ジョウキョウ</t>
    </rPh>
    <phoneticPr fontId="2"/>
  </si>
  <si>
    <t>団体内部委託</t>
    <rPh sb="0" eb="2">
      <t>ダンタイ</t>
    </rPh>
    <rPh sb="2" eb="4">
      <t>ナイブ</t>
    </rPh>
    <rPh sb="4" eb="6">
      <t>イタク</t>
    </rPh>
    <phoneticPr fontId="2"/>
  </si>
  <si>
    <t>道</t>
    <rPh sb="0" eb="1">
      <t>ミチ</t>
    </rPh>
    <phoneticPr fontId="2"/>
  </si>
  <si>
    <t>他団体委託</t>
    <rPh sb="0" eb="1">
      <t>タ</t>
    </rPh>
    <rPh sb="1" eb="3">
      <t>ダンタイ</t>
    </rPh>
    <rPh sb="3" eb="5">
      <t>イタク</t>
    </rPh>
    <phoneticPr fontId="2"/>
  </si>
  <si>
    <t>その他委託</t>
    <rPh sb="0" eb="3">
      <t>ソノタ</t>
    </rPh>
    <rPh sb="3" eb="5">
      <t>イタク</t>
    </rPh>
    <phoneticPr fontId="2"/>
  </si>
  <si>
    <t>現行使用料施行年月日</t>
    <rPh sb="0" eb="2">
      <t>ゲンコウ</t>
    </rPh>
    <rPh sb="2" eb="4">
      <t>シヨウリョウ</t>
    </rPh>
    <rPh sb="4" eb="5">
      <t>リョウ</t>
    </rPh>
    <rPh sb="5" eb="7">
      <t>セコウ</t>
    </rPh>
    <rPh sb="7" eb="10">
      <t>ネンガッピ</t>
    </rPh>
    <phoneticPr fontId="2"/>
  </si>
  <si>
    <t>業務用</t>
    <rPh sb="0" eb="3">
      <t>ギョウムヨウ</t>
    </rPh>
    <phoneticPr fontId="2"/>
  </si>
  <si>
    <t>行</t>
    <rPh sb="0" eb="1">
      <t>コウ</t>
    </rPh>
    <phoneticPr fontId="2"/>
  </si>
  <si>
    <t>規模別水量</t>
    <rPh sb="0" eb="1">
      <t>キボ</t>
    </rPh>
    <rPh sb="1" eb="3">
      <t>キボベツ</t>
    </rPh>
    <rPh sb="3" eb="5">
      <t>スイリョウ</t>
    </rPh>
    <phoneticPr fontId="2"/>
  </si>
  <si>
    <t>用</t>
    <rPh sb="0" eb="1">
      <t>シヨウリョウ</t>
    </rPh>
    <phoneticPr fontId="2"/>
  </si>
  <si>
    <t>エ</t>
    <phoneticPr fontId="2"/>
  </si>
  <si>
    <t>オ</t>
    <phoneticPr fontId="2"/>
  </si>
  <si>
    <t>カ</t>
    <phoneticPr fontId="2"/>
  </si>
  <si>
    <t>キ</t>
    <phoneticPr fontId="2"/>
  </si>
  <si>
    <t>料</t>
    <rPh sb="0" eb="1">
      <t>シヨウリョウ</t>
    </rPh>
    <phoneticPr fontId="2"/>
  </si>
  <si>
    <t>実質使用料</t>
    <rPh sb="0" eb="2">
      <t>ジッシツ</t>
    </rPh>
    <rPh sb="2" eb="4">
      <t>シヨウリョウ</t>
    </rPh>
    <rPh sb="4" eb="5">
      <t>リョウ</t>
    </rPh>
    <phoneticPr fontId="2"/>
  </si>
  <si>
    <t>改定率</t>
    <rPh sb="0" eb="2">
      <t>カイテイ</t>
    </rPh>
    <rPh sb="2" eb="3">
      <t>リツ</t>
    </rPh>
    <phoneticPr fontId="2"/>
  </si>
  <si>
    <t>イ</t>
    <phoneticPr fontId="2"/>
  </si>
  <si>
    <t>負担率</t>
    <rPh sb="0" eb="3">
      <t>フタンリツ</t>
    </rPh>
    <phoneticPr fontId="2"/>
  </si>
  <si>
    <t>地方公共団体金融機構</t>
    <rPh sb="0" eb="2">
      <t>チホウ</t>
    </rPh>
    <rPh sb="2" eb="4">
      <t>コウキョウ</t>
    </rPh>
    <rPh sb="4" eb="6">
      <t>ダンタイ</t>
    </rPh>
    <rPh sb="6" eb="8">
      <t>キンユウ</t>
    </rPh>
    <rPh sb="8" eb="10">
      <t>キコウ</t>
    </rPh>
    <phoneticPr fontId="2"/>
  </si>
  <si>
    <t>地方債利息</t>
    <phoneticPr fontId="2"/>
  </si>
  <si>
    <t>一時借入金利息</t>
    <phoneticPr fontId="2"/>
  </si>
  <si>
    <t>他会計借入金等利息</t>
    <rPh sb="0" eb="1">
      <t>タ</t>
    </rPh>
    <rPh sb="1" eb="3">
      <t>カイケイ</t>
    </rPh>
    <rPh sb="6" eb="7">
      <t>トウ</t>
    </rPh>
    <phoneticPr fontId="2"/>
  </si>
  <si>
    <t>(ｲ)</t>
    <phoneticPr fontId="2"/>
  </si>
  <si>
    <t>現行単価施行年月日</t>
    <rPh sb="0" eb="2">
      <t>ゲンコウ</t>
    </rPh>
    <rPh sb="2" eb="4">
      <t>タンカ</t>
    </rPh>
    <rPh sb="4" eb="6">
      <t>セコウ</t>
    </rPh>
    <rPh sb="6" eb="9">
      <t>ネンガッピ</t>
    </rPh>
    <phoneticPr fontId="2"/>
  </si>
  <si>
    <t>資 　　本 　　費（再掲）（Ｅ）</t>
    <rPh sb="0" eb="1">
      <t>シ</t>
    </rPh>
    <rPh sb="4" eb="5">
      <t>ホン</t>
    </rPh>
    <rPh sb="8" eb="9">
      <t>ヒ</t>
    </rPh>
    <rPh sb="10" eb="12">
      <t>サイケイ</t>
    </rPh>
    <phoneticPr fontId="2"/>
  </si>
  <si>
    <t>資</t>
    <rPh sb="0" eb="1">
      <t>シホン</t>
    </rPh>
    <phoneticPr fontId="2"/>
  </si>
  <si>
    <t>ア</t>
    <phoneticPr fontId="2"/>
  </si>
  <si>
    <t>都 道 府 県 費</t>
    <rPh sb="0" eb="7">
      <t>トドウフケン</t>
    </rPh>
    <rPh sb="8" eb="9">
      <t>ヒ</t>
    </rPh>
    <phoneticPr fontId="2"/>
  </si>
  <si>
    <t>市  町  村  費</t>
    <rPh sb="0" eb="7">
      <t>シチョウソン</t>
    </rPh>
    <rPh sb="9" eb="10">
      <t>ヒ</t>
    </rPh>
    <phoneticPr fontId="2"/>
  </si>
  <si>
    <t>地</t>
    <rPh sb="0" eb="1">
      <t>チ</t>
    </rPh>
    <phoneticPr fontId="2"/>
  </si>
  <si>
    <t>得</t>
    <rPh sb="0" eb="1">
      <t>トク</t>
    </rPh>
    <phoneticPr fontId="2"/>
  </si>
  <si>
    <t>職</t>
    <rPh sb="0" eb="1">
      <t>ショクイン</t>
    </rPh>
    <phoneticPr fontId="6"/>
  </si>
  <si>
    <t>員</t>
    <rPh sb="0" eb="1">
      <t>イン</t>
    </rPh>
    <phoneticPr fontId="6"/>
  </si>
  <si>
    <t>数</t>
    <rPh sb="0" eb="1">
      <t>スウ</t>
    </rPh>
    <phoneticPr fontId="6"/>
  </si>
  <si>
    <t>（人）</t>
  </si>
  <si>
    <t>(千円)</t>
  </si>
  <si>
    <t>(㎞)</t>
  </si>
  <si>
    <t>(箇所)</t>
  </si>
  <si>
    <t>(％)</t>
  </si>
  <si>
    <t>ア 晴天時</t>
    <rPh sb="2" eb="4">
      <t>セイテン</t>
    </rPh>
    <rPh sb="4" eb="5">
      <t>トキ</t>
    </rPh>
    <phoneticPr fontId="2"/>
  </si>
  <si>
    <t>イ 雨天時</t>
    <rPh sb="2" eb="4">
      <t>ウテン</t>
    </rPh>
    <rPh sb="4" eb="5">
      <t>トキ</t>
    </rPh>
    <phoneticPr fontId="2"/>
  </si>
  <si>
    <t>ア 汚泥量</t>
    <rPh sb="2" eb="4">
      <t>オデイ</t>
    </rPh>
    <rPh sb="4" eb="5">
      <t>リョウ</t>
    </rPh>
    <phoneticPr fontId="2"/>
  </si>
  <si>
    <t>イ 含水率</t>
    <rPh sb="2" eb="5">
      <t>ガンスイリツ</t>
    </rPh>
    <phoneticPr fontId="2"/>
  </si>
  <si>
    <t>その他（総務管理部門）</t>
    <rPh sb="0" eb="3">
      <t>ソノタ</t>
    </rPh>
    <rPh sb="4" eb="6">
      <t>ソウム</t>
    </rPh>
    <rPh sb="6" eb="8">
      <t>カンリ</t>
    </rPh>
    <rPh sb="8" eb="10">
      <t>ブモン</t>
    </rPh>
    <phoneticPr fontId="2"/>
  </si>
  <si>
    <t>面</t>
    <rPh sb="0" eb="1">
      <t>メン</t>
    </rPh>
    <phoneticPr fontId="2"/>
  </si>
  <si>
    <t>積</t>
    <rPh sb="0" eb="1">
      <t>セキ</t>
    </rPh>
    <phoneticPr fontId="2"/>
  </si>
  <si>
    <t>設</t>
    <rPh sb="0" eb="1">
      <t>セツ</t>
    </rPh>
    <phoneticPr fontId="2"/>
  </si>
  <si>
    <t>繰</t>
    <rPh sb="0" eb="1">
      <t>ク</t>
    </rPh>
    <phoneticPr fontId="2"/>
  </si>
  <si>
    <t>越</t>
    <rPh sb="0" eb="1">
      <t>コシ</t>
    </rPh>
    <phoneticPr fontId="2"/>
  </si>
  <si>
    <t>投資額</t>
    <rPh sb="0" eb="3">
      <t>トウシガク</t>
    </rPh>
    <phoneticPr fontId="2"/>
  </si>
  <si>
    <t>財  内</t>
    <rPh sb="0" eb="1">
      <t>ザイ</t>
    </rPh>
    <rPh sb="3" eb="4">
      <t>ウチ</t>
    </rPh>
    <phoneticPr fontId="2"/>
  </si>
  <si>
    <t>源  訳</t>
    <rPh sb="0" eb="1">
      <t>ゲン</t>
    </rPh>
    <rPh sb="3" eb="4">
      <t>ワケ</t>
    </rPh>
    <phoneticPr fontId="2"/>
  </si>
  <si>
    <t>給料総額</t>
    <rPh sb="0" eb="2">
      <t>キュウリョウ</t>
    </rPh>
    <rPh sb="2" eb="4">
      <t>ソウガク</t>
    </rPh>
    <phoneticPr fontId="2"/>
  </si>
  <si>
    <t>管渠費</t>
    <rPh sb="0" eb="2">
      <t>カンキョ</t>
    </rPh>
    <rPh sb="2" eb="3">
      <t>ヒ</t>
    </rPh>
    <phoneticPr fontId="2"/>
  </si>
  <si>
    <t>処理場費</t>
    <rPh sb="0" eb="2">
      <t>ショリ</t>
    </rPh>
    <rPh sb="2" eb="4">
      <t>ジョウヒ</t>
    </rPh>
    <phoneticPr fontId="2"/>
  </si>
  <si>
    <t>建設利息</t>
    <rPh sb="0" eb="2">
      <t>ケンセツ</t>
    </rPh>
    <rPh sb="2" eb="4">
      <t>リソク</t>
    </rPh>
    <phoneticPr fontId="2"/>
  </si>
  <si>
    <t>（人）</t>
    <rPh sb="1" eb="2">
      <t>ニン</t>
    </rPh>
    <phoneticPr fontId="2"/>
  </si>
  <si>
    <t>繰  の</t>
    <rPh sb="0" eb="1">
      <t>ク</t>
    </rPh>
    <phoneticPr fontId="2"/>
  </si>
  <si>
    <t>越  内</t>
    <rPh sb="0" eb="1">
      <t>コシ</t>
    </rPh>
    <rPh sb="3" eb="4">
      <t>ウチ</t>
    </rPh>
    <phoneticPr fontId="2"/>
  </si>
  <si>
    <t>額  訳</t>
    <rPh sb="0" eb="1">
      <t>ガク</t>
    </rPh>
    <rPh sb="3" eb="4">
      <t>ワケ</t>
    </rPh>
    <phoneticPr fontId="2"/>
  </si>
  <si>
    <t>(Ｘ)</t>
    <phoneticPr fontId="2"/>
  </si>
  <si>
    <t>(Ｙ)</t>
    <phoneticPr fontId="2"/>
  </si>
  <si>
    <t>市中銀行</t>
    <rPh sb="0" eb="2">
      <t>シチュウ</t>
    </rPh>
    <rPh sb="2" eb="4">
      <t>ギンコウ</t>
    </rPh>
    <phoneticPr fontId="2"/>
  </si>
  <si>
    <t>市場公募債</t>
    <rPh sb="0" eb="2">
      <t>シジョウ</t>
    </rPh>
    <rPh sb="2" eb="4">
      <t>コウボ</t>
    </rPh>
    <rPh sb="4" eb="5">
      <t>サイ</t>
    </rPh>
    <phoneticPr fontId="2"/>
  </si>
  <si>
    <t>薬品費</t>
    <rPh sb="0" eb="2">
      <t>ヤクヒン</t>
    </rPh>
    <rPh sb="2" eb="3">
      <t>ヒ</t>
    </rPh>
    <phoneticPr fontId="2"/>
  </si>
  <si>
    <t>計内の訳</t>
    <rPh sb="0" eb="1">
      <t>ケイ</t>
    </rPh>
    <rPh sb="1" eb="2">
      <t>ウチ</t>
    </rPh>
    <phoneticPr fontId="2"/>
  </si>
  <si>
    <t>維持管理費 ・資本費の全部</t>
    <rPh sb="0" eb="2">
      <t>イジ</t>
    </rPh>
    <rPh sb="2" eb="5">
      <t>カンリヒ</t>
    </rPh>
    <rPh sb="7" eb="10">
      <t>シホンヒ</t>
    </rPh>
    <rPh sb="11" eb="13">
      <t>ゼンブ</t>
    </rPh>
    <phoneticPr fontId="2"/>
  </si>
  <si>
    <t>維持管理費の全部・資本費の一部</t>
    <rPh sb="0" eb="2">
      <t>イジ</t>
    </rPh>
    <rPh sb="2" eb="5">
      <t>カンリヒ</t>
    </rPh>
    <rPh sb="6" eb="8">
      <t>ゼンブ</t>
    </rPh>
    <rPh sb="9" eb="12">
      <t>シホンヒ</t>
    </rPh>
    <rPh sb="13" eb="15">
      <t>イチブ</t>
    </rPh>
    <phoneticPr fontId="2"/>
  </si>
  <si>
    <t xml:space="preserve">(ｱ) </t>
    <phoneticPr fontId="2"/>
  </si>
  <si>
    <t>②　歳入歳出決算に関する調　（２６表の２）</t>
    <rPh sb="2" eb="4">
      <t>サイニュウ</t>
    </rPh>
    <rPh sb="4" eb="6">
      <t>サイシュツ</t>
    </rPh>
    <rPh sb="6" eb="8">
      <t>ケッサン</t>
    </rPh>
    <rPh sb="9" eb="10">
      <t>カン</t>
    </rPh>
    <rPh sb="12" eb="13">
      <t>シラ</t>
    </rPh>
    <rPh sb="15" eb="18">
      <t>２６ヒョウ</t>
    </rPh>
    <phoneticPr fontId="2"/>
  </si>
  <si>
    <t>普</t>
    <rPh sb="0" eb="1">
      <t>フキュウ</t>
    </rPh>
    <phoneticPr fontId="2"/>
  </si>
  <si>
    <t>及</t>
    <rPh sb="0" eb="1">
      <t>フキュウ</t>
    </rPh>
    <phoneticPr fontId="2"/>
  </si>
  <si>
    <t>状</t>
    <rPh sb="0" eb="1">
      <t>ジョウキョウ</t>
    </rPh>
    <phoneticPr fontId="2"/>
  </si>
  <si>
    <t>況</t>
    <rPh sb="0" eb="1">
      <t>キョウ</t>
    </rPh>
    <phoneticPr fontId="2"/>
  </si>
  <si>
    <t>(千円)</t>
    <phoneticPr fontId="2"/>
  </si>
  <si>
    <t>(千円)</t>
    <rPh sb="1" eb="3">
      <t>センエン</t>
    </rPh>
    <phoneticPr fontId="2"/>
  </si>
  <si>
    <t>供　用　開　始　年　月　日（再掲）</t>
    <rPh sb="0" eb="3">
      <t>キョウヨウ</t>
    </rPh>
    <rPh sb="4" eb="7">
      <t>カイシ</t>
    </rPh>
    <rPh sb="8" eb="13">
      <t>ネンガッピ</t>
    </rPh>
    <rPh sb="14" eb="16">
      <t>サイケイ</t>
    </rPh>
    <phoneticPr fontId="2"/>
  </si>
  <si>
    <t>ン場</t>
    <rPh sb="1" eb="2">
      <t>ジョウ</t>
    </rPh>
    <phoneticPr fontId="2"/>
  </si>
  <si>
    <t>流域下水道建設費負担金</t>
    <rPh sb="0" eb="2">
      <t>リュウイキ</t>
    </rPh>
    <rPh sb="2" eb="5">
      <t>ゲスイドウ</t>
    </rPh>
    <rPh sb="5" eb="8">
      <t>ケンセツヒ</t>
    </rPh>
    <rPh sb="8" eb="11">
      <t>フタンキン</t>
    </rPh>
    <phoneticPr fontId="2"/>
  </si>
  <si>
    <t>都道府県補助金</t>
    <rPh sb="0" eb="4">
      <t>トドウフケン</t>
    </rPh>
    <rPh sb="4" eb="7">
      <t>ホジョキン</t>
    </rPh>
    <phoneticPr fontId="2"/>
  </si>
  <si>
    <t>収</t>
    <rPh sb="0" eb="1">
      <t>シュウ</t>
    </rPh>
    <phoneticPr fontId="2"/>
  </si>
  <si>
    <t>ウ</t>
    <phoneticPr fontId="2"/>
  </si>
  <si>
    <t>ク</t>
    <phoneticPr fontId="2"/>
  </si>
  <si>
    <t>ケ</t>
    <phoneticPr fontId="2"/>
  </si>
  <si>
    <t>汚 水 処 理 原 価（Ｇ＝Ｃ／Ａ）</t>
    <rPh sb="0" eb="1">
      <t>キタナ</t>
    </rPh>
    <rPh sb="2" eb="3">
      <t>ミズ</t>
    </rPh>
    <rPh sb="4" eb="5">
      <t>トコロ</t>
    </rPh>
    <rPh sb="6" eb="7">
      <t>リ</t>
    </rPh>
    <rPh sb="8" eb="9">
      <t>ハラ</t>
    </rPh>
    <rPh sb="10" eb="11">
      <t>アタイ</t>
    </rPh>
    <phoneticPr fontId="2"/>
  </si>
  <si>
    <t>経  費  回  収  率（Ｈ＝Ｆ／Ｇ）</t>
    <rPh sb="0" eb="1">
      <t>キョウ</t>
    </rPh>
    <rPh sb="3" eb="4">
      <t>ヒ</t>
    </rPh>
    <rPh sb="6" eb="7">
      <t>カイ</t>
    </rPh>
    <rPh sb="9" eb="10">
      <t>オサム</t>
    </rPh>
    <rPh sb="12" eb="13">
      <t>リツ</t>
    </rPh>
    <phoneticPr fontId="2"/>
  </si>
  <si>
    <t>年 度 末 普 及 率</t>
    <rPh sb="0" eb="1">
      <t>トシ</t>
    </rPh>
    <rPh sb="2" eb="3">
      <t>ド</t>
    </rPh>
    <rPh sb="4" eb="5">
      <t>スエ</t>
    </rPh>
    <rPh sb="6" eb="7">
      <t>ススム</t>
    </rPh>
    <rPh sb="8" eb="9">
      <t>オヨブ</t>
    </rPh>
    <rPh sb="10" eb="11">
      <t>リツ</t>
    </rPh>
    <phoneticPr fontId="2"/>
  </si>
  <si>
    <t>年度末水洗化率</t>
    <rPh sb="0" eb="3">
      <t>ネンドマツ</t>
    </rPh>
    <rPh sb="3" eb="6">
      <t>スイセンカ</t>
    </rPh>
    <rPh sb="6" eb="7">
      <t>リツ</t>
    </rPh>
    <phoneticPr fontId="2"/>
  </si>
  <si>
    <t>地</t>
    <rPh sb="0" eb="1">
      <t>チホウサイ</t>
    </rPh>
    <phoneticPr fontId="2"/>
  </si>
  <si>
    <t>他会計長期借入金返還金</t>
    <rPh sb="0" eb="3">
      <t>タカイケイ</t>
    </rPh>
    <rPh sb="3" eb="5">
      <t>チョウキ</t>
    </rPh>
    <rPh sb="5" eb="8">
      <t>カリイレキン</t>
    </rPh>
    <rPh sb="8" eb="10">
      <t>ヘンカン</t>
    </rPh>
    <rPh sb="10" eb="11">
      <t>キン</t>
    </rPh>
    <phoneticPr fontId="2"/>
  </si>
  <si>
    <t>機構資金に係る繰上償還金分</t>
    <rPh sb="0" eb="2">
      <t>キコウ</t>
    </rPh>
    <rPh sb="2" eb="4">
      <t>シキン</t>
    </rPh>
    <rPh sb="5" eb="6">
      <t>カカ</t>
    </rPh>
    <rPh sb="7" eb="9">
      <t>クリアゲ</t>
    </rPh>
    <rPh sb="9" eb="11">
      <t>ショウカン</t>
    </rPh>
    <rPh sb="11" eb="12">
      <t>キン</t>
    </rPh>
    <rPh sb="12" eb="13">
      <t>ブン</t>
    </rPh>
    <phoneticPr fontId="2"/>
  </si>
  <si>
    <t>収益的支出分</t>
    <rPh sb="0" eb="3">
      <t>シュウエキテキ</t>
    </rPh>
    <rPh sb="3" eb="5">
      <t>シシュツ</t>
    </rPh>
    <rPh sb="5" eb="6">
      <t>ブン</t>
    </rPh>
    <phoneticPr fontId="2"/>
  </si>
  <si>
    <t>資本的支出分</t>
    <rPh sb="0" eb="3">
      <t>シホンテキ</t>
    </rPh>
    <rPh sb="3" eb="5">
      <t>シシュツ</t>
    </rPh>
    <rPh sb="5" eb="6">
      <t>ブン</t>
    </rPh>
    <phoneticPr fontId="2"/>
  </si>
  <si>
    <t>取</t>
    <rPh sb="0" eb="1">
      <t>シュトク</t>
    </rPh>
    <phoneticPr fontId="2"/>
  </si>
  <si>
    <t>・</t>
    <phoneticPr fontId="2"/>
  </si>
  <si>
    <t>建</t>
    <rPh sb="0" eb="1">
      <t>ケンセツ</t>
    </rPh>
    <phoneticPr fontId="2"/>
  </si>
  <si>
    <t>改</t>
    <rPh sb="0" eb="1">
      <t>カイリョウヒ</t>
    </rPh>
    <phoneticPr fontId="2"/>
  </si>
  <si>
    <t>良</t>
    <rPh sb="0" eb="1">
      <t>リョウ</t>
    </rPh>
    <phoneticPr fontId="2"/>
  </si>
  <si>
    <t>年 間 有 収 水 量（再掲）（Ａ）</t>
    <rPh sb="4" eb="5">
      <t>ユウシュウ</t>
    </rPh>
    <rPh sb="6" eb="7">
      <t>シュウ</t>
    </rPh>
    <phoneticPr fontId="2"/>
  </si>
  <si>
    <t>前回使用料改定年月日</t>
    <rPh sb="0" eb="2">
      <t>ゼンカイ</t>
    </rPh>
    <rPh sb="2" eb="4">
      <t>シヨウリョウ</t>
    </rPh>
    <rPh sb="4" eb="5">
      <t>リョウ</t>
    </rPh>
    <rPh sb="5" eb="7">
      <t>カイテイ</t>
    </rPh>
    <rPh sb="7" eb="10">
      <t>ネンガッピ</t>
    </rPh>
    <phoneticPr fontId="2"/>
  </si>
  <si>
    <t>建設事業開始年月日</t>
    <rPh sb="0" eb="2">
      <t>ケンセツ</t>
    </rPh>
    <rPh sb="2" eb="4">
      <t>ジギョウ</t>
    </rPh>
    <rPh sb="4" eb="6">
      <t>カイシ</t>
    </rPh>
    <rPh sb="6" eb="9">
      <t>ネンガッピ</t>
    </rPh>
    <phoneticPr fontId="2"/>
  </si>
  <si>
    <t>供用開始年月日</t>
    <rPh sb="0" eb="2">
      <t>キョウヨウ</t>
    </rPh>
    <rPh sb="2" eb="4">
      <t>カイシ</t>
    </rPh>
    <rPh sb="4" eb="7">
      <t>ネンガッピ</t>
    </rPh>
    <phoneticPr fontId="2"/>
  </si>
  <si>
    <t>特別会計設置年月日</t>
    <rPh sb="0" eb="2">
      <t>トクベツ</t>
    </rPh>
    <rPh sb="2" eb="4">
      <t>カイケイ</t>
    </rPh>
    <rPh sb="4" eb="6">
      <t>セッチ</t>
    </rPh>
    <rPh sb="6" eb="9">
      <t>ネンガッピ</t>
    </rPh>
    <phoneticPr fontId="2"/>
  </si>
  <si>
    <t>行  政  区  域  内  人　口</t>
    <rPh sb="0" eb="7">
      <t>ギョウセイク</t>
    </rPh>
    <rPh sb="9" eb="13">
      <t>イキナイ</t>
    </rPh>
    <rPh sb="15" eb="18">
      <t>ジンコウ</t>
    </rPh>
    <phoneticPr fontId="2"/>
  </si>
  <si>
    <t>（エ）</t>
    <phoneticPr fontId="2"/>
  </si>
  <si>
    <t>（オ）</t>
    <phoneticPr fontId="2"/>
  </si>
  <si>
    <t>現在排水区域内人口</t>
    <rPh sb="0" eb="2">
      <t>ゲンザイ</t>
    </rPh>
    <rPh sb="2" eb="4">
      <t>ハイスイ</t>
    </rPh>
    <rPh sb="4" eb="7">
      <t>クイキナイ</t>
    </rPh>
    <rPh sb="7" eb="9">
      <t>ジンコウ</t>
    </rPh>
    <phoneticPr fontId="2"/>
  </si>
  <si>
    <t>退職手当支出額</t>
    <rPh sb="0" eb="2">
      <t>タイショク</t>
    </rPh>
    <rPh sb="2" eb="4">
      <t>テアテ</t>
    </rPh>
    <rPh sb="4" eb="7">
      <t>シシュツガク</t>
    </rPh>
    <phoneticPr fontId="2"/>
  </si>
  <si>
    <t>現在処理区域内人口</t>
    <rPh sb="0" eb="2">
      <t>ゲンザイ</t>
    </rPh>
    <rPh sb="2" eb="4">
      <t>ショリ</t>
    </rPh>
    <rPh sb="4" eb="7">
      <t>クイキナイ</t>
    </rPh>
    <rPh sb="7" eb="9">
      <t>ジンコウ</t>
    </rPh>
    <phoneticPr fontId="2"/>
  </si>
  <si>
    <t>現在水洗便所設置済人口</t>
    <rPh sb="0" eb="2">
      <t>ゲンザイ</t>
    </rPh>
    <rPh sb="2" eb="4">
      <t>スイセン</t>
    </rPh>
    <rPh sb="4" eb="6">
      <t>ベンジョ</t>
    </rPh>
    <rPh sb="6" eb="8">
      <t>セッチ</t>
    </rPh>
    <rPh sb="8" eb="9">
      <t>ズ</t>
    </rPh>
    <rPh sb="9" eb="11">
      <t>ジンコウ</t>
    </rPh>
    <phoneticPr fontId="2"/>
  </si>
  <si>
    <t>行政区域面積</t>
    <rPh sb="0" eb="2">
      <t>ギョウセイ</t>
    </rPh>
    <rPh sb="2" eb="4">
      <t>クイキ</t>
    </rPh>
    <rPh sb="4" eb="6">
      <t>メンセキ</t>
    </rPh>
    <phoneticPr fontId="2"/>
  </si>
  <si>
    <t>市街地面積</t>
    <rPh sb="0" eb="3">
      <t>シガイチ</t>
    </rPh>
    <rPh sb="3" eb="5">
      <t>メンセキ</t>
    </rPh>
    <phoneticPr fontId="2"/>
  </si>
  <si>
    <t>全体計画面積</t>
    <rPh sb="0" eb="2">
      <t>ゼンタイ</t>
    </rPh>
    <rPh sb="2" eb="4">
      <t>ケイカク</t>
    </rPh>
    <rPh sb="4" eb="6">
      <t>メンセキ</t>
    </rPh>
    <phoneticPr fontId="2"/>
  </si>
  <si>
    <t>現在排水区域面積</t>
    <rPh sb="0" eb="2">
      <t>ゲンザイ</t>
    </rPh>
    <rPh sb="2" eb="4">
      <t>ハイスイ</t>
    </rPh>
    <rPh sb="4" eb="6">
      <t>クイキナイ</t>
    </rPh>
    <rPh sb="6" eb="8">
      <t>メンセキ</t>
    </rPh>
    <phoneticPr fontId="2"/>
  </si>
  <si>
    <t>現在処理区域面積</t>
    <rPh sb="0" eb="2">
      <t>ゲンザイ</t>
    </rPh>
    <rPh sb="2" eb="4">
      <t>ショリ</t>
    </rPh>
    <rPh sb="4" eb="6">
      <t>クイキナイ</t>
    </rPh>
    <rPh sb="6" eb="8">
      <t>メンセキ</t>
    </rPh>
    <phoneticPr fontId="2"/>
  </si>
  <si>
    <t>総事業費</t>
    <rPh sb="0" eb="3">
      <t>ソウジギョウ</t>
    </rPh>
    <rPh sb="3" eb="4">
      <t>ヒ</t>
    </rPh>
    <phoneticPr fontId="2"/>
  </si>
  <si>
    <t>地方債</t>
    <rPh sb="0" eb="3">
      <t>チホウサイ</t>
    </rPh>
    <phoneticPr fontId="2"/>
  </si>
  <si>
    <t>受益者負担金</t>
    <rPh sb="0" eb="3">
      <t>ジュエキシャ</t>
    </rPh>
    <rPh sb="3" eb="6">
      <t>フタンキン</t>
    </rPh>
    <phoneticPr fontId="2"/>
  </si>
  <si>
    <t>流域下水道管理運営費負担金</t>
    <rPh sb="0" eb="2">
      <t>リュウイキ</t>
    </rPh>
    <rPh sb="2" eb="5">
      <t>ゲスイドウ</t>
    </rPh>
    <rPh sb="5" eb="7">
      <t>カンリ</t>
    </rPh>
    <rPh sb="7" eb="9">
      <t>ウンエイ</t>
    </rPh>
    <rPh sb="9" eb="10">
      <t>ヒ</t>
    </rPh>
    <rPh sb="10" eb="13">
      <t>フタンキン</t>
    </rPh>
    <phoneticPr fontId="2"/>
  </si>
  <si>
    <t>補助対象事業費</t>
    <rPh sb="0" eb="2">
      <t>ホジョ</t>
    </rPh>
    <rPh sb="2" eb="4">
      <t>タイショウ</t>
    </rPh>
    <rPh sb="4" eb="7">
      <t>ジギョウヒ</t>
    </rPh>
    <phoneticPr fontId="2"/>
  </si>
  <si>
    <t>下水管布設延長</t>
    <rPh sb="0" eb="2">
      <t>ゲスイ</t>
    </rPh>
    <rPh sb="2" eb="3">
      <t>カン</t>
    </rPh>
    <rPh sb="3" eb="5">
      <t>フセツ</t>
    </rPh>
    <rPh sb="5" eb="7">
      <t>エンチョウ</t>
    </rPh>
    <phoneticPr fontId="2"/>
  </si>
  <si>
    <t>雨水管</t>
    <rPh sb="0" eb="3">
      <t>ウスイカン</t>
    </rPh>
    <phoneticPr fontId="2"/>
  </si>
  <si>
    <t>上未</t>
    <rPh sb="0" eb="1">
      <t>ウエ</t>
    </rPh>
    <rPh sb="1" eb="2">
      <t>ミ</t>
    </rPh>
    <phoneticPr fontId="2"/>
  </si>
  <si>
    <t>終末処理場数</t>
    <rPh sb="0" eb="2">
      <t>シュウマツ</t>
    </rPh>
    <rPh sb="2" eb="5">
      <t>ショリジョウ</t>
    </rPh>
    <rPh sb="5" eb="6">
      <t>スウ</t>
    </rPh>
    <phoneticPr fontId="2"/>
  </si>
  <si>
    <t>高度処理</t>
    <rPh sb="0" eb="2">
      <t>コウド</t>
    </rPh>
    <rPh sb="2" eb="4">
      <t>ショリ</t>
    </rPh>
    <phoneticPr fontId="2"/>
  </si>
  <si>
    <t>計画処理能力</t>
    <rPh sb="0" eb="2">
      <t>ケイカク</t>
    </rPh>
    <rPh sb="2" eb="4">
      <t>ショリ</t>
    </rPh>
    <rPh sb="4" eb="6">
      <t>ノウリョク</t>
    </rPh>
    <phoneticPr fontId="2"/>
  </si>
  <si>
    <t>年間総処理水量</t>
    <rPh sb="0" eb="2">
      <t>ネンカン</t>
    </rPh>
    <rPh sb="2" eb="3">
      <t>ソウ</t>
    </rPh>
    <rPh sb="3" eb="5">
      <t>ショリ</t>
    </rPh>
    <rPh sb="5" eb="7">
      <t>スイリョウ</t>
    </rPh>
    <phoneticPr fontId="2"/>
  </si>
  <si>
    <t>汚水処理水量</t>
    <rPh sb="0" eb="2">
      <t>オスイ</t>
    </rPh>
    <rPh sb="2" eb="4">
      <t>ショリ</t>
    </rPh>
    <rPh sb="4" eb="6">
      <t>スイリョウ</t>
    </rPh>
    <phoneticPr fontId="2"/>
  </si>
  <si>
    <t>雨水処理水量</t>
    <rPh sb="0" eb="2">
      <t>ウスイ</t>
    </rPh>
    <rPh sb="2" eb="4">
      <t>ショリ</t>
    </rPh>
    <rPh sb="4" eb="6">
      <t>スイリョウ</t>
    </rPh>
    <phoneticPr fontId="2"/>
  </si>
  <si>
    <t>年間有収水量</t>
    <rPh sb="0" eb="2">
      <t>ネンカン</t>
    </rPh>
    <rPh sb="2" eb="6">
      <t>ユウシュウ</t>
    </rPh>
    <phoneticPr fontId="2"/>
  </si>
  <si>
    <t>ポンプ場数</t>
    <rPh sb="3" eb="4">
      <t>ジョウ</t>
    </rPh>
    <rPh sb="4" eb="5">
      <t>スウ</t>
    </rPh>
    <phoneticPr fontId="2"/>
  </si>
  <si>
    <t>排水能力</t>
    <rPh sb="0" eb="2">
      <t>ハイスイ</t>
    </rPh>
    <rPh sb="2" eb="4">
      <t>ノウリョク</t>
    </rPh>
    <phoneticPr fontId="2"/>
  </si>
  <si>
    <t>管渠部門</t>
    <rPh sb="0" eb="2">
      <t>カンキョ</t>
    </rPh>
    <rPh sb="2" eb="4">
      <t>ブモン</t>
    </rPh>
    <phoneticPr fontId="2"/>
  </si>
  <si>
    <t>ポンプ場部門</t>
    <rPh sb="3" eb="4">
      <t>ジョウ</t>
    </rPh>
    <rPh sb="4" eb="6">
      <t>ブモン</t>
    </rPh>
    <phoneticPr fontId="2"/>
  </si>
  <si>
    <t>資本勘定所属職員</t>
    <rPh sb="0" eb="2">
      <t>シホン</t>
    </rPh>
    <rPh sb="2" eb="4">
      <t>カンジョウ</t>
    </rPh>
    <rPh sb="4" eb="6">
      <t>ショゾク</t>
    </rPh>
    <rPh sb="6" eb="8">
      <t>ショクイン</t>
    </rPh>
    <phoneticPr fontId="2"/>
  </si>
  <si>
    <t>国庫補助金</t>
    <rPh sb="0" eb="2">
      <t>コッコ</t>
    </rPh>
    <rPh sb="2" eb="5">
      <t>ホジョキン</t>
    </rPh>
    <phoneticPr fontId="2"/>
  </si>
  <si>
    <t>工事負担金</t>
    <rPh sb="0" eb="2">
      <t>コウジ</t>
    </rPh>
    <rPh sb="2" eb="5">
      <t>フタンキン</t>
    </rPh>
    <phoneticPr fontId="2"/>
  </si>
  <si>
    <t>地方債償還金</t>
    <rPh sb="0" eb="3">
      <t>チホウサイ</t>
    </rPh>
    <rPh sb="3" eb="6">
      <t>ショウカンキン</t>
    </rPh>
    <phoneticPr fontId="2"/>
  </si>
  <si>
    <t>他会計への繰出金</t>
    <rPh sb="0" eb="3">
      <t>タカイケイ</t>
    </rPh>
    <rPh sb="5" eb="8">
      <t>クリダシキン</t>
    </rPh>
    <phoneticPr fontId="2"/>
  </si>
  <si>
    <t>積立金</t>
    <rPh sb="0" eb="3">
      <t>ツミタテキン</t>
    </rPh>
    <phoneticPr fontId="2"/>
  </si>
  <si>
    <t>国             費</t>
    <rPh sb="0" eb="15">
      <t>コクヒ</t>
    </rPh>
    <phoneticPr fontId="2"/>
  </si>
  <si>
    <t>用</t>
    <rPh sb="0" eb="1">
      <t>ヨウチ</t>
    </rPh>
    <phoneticPr fontId="2"/>
  </si>
  <si>
    <t>建設改良費のうち用地取得費</t>
    <rPh sb="0" eb="2">
      <t>ケンセツ</t>
    </rPh>
    <rPh sb="2" eb="5">
      <t>カイリョウヒ</t>
    </rPh>
    <rPh sb="8" eb="10">
      <t>ヨウチ</t>
    </rPh>
    <rPh sb="10" eb="13">
      <t>シュトクヒ</t>
    </rPh>
    <phoneticPr fontId="2"/>
  </si>
  <si>
    <t>補助対象事業分</t>
    <rPh sb="0" eb="2">
      <t>ホジョ</t>
    </rPh>
    <rPh sb="2" eb="4">
      <t>タイショウ</t>
    </rPh>
    <rPh sb="4" eb="7">
      <t>ジギョウブン</t>
    </rPh>
    <phoneticPr fontId="2"/>
  </si>
  <si>
    <t>単独事業分</t>
    <rPh sb="0" eb="2">
      <t>タンドク</t>
    </rPh>
    <rPh sb="2" eb="4">
      <t>ジギョウ</t>
    </rPh>
    <rPh sb="4" eb="5">
      <t>ジギョウブン</t>
    </rPh>
    <phoneticPr fontId="2"/>
  </si>
  <si>
    <t>建設改良費の翌年度への繰越額</t>
    <rPh sb="0" eb="2">
      <t>ケンセツ</t>
    </rPh>
    <rPh sb="2" eb="5">
      <t>カイリョウヒ</t>
    </rPh>
    <rPh sb="6" eb="9">
      <t>ヨクネンド</t>
    </rPh>
    <rPh sb="11" eb="14">
      <t>クリコシガク</t>
    </rPh>
    <phoneticPr fontId="2"/>
  </si>
  <si>
    <t>単独事業分</t>
    <rPh sb="0" eb="2">
      <t>タンドク</t>
    </rPh>
    <rPh sb="2" eb="5">
      <t>ジギョウブン</t>
    </rPh>
    <phoneticPr fontId="2"/>
  </si>
  <si>
    <t>継続費逓次繰越額</t>
    <rPh sb="0" eb="2">
      <t>ケイゾク</t>
    </rPh>
    <rPh sb="2" eb="3">
      <t>ヒ</t>
    </rPh>
    <rPh sb="3" eb="4">
      <t>テイ</t>
    </rPh>
    <rPh sb="4" eb="5">
      <t>ツギ</t>
    </rPh>
    <rPh sb="5" eb="8">
      <t>クリコシガク</t>
    </rPh>
    <phoneticPr fontId="2"/>
  </si>
  <si>
    <t>繰越明許費繰越額</t>
    <rPh sb="0" eb="2">
      <t>クリコシ</t>
    </rPh>
    <rPh sb="2" eb="3">
      <t>メイ</t>
    </rPh>
    <rPh sb="3" eb="4">
      <t>キョ</t>
    </rPh>
    <rPh sb="4" eb="5">
      <t>ヒ</t>
    </rPh>
    <rPh sb="5" eb="8">
      <t>クリコシガク</t>
    </rPh>
    <phoneticPr fontId="2"/>
  </si>
  <si>
    <t>事故繰越繰越額</t>
    <rPh sb="0" eb="2">
      <t>ジコ</t>
    </rPh>
    <rPh sb="2" eb="4">
      <t>クリコシ</t>
    </rPh>
    <rPh sb="4" eb="7">
      <t>クリコシガク</t>
    </rPh>
    <phoneticPr fontId="2"/>
  </si>
  <si>
    <t xml:space="preserve"> 収益的支出に充てた地方債</t>
    <rPh sb="1" eb="3">
      <t>シュウエキ</t>
    </rPh>
    <rPh sb="3" eb="4">
      <t>テキ</t>
    </rPh>
    <rPh sb="4" eb="6">
      <t>シシュツ</t>
    </rPh>
    <rPh sb="7" eb="8">
      <t>ア</t>
    </rPh>
    <rPh sb="10" eb="13">
      <t>チホウサイ</t>
    </rPh>
    <phoneticPr fontId="2"/>
  </si>
  <si>
    <t>支  払  繰  延  額</t>
    <rPh sb="0" eb="4">
      <t>シハライ</t>
    </rPh>
    <rPh sb="6" eb="13">
      <t>クリコシガク</t>
    </rPh>
    <phoneticPr fontId="2"/>
  </si>
  <si>
    <t>負担金制度採用年月日</t>
    <rPh sb="0" eb="2">
      <t>フタン</t>
    </rPh>
    <rPh sb="2" eb="3">
      <t>ブンタンキン</t>
    </rPh>
    <rPh sb="3" eb="5">
      <t>セイド</t>
    </rPh>
    <rPh sb="5" eb="7">
      <t>サイヨウ</t>
    </rPh>
    <rPh sb="7" eb="10">
      <t>ネンガッピ</t>
    </rPh>
    <phoneticPr fontId="2"/>
  </si>
  <si>
    <t>負</t>
    <rPh sb="0" eb="1">
      <t>フ</t>
    </rPh>
    <phoneticPr fontId="2"/>
  </si>
  <si>
    <t>受益者負担金</t>
    <rPh sb="0" eb="3">
      <t>ジュエキシャ</t>
    </rPh>
    <rPh sb="3" eb="4">
      <t>フ</t>
    </rPh>
    <rPh sb="4" eb="6">
      <t>ブンタンキン</t>
    </rPh>
    <phoneticPr fontId="2"/>
  </si>
  <si>
    <t>事  業  繰  越  額</t>
    <rPh sb="0" eb="4">
      <t>ジギョウ</t>
    </rPh>
    <rPh sb="6" eb="13">
      <t>クリコシガク</t>
    </rPh>
    <phoneticPr fontId="2"/>
  </si>
  <si>
    <t>合</t>
    <rPh sb="0" eb="1">
      <t>ゴウケイ</t>
    </rPh>
    <phoneticPr fontId="2"/>
  </si>
  <si>
    <t>汚水処理費</t>
    <rPh sb="0" eb="2">
      <t>オスイ</t>
    </rPh>
    <rPh sb="2" eb="5">
      <t>ショリヒ</t>
    </rPh>
    <phoneticPr fontId="2"/>
  </si>
  <si>
    <t>上記の内訳</t>
  </si>
  <si>
    <t>口座振替制</t>
    <rPh sb="0" eb="2">
      <t>コウザ</t>
    </rPh>
    <rPh sb="2" eb="4">
      <t>フリカエ</t>
    </rPh>
    <rPh sb="4" eb="5">
      <t>セイ</t>
    </rPh>
    <phoneticPr fontId="2"/>
  </si>
  <si>
    <t>上記のうち先行取得用地分</t>
    <rPh sb="0" eb="2">
      <t>ジョウキ</t>
    </rPh>
    <rPh sb="5" eb="7">
      <t>センコウ</t>
    </rPh>
    <rPh sb="7" eb="9">
      <t>シュトク</t>
    </rPh>
    <rPh sb="9" eb="11">
      <t>ヨウチ</t>
    </rPh>
    <rPh sb="11" eb="12">
      <t>ブン</t>
    </rPh>
    <phoneticPr fontId="2"/>
  </si>
  <si>
    <t>４.</t>
    <phoneticPr fontId="2"/>
  </si>
  <si>
    <t>基 準 外 繰 出 金 合 計 （Ａ）＋（Ｂ）＋（Ｃ）</t>
    <rPh sb="0" eb="1">
      <t>モト</t>
    </rPh>
    <rPh sb="2" eb="3">
      <t>ジュン</t>
    </rPh>
    <rPh sb="4" eb="5">
      <t>ガイ</t>
    </rPh>
    <rPh sb="6" eb="7">
      <t>クリ</t>
    </rPh>
    <rPh sb="8" eb="9">
      <t>デ</t>
    </rPh>
    <rPh sb="10" eb="11">
      <t>キン</t>
    </rPh>
    <rPh sb="12" eb="13">
      <t>ゴウ</t>
    </rPh>
    <rPh sb="14" eb="15">
      <t>ケイ</t>
    </rPh>
    <phoneticPr fontId="2"/>
  </si>
  <si>
    <t>（１）</t>
    <phoneticPr fontId="2"/>
  </si>
  <si>
    <t>他会計繰入金</t>
    <phoneticPr fontId="2"/>
  </si>
  <si>
    <t>（イ）</t>
    <phoneticPr fontId="2"/>
  </si>
  <si>
    <t>（ウ）</t>
    <phoneticPr fontId="2"/>
  </si>
  <si>
    <t>（カ）</t>
    <phoneticPr fontId="2"/>
  </si>
  <si>
    <t>（キ）</t>
    <phoneticPr fontId="2"/>
  </si>
  <si>
    <t>（ク）</t>
    <phoneticPr fontId="2"/>
  </si>
  <si>
    <t>（ケ）</t>
    <phoneticPr fontId="2"/>
  </si>
  <si>
    <t>12.</t>
    <phoneticPr fontId="2"/>
  </si>
  <si>
    <t>01</t>
    <phoneticPr fontId="2"/>
  </si>
  <si>
    <t>02</t>
    <phoneticPr fontId="2"/>
  </si>
  <si>
    <t>03</t>
    <phoneticPr fontId="2"/>
  </si>
  <si>
    <t>04</t>
    <phoneticPr fontId="2"/>
  </si>
  <si>
    <t>05</t>
    <phoneticPr fontId="2"/>
  </si>
  <si>
    <t>06</t>
    <phoneticPr fontId="2"/>
  </si>
  <si>
    <t xml:space="preserve">団体名 </t>
    <rPh sb="0" eb="2">
      <t>ダンタイ</t>
    </rPh>
    <rPh sb="2" eb="3">
      <t>メイ</t>
    </rPh>
    <phoneticPr fontId="2"/>
  </si>
  <si>
    <t xml:space="preserve"> 項　目</t>
    <rPh sb="1" eb="4">
      <t>コウモク</t>
    </rPh>
    <phoneticPr fontId="2"/>
  </si>
  <si>
    <t xml:space="preserve"> 団体名 </t>
    <rPh sb="1" eb="4">
      <t>ダンタイメイ</t>
    </rPh>
    <phoneticPr fontId="2"/>
  </si>
  <si>
    <t xml:space="preserve"> 項　目</t>
    <phoneticPr fontId="2"/>
  </si>
  <si>
    <t xml:space="preserve">団体名 </t>
    <phoneticPr fontId="2"/>
  </si>
  <si>
    <t xml:space="preserve"> 項  目</t>
    <phoneticPr fontId="2"/>
  </si>
  <si>
    <t xml:space="preserve"> 項  目</t>
    <rPh sb="1" eb="5">
      <t>コウモク</t>
    </rPh>
    <phoneticPr fontId="2"/>
  </si>
  <si>
    <t>⑧　そ　の　他　（５２表）</t>
    <rPh sb="2" eb="7">
      <t>ソノタ</t>
    </rPh>
    <rPh sb="9" eb="12">
      <t>５２ヒョウ</t>
    </rPh>
    <phoneticPr fontId="2"/>
  </si>
  <si>
    <t>⑥　経営分析に関する調（二）　（３３表）</t>
    <rPh sb="2" eb="4">
      <t>ケイエイ</t>
    </rPh>
    <rPh sb="4" eb="6">
      <t>ブンセキ</t>
    </rPh>
    <rPh sb="7" eb="8">
      <t>カン</t>
    </rPh>
    <rPh sb="10" eb="11">
      <t>シラ</t>
    </rPh>
    <rPh sb="12" eb="13">
      <t>ニ</t>
    </rPh>
    <rPh sb="18" eb="19">
      <t>ヒョウ</t>
    </rPh>
    <phoneticPr fontId="2"/>
  </si>
  <si>
    <t>⑤　経営分析に関する調（一）　（３２表）</t>
    <rPh sb="2" eb="4">
      <t>ケイエイ</t>
    </rPh>
    <rPh sb="4" eb="6">
      <t>ブンセキ</t>
    </rPh>
    <rPh sb="7" eb="8">
      <t>カン</t>
    </rPh>
    <rPh sb="10" eb="11">
      <t>シラ</t>
    </rPh>
    <rPh sb="12" eb="13">
      <t>１</t>
    </rPh>
    <rPh sb="18" eb="19">
      <t>ヒョウ</t>
    </rPh>
    <phoneticPr fontId="2"/>
  </si>
  <si>
    <t>※　地方債現在高の全てを証書借入で行っているため、証券発行は無い。</t>
    <phoneticPr fontId="2"/>
  </si>
  <si>
    <t>職員給与費</t>
    <rPh sb="0" eb="2">
      <t>ショクイン</t>
    </rPh>
    <rPh sb="2" eb="5">
      <t>キュウヨヒ</t>
    </rPh>
    <phoneticPr fontId="2"/>
  </si>
  <si>
    <t>修繕費</t>
    <rPh sb="0" eb="3">
      <t>シュウゼンヒ</t>
    </rPh>
    <phoneticPr fontId="2"/>
  </si>
  <si>
    <t>材料費</t>
    <rPh sb="0" eb="3">
      <t>ザイリョウヒ</t>
    </rPh>
    <phoneticPr fontId="2"/>
  </si>
  <si>
    <t>路面復旧費</t>
    <rPh sb="0" eb="2">
      <t>ロメン</t>
    </rPh>
    <rPh sb="2" eb="4">
      <t>フッキュウ</t>
    </rPh>
    <rPh sb="4" eb="5">
      <t>ヒ</t>
    </rPh>
    <phoneticPr fontId="2"/>
  </si>
  <si>
    <t>委託料</t>
    <rPh sb="0" eb="3">
      <t>イタクリョウ</t>
    </rPh>
    <phoneticPr fontId="2"/>
  </si>
  <si>
    <t>総　　　収　　　益　(Ｂ)＋(Ｃ)</t>
    <rPh sb="0" eb="9">
      <t>ソウシュウエキ</t>
    </rPh>
    <phoneticPr fontId="2"/>
  </si>
  <si>
    <t>総　　　費　　　用　(Ｅ)＋(Ｆ)</t>
    <rPh sb="0" eb="5">
      <t>ソウシュウエキ</t>
    </rPh>
    <rPh sb="8" eb="9">
      <t>ヨウ</t>
    </rPh>
    <phoneticPr fontId="2"/>
  </si>
  <si>
    <t>(Ａ)</t>
  </si>
  <si>
    <t>(Ｂ)</t>
  </si>
  <si>
    <t>(Ｃ)</t>
  </si>
  <si>
    <t>(Ｄ)</t>
  </si>
  <si>
    <t>(Ｅ)</t>
  </si>
  <si>
    <t>(Ｆ)</t>
  </si>
  <si>
    <t>(Ｇ)</t>
  </si>
  <si>
    <t>(Ｈ)</t>
  </si>
  <si>
    <t>(Ｉ)</t>
  </si>
  <si>
    <t>(Ｊ)</t>
  </si>
  <si>
    <t>(Ｋ)</t>
  </si>
  <si>
    <t>(Ｌ)</t>
  </si>
  <si>
    <t>(Ｍ)</t>
  </si>
  <si>
    <t>(Ｎ)</t>
  </si>
  <si>
    <t>(Ｏ)</t>
  </si>
  <si>
    <t>(Ｐ)</t>
  </si>
  <si>
    <t>(Ｑ)</t>
  </si>
  <si>
    <t>収   支   差   引　(Ａ)－(Ｄ)</t>
    <rPh sb="0" eb="5">
      <t>シュウシ</t>
    </rPh>
    <rPh sb="8" eb="13">
      <t>サシヒキ</t>
    </rPh>
    <phoneticPr fontId="2"/>
  </si>
  <si>
    <t>収   支   差   引　(Ｈ)－(Ｉ)</t>
    <rPh sb="0" eb="5">
      <t>シュウシ</t>
    </rPh>
    <rPh sb="8" eb="13">
      <t>サシヒキ</t>
    </rPh>
    <phoneticPr fontId="2"/>
  </si>
  <si>
    <t>収   支   再   差   引　(Ｇ)＋(Ｋ)</t>
    <rPh sb="0" eb="5">
      <t>シュウシ</t>
    </rPh>
    <rPh sb="8" eb="9">
      <t>サイ</t>
    </rPh>
    <rPh sb="12" eb="17">
      <t>サシヒキ</t>
    </rPh>
    <phoneticPr fontId="2"/>
  </si>
  <si>
    <t>(Ｐ) － (Ｑ)</t>
    <phoneticPr fontId="2"/>
  </si>
  <si>
    <t>形式収支(Ｌ)－(Ｍ)＋(Ｎ)－(Ｏ)＋(Ｘ)＋(Ｙ)</t>
    <rPh sb="0" eb="2">
      <t>ケイシキ</t>
    </rPh>
    <rPh sb="2" eb="4">
      <t>シュウシ</t>
    </rPh>
    <phoneticPr fontId="2"/>
  </si>
  <si>
    <t>計　　　（ア　～　カ）</t>
    <rPh sb="0" eb="1">
      <t>ケイ</t>
    </rPh>
    <phoneticPr fontId="2"/>
  </si>
  <si>
    <t>職員給与費</t>
    <phoneticPr fontId="2"/>
  </si>
  <si>
    <t>動力費</t>
    <rPh sb="0" eb="3">
      <t>ドウリョクヒ</t>
    </rPh>
    <phoneticPr fontId="2"/>
  </si>
  <si>
    <t>うち電気料</t>
    <rPh sb="2" eb="5">
      <t>デンキリョウ</t>
    </rPh>
    <phoneticPr fontId="2"/>
  </si>
  <si>
    <t>維</t>
    <rPh sb="0" eb="1">
      <t>イジ</t>
    </rPh>
    <phoneticPr fontId="2"/>
  </si>
  <si>
    <t>計　　　（ア　～　キ）</t>
    <rPh sb="0" eb="1">
      <t>ケイ</t>
    </rPh>
    <phoneticPr fontId="2"/>
  </si>
  <si>
    <t>持</t>
    <rPh sb="0" eb="1">
      <t>イジ</t>
    </rPh>
    <phoneticPr fontId="2"/>
  </si>
  <si>
    <t>管</t>
    <rPh sb="0" eb="1">
      <t>カンリ</t>
    </rPh>
    <phoneticPr fontId="2"/>
  </si>
  <si>
    <t>計　　　（ア　～　エ）</t>
    <rPh sb="0" eb="1">
      <t>ケイ</t>
    </rPh>
    <phoneticPr fontId="2"/>
  </si>
  <si>
    <t>高 資 本 費 対 策 経 費</t>
    <rPh sb="0" eb="1">
      <t>コウ</t>
    </rPh>
    <rPh sb="2" eb="5">
      <t>シホン</t>
    </rPh>
    <rPh sb="6" eb="7">
      <t>ヒ</t>
    </rPh>
    <rPh sb="8" eb="11">
      <t>タイサク</t>
    </rPh>
    <rPh sb="12" eb="15">
      <t>ケイヒ</t>
    </rPh>
    <phoneticPr fontId="2"/>
  </si>
  <si>
    <t>合　計　(１)＋(２)＋(３)＋(４)</t>
    <phoneticPr fontId="2"/>
  </si>
  <si>
    <t>維持管理費の一部</t>
    <rPh sb="0" eb="2">
      <t>イジ</t>
    </rPh>
    <rPh sb="2" eb="5">
      <t>カンリヒ</t>
    </rPh>
    <rPh sb="6" eb="8">
      <t>イチブ</t>
    </rPh>
    <phoneticPr fontId="2"/>
  </si>
  <si>
    <t>(ｱ)</t>
    <phoneticPr fontId="2"/>
  </si>
  <si>
    <t>ア</t>
  </si>
  <si>
    <t>段階区分</t>
    <rPh sb="0" eb="2">
      <t>ダンカイ</t>
    </rPh>
    <rPh sb="2" eb="4">
      <t>クブン</t>
    </rPh>
    <phoneticPr fontId="2"/>
  </si>
  <si>
    <t>使</t>
    <rPh sb="0" eb="1">
      <t>シヨウリョウ</t>
    </rPh>
    <phoneticPr fontId="2"/>
  </si>
  <si>
    <t>体</t>
    <rPh sb="0" eb="1">
      <t>タイケイ</t>
    </rPh>
    <phoneticPr fontId="2"/>
  </si>
  <si>
    <t>系</t>
    <rPh sb="0" eb="1">
      <t>ケイ</t>
    </rPh>
    <phoneticPr fontId="2"/>
  </si>
  <si>
    <t>累</t>
    <rPh sb="0" eb="1">
      <t>ルイシンセイ</t>
    </rPh>
    <phoneticPr fontId="2"/>
  </si>
  <si>
    <t>郵便貯金</t>
    <rPh sb="0" eb="2">
      <t>ユウビン</t>
    </rPh>
    <rPh sb="2" eb="4">
      <t>チョキン</t>
    </rPh>
    <phoneticPr fontId="2"/>
  </si>
  <si>
    <t>一般家庭用</t>
    <rPh sb="0" eb="2">
      <t>イッパン</t>
    </rPh>
    <rPh sb="2" eb="5">
      <t>カテイヨウ</t>
    </rPh>
    <phoneticPr fontId="2"/>
  </si>
  <si>
    <t>料</t>
    <rPh sb="0" eb="1">
      <t>リョウ</t>
    </rPh>
    <phoneticPr fontId="2"/>
  </si>
  <si>
    <t>使</t>
    <rPh sb="0" eb="1">
      <t>シヨウ</t>
    </rPh>
    <phoneticPr fontId="2"/>
  </si>
  <si>
    <t>工</t>
    <rPh sb="0" eb="1">
      <t>コウジ</t>
    </rPh>
    <phoneticPr fontId="2"/>
  </si>
  <si>
    <t>下水道事業</t>
    <rPh sb="0" eb="3">
      <t>ゲスイドウ</t>
    </rPh>
    <rPh sb="3" eb="5">
      <t>ジギョウ</t>
    </rPh>
    <phoneticPr fontId="2"/>
  </si>
  <si>
    <t>事</t>
    <rPh sb="0" eb="1">
      <t>ジ</t>
    </rPh>
    <phoneticPr fontId="2"/>
  </si>
  <si>
    <t>担</t>
    <rPh sb="0" eb="1">
      <t>タンニン</t>
    </rPh>
    <phoneticPr fontId="2"/>
  </si>
  <si>
    <t>金</t>
    <rPh sb="0" eb="1">
      <t>キン</t>
    </rPh>
    <phoneticPr fontId="2"/>
  </si>
  <si>
    <t>実質使用料改定</t>
    <rPh sb="0" eb="2">
      <t>ジッシツ</t>
    </rPh>
    <rPh sb="2" eb="4">
      <t>シヨウリョウ</t>
    </rPh>
    <phoneticPr fontId="2"/>
  </si>
  <si>
    <t>（６）</t>
    <phoneticPr fontId="2"/>
  </si>
  <si>
    <t>地方債償還金等</t>
    <rPh sb="0" eb="3">
      <t>チホウサイ</t>
    </rPh>
    <rPh sb="3" eb="6">
      <t>ショウカンキン</t>
    </rPh>
    <rPh sb="6" eb="7">
      <t>トウ</t>
    </rPh>
    <phoneticPr fontId="2"/>
  </si>
  <si>
    <t>渠</t>
    <rPh sb="0" eb="1">
      <t>カンキョ</t>
    </rPh>
    <phoneticPr fontId="2"/>
  </si>
  <si>
    <t>の供</t>
    <rPh sb="1" eb="2">
      <t>キョウヨウ</t>
    </rPh>
    <phoneticPr fontId="2"/>
  </si>
  <si>
    <t>処</t>
    <rPh sb="0" eb="1">
      <t>ショリ</t>
    </rPh>
    <phoneticPr fontId="2"/>
  </si>
  <si>
    <t>場</t>
    <rPh sb="0" eb="1">
      <t>ジョウ</t>
    </rPh>
    <phoneticPr fontId="2"/>
  </si>
  <si>
    <t>ポプ</t>
    <phoneticPr fontId="2"/>
  </si>
  <si>
    <t>処理開始年月日（処理区域別）</t>
    <rPh sb="0" eb="2">
      <t>ショリ</t>
    </rPh>
    <rPh sb="2" eb="4">
      <t>カイシ</t>
    </rPh>
    <rPh sb="4" eb="7">
      <t>ネンガッピ</t>
    </rPh>
    <rPh sb="8" eb="10">
      <t>ショリ</t>
    </rPh>
    <rPh sb="10" eb="12">
      <t>クイキ</t>
    </rPh>
    <rPh sb="12" eb="13">
      <t>ベツ</t>
    </rPh>
    <phoneticPr fontId="2"/>
  </si>
  <si>
    <t>合　計</t>
    <rPh sb="0" eb="1">
      <t>ゴウ</t>
    </rPh>
    <rPh sb="2" eb="3">
      <t>ケイ</t>
    </rPh>
    <phoneticPr fontId="2"/>
  </si>
  <si>
    <t>合流管比率（合流管／下水管布設延長）</t>
    <rPh sb="0" eb="2">
      <t>ゴウリュウ</t>
    </rPh>
    <rPh sb="2" eb="3">
      <t>クダ</t>
    </rPh>
    <rPh sb="3" eb="5">
      <t>ヒリツ</t>
    </rPh>
    <rPh sb="6" eb="8">
      <t>ゴウリュウ</t>
    </rPh>
    <rPh sb="8" eb="9">
      <t>クダ</t>
    </rPh>
    <rPh sb="10" eb="13">
      <t>ゲスイカン</t>
    </rPh>
    <rPh sb="13" eb="15">
      <t>フセツ</t>
    </rPh>
    <rPh sb="15" eb="17">
      <t>エンチョウ</t>
    </rPh>
    <phoneticPr fontId="2"/>
  </si>
  <si>
    <t>処理区域内人口密度（処理区域人口/処理区域面積）</t>
    <rPh sb="0" eb="2">
      <t>ショリ</t>
    </rPh>
    <rPh sb="2" eb="4">
      <t>クイキ</t>
    </rPh>
    <rPh sb="4" eb="5">
      <t>ウチ</t>
    </rPh>
    <rPh sb="5" eb="7">
      <t>ジンコウ</t>
    </rPh>
    <rPh sb="7" eb="9">
      <t>ミツド</t>
    </rPh>
    <rPh sb="10" eb="12">
      <t>ショリ</t>
    </rPh>
    <rPh sb="12" eb="14">
      <t>クイキ</t>
    </rPh>
    <rPh sb="14" eb="16">
      <t>ジンコウ</t>
    </rPh>
    <rPh sb="17" eb="19">
      <t>ショリ</t>
    </rPh>
    <rPh sb="19" eb="21">
      <t>クイキ</t>
    </rPh>
    <rPh sb="21" eb="23">
      <t>メンセキ</t>
    </rPh>
    <phoneticPr fontId="2"/>
  </si>
  <si>
    <t>(人/ha)</t>
    <rPh sb="1" eb="2">
      <t>ヒト</t>
    </rPh>
    <phoneticPr fontId="2"/>
  </si>
  <si>
    <t>繰上充用金</t>
    <rPh sb="0" eb="2">
      <t>クリアゲ</t>
    </rPh>
    <rPh sb="2" eb="4">
      <t>ジュウヨウ</t>
    </rPh>
    <rPh sb="4" eb="5">
      <t>キン</t>
    </rPh>
    <phoneticPr fontId="6"/>
  </si>
  <si>
    <t>「02列43列・44列」に係る未収入特定財源</t>
    <rPh sb="3" eb="4">
      <t>レツ</t>
    </rPh>
    <rPh sb="6" eb="7">
      <t>レツ</t>
    </rPh>
    <rPh sb="10" eb="11">
      <t>レツ</t>
    </rPh>
    <rPh sb="13" eb="14">
      <t>カカ</t>
    </rPh>
    <rPh sb="15" eb="16">
      <t>ミ</t>
    </rPh>
    <rPh sb="16" eb="18">
      <t>シュウニュウ</t>
    </rPh>
    <rPh sb="18" eb="20">
      <t>トクテイ</t>
    </rPh>
    <rPh sb="20" eb="22">
      <t>ザイゲン</t>
    </rPh>
    <phoneticPr fontId="6"/>
  </si>
  <si>
    <t>現</t>
    <rPh sb="0" eb="1">
      <t>ゲンコウ</t>
    </rPh>
    <phoneticPr fontId="2"/>
  </si>
  <si>
    <t>市街地人口</t>
    <rPh sb="0" eb="3">
      <t>シガイチ</t>
    </rPh>
    <rPh sb="3" eb="5">
      <t>ジンコウ</t>
    </rPh>
    <phoneticPr fontId="2"/>
  </si>
  <si>
    <t>(10)</t>
  </si>
  <si>
    <t>(11)</t>
  </si>
  <si>
    <t>全体計画人口</t>
    <rPh sb="0" eb="2">
      <t>ゼンタイ</t>
    </rPh>
    <rPh sb="2" eb="4">
      <t>ケイカク</t>
    </rPh>
    <rPh sb="4" eb="6">
      <t>ジンコウ</t>
    </rPh>
    <phoneticPr fontId="2"/>
  </si>
  <si>
    <t>内　訳</t>
    <rPh sb="0" eb="1">
      <t>ウチ</t>
    </rPh>
    <rPh sb="2" eb="3">
      <t>ヤク</t>
    </rPh>
    <phoneticPr fontId="2"/>
  </si>
  <si>
    <t>　使途内訳
総事業費の</t>
    <rPh sb="6" eb="7">
      <t>ソウ</t>
    </rPh>
    <rPh sb="7" eb="10">
      <t>ジギョウヒ</t>
    </rPh>
    <phoneticPr fontId="2"/>
  </si>
  <si>
    <t>　別内訳
処理方法</t>
    <rPh sb="1" eb="2">
      <t>ベツ</t>
    </rPh>
    <rPh sb="2" eb="4">
      <t>ウチワケ</t>
    </rPh>
    <phoneticPr fontId="2"/>
  </si>
  <si>
    <t>うち</t>
    <phoneticPr fontId="2"/>
  </si>
  <si>
    <t>赤       字　（△）</t>
    <rPh sb="0" eb="9">
      <t>アカジ</t>
    </rPh>
    <phoneticPr fontId="2"/>
  </si>
  <si>
    <t>う出</t>
    <rPh sb="1" eb="2">
      <t>デ</t>
    </rPh>
    <phoneticPr fontId="2"/>
  </si>
  <si>
    <t>伴支</t>
    <rPh sb="0" eb="1">
      <t>トモナ</t>
    </rPh>
    <rPh sb="1" eb="2">
      <t>ササ</t>
    </rPh>
    <phoneticPr fontId="2"/>
  </si>
  <si>
    <t>職　</t>
    <rPh sb="0" eb="1">
      <t>ショク</t>
    </rPh>
    <phoneticPr fontId="2"/>
  </si>
  <si>
    <t>退　</t>
    <rPh sb="0" eb="1">
      <t>タイショク</t>
    </rPh>
    <phoneticPr fontId="2"/>
  </si>
  <si>
    <t>資調</t>
    <rPh sb="0" eb="1">
      <t>シシツ</t>
    </rPh>
    <rPh sb="1" eb="2">
      <t>シラ</t>
    </rPh>
    <phoneticPr fontId="2"/>
  </si>
  <si>
    <t>投績</t>
    <rPh sb="0" eb="1">
      <t>トウシ</t>
    </rPh>
    <rPh sb="1" eb="2">
      <t>ツムギ</t>
    </rPh>
    <phoneticPr fontId="2"/>
  </si>
  <si>
    <t>政実</t>
    <rPh sb="0" eb="1">
      <t>セイジ</t>
    </rPh>
    <rPh sb="1" eb="2">
      <t>ジツ</t>
    </rPh>
    <phoneticPr fontId="2"/>
  </si>
  <si>
    <t>行　</t>
    <rPh sb="0" eb="1">
      <t>ギョウ</t>
    </rPh>
    <phoneticPr fontId="2"/>
  </si>
  <si>
    <t>13.</t>
    <phoneticPr fontId="6"/>
  </si>
  <si>
    <t>14.</t>
    <phoneticPr fontId="6"/>
  </si>
  <si>
    <t>簡易生命保険</t>
    <rPh sb="0" eb="2">
      <t>カンイ</t>
    </rPh>
    <rPh sb="2" eb="4">
      <t>セイメイ</t>
    </rPh>
    <rPh sb="4" eb="6">
      <t>ホケン</t>
    </rPh>
    <phoneticPr fontId="2"/>
  </si>
  <si>
    <t>う　ち</t>
    <phoneticPr fontId="2"/>
  </si>
  <si>
    <t>う　　ち</t>
    <phoneticPr fontId="2"/>
  </si>
  <si>
    <t>汚水に係る元利償還金</t>
    <phoneticPr fontId="2"/>
  </si>
  <si>
    <t>３．</t>
    <phoneticPr fontId="2"/>
  </si>
  <si>
    <t>１．</t>
    <phoneticPr fontId="2"/>
  </si>
  <si>
    <t>２．</t>
    <phoneticPr fontId="2"/>
  </si>
  <si>
    <t>同上財源</t>
    <rPh sb="0" eb="1">
      <t>ドウジョウ</t>
    </rPh>
    <rPh sb="1" eb="2">
      <t>ドウジョウ</t>
    </rPh>
    <rPh sb="2" eb="4">
      <t>ザイゲン</t>
    </rPh>
    <phoneticPr fontId="2"/>
  </si>
  <si>
    <t>延長　種別</t>
    <rPh sb="0" eb="2">
      <t>エンチョウ</t>
    </rPh>
    <phoneticPr fontId="2"/>
  </si>
  <si>
    <t>汚水管</t>
    <rPh sb="0" eb="2">
      <t>オスイ</t>
    </rPh>
    <rPh sb="2" eb="3">
      <t>カン</t>
    </rPh>
    <phoneticPr fontId="2"/>
  </si>
  <si>
    <t>現在</t>
    <rPh sb="0" eb="2">
      <t>ゲンザイ</t>
    </rPh>
    <phoneticPr fontId="2"/>
  </si>
  <si>
    <t>汚泥</t>
    <rPh sb="0" eb="2">
      <t>オデイ</t>
    </rPh>
    <phoneticPr fontId="2"/>
  </si>
  <si>
    <t>①　施設及び業務概況に関する調　（１０表）</t>
    <rPh sb="2" eb="4">
      <t>シセツ</t>
    </rPh>
    <rPh sb="4" eb="5">
      <t>オヨ</t>
    </rPh>
    <rPh sb="6" eb="8">
      <t>ギョウム</t>
    </rPh>
    <rPh sb="8" eb="10">
      <t>ガイキョウ</t>
    </rPh>
    <rPh sb="11" eb="12">
      <t>カン</t>
    </rPh>
    <rPh sb="14" eb="15">
      <t>シラ</t>
    </rPh>
    <rPh sb="19" eb="20">
      <t>ヒョウ</t>
    </rPh>
    <phoneticPr fontId="2"/>
  </si>
  <si>
    <t>業</t>
    <rPh sb="0" eb="1">
      <t>ギョウ</t>
    </rPh>
    <phoneticPr fontId="2"/>
  </si>
  <si>
    <t>処理場費</t>
    <rPh sb="0" eb="3">
      <t>ショリジョウ</t>
    </rPh>
    <rPh sb="3" eb="4">
      <t>ヒ</t>
    </rPh>
    <phoneticPr fontId="2"/>
  </si>
  <si>
    <t>合流管</t>
    <rPh sb="0" eb="2">
      <t>ゴウリュウ</t>
    </rPh>
    <rPh sb="2" eb="3">
      <t>カン</t>
    </rPh>
    <phoneticPr fontId="2"/>
  </si>
  <si>
    <t>内用</t>
    <rPh sb="0" eb="1">
      <t>ウチ</t>
    </rPh>
    <rPh sb="1" eb="2">
      <t>ヨウ</t>
    </rPh>
    <phoneticPr fontId="2"/>
  </si>
  <si>
    <t>高級処理</t>
    <rPh sb="0" eb="2">
      <t>コウキュウ</t>
    </rPh>
    <rPh sb="2" eb="4">
      <t>ショリ</t>
    </rPh>
    <phoneticPr fontId="2"/>
  </si>
  <si>
    <t>中級処理</t>
    <rPh sb="0" eb="2">
      <t>チュウキュウ</t>
    </rPh>
    <rPh sb="2" eb="4">
      <t>ショリ</t>
    </rPh>
    <phoneticPr fontId="2"/>
  </si>
  <si>
    <t>処理能力</t>
    <rPh sb="0" eb="2">
      <t>ショリ</t>
    </rPh>
    <rPh sb="2" eb="4">
      <t>ノウリョク</t>
    </rPh>
    <phoneticPr fontId="2"/>
  </si>
  <si>
    <t>現在最大</t>
    <rPh sb="0" eb="2">
      <t>ゲンザイ</t>
    </rPh>
    <rPh sb="2" eb="4">
      <t>サイダイ</t>
    </rPh>
    <phoneticPr fontId="2"/>
  </si>
  <si>
    <t>処理水量</t>
    <rPh sb="0" eb="2">
      <t>ショリ</t>
    </rPh>
    <rPh sb="2" eb="4">
      <t>スイリョウ</t>
    </rPh>
    <phoneticPr fontId="2"/>
  </si>
  <si>
    <t>理</t>
    <rPh sb="0" eb="1">
      <t>リカ</t>
    </rPh>
    <phoneticPr fontId="2"/>
  </si>
  <si>
    <t>現在晴天時平均処理水量</t>
    <rPh sb="0" eb="2">
      <t>ゲンザイ</t>
    </rPh>
    <rPh sb="2" eb="4">
      <t>セイテン</t>
    </rPh>
    <rPh sb="4" eb="5">
      <t>トキ</t>
    </rPh>
    <rPh sb="5" eb="7">
      <t>ヘイキン</t>
    </rPh>
    <rPh sb="7" eb="9">
      <t>ショリ</t>
    </rPh>
    <rPh sb="9" eb="11">
      <t>スイリョウ</t>
    </rPh>
    <phoneticPr fontId="2"/>
  </si>
  <si>
    <t>年間総汚泥処分量</t>
    <rPh sb="0" eb="2">
      <t>ネンカン</t>
    </rPh>
    <rPh sb="2" eb="3">
      <t>ソウ</t>
    </rPh>
    <rPh sb="3" eb="5">
      <t>オデイ</t>
    </rPh>
    <rPh sb="5" eb="8">
      <t>ショブンリョウ</t>
    </rPh>
    <phoneticPr fontId="2"/>
  </si>
  <si>
    <t xml:space="preserve">損益勘定所属職員 </t>
    <rPh sb="0" eb="2">
      <t>ソンエキ</t>
    </rPh>
    <rPh sb="2" eb="4">
      <t>カンジョウ</t>
    </rPh>
    <rPh sb="4" eb="6">
      <t>ショゾク</t>
    </rPh>
    <rPh sb="6" eb="8">
      <t>ショクイン</t>
    </rPh>
    <phoneticPr fontId="2"/>
  </si>
  <si>
    <t>処理場部門</t>
    <rPh sb="0" eb="3">
      <t>ショリジョウ</t>
    </rPh>
    <rPh sb="3" eb="5">
      <t>ブモン</t>
    </rPh>
    <phoneticPr fontId="2"/>
  </si>
  <si>
    <t>国庫補助金(含NTT無利子貸付金)</t>
    <rPh sb="0" eb="2">
      <t>コッコ</t>
    </rPh>
    <rPh sb="2" eb="5">
      <t>ホジョキン</t>
    </rPh>
    <rPh sb="6" eb="7">
      <t>フク</t>
    </rPh>
    <rPh sb="10" eb="13">
      <t>ムリシ</t>
    </rPh>
    <rPh sb="13" eb="16">
      <t>カシツケキン</t>
    </rPh>
    <phoneticPr fontId="2"/>
  </si>
  <si>
    <t>営業収益　　</t>
    <rPh sb="0" eb="2">
      <t>エイギョウ</t>
    </rPh>
    <rPh sb="2" eb="4">
      <t>シュウエキ</t>
    </rPh>
    <phoneticPr fontId="2"/>
  </si>
  <si>
    <t>(ア)</t>
    <phoneticPr fontId="2"/>
  </si>
  <si>
    <t>料金収入</t>
    <rPh sb="0" eb="2">
      <t>リョウキン</t>
    </rPh>
    <rPh sb="2" eb="4">
      <t>シュウニュウ</t>
    </rPh>
    <phoneticPr fontId="2"/>
  </si>
  <si>
    <t>(イ)</t>
    <phoneticPr fontId="2"/>
  </si>
  <si>
    <t>(ウ)</t>
    <phoneticPr fontId="2"/>
  </si>
  <si>
    <t>受託工事収益</t>
    <rPh sb="0" eb="2">
      <t>ジュタク</t>
    </rPh>
    <rPh sb="2" eb="4">
      <t>コウジ</t>
    </rPh>
    <rPh sb="4" eb="6">
      <t>シュウエキ</t>
    </rPh>
    <phoneticPr fontId="2"/>
  </si>
  <si>
    <t>(エ)</t>
    <phoneticPr fontId="2"/>
  </si>
  <si>
    <t>共済組合</t>
    <rPh sb="0" eb="2">
      <t>キョウサイ</t>
    </rPh>
    <rPh sb="2" eb="4">
      <t>クミアイ</t>
    </rPh>
    <phoneticPr fontId="2"/>
  </si>
  <si>
    <t>収</t>
    <rPh sb="0" eb="1">
      <t>シュウエキ</t>
    </rPh>
    <phoneticPr fontId="2"/>
  </si>
  <si>
    <t>営業外収益　　</t>
    <rPh sb="0" eb="3">
      <t>エイギョウガイ</t>
    </rPh>
    <rPh sb="3" eb="5">
      <t>シュウエキ</t>
    </rPh>
    <phoneticPr fontId="2"/>
  </si>
  <si>
    <t>（コ）</t>
    <phoneticPr fontId="2"/>
  </si>
  <si>
    <t>（サ）</t>
    <phoneticPr fontId="2"/>
  </si>
  <si>
    <t>（シ）</t>
    <phoneticPr fontId="2"/>
  </si>
  <si>
    <t>特別措置分</t>
    <rPh sb="0" eb="2">
      <t>トクベツ</t>
    </rPh>
    <rPh sb="2" eb="4">
      <t>ソチ</t>
    </rPh>
    <rPh sb="4" eb="5">
      <t>ブン</t>
    </rPh>
    <phoneticPr fontId="2"/>
  </si>
  <si>
    <t>う　　　　　　　ち</t>
    <phoneticPr fontId="2"/>
  </si>
  <si>
    <t>公害防止事業債分</t>
    <rPh sb="0" eb="2">
      <t>コウガイ</t>
    </rPh>
    <rPh sb="2" eb="4">
      <t>ボウシ</t>
    </rPh>
    <rPh sb="4" eb="7">
      <t>ジギョウサイ</t>
    </rPh>
    <rPh sb="7" eb="8">
      <t>ブン</t>
    </rPh>
    <phoneticPr fontId="2"/>
  </si>
  <si>
    <t>更新事業分</t>
    <rPh sb="0" eb="2">
      <t>コウシン</t>
    </rPh>
    <rPh sb="2" eb="5">
      <t>ジギョウブン</t>
    </rPh>
    <phoneticPr fontId="2"/>
  </si>
  <si>
    <t>普及特別対策債分</t>
    <rPh sb="0" eb="2">
      <t>フキュウ</t>
    </rPh>
    <rPh sb="2" eb="4">
      <t>トクベツ</t>
    </rPh>
    <rPh sb="4" eb="6">
      <t>タイサク</t>
    </rPh>
    <rPh sb="6" eb="7">
      <t>サイ</t>
    </rPh>
    <rPh sb="7" eb="8">
      <t>ブン</t>
    </rPh>
    <phoneticPr fontId="2"/>
  </si>
  <si>
    <t>枠外債等分</t>
    <rPh sb="0" eb="2">
      <t>ワクガイ</t>
    </rPh>
    <rPh sb="2" eb="3">
      <t>サイ</t>
    </rPh>
    <rPh sb="3" eb="4">
      <t>ナド</t>
    </rPh>
    <rPh sb="4" eb="5">
      <t>ブン</t>
    </rPh>
    <phoneticPr fontId="2"/>
  </si>
  <si>
    <t>借換債収入分等分</t>
    <rPh sb="0" eb="3">
      <t>カリカエサイ</t>
    </rPh>
    <rPh sb="3" eb="5">
      <t>シュウニュウ</t>
    </rPh>
    <rPh sb="5" eb="6">
      <t>ブン</t>
    </rPh>
    <rPh sb="6" eb="7">
      <t>ナド</t>
    </rPh>
    <rPh sb="7" eb="8">
      <t>ブン</t>
    </rPh>
    <phoneticPr fontId="2"/>
  </si>
  <si>
    <t>臨時財政特例債等分</t>
    <rPh sb="0" eb="2">
      <t>リンジ</t>
    </rPh>
    <rPh sb="2" eb="4">
      <t>ザイセイ</t>
    </rPh>
    <rPh sb="4" eb="6">
      <t>トクレイ</t>
    </rPh>
    <rPh sb="6" eb="7">
      <t>サイ</t>
    </rPh>
    <rPh sb="7" eb="8">
      <t>ナド</t>
    </rPh>
    <rPh sb="8" eb="9">
      <t>ブン</t>
    </rPh>
    <phoneticPr fontId="2"/>
  </si>
  <si>
    <t>弾力運用分等分</t>
    <rPh sb="0" eb="2">
      <t>ダンリョク</t>
    </rPh>
    <rPh sb="2" eb="5">
      <t>ウンヨウブン</t>
    </rPh>
    <rPh sb="5" eb="6">
      <t>ナド</t>
    </rPh>
    <rPh sb="6" eb="7">
      <t>ブン</t>
    </rPh>
    <phoneticPr fontId="2"/>
  </si>
  <si>
    <t>料　 金　 収　 入 （再掲）（Ｂ）</t>
    <rPh sb="12" eb="14">
      <t>サイケイ</t>
    </rPh>
    <phoneticPr fontId="2"/>
  </si>
  <si>
    <t>汚　水　処　理　費（Ｃ＝Ｄ＋Ｅ）</t>
    <phoneticPr fontId="2"/>
  </si>
  <si>
    <t>維 持 管 理 費（再掲）（Ｄ）</t>
    <rPh sb="10" eb="12">
      <t>サイケイ</t>
    </rPh>
    <phoneticPr fontId="2"/>
  </si>
  <si>
    <t>益</t>
    <rPh sb="0" eb="1">
      <t>エキ</t>
    </rPh>
    <phoneticPr fontId="2"/>
  </si>
  <si>
    <t>流域下水道管理運営費負担金</t>
    <rPh sb="0" eb="2">
      <t>リュウイキ</t>
    </rPh>
    <rPh sb="2" eb="5">
      <t>ゲスイドウ</t>
    </rPh>
    <rPh sb="5" eb="7">
      <t>カンリ</t>
    </rPh>
    <rPh sb="7" eb="10">
      <t>ウンエイヒ</t>
    </rPh>
    <rPh sb="10" eb="13">
      <t>フタンキン</t>
    </rPh>
    <phoneticPr fontId="2"/>
  </si>
  <si>
    <t>的</t>
    <rPh sb="0" eb="1">
      <t>テキ</t>
    </rPh>
    <phoneticPr fontId="2"/>
  </si>
  <si>
    <t>営業費用　　</t>
    <rPh sb="0" eb="2">
      <t>エイギョウ</t>
    </rPh>
    <rPh sb="2" eb="4">
      <t>ヒヨウ</t>
    </rPh>
    <phoneticPr fontId="2"/>
  </si>
  <si>
    <t>営業外費用</t>
    <rPh sb="0" eb="3">
      <t>エイギョウガイ</t>
    </rPh>
    <rPh sb="3" eb="5">
      <t>ヒヨウ</t>
    </rPh>
    <phoneticPr fontId="2"/>
  </si>
  <si>
    <t>支</t>
    <rPh sb="0" eb="1">
      <t>シ</t>
    </rPh>
    <phoneticPr fontId="2"/>
  </si>
  <si>
    <t>資本的収入</t>
    <rPh sb="0" eb="3">
      <t>シホンテキ</t>
    </rPh>
    <rPh sb="3" eb="5">
      <t>シュウニュウ</t>
    </rPh>
    <phoneticPr fontId="2"/>
  </si>
  <si>
    <t>他会計借入金</t>
    <rPh sb="0" eb="3">
      <t>タカイケイ</t>
    </rPh>
    <rPh sb="3" eb="6">
      <t>カリイレキン</t>
    </rPh>
    <phoneticPr fontId="2"/>
  </si>
  <si>
    <t>固定資産売却代金</t>
    <rPh sb="0" eb="4">
      <t>コテイシサン</t>
    </rPh>
    <rPh sb="4" eb="6">
      <t>バイキャク</t>
    </rPh>
    <rPh sb="6" eb="8">
      <t>ダイキン</t>
    </rPh>
    <phoneticPr fontId="2"/>
  </si>
  <si>
    <t>資本的支出</t>
    <rPh sb="0" eb="3">
      <t>シホンテキ</t>
    </rPh>
    <rPh sb="3" eb="5">
      <t>シシュツ</t>
    </rPh>
    <phoneticPr fontId="2"/>
  </si>
  <si>
    <t>建設改良費</t>
    <rPh sb="0" eb="2">
      <t>ケンセツ</t>
    </rPh>
    <rPh sb="2" eb="5">
      <t>カイリョウヒ</t>
    </rPh>
    <phoneticPr fontId="2"/>
  </si>
  <si>
    <t>本</t>
    <rPh sb="0" eb="1">
      <t>ホン</t>
    </rPh>
    <phoneticPr fontId="2"/>
  </si>
  <si>
    <t>単独事業費</t>
    <rPh sb="0" eb="2">
      <t>タンドク</t>
    </rPh>
    <rPh sb="2" eb="5">
      <t>ジギョウヒ</t>
    </rPh>
    <phoneticPr fontId="2"/>
  </si>
  <si>
    <t>方</t>
    <rPh sb="0" eb="1">
      <t>ホウ</t>
    </rPh>
    <phoneticPr fontId="2"/>
  </si>
  <si>
    <t>債</t>
    <rPh sb="0" eb="1">
      <t>サイ</t>
    </rPh>
    <phoneticPr fontId="2"/>
  </si>
  <si>
    <t>財</t>
    <rPh sb="0" eb="1">
      <t>ザイゲン</t>
    </rPh>
    <phoneticPr fontId="2"/>
  </si>
  <si>
    <t>源</t>
    <rPh sb="0" eb="1">
      <t>ゲン</t>
    </rPh>
    <phoneticPr fontId="2"/>
  </si>
  <si>
    <t>政府資金に係る繰上償還金分</t>
    <rPh sb="0" eb="2">
      <t>セイフ</t>
    </rPh>
    <rPh sb="2" eb="4">
      <t>シキン</t>
    </rPh>
    <rPh sb="5" eb="6">
      <t>カカ</t>
    </rPh>
    <rPh sb="7" eb="9">
      <t>クリアゲ</t>
    </rPh>
    <rPh sb="9" eb="12">
      <t>ショウカンキン</t>
    </rPh>
    <rPh sb="12" eb="13">
      <t>ブン</t>
    </rPh>
    <phoneticPr fontId="2"/>
  </si>
  <si>
    <t>その他資金に係る繰上償還金分</t>
    <rPh sb="0" eb="3">
      <t>ソノタ</t>
    </rPh>
    <rPh sb="3" eb="5">
      <t>シキン</t>
    </rPh>
    <rPh sb="6" eb="7">
      <t>カカ</t>
    </rPh>
    <rPh sb="8" eb="10">
      <t>クリアゲ</t>
    </rPh>
    <rPh sb="10" eb="13">
      <t>ショウカンキン</t>
    </rPh>
    <rPh sb="13" eb="14">
      <t>ブン</t>
    </rPh>
    <phoneticPr fontId="2"/>
  </si>
  <si>
    <t>前年度からの繰越金</t>
    <rPh sb="0" eb="3">
      <t>ゼンネンド</t>
    </rPh>
    <rPh sb="6" eb="9">
      <t>クリコシキン</t>
    </rPh>
    <phoneticPr fontId="2"/>
  </si>
  <si>
    <t>うち地方債</t>
    <rPh sb="2" eb="5">
      <t>チホウサイ</t>
    </rPh>
    <phoneticPr fontId="2"/>
  </si>
  <si>
    <t>前年度繰上充用金</t>
    <rPh sb="0" eb="3">
      <t>ゼンネンド</t>
    </rPh>
    <rPh sb="3" eb="5">
      <t>クリアゲ</t>
    </rPh>
    <rPh sb="5" eb="8">
      <t>ジュウヨウキン</t>
    </rPh>
    <phoneticPr fontId="2"/>
  </si>
  <si>
    <t>未収入特定財源</t>
    <rPh sb="0" eb="1">
      <t>ミ</t>
    </rPh>
    <rPh sb="1" eb="3">
      <t>シュウニュウ</t>
    </rPh>
    <rPh sb="3" eb="5">
      <t>トクテイ</t>
    </rPh>
    <rPh sb="5" eb="7">
      <t>ザイゲン</t>
    </rPh>
    <phoneticPr fontId="2"/>
  </si>
  <si>
    <t>国 庫 （県） 支 出 金</t>
    <rPh sb="0" eb="3">
      <t>コッコ</t>
    </rPh>
    <rPh sb="5" eb="6">
      <t>ケン</t>
    </rPh>
    <rPh sb="8" eb="13">
      <t>シシュツキン</t>
    </rPh>
    <phoneticPr fontId="2"/>
  </si>
  <si>
    <t>翌年度に繰越すべき財源</t>
    <rPh sb="0" eb="3">
      <t>ヨクネンド</t>
    </rPh>
    <rPh sb="4" eb="6">
      <t>クリコ</t>
    </rPh>
    <rPh sb="9" eb="11">
      <t>ザイゲン</t>
    </rPh>
    <phoneticPr fontId="2"/>
  </si>
  <si>
    <t>実質収支</t>
    <rPh sb="0" eb="2">
      <t>ジッシツ</t>
    </rPh>
    <rPh sb="2" eb="4">
      <t>シュウシ</t>
    </rPh>
    <phoneticPr fontId="2"/>
  </si>
  <si>
    <t>黒       字</t>
    <rPh sb="0" eb="9">
      <t>クロジ</t>
    </rPh>
    <phoneticPr fontId="2"/>
  </si>
  <si>
    <t>に　</t>
    <phoneticPr fontId="2"/>
  </si>
  <si>
    <t>　収益的支出に充てた他会計借入金</t>
    <rPh sb="1" eb="4">
      <t>シュウエキテキ</t>
    </rPh>
    <rPh sb="4" eb="6">
      <t>シシュツ</t>
    </rPh>
    <rPh sb="7" eb="8">
      <t>ア</t>
    </rPh>
    <rPh sb="10" eb="13">
      <t>タカイケイ</t>
    </rPh>
    <rPh sb="13" eb="16">
      <t>カリイレキン</t>
    </rPh>
    <phoneticPr fontId="2"/>
  </si>
  <si>
    <t>③　費 用 構 成 表　（２１表）</t>
    <rPh sb="2" eb="5">
      <t>ヒヨウ</t>
    </rPh>
    <rPh sb="6" eb="9">
      <t>コウセイ</t>
    </rPh>
    <rPh sb="10" eb="11">
      <t>ヒョウ</t>
    </rPh>
    <rPh sb="13" eb="16">
      <t>２１ヒョウ</t>
    </rPh>
    <phoneticPr fontId="2"/>
  </si>
  <si>
    <t>④　地方債に関する調　（２４表）</t>
    <rPh sb="2" eb="5">
      <t>チホウサイ</t>
    </rPh>
    <rPh sb="6" eb="7">
      <t>カン</t>
    </rPh>
    <rPh sb="9" eb="10">
      <t>シラ</t>
    </rPh>
    <rPh sb="12" eb="15">
      <t>２４ヒョウ</t>
    </rPh>
    <phoneticPr fontId="2"/>
  </si>
  <si>
    <t>⑦　繰入金に関する調　（４０表）</t>
    <rPh sb="2" eb="5">
      <t>クリイレキン</t>
    </rPh>
    <rPh sb="6" eb="7">
      <t>カン</t>
    </rPh>
    <rPh sb="9" eb="10">
      <t>シラ</t>
    </rPh>
    <rPh sb="14" eb="15">
      <t>ヒョウ</t>
    </rPh>
    <phoneticPr fontId="2"/>
  </si>
  <si>
    <t xml:space="preserve">団体名 </t>
    <rPh sb="0" eb="3">
      <t>ダンタイメイ</t>
    </rPh>
    <phoneticPr fontId="2"/>
  </si>
  <si>
    <t>基本給</t>
    <rPh sb="0" eb="3">
      <t>キホンキュウ</t>
    </rPh>
    <phoneticPr fontId="2"/>
  </si>
  <si>
    <t>職</t>
    <rPh sb="0" eb="1">
      <t>ショクイン</t>
    </rPh>
    <phoneticPr fontId="2"/>
  </si>
  <si>
    <t>手当</t>
    <rPh sb="0" eb="2">
      <t>テアテ</t>
    </rPh>
    <phoneticPr fontId="2"/>
  </si>
  <si>
    <t>員</t>
    <rPh sb="0" eb="1">
      <t>イン</t>
    </rPh>
    <phoneticPr fontId="2"/>
  </si>
  <si>
    <t>（３）</t>
    <phoneticPr fontId="2"/>
  </si>
  <si>
    <t>賃金</t>
    <rPh sb="0" eb="2">
      <t>チンギン</t>
    </rPh>
    <phoneticPr fontId="2"/>
  </si>
  <si>
    <t>給</t>
    <rPh sb="0" eb="1">
      <t>キュウヨ</t>
    </rPh>
    <phoneticPr fontId="2"/>
  </si>
  <si>
    <t>退職給与金</t>
    <rPh sb="0" eb="2">
      <t>タイショク</t>
    </rPh>
    <rPh sb="2" eb="4">
      <t>キュウヨ</t>
    </rPh>
    <rPh sb="4" eb="5">
      <t>キン</t>
    </rPh>
    <phoneticPr fontId="2"/>
  </si>
  <si>
    <t>与</t>
    <rPh sb="0" eb="1">
      <t>ヨ</t>
    </rPh>
    <phoneticPr fontId="2"/>
  </si>
  <si>
    <t>法定福利費</t>
    <rPh sb="0" eb="2">
      <t>ホウテイ</t>
    </rPh>
    <rPh sb="2" eb="4">
      <t>フクリ</t>
    </rPh>
    <rPh sb="4" eb="5">
      <t>ヒ</t>
    </rPh>
    <phoneticPr fontId="2"/>
  </si>
  <si>
    <t xml:space="preserve">動力費    </t>
    <rPh sb="0" eb="3">
      <t>ドウリョクヒ</t>
    </rPh>
    <phoneticPr fontId="2"/>
  </si>
  <si>
    <t>光熱水費</t>
    <rPh sb="0" eb="1">
      <t>ヒカリ</t>
    </rPh>
    <rPh sb="1" eb="2">
      <t>コウネツ</t>
    </rPh>
    <rPh sb="2" eb="3">
      <t>スイ</t>
    </rPh>
    <rPh sb="3" eb="4">
      <t>ヒ</t>
    </rPh>
    <phoneticPr fontId="2"/>
  </si>
  <si>
    <t>通信運搬費</t>
    <rPh sb="0" eb="2">
      <t>ツウシン</t>
    </rPh>
    <rPh sb="2" eb="5">
      <t>ウンパンヒ</t>
    </rPh>
    <phoneticPr fontId="2"/>
  </si>
  <si>
    <t>13.</t>
    <phoneticPr fontId="2"/>
  </si>
  <si>
    <t>小計</t>
    <rPh sb="0" eb="2">
      <t>ショウケイ</t>
    </rPh>
    <phoneticPr fontId="2"/>
  </si>
  <si>
    <t>附帯事業費</t>
    <rPh sb="0" eb="1">
      <t>フ</t>
    </rPh>
    <rPh sb="1" eb="2">
      <t>フタイ</t>
    </rPh>
    <rPh sb="2" eb="5">
      <t>ジギョウヒ</t>
    </rPh>
    <phoneticPr fontId="2"/>
  </si>
  <si>
    <t>費用合計</t>
    <rPh sb="0" eb="2">
      <t>ヒヨウ</t>
    </rPh>
    <rPh sb="2" eb="4">
      <t>ゴウケイ</t>
    </rPh>
    <phoneticPr fontId="2"/>
  </si>
  <si>
    <t>地方債のうち</t>
    <rPh sb="0" eb="3">
      <t>チホウサイ</t>
    </rPh>
    <phoneticPr fontId="2"/>
  </si>
  <si>
    <t>民間資金による借換にかかるもの</t>
    <rPh sb="0" eb="2">
      <t>ミンカン</t>
    </rPh>
    <rPh sb="2" eb="4">
      <t>シキン</t>
    </rPh>
    <rPh sb="7" eb="9">
      <t>カリカエ</t>
    </rPh>
    <phoneticPr fontId="2"/>
  </si>
  <si>
    <t>市場公募債</t>
    <rPh sb="0" eb="2">
      <t>シジョウ</t>
    </rPh>
    <rPh sb="2" eb="5">
      <t>コウボサイ</t>
    </rPh>
    <phoneticPr fontId="2"/>
  </si>
  <si>
    <t>その他</t>
    <rPh sb="2" eb="3">
      <t>タ</t>
    </rPh>
    <phoneticPr fontId="2"/>
  </si>
  <si>
    <t>法適用</t>
    <rPh sb="0" eb="3">
      <t>ホウテキヨウ</t>
    </rPh>
    <phoneticPr fontId="2"/>
  </si>
  <si>
    <t>内</t>
    <rPh sb="0" eb="1">
      <t>ウチワケ</t>
    </rPh>
    <phoneticPr fontId="2"/>
  </si>
  <si>
    <t>その他</t>
    <rPh sb="2" eb="3">
      <t>ホカ</t>
    </rPh>
    <phoneticPr fontId="2"/>
  </si>
  <si>
    <t>その他借入金利息</t>
    <phoneticPr fontId="2"/>
  </si>
  <si>
    <t>高資本対策経費</t>
    <rPh sb="0" eb="3">
      <t>コウシホン</t>
    </rPh>
    <rPh sb="3" eb="5">
      <t>タイサク</t>
    </rPh>
    <rPh sb="5" eb="7">
      <t>ケイヒ</t>
    </rPh>
    <phoneticPr fontId="2"/>
  </si>
  <si>
    <t>地方債取扱諸費等</t>
    <rPh sb="0" eb="3">
      <t>チホウサイ</t>
    </rPh>
    <rPh sb="3" eb="5">
      <t>トリアツカイ</t>
    </rPh>
    <rPh sb="5" eb="7">
      <t>ショヒ</t>
    </rPh>
    <rPh sb="7" eb="8">
      <t>トウ</t>
    </rPh>
    <phoneticPr fontId="2"/>
  </si>
  <si>
    <t>合　計　　（１）＋（２）＋（３）</t>
    <phoneticPr fontId="2"/>
  </si>
  <si>
    <t>総合計の内訳</t>
    <rPh sb="0" eb="1">
      <t>ソウ</t>
    </rPh>
    <rPh sb="1" eb="3">
      <t>ゴウケイ</t>
    </rPh>
    <rPh sb="4" eb="6">
      <t>ウチワケ</t>
    </rPh>
    <phoneticPr fontId="2"/>
  </si>
  <si>
    <t>04</t>
  </si>
  <si>
    <t>05</t>
  </si>
  <si>
    <t>コンビニエンスストア納付制</t>
    <rPh sb="10" eb="12">
      <t>ノウフ</t>
    </rPh>
    <rPh sb="12" eb="13">
      <t>セイ</t>
    </rPh>
    <phoneticPr fontId="2"/>
  </si>
  <si>
    <t>クレジットカード納付制</t>
    <rPh sb="8" eb="10">
      <t>ノウフ</t>
    </rPh>
    <rPh sb="10" eb="11">
      <t>セイ</t>
    </rPh>
    <phoneticPr fontId="2"/>
  </si>
  <si>
    <t>全部転嫁</t>
    <rPh sb="0" eb="2">
      <t>ゼンブ</t>
    </rPh>
    <rPh sb="2" eb="4">
      <t>テンカ</t>
    </rPh>
    <phoneticPr fontId="2"/>
  </si>
  <si>
    <t>一部転嫁</t>
    <rPh sb="0" eb="2">
      <t>イチブ</t>
    </rPh>
    <rPh sb="2" eb="4">
      <t>テンカ</t>
    </rPh>
    <phoneticPr fontId="2"/>
  </si>
  <si>
    <t>未転嫁</t>
    <rPh sb="0" eb="1">
      <t>ミ</t>
    </rPh>
    <rPh sb="1" eb="3">
      <t>テンカ</t>
    </rPh>
    <phoneticPr fontId="2"/>
  </si>
  <si>
    <t>補正予算債等の償還に要する経費</t>
    <rPh sb="0" eb="2">
      <t>ホセイ</t>
    </rPh>
    <rPh sb="2" eb="4">
      <t>ヨサン</t>
    </rPh>
    <rPh sb="4" eb="5">
      <t>サイ</t>
    </rPh>
    <rPh sb="5" eb="6">
      <t>トウ</t>
    </rPh>
    <rPh sb="7" eb="9">
      <t>ショウカン</t>
    </rPh>
    <rPh sb="10" eb="11">
      <t>ヨウ</t>
    </rPh>
    <rPh sb="13" eb="15">
      <t>ケイヒ</t>
    </rPh>
    <phoneticPr fontId="2"/>
  </si>
  <si>
    <t>広域化・共同化に要する経費</t>
    <rPh sb="0" eb="3">
      <t>コウイキカ</t>
    </rPh>
    <rPh sb="4" eb="7">
      <t>キョウドウカ</t>
    </rPh>
    <rPh sb="8" eb="9">
      <t>ヨウ</t>
    </rPh>
    <rPh sb="11" eb="13">
      <t>ケイヒ</t>
    </rPh>
    <phoneticPr fontId="2"/>
  </si>
  <si>
    <t>流域下水道の建設に要する経費</t>
    <rPh sb="0" eb="2">
      <t>リュウイキ</t>
    </rPh>
    <rPh sb="2" eb="5">
      <t>ゲスイドウ</t>
    </rPh>
    <rPh sb="6" eb="8">
      <t>ケンセツ</t>
    </rPh>
    <rPh sb="9" eb="10">
      <t>ヨウ</t>
    </rPh>
    <rPh sb="12" eb="14">
      <t>ケイヒ</t>
    </rPh>
    <phoneticPr fontId="2"/>
  </si>
  <si>
    <t>資本勘定他会計補助金等のうち</t>
    <rPh sb="0" eb="2">
      <t>シホン</t>
    </rPh>
    <rPh sb="2" eb="4">
      <t>カンジョウ</t>
    </rPh>
    <rPh sb="4" eb="5">
      <t>ホカ</t>
    </rPh>
    <rPh sb="5" eb="7">
      <t>カイケイ</t>
    </rPh>
    <rPh sb="7" eb="10">
      <t>ホジョキン</t>
    </rPh>
    <rPh sb="10" eb="11">
      <t>トウ</t>
    </rPh>
    <phoneticPr fontId="2"/>
  </si>
  <si>
    <t>地方公営企業法の適用に要する経費</t>
    <rPh sb="0" eb="2">
      <t>チホウ</t>
    </rPh>
    <rPh sb="2" eb="4">
      <t>コウエイ</t>
    </rPh>
    <rPh sb="4" eb="6">
      <t>キギョウ</t>
    </rPh>
    <rPh sb="6" eb="7">
      <t>ホウ</t>
    </rPh>
    <rPh sb="8" eb="10">
      <t>テキヨウ</t>
    </rPh>
    <rPh sb="11" eb="12">
      <t>ヨウ</t>
    </rPh>
    <rPh sb="14" eb="16">
      <t>ケイヒ</t>
    </rPh>
    <phoneticPr fontId="2"/>
  </si>
  <si>
    <t>01行02列のうち借換債収入分</t>
    <rPh sb="2" eb="3">
      <t>ギョウ</t>
    </rPh>
    <rPh sb="5" eb="6">
      <t>レツ</t>
    </rPh>
    <rPh sb="9" eb="12">
      <t>カリカエサイ</t>
    </rPh>
    <rPh sb="12" eb="15">
      <t>シュウニュウブン</t>
    </rPh>
    <phoneticPr fontId="2"/>
  </si>
  <si>
    <t>地方債利息総合計</t>
    <rPh sb="0" eb="2">
      <t>チホウ</t>
    </rPh>
    <phoneticPr fontId="2"/>
  </si>
  <si>
    <t>地方債等利息</t>
    <rPh sb="0" eb="3">
      <t>チホウサイ</t>
    </rPh>
    <rPh sb="3" eb="4">
      <t>トウ</t>
    </rPh>
    <rPh sb="4" eb="6">
      <t>リソク</t>
    </rPh>
    <phoneticPr fontId="2"/>
  </si>
  <si>
    <t>資本勘定他会計補助金等</t>
    <rPh sb="0" eb="2">
      <t>シホン</t>
    </rPh>
    <rPh sb="2" eb="4">
      <t>カンジョウ</t>
    </rPh>
    <rPh sb="4" eb="5">
      <t>ホカ</t>
    </rPh>
    <rPh sb="5" eb="7">
      <t>カイケイ</t>
    </rPh>
    <rPh sb="7" eb="10">
      <t>ホジョキン</t>
    </rPh>
    <rPh sb="10" eb="11">
      <t>トウ</t>
    </rPh>
    <phoneticPr fontId="2"/>
  </si>
  <si>
    <t>財政融資資金</t>
    <rPh sb="0" eb="2">
      <t>ザイセイ</t>
    </rPh>
    <rPh sb="2" eb="4">
      <t>ユウシ</t>
    </rPh>
    <rPh sb="4" eb="6">
      <t>シキン</t>
    </rPh>
    <phoneticPr fontId="2"/>
  </si>
  <si>
    <t>（再掲）料金収入</t>
    <rPh sb="1" eb="3">
      <t>サイケイ</t>
    </rPh>
    <rPh sb="4" eb="6">
      <t>リョウキン</t>
    </rPh>
    <rPh sb="6" eb="8">
      <t>シュウニュウ</t>
    </rPh>
    <phoneticPr fontId="2"/>
  </si>
  <si>
    <t>児童手当に要する経費</t>
    <rPh sb="0" eb="2">
      <t>ジドウ</t>
    </rPh>
    <rPh sb="2" eb="4">
      <t>テアテ</t>
    </rPh>
    <rPh sb="5" eb="6">
      <t>ヨウ</t>
    </rPh>
    <rPh sb="8" eb="10">
      <t>ケイヒ</t>
    </rPh>
    <phoneticPr fontId="2"/>
  </si>
  <si>
    <t>地方債償還金総合計</t>
    <rPh sb="0" eb="2">
      <t>チホウ</t>
    </rPh>
    <phoneticPr fontId="2"/>
  </si>
  <si>
    <t>地方債償還金のうち汚水に係る分</t>
    <rPh sb="0" eb="3">
      <t>チホウサイ</t>
    </rPh>
    <rPh sb="3" eb="6">
      <t>ショウカンキン</t>
    </rPh>
    <rPh sb="9" eb="11">
      <t>オスイ</t>
    </rPh>
    <rPh sb="12" eb="13">
      <t>カカ</t>
    </rPh>
    <rPh sb="14" eb="15">
      <t>ブン</t>
    </rPh>
    <phoneticPr fontId="2"/>
  </si>
  <si>
    <t>地方債利息のうち汚水に係る分</t>
    <rPh sb="0" eb="3">
      <t>チホウサイ</t>
    </rPh>
    <rPh sb="3" eb="5">
      <t>リソク</t>
    </rPh>
    <rPh sb="8" eb="10">
      <t>オスイ</t>
    </rPh>
    <rPh sb="11" eb="12">
      <t>カカ</t>
    </rPh>
    <rPh sb="13" eb="14">
      <t>ブン</t>
    </rPh>
    <phoneticPr fontId="2"/>
  </si>
  <si>
    <t xml:space="preserve">ⅰ </t>
    <phoneticPr fontId="2"/>
  </si>
  <si>
    <t xml:space="preserve">ⅱ </t>
    <phoneticPr fontId="2"/>
  </si>
  <si>
    <t>支　給　対　象　人　員　数</t>
    <rPh sb="0" eb="1">
      <t>ササ</t>
    </rPh>
    <rPh sb="2" eb="3">
      <t>キュウ</t>
    </rPh>
    <rPh sb="4" eb="5">
      <t>ツイ</t>
    </rPh>
    <rPh sb="6" eb="7">
      <t>ゾウ</t>
    </rPh>
    <rPh sb="8" eb="9">
      <t>ジン</t>
    </rPh>
    <rPh sb="10" eb="11">
      <t>イン</t>
    </rPh>
    <rPh sb="12" eb="13">
      <t>カズ</t>
    </rPh>
    <phoneticPr fontId="2"/>
  </si>
  <si>
    <t>延　　支　　給　　月　　数</t>
    <rPh sb="0" eb="1">
      <t>ノ</t>
    </rPh>
    <rPh sb="3" eb="4">
      <t>ササ</t>
    </rPh>
    <rPh sb="6" eb="7">
      <t>キュウ</t>
    </rPh>
    <rPh sb="9" eb="10">
      <t>ツキ</t>
    </rPh>
    <rPh sb="12" eb="13">
      <t>カズ</t>
    </rPh>
    <phoneticPr fontId="2"/>
  </si>
  <si>
    <t>延　　勤　　続　　年　　数</t>
    <rPh sb="0" eb="1">
      <t>ノ</t>
    </rPh>
    <rPh sb="3" eb="4">
      <t>ツトム</t>
    </rPh>
    <rPh sb="6" eb="7">
      <t>ゾク</t>
    </rPh>
    <rPh sb="9" eb="10">
      <t>トシ</t>
    </rPh>
    <rPh sb="12" eb="13">
      <t>カズ</t>
    </rPh>
    <phoneticPr fontId="2"/>
  </si>
  <si>
    <t>（年）</t>
    <phoneticPr fontId="2"/>
  </si>
  <si>
    <t>(月)</t>
    <phoneticPr fontId="2"/>
  </si>
  <si>
    <t>(年)</t>
    <phoneticPr fontId="2"/>
  </si>
  <si>
    <t>取　得　用　地　面　積</t>
    <rPh sb="0" eb="1">
      <t>トリ</t>
    </rPh>
    <rPh sb="2" eb="3">
      <t>トク</t>
    </rPh>
    <rPh sb="4" eb="5">
      <t>ヨウ</t>
    </rPh>
    <rPh sb="6" eb="7">
      <t>チ</t>
    </rPh>
    <rPh sb="8" eb="9">
      <t>メン</t>
    </rPh>
    <rPh sb="10" eb="11">
      <t>セキ</t>
    </rPh>
    <phoneticPr fontId="2"/>
  </si>
  <si>
    <t>(㎡)</t>
    <phoneticPr fontId="2"/>
  </si>
  <si>
    <t>単 独 事 業 分</t>
    <rPh sb="0" eb="1">
      <t>タン</t>
    </rPh>
    <rPh sb="2" eb="3">
      <t>ドク</t>
    </rPh>
    <rPh sb="4" eb="5">
      <t>コト</t>
    </rPh>
    <rPh sb="6" eb="7">
      <t>ギョウ</t>
    </rPh>
    <rPh sb="8" eb="9">
      <t>ブン</t>
    </rPh>
    <phoneticPr fontId="2"/>
  </si>
  <si>
    <t>上記のうち先行取得用地面積</t>
    <rPh sb="0" eb="2">
      <t>ジョウキ</t>
    </rPh>
    <rPh sb="5" eb="7">
      <t>センコウ</t>
    </rPh>
    <rPh sb="7" eb="9">
      <t>シュトク</t>
    </rPh>
    <rPh sb="9" eb="11">
      <t>ヨウチ</t>
    </rPh>
    <rPh sb="11" eb="13">
      <t>メンセキ</t>
    </rPh>
    <phoneticPr fontId="2"/>
  </si>
  <si>
    <t>元利償還金に対して
繰入れたもの</t>
    <phoneticPr fontId="2"/>
  </si>
  <si>
    <t>再掲
繰入</t>
    <rPh sb="0" eb="2">
      <t>サイケイ</t>
    </rPh>
    <rPh sb="3" eb="5">
      <t>クリイレ</t>
    </rPh>
    <phoneticPr fontId="2"/>
  </si>
  <si>
    <t>合計の内訳</t>
    <rPh sb="0" eb="1">
      <t>ゴウケイ</t>
    </rPh>
    <phoneticPr fontId="2"/>
  </si>
  <si>
    <t>徴収方法</t>
    <rPh sb="0" eb="1">
      <t>チョウシュウ</t>
    </rPh>
    <phoneticPr fontId="2"/>
  </si>
  <si>
    <t>消費税及び地方
消費税の転嫁状況</t>
    <rPh sb="0" eb="3">
      <t>ショウヒゼイ</t>
    </rPh>
    <rPh sb="3" eb="4">
      <t>オヨ</t>
    </rPh>
    <rPh sb="5" eb="7">
      <t>チホウ</t>
    </rPh>
    <phoneticPr fontId="2"/>
  </si>
  <si>
    <t>(円)</t>
    <phoneticPr fontId="2"/>
  </si>
  <si>
    <t>平均</t>
    <rPh sb="0" eb="1">
      <t>ヒラ</t>
    </rPh>
    <rPh sb="1" eb="2">
      <t>タモツ</t>
    </rPh>
    <phoneticPr fontId="2"/>
  </si>
  <si>
    <t>使用料算定期間</t>
    <rPh sb="0" eb="3">
      <t>シヨウリョウ</t>
    </rPh>
    <rPh sb="2" eb="3">
      <t>リョウ</t>
    </rPh>
    <rPh sb="3" eb="5">
      <t>サンテイ</t>
    </rPh>
    <rPh sb="5" eb="7">
      <t>キカン</t>
    </rPh>
    <phoneticPr fontId="2"/>
  </si>
  <si>
    <t>省令・条例</t>
    <rPh sb="0" eb="2">
      <t>ショウレイ</t>
    </rPh>
    <rPh sb="3" eb="5">
      <t>ジョウレイ</t>
    </rPh>
    <phoneticPr fontId="2"/>
  </si>
  <si>
    <t>実質</t>
    <rPh sb="0" eb="2">
      <t>ジッシツ</t>
    </rPh>
    <phoneticPr fontId="2"/>
  </si>
  <si>
    <t>年賦期間</t>
    <rPh sb="0" eb="2">
      <t>ネンプ</t>
    </rPh>
    <rPh sb="2" eb="4">
      <t>キカン</t>
    </rPh>
    <phoneticPr fontId="2"/>
  </si>
  <si>
    <t>（円/㎡）</t>
    <phoneticPr fontId="2"/>
  </si>
  <si>
    <t>（円/戸）</t>
    <phoneticPr fontId="2"/>
  </si>
  <si>
    <t>㎡当たり単価</t>
    <rPh sb="1" eb="2">
      <t>ア</t>
    </rPh>
    <rPh sb="4" eb="6">
      <t>タンカ</t>
    </rPh>
    <phoneticPr fontId="2"/>
  </si>
  <si>
    <t>戸当たり単価</t>
    <rPh sb="0" eb="1">
      <t>コ</t>
    </rPh>
    <rPh sb="1" eb="2">
      <t>ア</t>
    </rPh>
    <rPh sb="4" eb="6">
      <t>タンカ</t>
    </rPh>
    <phoneticPr fontId="2"/>
  </si>
  <si>
    <t>（千円）</t>
    <phoneticPr fontId="2"/>
  </si>
  <si>
    <t>当年度徴収額</t>
    <rPh sb="0" eb="3">
      <t>トウネンド</t>
    </rPh>
    <rPh sb="3" eb="6">
      <t>チョウシュウガク</t>
    </rPh>
    <phoneticPr fontId="2"/>
  </si>
  <si>
    <t>その他の負担金当年度徴収額</t>
    <rPh sb="0" eb="3">
      <t>ソノタ</t>
    </rPh>
    <rPh sb="4" eb="7">
      <t>フタンキン</t>
    </rPh>
    <rPh sb="7" eb="10">
      <t>トウネンド</t>
    </rPh>
    <rPh sb="10" eb="13">
      <t>チョウシュウガク</t>
    </rPh>
    <phoneticPr fontId="2"/>
  </si>
  <si>
    <t>工事負担金当年度徴収額計</t>
    <rPh sb="0" eb="2">
      <t>コウジ</t>
    </rPh>
    <rPh sb="2" eb="5">
      <t>フタンキン</t>
    </rPh>
    <rPh sb="5" eb="8">
      <t>トウネンド</t>
    </rPh>
    <rPh sb="8" eb="11">
      <t>チョウシュウガク</t>
    </rPh>
    <rPh sb="11" eb="12">
      <t>ケイ</t>
    </rPh>
    <phoneticPr fontId="2"/>
  </si>
  <si>
    <t>建設中施設の地方債償還金</t>
    <rPh sb="0" eb="2">
      <t>ケンセツ</t>
    </rPh>
    <rPh sb="2" eb="3">
      <t>チュウ</t>
    </rPh>
    <rPh sb="3" eb="5">
      <t>シセツ</t>
    </rPh>
    <rPh sb="6" eb="9">
      <t>チホウサイ</t>
    </rPh>
    <rPh sb="8" eb="9">
      <t>サイ</t>
    </rPh>
    <rPh sb="9" eb="11">
      <t>ショウカン</t>
    </rPh>
    <rPh sb="11" eb="12">
      <t>キン</t>
    </rPh>
    <phoneticPr fontId="2"/>
  </si>
  <si>
    <t>要する経費</t>
    <rPh sb="0" eb="1">
      <t>ヨウ</t>
    </rPh>
    <rPh sb="3" eb="5">
      <t>ケイヒ</t>
    </rPh>
    <phoneticPr fontId="2"/>
  </si>
  <si>
    <t>分流式下水道等に</t>
    <rPh sb="0" eb="2">
      <t>ブンリュウ</t>
    </rPh>
    <rPh sb="2" eb="3">
      <t>シキ</t>
    </rPh>
    <rPh sb="3" eb="6">
      <t>ゲスイドウ</t>
    </rPh>
    <rPh sb="6" eb="7">
      <t>トウ</t>
    </rPh>
    <phoneticPr fontId="2"/>
  </si>
  <si>
    <t>普及特別対策に要する経費</t>
    <rPh sb="0" eb="2">
      <t>フキュウ</t>
    </rPh>
    <rPh sb="2" eb="4">
      <t>トクベツ</t>
    </rPh>
    <rPh sb="4" eb="6">
      <t>タイサク</t>
    </rPh>
    <phoneticPr fontId="2"/>
  </si>
  <si>
    <t>緊急下水道整備特定事業等に要する経費</t>
    <rPh sb="0" eb="2">
      <t>キンキュウ</t>
    </rPh>
    <rPh sb="2" eb="5">
      <t>ゲスイドウ</t>
    </rPh>
    <rPh sb="5" eb="7">
      <t>セイビ</t>
    </rPh>
    <rPh sb="7" eb="9">
      <t>トクテイ</t>
    </rPh>
    <rPh sb="9" eb="11">
      <t>ジギョウ</t>
    </rPh>
    <phoneticPr fontId="2"/>
  </si>
  <si>
    <t>小規模集合排水処理事業に要する経費</t>
    <rPh sb="0" eb="3">
      <t>ショウキボ</t>
    </rPh>
    <rPh sb="3" eb="5">
      <t>シュウゴウ</t>
    </rPh>
    <rPh sb="5" eb="7">
      <t>ハイスイ</t>
    </rPh>
    <rPh sb="7" eb="9">
      <t>ショリ</t>
    </rPh>
    <rPh sb="9" eb="11">
      <t>ジギョウ</t>
    </rPh>
    <phoneticPr fontId="2"/>
  </si>
  <si>
    <t>　　の内訳
建設改良費</t>
    <rPh sb="3" eb="4">
      <t>ウチ</t>
    </rPh>
    <rPh sb="4" eb="5">
      <t>ワケ</t>
    </rPh>
    <rPh sb="6" eb="7">
      <t>ケン</t>
    </rPh>
    <rPh sb="7" eb="8">
      <t>セツ</t>
    </rPh>
    <rPh sb="8" eb="9">
      <t>カイ</t>
    </rPh>
    <rPh sb="9" eb="10">
      <t>ヨ</t>
    </rPh>
    <rPh sb="10" eb="11">
      <t>ヒ</t>
    </rPh>
    <phoneticPr fontId="2"/>
  </si>
  <si>
    <t>資本費</t>
    <rPh sb="0" eb="2">
      <t>シホン</t>
    </rPh>
    <rPh sb="2" eb="3">
      <t>ヒ</t>
    </rPh>
    <phoneticPr fontId="2"/>
  </si>
  <si>
    <t>営業収益</t>
    <rPh sb="1" eb="2">
      <t>ギョウ</t>
    </rPh>
    <rPh sb="2" eb="4">
      <t>シュウエキ</t>
    </rPh>
    <phoneticPr fontId="2"/>
  </si>
  <si>
    <t>有収率</t>
    <rPh sb="0" eb="1">
      <t>ユウ</t>
    </rPh>
    <rPh sb="2" eb="3">
      <t>リツ</t>
    </rPh>
    <phoneticPr fontId="2"/>
  </si>
  <si>
    <t>収益的収支比率</t>
    <rPh sb="0" eb="3">
      <t>シュウエキテキ</t>
    </rPh>
    <rPh sb="3" eb="5">
      <t>シュウシ</t>
    </rPh>
    <rPh sb="5" eb="7">
      <t>ヒリツ</t>
    </rPh>
    <phoneticPr fontId="2"/>
  </si>
  <si>
    <t>施設利用率</t>
    <rPh sb="0" eb="2">
      <t>シセツ</t>
    </rPh>
    <rPh sb="2" eb="5">
      <t>リヨウリツ</t>
    </rPh>
    <phoneticPr fontId="2"/>
  </si>
  <si>
    <t>企業債残高対事業規模比率（％）</t>
    <rPh sb="0" eb="3">
      <t>キギョウサイ</t>
    </rPh>
    <rPh sb="3" eb="5">
      <t>ザンダカ</t>
    </rPh>
    <rPh sb="5" eb="6">
      <t>タイ</t>
    </rPh>
    <rPh sb="6" eb="8">
      <t>ジギョウ</t>
    </rPh>
    <rPh sb="8" eb="10">
      <t>キボ</t>
    </rPh>
    <rPh sb="10" eb="12">
      <t>ヒリツ</t>
    </rPh>
    <phoneticPr fontId="2"/>
  </si>
  <si>
    <t>管渠改善率（％）</t>
    <rPh sb="0" eb="2">
      <t>カンキョ</t>
    </rPh>
    <rPh sb="2" eb="5">
      <t>カイゼンリツ</t>
    </rPh>
    <phoneticPr fontId="2"/>
  </si>
  <si>
    <t>補足調査</t>
    <rPh sb="0" eb="2">
      <t>ホソク</t>
    </rPh>
    <rPh sb="2" eb="4">
      <t>チョウサ</t>
    </rPh>
    <phoneticPr fontId="2"/>
  </si>
  <si>
    <t>簡易処理</t>
    <rPh sb="0" eb="2">
      <t>カンイ</t>
    </rPh>
    <rPh sb="2" eb="4">
      <t>ショリ</t>
    </rPh>
    <phoneticPr fontId="2"/>
  </si>
  <si>
    <t>01行31列
のうち</t>
    <rPh sb="2" eb="3">
      <t>ギョウ</t>
    </rPh>
    <rPh sb="5" eb="6">
      <t>レツ</t>
    </rPh>
    <phoneticPr fontId="2"/>
  </si>
  <si>
    <t>1年間の修繕・改良・更新管渠延長</t>
    <rPh sb="1" eb="3">
      <t>ネンカン</t>
    </rPh>
    <rPh sb="4" eb="6">
      <t>シュウゼン</t>
    </rPh>
    <rPh sb="7" eb="9">
      <t>カイリョウ</t>
    </rPh>
    <rPh sb="10" eb="12">
      <t>コウシン</t>
    </rPh>
    <rPh sb="12" eb="14">
      <t>カンキョ</t>
    </rPh>
    <rPh sb="14" eb="16">
      <t>エンチョウ</t>
    </rPh>
    <phoneticPr fontId="2"/>
  </si>
  <si>
    <t>修繕延長</t>
    <rPh sb="0" eb="2">
      <t>シュウゼン</t>
    </rPh>
    <rPh sb="2" eb="4">
      <t>エンチョウ</t>
    </rPh>
    <phoneticPr fontId="2"/>
  </si>
  <si>
    <t>改良・更新延長</t>
    <rPh sb="0" eb="2">
      <t>カイリョウ</t>
    </rPh>
    <rPh sb="3" eb="5">
      <t>コウシン</t>
    </rPh>
    <rPh sb="5" eb="7">
      <t>エンチョウ</t>
    </rPh>
    <phoneticPr fontId="2"/>
  </si>
  <si>
    <t>料金収入（税抜き）</t>
    <rPh sb="0" eb="2">
      <t>リョウキン</t>
    </rPh>
    <rPh sb="2" eb="4">
      <t>シュウニュウ</t>
    </rPh>
    <rPh sb="5" eb="7">
      <t>ゼイヌ</t>
    </rPh>
    <phoneticPr fontId="2"/>
  </si>
  <si>
    <t>地方債の償還に要する資金の全部又は一部を一般会計等
において負担することを定めている場合は、その金額</t>
    <rPh sb="0" eb="3">
      <t>チホウサイ</t>
    </rPh>
    <rPh sb="4" eb="6">
      <t>ショウカン</t>
    </rPh>
    <rPh sb="7" eb="8">
      <t>ヨウ</t>
    </rPh>
    <rPh sb="10" eb="12">
      <t>シキン</t>
    </rPh>
    <rPh sb="13" eb="15">
      <t>ゼンブ</t>
    </rPh>
    <rPh sb="15" eb="16">
      <t>マタ</t>
    </rPh>
    <rPh sb="17" eb="19">
      <t>イチブ</t>
    </rPh>
    <rPh sb="20" eb="22">
      <t>イッパン</t>
    </rPh>
    <rPh sb="22" eb="24">
      <t>カイケイ</t>
    </rPh>
    <rPh sb="24" eb="25">
      <t>トウ</t>
    </rPh>
    <rPh sb="30" eb="32">
      <t>フタン</t>
    </rPh>
    <rPh sb="37" eb="38">
      <t>サダ</t>
    </rPh>
    <rPh sb="42" eb="44">
      <t>バアイ</t>
    </rPh>
    <rPh sb="48" eb="50">
      <t>キンガク</t>
    </rPh>
    <phoneticPr fontId="2"/>
  </si>
  <si>
    <t>資本費平準化債収入分</t>
    <rPh sb="0" eb="3">
      <t>シホンヒ</t>
    </rPh>
    <rPh sb="3" eb="6">
      <t>ヘイジュンカ</t>
    </rPh>
    <rPh sb="6" eb="7">
      <t>サイ</t>
    </rPh>
    <rPh sb="7" eb="9">
      <t>シュウニュウ</t>
    </rPh>
    <rPh sb="9" eb="10">
      <t>ブン</t>
    </rPh>
    <phoneticPr fontId="2"/>
  </si>
  <si>
    <t>特別措置収入分</t>
    <rPh sb="0" eb="2">
      <t>トクベツ</t>
    </rPh>
    <rPh sb="2" eb="4">
      <t>ソチ</t>
    </rPh>
    <rPh sb="4" eb="7">
      <t>シュウニュウブン</t>
    </rPh>
    <phoneticPr fontId="2"/>
  </si>
  <si>
    <t>公害防止事業債分</t>
    <rPh sb="0" eb="2">
      <t>コウガイ</t>
    </rPh>
    <rPh sb="2" eb="4">
      <t>ボウシ</t>
    </rPh>
    <rPh sb="4" eb="6">
      <t>ジギョウ</t>
    </rPh>
    <rPh sb="6" eb="8">
      <t>サイブン</t>
    </rPh>
    <phoneticPr fontId="2"/>
  </si>
  <si>
    <t>４．</t>
    <phoneticPr fontId="2"/>
  </si>
  <si>
    <t>「01行26列」のうち、雨水に係る分</t>
    <rPh sb="3" eb="4">
      <t>ギョウ</t>
    </rPh>
    <rPh sb="6" eb="7">
      <t>レツ</t>
    </rPh>
    <rPh sb="12" eb="14">
      <t>アマミズ</t>
    </rPh>
    <rPh sb="15" eb="16">
      <t>カカ</t>
    </rPh>
    <rPh sb="17" eb="18">
      <t>ブン</t>
    </rPh>
    <phoneticPr fontId="2"/>
  </si>
  <si>
    <t>「01行27列」のうち、雨水に係る分</t>
    <rPh sb="3" eb="4">
      <t>ギョウ</t>
    </rPh>
    <rPh sb="6" eb="7">
      <t>レツ</t>
    </rPh>
    <rPh sb="12" eb="14">
      <t>アマミズ</t>
    </rPh>
    <rPh sb="15" eb="16">
      <t>カカ</t>
    </rPh>
    <rPh sb="17" eb="18">
      <t>ブン</t>
    </rPh>
    <phoneticPr fontId="2"/>
  </si>
  <si>
    <t>施設分析</t>
    <rPh sb="0" eb="2">
      <t>シセツ</t>
    </rPh>
    <rPh sb="2" eb="4">
      <t>ブンセキ</t>
    </rPh>
    <phoneticPr fontId="2"/>
  </si>
  <si>
    <t>（％）</t>
    <phoneticPr fontId="2"/>
  </si>
  <si>
    <t>その他のうち
収益勘定繰入金</t>
    <phoneticPr fontId="2"/>
  </si>
  <si>
    <t>管路更新率</t>
    <rPh sb="0" eb="2">
      <t>カンロ</t>
    </rPh>
    <rPh sb="2" eb="4">
      <t>コウシン</t>
    </rPh>
    <rPh sb="4" eb="5">
      <t>リツ</t>
    </rPh>
    <phoneticPr fontId="2"/>
  </si>
  <si>
    <t>上記に対する財源としての地方債</t>
    <rPh sb="0" eb="2">
      <t>ジョウキ</t>
    </rPh>
    <rPh sb="3" eb="4">
      <t>タイ</t>
    </rPh>
    <rPh sb="6" eb="8">
      <t>ザイゲン</t>
    </rPh>
    <rPh sb="12" eb="15">
      <t>チホウサイ</t>
    </rPh>
    <phoneticPr fontId="2"/>
  </si>
  <si>
    <t>「02行52列」のうち国の補正予算等に基づく事業に係る繰入</t>
    <rPh sb="11" eb="12">
      <t>クニ</t>
    </rPh>
    <rPh sb="13" eb="15">
      <t>ホセイ</t>
    </rPh>
    <rPh sb="15" eb="17">
      <t>ヨサン</t>
    </rPh>
    <phoneticPr fontId="2"/>
  </si>
  <si>
    <t>「02行54列」のうち国の補正予算等に基づく事業に係る繰入</t>
    <rPh sb="11" eb="12">
      <t>クニ</t>
    </rPh>
    <rPh sb="13" eb="15">
      <t>ホセイ</t>
    </rPh>
    <rPh sb="15" eb="17">
      <t>ヨサン</t>
    </rPh>
    <phoneticPr fontId="2"/>
  </si>
  <si>
    <t>料金収入（打切決算未収分を含む）</t>
    <rPh sb="0" eb="2">
      <t>リョウキン</t>
    </rPh>
    <rPh sb="2" eb="4">
      <t>シュウニュウ</t>
    </rPh>
    <rPh sb="5" eb="6">
      <t>ウ</t>
    </rPh>
    <rPh sb="6" eb="7">
      <t>キ</t>
    </rPh>
    <rPh sb="7" eb="9">
      <t>ケッサン</t>
    </rPh>
    <rPh sb="9" eb="11">
      <t>ミシュウ</t>
    </rPh>
    <rPh sb="11" eb="12">
      <t>ブン</t>
    </rPh>
    <rPh sb="13" eb="14">
      <t>フク</t>
    </rPh>
    <phoneticPr fontId="2"/>
  </si>
  <si>
    <t>経営戦略の策定に要する経費</t>
    <rPh sb="0" eb="2">
      <t>ケイエイ</t>
    </rPh>
    <rPh sb="2" eb="4">
      <t>センリャク</t>
    </rPh>
    <rPh sb="5" eb="7">
      <t>サクテイ</t>
    </rPh>
    <rPh sb="8" eb="9">
      <t>ヨウ</t>
    </rPh>
    <rPh sb="11" eb="13">
      <t>ケイヒ</t>
    </rPh>
    <phoneticPr fontId="2"/>
  </si>
  <si>
    <t>経営支援の活用に要する経費</t>
    <rPh sb="0" eb="2">
      <t>ケイエイ</t>
    </rPh>
    <rPh sb="2" eb="4">
      <t>シエン</t>
    </rPh>
    <rPh sb="5" eb="7">
      <t>カツヨウ</t>
    </rPh>
    <rPh sb="8" eb="9">
      <t>ヨウ</t>
    </rPh>
    <rPh sb="11" eb="13">
      <t>ケイヒ</t>
    </rPh>
    <phoneticPr fontId="2"/>
  </si>
  <si>
    <t>補正予算債の償還に要する経費</t>
    <rPh sb="0" eb="2">
      <t>ホセイ</t>
    </rPh>
    <rPh sb="2" eb="4">
      <t>ヨサン</t>
    </rPh>
    <rPh sb="4" eb="5">
      <t>サイ</t>
    </rPh>
    <rPh sb="6" eb="8">
      <t>ショウカン</t>
    </rPh>
    <rPh sb="9" eb="10">
      <t>ヨウ</t>
    </rPh>
    <rPh sb="12" eb="14">
      <t>ケイヒ</t>
    </rPh>
    <phoneticPr fontId="2"/>
  </si>
  <si>
    <t>（用地に係る元金償還金等以外のもの）</t>
    <rPh sb="1" eb="3">
      <t>ヨウチ</t>
    </rPh>
    <rPh sb="4" eb="5">
      <t>カカ</t>
    </rPh>
    <rPh sb="6" eb="8">
      <t>ガンキン</t>
    </rPh>
    <rPh sb="8" eb="10">
      <t>ショウカン</t>
    </rPh>
    <rPh sb="10" eb="11">
      <t>キン</t>
    </rPh>
    <rPh sb="11" eb="12">
      <t>トウ</t>
    </rPh>
    <rPh sb="12" eb="14">
      <t>イガイ</t>
    </rPh>
    <phoneticPr fontId="2"/>
  </si>
  <si>
    <t>（用地に係る元金償還金等）</t>
    <rPh sb="1" eb="3">
      <t>ヨウチ</t>
    </rPh>
    <rPh sb="4" eb="5">
      <t>カカ</t>
    </rPh>
    <rPh sb="6" eb="8">
      <t>ガンキン</t>
    </rPh>
    <rPh sb="8" eb="11">
      <t>ショウカンキン</t>
    </rPh>
    <rPh sb="11" eb="12">
      <t>トウ</t>
    </rPh>
    <phoneticPr fontId="2"/>
  </si>
  <si>
    <t>下水道事業実施状況</t>
    <phoneticPr fontId="2"/>
  </si>
  <si>
    <t>法非適用</t>
    <rPh sb="0" eb="3">
      <t>ホウヒテキ</t>
    </rPh>
    <rPh sb="3" eb="4">
      <t>ヨウ</t>
    </rPh>
    <phoneticPr fontId="2"/>
  </si>
  <si>
    <t>（円/㎡）</t>
  </si>
  <si>
    <t>実繰入額が基準額を超える部分及び繰出基準の内訳事由以外の実繰入額</t>
    <rPh sb="0" eb="1">
      <t>ジツ</t>
    </rPh>
    <rPh sb="1" eb="3">
      <t>クリイレ</t>
    </rPh>
    <rPh sb="3" eb="4">
      <t>ガク</t>
    </rPh>
    <rPh sb="5" eb="6">
      <t>キジュン</t>
    </rPh>
    <phoneticPr fontId="2"/>
  </si>
  <si>
    <t>由利本荘市</t>
  </si>
  <si>
    <t>にかほ市</t>
  </si>
  <si>
    <t>ポンプ場費</t>
    <rPh sb="3" eb="5">
      <t>ジョウヒ</t>
    </rPh>
    <phoneticPr fontId="2"/>
  </si>
  <si>
    <t>「02行49列」の内訳</t>
    <phoneticPr fontId="2"/>
  </si>
  <si>
    <t>「02行50列」の内訳</t>
    <phoneticPr fontId="2"/>
  </si>
  <si>
    <t>管梁費</t>
    <rPh sb="0" eb="1">
      <t>カン</t>
    </rPh>
    <rPh sb="1" eb="2">
      <t>リョウ</t>
    </rPh>
    <rPh sb="2" eb="3">
      <t>ヒ</t>
    </rPh>
    <phoneticPr fontId="2"/>
  </si>
  <si>
    <t>　 キ　小規模集合排水処理施設</t>
    <rPh sb="4" eb="7">
      <t>ショウキボ</t>
    </rPh>
    <rPh sb="7" eb="9">
      <t>シュウゴウ</t>
    </rPh>
    <rPh sb="9" eb="11">
      <t>ハイスイ</t>
    </rPh>
    <rPh sb="11" eb="13">
      <t>ショリ</t>
    </rPh>
    <rPh sb="13" eb="15">
      <t>シセツ</t>
    </rPh>
    <phoneticPr fontId="2"/>
  </si>
  <si>
    <t>小排</t>
    <rPh sb="0" eb="1">
      <t>ショウ</t>
    </rPh>
    <rPh sb="1" eb="2">
      <t>ハイ</t>
    </rPh>
    <phoneticPr fontId="2"/>
  </si>
  <si>
    <r>
      <t>(m</t>
    </r>
    <r>
      <rPr>
        <vertAlign val="superscript"/>
        <sz val="8"/>
        <color theme="1"/>
        <rFont val="ＭＳ ゴシック"/>
        <family val="3"/>
        <charset val="128"/>
      </rPr>
      <t>3</t>
    </r>
    <r>
      <rPr>
        <sz val="8"/>
        <color theme="1"/>
        <rFont val="ＭＳ ゴシック"/>
        <family val="3"/>
        <charset val="128"/>
      </rPr>
      <t>/日)</t>
    </r>
    <rPh sb="4" eb="5">
      <t>ニチ</t>
    </rPh>
    <phoneticPr fontId="2"/>
  </si>
  <si>
    <r>
      <t>(m</t>
    </r>
    <r>
      <rPr>
        <vertAlign val="superscript"/>
        <sz val="8"/>
        <color theme="1"/>
        <rFont val="ＭＳ ゴシック"/>
        <family val="3"/>
        <charset val="128"/>
      </rPr>
      <t>3</t>
    </r>
    <r>
      <rPr>
        <sz val="8"/>
        <color theme="1"/>
        <rFont val="ＭＳ ゴシック"/>
        <family val="3"/>
        <charset val="128"/>
      </rPr>
      <t>/分)</t>
    </r>
    <rPh sb="4" eb="5">
      <t>フン</t>
    </rPh>
    <phoneticPr fontId="2"/>
  </si>
  <si>
    <r>
      <t>(m</t>
    </r>
    <r>
      <rPr>
        <vertAlign val="superscript"/>
        <sz val="8"/>
        <color theme="1"/>
        <rFont val="ＭＳ ゴシック"/>
        <family val="3"/>
        <charset val="128"/>
      </rPr>
      <t>3</t>
    </r>
    <r>
      <rPr>
        <sz val="8"/>
        <color theme="1"/>
        <rFont val="ＭＳ ゴシック"/>
        <family val="3"/>
        <charset val="128"/>
      </rPr>
      <t>)</t>
    </r>
    <phoneticPr fontId="6"/>
  </si>
  <si>
    <r>
      <t>(m</t>
    </r>
    <r>
      <rPr>
        <vertAlign val="superscript"/>
        <sz val="8"/>
        <color theme="1"/>
        <rFont val="ＭＳ ゴシック"/>
        <family val="3"/>
        <charset val="128"/>
      </rPr>
      <t>3</t>
    </r>
    <r>
      <rPr>
        <sz val="8"/>
        <color theme="1"/>
        <rFont val="ＭＳ ゴシック"/>
        <family val="3"/>
        <charset val="128"/>
      </rPr>
      <t>)</t>
    </r>
    <phoneticPr fontId="2"/>
  </si>
  <si>
    <r>
      <t>(円/m</t>
    </r>
    <r>
      <rPr>
        <vertAlign val="superscript"/>
        <sz val="8"/>
        <color theme="1"/>
        <rFont val="ＭＳ ゴシック"/>
        <family val="3"/>
        <charset val="128"/>
      </rPr>
      <t>3</t>
    </r>
    <r>
      <rPr>
        <sz val="8"/>
        <color theme="1"/>
        <rFont val="ＭＳ ゴシック"/>
        <family val="3"/>
        <charset val="128"/>
      </rPr>
      <t>)</t>
    </r>
    <rPh sb="1" eb="2">
      <t>エン</t>
    </rPh>
    <phoneticPr fontId="2"/>
  </si>
  <si>
    <r>
      <rPr>
        <sz val="4"/>
        <color theme="1"/>
        <rFont val="ＭＳ ゴシック"/>
        <family val="3"/>
        <charset val="128"/>
      </rPr>
      <t>　</t>
    </r>
    <r>
      <rPr>
        <sz val="7"/>
        <color theme="1"/>
        <rFont val="ＭＳ ゴシック"/>
        <family val="3"/>
        <charset val="128"/>
      </rPr>
      <t>対象経費
使用料</t>
    </r>
    <rPh sb="6" eb="8">
      <t>シヨウリョウ</t>
    </rPh>
    <rPh sb="8" eb="9">
      <t>リョウ</t>
    </rPh>
    <phoneticPr fontId="2"/>
  </si>
  <si>
    <r>
      <t>最低ランク水量の１m</t>
    </r>
    <r>
      <rPr>
        <vertAlign val="superscript"/>
        <sz val="7"/>
        <color theme="1"/>
        <rFont val="ＭＳ ゴシック"/>
        <family val="3"/>
        <charset val="128"/>
      </rPr>
      <t>3</t>
    </r>
    <r>
      <rPr>
        <sz val="7"/>
        <color theme="1"/>
        <rFont val="ＭＳ ゴシック"/>
        <family val="3"/>
        <charset val="128"/>
      </rPr>
      <t>超過使用料</t>
    </r>
    <rPh sb="0" eb="2">
      <t>サイテイ</t>
    </rPh>
    <rPh sb="5" eb="7">
      <t>スイリョウ</t>
    </rPh>
    <rPh sb="11" eb="13">
      <t>チョウカ</t>
    </rPh>
    <rPh sb="13" eb="15">
      <t>シヨウリョウ</t>
    </rPh>
    <rPh sb="15" eb="16">
      <t>リョウ</t>
    </rPh>
    <phoneticPr fontId="2"/>
  </si>
  <si>
    <r>
      <t>最高ランク水量の１m</t>
    </r>
    <r>
      <rPr>
        <vertAlign val="superscript"/>
        <sz val="7"/>
        <color theme="1"/>
        <rFont val="ＭＳ ゴシック"/>
        <family val="3"/>
        <charset val="128"/>
      </rPr>
      <t>3</t>
    </r>
    <r>
      <rPr>
        <sz val="7"/>
        <color theme="1"/>
        <rFont val="ＭＳ ゴシック"/>
        <family val="3"/>
        <charset val="128"/>
      </rPr>
      <t>超過使用料</t>
    </r>
    <rPh sb="0" eb="1">
      <t>サイテイ</t>
    </rPh>
    <rPh sb="1" eb="2">
      <t>タカ</t>
    </rPh>
    <rPh sb="5" eb="7">
      <t>スイリョウ</t>
    </rPh>
    <rPh sb="11" eb="13">
      <t>チョウカ</t>
    </rPh>
    <rPh sb="13" eb="15">
      <t>シヨウリョウ</t>
    </rPh>
    <rPh sb="15" eb="16">
      <t>リョウ</t>
    </rPh>
    <phoneticPr fontId="2"/>
  </si>
  <si>
    <r>
      <t>20ｍ</t>
    </r>
    <r>
      <rPr>
        <vertAlign val="superscript"/>
        <sz val="8"/>
        <color theme="1"/>
        <rFont val="ＭＳ ゴシック"/>
        <family val="3"/>
        <charset val="128"/>
      </rPr>
      <t>3</t>
    </r>
    <r>
      <rPr>
        <sz val="8"/>
        <color theme="1"/>
        <rFont val="ＭＳ ゴシック"/>
        <family val="3"/>
        <charset val="128"/>
      </rPr>
      <t>／月</t>
    </r>
    <rPh sb="5" eb="6">
      <t>ツキ</t>
    </rPh>
    <phoneticPr fontId="2"/>
  </si>
  <si>
    <r>
      <t>100ｍ</t>
    </r>
    <r>
      <rPr>
        <vertAlign val="superscript"/>
        <sz val="8"/>
        <color theme="1"/>
        <rFont val="ＭＳ ゴシック"/>
        <family val="3"/>
        <charset val="128"/>
      </rPr>
      <t>3</t>
    </r>
    <r>
      <rPr>
        <sz val="8"/>
        <color theme="1"/>
        <rFont val="ＭＳ ゴシック"/>
        <family val="3"/>
        <charset val="128"/>
      </rPr>
      <t>／月</t>
    </r>
    <rPh sb="6" eb="7">
      <t>ツキ</t>
    </rPh>
    <phoneticPr fontId="2"/>
  </si>
  <si>
    <r>
      <t>500ｍ</t>
    </r>
    <r>
      <rPr>
        <vertAlign val="superscript"/>
        <sz val="8"/>
        <color theme="1"/>
        <rFont val="ＭＳ ゴシック"/>
        <family val="3"/>
        <charset val="128"/>
      </rPr>
      <t>3</t>
    </r>
    <r>
      <rPr>
        <sz val="8"/>
        <color theme="1"/>
        <rFont val="ＭＳ ゴシック"/>
        <family val="3"/>
        <charset val="128"/>
      </rPr>
      <t>／月</t>
    </r>
    <rPh sb="6" eb="7">
      <t>ツキ</t>
    </rPh>
    <phoneticPr fontId="2"/>
  </si>
  <si>
    <r>
      <t>1,000ｍ</t>
    </r>
    <r>
      <rPr>
        <vertAlign val="superscript"/>
        <sz val="8"/>
        <color theme="1"/>
        <rFont val="ＭＳ ゴシック"/>
        <family val="3"/>
        <charset val="128"/>
      </rPr>
      <t>3</t>
    </r>
    <r>
      <rPr>
        <sz val="8"/>
        <color theme="1"/>
        <rFont val="ＭＳ ゴシック"/>
        <family val="3"/>
        <charset val="128"/>
      </rPr>
      <t>／月</t>
    </r>
    <rPh sb="8" eb="9">
      <t>ツキ</t>
    </rPh>
    <phoneticPr fontId="2"/>
  </si>
  <si>
    <r>
      <t>5,000ｍ</t>
    </r>
    <r>
      <rPr>
        <vertAlign val="superscript"/>
        <sz val="8"/>
        <color theme="1"/>
        <rFont val="ＭＳ ゴシック"/>
        <family val="3"/>
        <charset val="128"/>
      </rPr>
      <t>3</t>
    </r>
    <r>
      <rPr>
        <sz val="8"/>
        <color theme="1"/>
        <rFont val="ＭＳ ゴシック"/>
        <family val="3"/>
        <charset val="128"/>
      </rPr>
      <t>／月</t>
    </r>
    <rPh sb="8" eb="9">
      <t>ツキ</t>
    </rPh>
    <phoneticPr fontId="2"/>
  </si>
  <si>
    <r>
      <t>10,000ｍ</t>
    </r>
    <r>
      <rPr>
        <vertAlign val="superscript"/>
        <sz val="8"/>
        <color theme="1"/>
        <rFont val="ＭＳ ゴシック"/>
        <family val="3"/>
        <charset val="128"/>
      </rPr>
      <t>3</t>
    </r>
    <r>
      <rPr>
        <sz val="8"/>
        <color theme="1"/>
        <rFont val="ＭＳ ゴシック"/>
        <family val="3"/>
        <charset val="128"/>
      </rPr>
      <t>／月</t>
    </r>
    <rPh sb="9" eb="10">
      <t>ツキ</t>
    </rPh>
    <phoneticPr fontId="2"/>
  </si>
  <si>
    <r>
      <t xml:space="preserve">            20ｍ</t>
    </r>
    <r>
      <rPr>
        <vertAlign val="superscript"/>
        <sz val="8"/>
        <color theme="1"/>
        <rFont val="ＭＳ ゴシック"/>
        <family val="3"/>
        <charset val="128"/>
      </rPr>
      <t>3</t>
    </r>
    <r>
      <rPr>
        <sz val="8"/>
        <color theme="1"/>
        <rFont val="ＭＳ ゴシック"/>
        <family val="3"/>
        <charset val="128"/>
      </rPr>
      <t>／月以下</t>
    </r>
    <rPh sb="17" eb="18">
      <t>ツキ</t>
    </rPh>
    <rPh sb="18" eb="20">
      <t>イカ</t>
    </rPh>
    <phoneticPr fontId="2"/>
  </si>
  <si>
    <r>
      <t xml:space="preserve">            21ｍ</t>
    </r>
    <r>
      <rPr>
        <vertAlign val="superscript"/>
        <sz val="8"/>
        <color theme="1"/>
        <rFont val="ＭＳ ゴシック"/>
        <family val="3"/>
        <charset val="128"/>
      </rPr>
      <t>3</t>
    </r>
    <r>
      <rPr>
        <sz val="8"/>
        <color theme="1"/>
        <rFont val="ＭＳ ゴシック"/>
        <family val="3"/>
        <charset val="128"/>
      </rPr>
      <t>／月～   100ｍ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</si>
  <si>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101ｍ</t>
    </r>
    <r>
      <rPr>
        <vertAlign val="superscript"/>
        <sz val="8"/>
        <color theme="1"/>
        <rFont val="ＭＳ ゴシック"/>
        <family val="3"/>
        <charset val="128"/>
      </rPr>
      <t>3</t>
    </r>
    <r>
      <rPr>
        <sz val="8"/>
        <color theme="1"/>
        <rFont val="ＭＳ ゴシック"/>
        <family val="3"/>
        <charset val="128"/>
      </rPr>
      <t>／月～   200ｍ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</si>
  <si>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201ｍ</t>
    </r>
    <r>
      <rPr>
        <vertAlign val="superscript"/>
        <sz val="8"/>
        <color theme="1"/>
        <rFont val="ＭＳ ゴシック"/>
        <family val="3"/>
        <charset val="128"/>
      </rPr>
      <t>3</t>
    </r>
    <r>
      <rPr>
        <sz val="8"/>
        <color theme="1"/>
        <rFont val="ＭＳ ゴシック"/>
        <family val="3"/>
        <charset val="128"/>
      </rPr>
      <t>／月～ 　500ｍ</t>
    </r>
    <r>
      <rPr>
        <vertAlign val="superscript"/>
        <sz val="8"/>
        <color theme="1"/>
        <rFont val="ＭＳ ゴシック"/>
        <family val="3"/>
        <charset val="128"/>
      </rPr>
      <t>3</t>
    </r>
    <r>
      <rPr>
        <sz val="8"/>
        <color theme="1"/>
        <rFont val="ＭＳ ゴシック"/>
        <family val="3"/>
        <charset val="128"/>
      </rPr>
      <t>／月</t>
    </r>
    <rPh sb="17" eb="18">
      <t>ツキ</t>
    </rPh>
    <rPh sb="27" eb="28">
      <t>ツキ</t>
    </rPh>
    <phoneticPr fontId="2"/>
  </si>
  <si>
    <r>
      <t xml:space="preserve">       　  501ｍ</t>
    </r>
    <r>
      <rPr>
        <vertAlign val="superscript"/>
        <sz val="8"/>
        <color theme="1"/>
        <rFont val="ＭＳ ゴシック"/>
        <family val="3"/>
        <charset val="128"/>
      </rPr>
      <t>3</t>
    </r>
    <r>
      <rPr>
        <sz val="8"/>
        <color theme="1"/>
        <rFont val="ＭＳ ゴシック"/>
        <family val="3"/>
        <charset val="128"/>
      </rPr>
      <t>／月～ 1,000ｍ</t>
    </r>
    <r>
      <rPr>
        <vertAlign val="superscript"/>
        <sz val="8"/>
        <color theme="1"/>
        <rFont val="ＭＳ ゴシック"/>
        <family val="3"/>
        <charset val="128"/>
      </rPr>
      <t>3</t>
    </r>
    <r>
      <rPr>
        <sz val="8"/>
        <color theme="1"/>
        <rFont val="ＭＳ ゴシック"/>
        <family val="3"/>
        <charset val="128"/>
      </rPr>
      <t>／月</t>
    </r>
    <rPh sb="16" eb="17">
      <t>ツキ</t>
    </rPh>
    <rPh sb="27" eb="28">
      <t>ツキ</t>
    </rPh>
    <phoneticPr fontId="2"/>
  </si>
  <si>
    <r>
      <t xml:space="preserve">         1,001ｍ</t>
    </r>
    <r>
      <rPr>
        <vertAlign val="superscript"/>
        <sz val="8"/>
        <color theme="1"/>
        <rFont val="ＭＳ ゴシック"/>
        <family val="3"/>
        <charset val="128"/>
      </rPr>
      <t>3</t>
    </r>
    <r>
      <rPr>
        <sz val="8"/>
        <color theme="1"/>
        <rFont val="ＭＳ ゴシック"/>
        <family val="3"/>
        <charset val="128"/>
      </rPr>
      <t>／月～ 5,000ｍ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</si>
  <si>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5,001ｍ</t>
    </r>
    <r>
      <rPr>
        <vertAlign val="superscript"/>
        <sz val="8"/>
        <color theme="1"/>
        <rFont val="ＭＳ ゴシック"/>
        <family val="3"/>
        <charset val="128"/>
      </rPr>
      <t>3</t>
    </r>
    <r>
      <rPr>
        <sz val="8"/>
        <color theme="1"/>
        <rFont val="ＭＳ ゴシック"/>
        <family val="3"/>
        <charset val="128"/>
      </rPr>
      <t>／月～10,000ｍ</t>
    </r>
    <r>
      <rPr>
        <vertAlign val="superscript"/>
        <sz val="8"/>
        <color theme="1"/>
        <rFont val="ＭＳ ゴシック"/>
        <family val="3"/>
        <charset val="128"/>
      </rPr>
      <t>3</t>
    </r>
    <r>
      <rPr>
        <sz val="8"/>
        <color theme="1"/>
        <rFont val="ＭＳ ゴシック"/>
        <family val="3"/>
        <charset val="128"/>
      </rPr>
      <t>／月</t>
    </r>
    <rPh sb="17" eb="18">
      <t>ツキ</t>
    </rPh>
    <rPh sb="28" eb="29">
      <t>ツキ</t>
    </rPh>
    <phoneticPr fontId="2"/>
  </si>
  <si>
    <r>
      <t xml:space="preserve">   　   10,001ｍ</t>
    </r>
    <r>
      <rPr>
        <vertAlign val="superscript"/>
        <sz val="8"/>
        <color theme="1"/>
        <rFont val="ＭＳ ゴシック"/>
        <family val="3"/>
        <charset val="128"/>
      </rPr>
      <t>3</t>
    </r>
    <r>
      <rPr>
        <sz val="8"/>
        <color theme="1"/>
        <rFont val="ＭＳ ゴシック"/>
        <family val="3"/>
        <charset val="128"/>
      </rPr>
      <t>／月以上</t>
    </r>
    <rPh sb="16" eb="17">
      <t>ツキ</t>
    </rPh>
    <rPh sb="17" eb="19">
      <t>イジョウ</t>
    </rPh>
    <phoneticPr fontId="2"/>
  </si>
  <si>
    <r>
      <t>一般家庭用20m</t>
    </r>
    <r>
      <rPr>
        <vertAlign val="superscript"/>
        <sz val="7"/>
        <color theme="1"/>
        <rFont val="ＭＳ ゴシック"/>
        <family val="3"/>
        <charset val="128"/>
      </rPr>
      <t>3</t>
    </r>
    <r>
      <rPr>
        <sz val="7"/>
        <color theme="1"/>
        <rFont val="ＭＳ ゴシック"/>
        <family val="3"/>
        <charset val="128"/>
      </rPr>
      <t>/月</t>
    </r>
    <rPh sb="0" eb="2">
      <t>イッパン</t>
    </rPh>
    <rPh sb="2" eb="5">
      <t>カテイヨウ</t>
    </rPh>
    <rPh sb="10" eb="11">
      <t>ツキ</t>
    </rPh>
    <phoneticPr fontId="2"/>
  </si>
  <si>
    <t xml:space="preserve">H 08.05.29 </t>
  </si>
  <si>
    <t xml:space="preserve">H 07.09.01 </t>
  </si>
  <si>
    <t xml:space="preserve">H 09.06.01 </t>
  </si>
  <si>
    <t xml:space="preserve">H 08.05.01 </t>
  </si>
  <si>
    <t xml:space="preserve">H 08.04.01 </t>
  </si>
  <si>
    <t xml:space="preserve">H 01.04.01 </t>
  </si>
  <si>
    <t>○</t>
  </si>
  <si>
    <t xml:space="preserve">H 25.04.01 </t>
  </si>
  <si>
    <t xml:space="preserve">H 19.04.01 </t>
  </si>
  <si>
    <t xml:space="preserve">H 24.04.01 </t>
  </si>
  <si>
    <t xml:space="preserve">H 13.04.01 </t>
  </si>
  <si>
    <t xml:space="preserve">H 06.04.01 </t>
  </si>
  <si>
    <t xml:space="preserve">H 17.10.01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</si>
</sst>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0_);[Red]\(0.0\)"/>
    <numFmt numFmtId="177" formatCode="#,##0\ ;&quot;△&quot;\ #,##0\ "/>
    <numFmt numFmtId="178" formatCode="#,##0.0\ ;&quot;△&quot;\ #,##0.0\ "/>
    <numFmt numFmtId="179" formatCode="#,##0.00\ ;&quot;△&quot;\ #,##0.00\ "/>
    <numFmt numFmtId="180" formatCode="[$-411]ge\.m\.d;@"/>
    <numFmt numFmtId="181" formatCode="#,##0.00_);[Red]\(#,##0.00\)"/>
    <numFmt numFmtId="182" formatCode="0.0_ "/>
    <numFmt numFmtId="183" formatCode="#,##0.0\ ;&quot;△&quot;\ #,##0.0\ ;_ @_ "/>
  </numFmts>
  <fonts count="26">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1"/>
      <name val="ＭＳ Ｐゴシック"/>
      <family val="3"/>
      <charset val="128"/>
    </font>
    <font>
      <sz val="12"/>
      <name val="ＭＳ 明朝"/>
      <family val="1"/>
      <charset val="128"/>
    </font>
    <font>
      <sz val="6"/>
      <name val="ＭＳ Ｐ明朝"/>
      <family val="1"/>
      <charset val="128"/>
    </font>
    <font>
      <sz val="11"/>
      <color theme="1"/>
      <name val="ＭＳ Ｐゴシック"/>
      <family val="3"/>
      <charset val="128"/>
      <scheme val="minor"/>
    </font>
    <font>
      <b/>
      <sz val="11"/>
      <color theme="1"/>
      <name val="ＭＳ ゴシック"/>
      <family val="3"/>
      <charset val="128"/>
    </font>
    <font>
      <sz val="11"/>
      <color theme="1"/>
      <name val="ＭＳ ゴシック"/>
      <family val="3"/>
      <charset val="128"/>
    </font>
    <font>
      <sz val="8"/>
      <color theme="1"/>
      <name val="ＭＳ ゴシック"/>
      <family val="3"/>
      <charset val="128"/>
    </font>
    <font>
      <sz val="9"/>
      <color theme="1"/>
      <name val="ＭＳ ゴシック"/>
      <family val="3"/>
      <charset val="128"/>
    </font>
    <font>
      <sz val="7"/>
      <color theme="1"/>
      <name val="ＭＳ ゴシック"/>
      <family val="3"/>
      <charset val="128"/>
    </font>
    <font>
      <sz val="6"/>
      <color theme="1"/>
      <name val="ＭＳ ゴシック"/>
      <family val="3"/>
      <charset val="128"/>
    </font>
    <font>
      <b/>
      <sz val="8"/>
      <color theme="1"/>
      <name val="ＭＳ ゴシック"/>
      <family val="3"/>
      <charset val="128"/>
    </font>
    <font>
      <sz val="5.5"/>
      <color theme="1"/>
      <name val="ＭＳ ゴシック"/>
      <family val="3"/>
      <charset val="128"/>
    </font>
    <font>
      <sz val="4.5"/>
      <color theme="1"/>
      <name val="ＭＳ ゴシック"/>
      <family val="3"/>
      <charset val="128"/>
    </font>
    <font>
      <sz val="5"/>
      <color theme="1"/>
      <name val="ＭＳ ゴシック"/>
      <family val="3"/>
      <charset val="128"/>
    </font>
    <font>
      <sz val="10"/>
      <color theme="1"/>
      <name val="ＭＳ ゴシック"/>
      <family val="3"/>
      <charset val="128"/>
    </font>
    <font>
      <sz val="7.5"/>
      <color theme="1"/>
      <name val="ＭＳ ゴシック"/>
      <family val="3"/>
      <charset val="128"/>
    </font>
    <font>
      <b/>
      <i/>
      <sz val="8"/>
      <color theme="1"/>
      <name val="ＭＳ ゴシック"/>
      <family val="3"/>
      <charset val="128"/>
    </font>
    <font>
      <sz val="8.5"/>
      <color theme="1"/>
      <name val="ＭＳ ゴシック"/>
      <family val="3"/>
      <charset val="128"/>
    </font>
    <font>
      <sz val="11"/>
      <color theme="1"/>
      <name val="ＭＳ Ｐゴシック"/>
      <family val="3"/>
      <charset val="128"/>
    </font>
    <font>
      <vertAlign val="superscript"/>
      <sz val="8"/>
      <color theme="1"/>
      <name val="ＭＳ ゴシック"/>
      <family val="3"/>
      <charset val="128"/>
    </font>
    <font>
      <sz val="4"/>
      <color theme="1"/>
      <name val="ＭＳ ゴシック"/>
      <family val="3"/>
      <charset val="128"/>
    </font>
    <font>
      <vertAlign val="superscript"/>
      <sz val="7"/>
      <color theme="1"/>
      <name val="ＭＳ ゴシック"/>
      <family val="3"/>
      <charset val="128"/>
    </font>
  </fonts>
  <fills count="2">
    <fill>
      <patternFill patternType="none"/>
    </fill>
    <fill>
      <patternFill patternType="gray125"/>
    </fill>
  </fills>
  <borders count="18">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8"/>
      </top>
      <bottom/>
      <diagonal/>
    </border>
    <border>
      <left/>
      <right/>
      <top style="thin">
        <color indexed="8"/>
      </top>
      <bottom style="thin">
        <color indexed="64"/>
      </bottom>
      <diagonal/>
    </border>
  </borders>
  <cellStyleXfs count="5">
    <xf numFmtId="0" fontId="0" fillId="0" borderId="0"/>
    <xf numFmtId="38" fontId="1" fillId="0" borderId="0" applyFont="0" applyFill="0" applyBorder="0" applyAlignment="0" applyProtection="0"/>
    <xf numFmtId="38" fontId="4" fillId="0" borderId="0" applyFont="0" applyFill="0" applyBorder="0" applyAlignment="0" applyProtection="0"/>
    <xf numFmtId="0" fontId="7" fillId="0" borderId="0"/>
    <xf numFmtId="0" fontId="5" fillId="0" borderId="0"/>
  </cellStyleXfs>
  <cellXfs count="356">
    <xf numFmtId="0" fontId="0" fillId="0" borderId="0" xfId="0"/>
    <xf numFmtId="177" fontId="8" fillId="0" borderId="0" xfId="0" applyNumberFormat="1" applyFont="1" applyFill="1" applyAlignment="1">
      <alignment vertical="center"/>
    </xf>
    <xf numFmtId="49" fontId="8" fillId="0" borderId="0" xfId="0" applyNumberFormat="1" applyFont="1" applyFill="1" applyAlignment="1">
      <alignment vertical="center"/>
    </xf>
    <xf numFmtId="49" fontId="8" fillId="0" borderId="0" xfId="0" quotePrefix="1" applyNumberFormat="1" applyFont="1" applyFill="1" applyAlignment="1">
      <alignment horizontal="right" vertical="center"/>
    </xf>
    <xf numFmtId="177" fontId="8" fillId="0" borderId="0" xfId="0" applyNumberFormat="1" applyFont="1" applyFill="1" applyBorder="1" applyAlignment="1">
      <alignment vertical="center"/>
    </xf>
    <xf numFmtId="177" fontId="9" fillId="0" borderId="0" xfId="0" applyNumberFormat="1" applyFont="1" applyFill="1" applyAlignment="1">
      <alignment vertical="center"/>
    </xf>
    <xf numFmtId="49" fontId="9" fillId="0" borderId="0" xfId="0" applyNumberFormat="1" applyFont="1" applyFill="1" applyAlignment="1">
      <alignment vertical="center"/>
    </xf>
    <xf numFmtId="49" fontId="9" fillId="0" borderId="0" xfId="0" applyNumberFormat="1" applyFont="1" applyFill="1" applyBorder="1" applyAlignment="1">
      <alignment vertical="center"/>
    </xf>
    <xf numFmtId="49" fontId="9" fillId="0" borderId="0" xfId="0" applyNumberFormat="1" applyFont="1" applyFill="1" applyBorder="1" applyAlignment="1">
      <alignment horizontal="distributed" vertical="center"/>
    </xf>
    <xf numFmtId="177" fontId="9" fillId="0" borderId="0" xfId="0" applyNumberFormat="1" applyFont="1" applyFill="1" applyBorder="1" applyAlignment="1">
      <alignment vertical="center"/>
    </xf>
    <xf numFmtId="177" fontId="10" fillId="0" borderId="0" xfId="0" applyNumberFormat="1" applyFont="1" applyFill="1" applyAlignment="1">
      <alignment vertical="center"/>
    </xf>
    <xf numFmtId="49" fontId="10" fillId="0" borderId="0" xfId="0" applyNumberFormat="1" applyFont="1" applyFill="1" applyAlignment="1">
      <alignment vertical="center"/>
    </xf>
    <xf numFmtId="177" fontId="10" fillId="0" borderId="0" xfId="0" applyNumberFormat="1" applyFont="1" applyFill="1" applyBorder="1" applyAlignment="1">
      <alignment vertical="center"/>
    </xf>
    <xf numFmtId="177" fontId="10" fillId="0" borderId="0" xfId="0" applyNumberFormat="1" applyFont="1" applyFill="1" applyAlignment="1">
      <alignment horizontal="center" vertical="center"/>
    </xf>
    <xf numFmtId="49" fontId="11" fillId="0" borderId="7" xfId="0" applyNumberFormat="1" applyFont="1" applyFill="1" applyBorder="1" applyAlignment="1"/>
    <xf numFmtId="49" fontId="11" fillId="0" borderId="12" xfId="0" applyNumberFormat="1" applyFont="1" applyFill="1" applyBorder="1" applyAlignment="1">
      <alignment vertical="center"/>
    </xf>
    <xf numFmtId="49" fontId="11" fillId="0" borderId="8" xfId="0" applyNumberFormat="1" applyFont="1" applyFill="1" applyBorder="1" applyAlignment="1">
      <alignment vertical="center"/>
    </xf>
    <xf numFmtId="49" fontId="11" fillId="0" borderId="8" xfId="0" applyNumberFormat="1" applyFont="1" applyFill="1" applyBorder="1" applyAlignment="1">
      <alignment horizontal="right" vertical="top"/>
    </xf>
    <xf numFmtId="0" fontId="11" fillId="0" borderId="13" xfId="0" applyFont="1" applyFill="1" applyBorder="1" applyAlignment="1">
      <alignment horizontal="center" vertical="center" justifyLastLine="1"/>
    </xf>
    <xf numFmtId="0" fontId="11" fillId="0" borderId="13" xfId="0" applyFont="1" applyFill="1" applyBorder="1" applyAlignment="1">
      <alignment horizontal="center" vertical="center" shrinkToFit="1"/>
    </xf>
    <xf numFmtId="177" fontId="11" fillId="0" borderId="13" xfId="0" applyNumberFormat="1" applyFont="1" applyFill="1" applyBorder="1" applyAlignment="1">
      <alignment horizontal="center" vertical="center"/>
    </xf>
    <xf numFmtId="49" fontId="10" fillId="0" borderId="1" xfId="0" applyNumberFormat="1" applyFont="1" applyFill="1" applyBorder="1" applyAlignment="1">
      <alignment horizontal="center" vertical="center"/>
    </xf>
    <xf numFmtId="180" fontId="12" fillId="0" borderId="13" xfId="0" applyNumberFormat="1" applyFont="1" applyFill="1" applyBorder="1" applyAlignment="1">
      <alignment horizontal="right" vertical="center"/>
    </xf>
    <xf numFmtId="177" fontId="12" fillId="0" borderId="13" xfId="0" applyNumberFormat="1" applyFont="1" applyFill="1" applyBorder="1" applyAlignment="1">
      <alignment horizontal="center" vertical="center" shrinkToFit="1"/>
    </xf>
    <xf numFmtId="177" fontId="12" fillId="0" borderId="13" xfId="0" applyNumberFormat="1" applyFont="1" applyFill="1" applyBorder="1" applyAlignment="1">
      <alignment vertical="center"/>
    </xf>
    <xf numFmtId="177" fontId="12" fillId="0" borderId="13" xfId="0" applyNumberFormat="1" applyFont="1" applyFill="1" applyBorder="1" applyAlignment="1">
      <alignment vertical="center" shrinkToFit="1"/>
    </xf>
    <xf numFmtId="49" fontId="10" fillId="0" borderId="2" xfId="0" applyNumberFormat="1" applyFont="1" applyFill="1" applyBorder="1" applyAlignment="1">
      <alignment horizontal="center" vertical="center"/>
    </xf>
    <xf numFmtId="49" fontId="10" fillId="0" borderId="0" xfId="4" applyNumberFormat="1" applyFont="1" applyFill="1" applyBorder="1" applyAlignment="1" applyProtection="1">
      <alignment horizontal="center" vertical="center"/>
      <protection locked="0"/>
    </xf>
    <xf numFmtId="49" fontId="10" fillId="0" borderId="3" xfId="0" applyNumberFormat="1" applyFont="1" applyFill="1" applyBorder="1" applyAlignment="1">
      <alignment horizontal="center" vertical="center"/>
    </xf>
    <xf numFmtId="49" fontId="10" fillId="0" borderId="16" xfId="4" applyNumberFormat="1" applyFont="1" applyFill="1" applyBorder="1" applyAlignment="1" applyProtection="1">
      <alignment horizontal="center" vertical="center"/>
      <protection locked="0"/>
    </xf>
    <xf numFmtId="49" fontId="10" fillId="0" borderId="4" xfId="0" applyNumberFormat="1" applyFont="1" applyFill="1" applyBorder="1" applyAlignment="1">
      <alignment horizontal="center" vertical="center"/>
    </xf>
    <xf numFmtId="49" fontId="10" fillId="0" borderId="12" xfId="4" applyNumberFormat="1" applyFont="1" applyFill="1" applyBorder="1" applyAlignment="1" applyProtection="1">
      <alignment horizontal="center" vertical="center"/>
      <protection locked="0"/>
    </xf>
    <xf numFmtId="49" fontId="10" fillId="0" borderId="17" xfId="4" applyNumberFormat="1" applyFont="1" applyFill="1" applyBorder="1" applyAlignment="1" applyProtection="1">
      <alignment horizontal="center" vertical="center"/>
      <protection locked="0"/>
    </xf>
    <xf numFmtId="49" fontId="10" fillId="0" borderId="8" xfId="4" applyNumberFormat="1" applyFont="1" applyFill="1" applyBorder="1" applyAlignment="1" applyProtection="1">
      <alignment horizontal="center" vertical="center"/>
      <protection locked="0"/>
    </xf>
    <xf numFmtId="49" fontId="10" fillId="0" borderId="8" xfId="0" applyNumberFormat="1" applyFont="1" applyFill="1" applyBorder="1" applyAlignment="1">
      <alignment horizontal="center" vertical="center"/>
    </xf>
    <xf numFmtId="49" fontId="10" fillId="0" borderId="5" xfId="4" applyNumberFormat="1" applyFont="1" applyFill="1" applyBorder="1" applyAlignment="1" applyProtection="1">
      <alignment horizontal="center" vertical="center" textRotation="255"/>
      <protection locked="0"/>
    </xf>
    <xf numFmtId="49" fontId="10" fillId="0" borderId="5" xfId="4" applyNumberFormat="1" applyFont="1" applyFill="1" applyBorder="1" applyAlignment="1" applyProtection="1">
      <alignment horizontal="center" vertical="center"/>
      <protection locked="0"/>
    </xf>
    <xf numFmtId="49" fontId="10" fillId="0" borderId="6" xfId="0" applyNumberFormat="1" applyFont="1" applyFill="1" applyBorder="1" applyAlignment="1">
      <alignment vertical="center"/>
    </xf>
    <xf numFmtId="49" fontId="10" fillId="0" borderId="9" xfId="0" applyNumberFormat="1" applyFont="1" applyFill="1" applyBorder="1" applyAlignment="1">
      <alignment vertical="center"/>
    </xf>
    <xf numFmtId="49" fontId="10" fillId="0" borderId="9" xfId="0" applyNumberFormat="1" applyFont="1" applyFill="1" applyBorder="1" applyAlignment="1">
      <alignment horizontal="right" vertical="center"/>
    </xf>
    <xf numFmtId="49" fontId="10" fillId="0" borderId="11" xfId="4" applyNumberFormat="1" applyFont="1" applyFill="1" applyBorder="1" applyAlignment="1" applyProtection="1">
      <alignment horizontal="center" vertical="center"/>
      <protection locked="0"/>
    </xf>
    <xf numFmtId="49" fontId="10" fillId="0" borderId="11" xfId="0" applyNumberFormat="1" applyFont="1" applyFill="1" applyBorder="1" applyAlignment="1">
      <alignment horizontal="center" vertical="center" shrinkToFit="1"/>
    </xf>
    <xf numFmtId="180" fontId="12" fillId="0" borderId="13" xfId="0" applyNumberFormat="1" applyFont="1" applyFill="1" applyBorder="1" applyAlignment="1">
      <alignment horizontal="center" vertical="center"/>
    </xf>
    <xf numFmtId="179" fontId="12" fillId="0" borderId="13" xfId="0" applyNumberFormat="1" applyFont="1" applyFill="1" applyBorder="1" applyAlignment="1">
      <alignment horizontal="right" vertical="center"/>
    </xf>
    <xf numFmtId="181" fontId="12" fillId="0" borderId="13" xfId="0" applyNumberFormat="1" applyFont="1" applyFill="1" applyBorder="1" applyAlignment="1">
      <alignment horizontal="right" vertical="center"/>
    </xf>
    <xf numFmtId="49" fontId="13" fillId="0" borderId="1" xfId="4" applyNumberFormat="1" applyFont="1" applyFill="1" applyBorder="1" applyAlignment="1" applyProtection="1">
      <alignment horizontal="distributed" vertical="center"/>
      <protection locked="0"/>
    </xf>
    <xf numFmtId="179" fontId="12" fillId="0" borderId="13" xfId="0" applyNumberFormat="1" applyFont="1" applyFill="1" applyBorder="1" applyAlignment="1">
      <alignment vertical="center"/>
    </xf>
    <xf numFmtId="177" fontId="14" fillId="0" borderId="0" xfId="0" applyNumberFormat="1" applyFont="1" applyFill="1" applyAlignment="1">
      <alignment vertical="center"/>
    </xf>
    <xf numFmtId="49" fontId="8" fillId="0" borderId="0" xfId="0" applyNumberFormat="1" applyFont="1" applyFill="1" applyBorder="1" applyAlignment="1">
      <alignment vertical="center" justifyLastLine="1"/>
    </xf>
    <xf numFmtId="0" fontId="9" fillId="0" borderId="0" xfId="0" applyNumberFormat="1" applyFont="1" applyFill="1" applyAlignment="1">
      <alignment horizontal="center" vertical="center"/>
    </xf>
    <xf numFmtId="177" fontId="11" fillId="0" borderId="0" xfId="0" applyNumberFormat="1" applyFont="1" applyFill="1" applyAlignment="1">
      <alignment vertical="center"/>
    </xf>
    <xf numFmtId="49" fontId="11" fillId="0" borderId="12" xfId="0" applyNumberFormat="1" applyFont="1" applyFill="1" applyBorder="1" applyAlignment="1">
      <alignment horizontal="right" vertical="top"/>
    </xf>
    <xf numFmtId="49" fontId="11" fillId="0" borderId="7" xfId="0" applyNumberFormat="1" applyFont="1" applyFill="1" applyBorder="1" applyAlignment="1">
      <alignment vertical="center" wrapText="1"/>
    </xf>
    <xf numFmtId="177" fontId="10" fillId="0" borderId="13" xfId="1" applyNumberFormat="1" applyFont="1" applyFill="1" applyBorder="1" applyAlignment="1">
      <alignment vertical="center" justifyLastLine="1"/>
    </xf>
    <xf numFmtId="177" fontId="10" fillId="0" borderId="13" xfId="0" applyNumberFormat="1" applyFont="1" applyFill="1" applyBorder="1" applyAlignment="1">
      <alignment vertical="center"/>
    </xf>
    <xf numFmtId="49" fontId="10" fillId="0" borderId="12" xfId="0" applyNumberFormat="1" applyFont="1" applyFill="1" applyBorder="1" applyAlignment="1">
      <alignment horizontal="center" vertical="center"/>
    </xf>
    <xf numFmtId="49" fontId="10" fillId="0" borderId="2" xfId="0" applyNumberFormat="1" applyFont="1" applyFill="1" applyBorder="1" applyAlignment="1">
      <alignment vertical="distributed"/>
    </xf>
    <xf numFmtId="49" fontId="11" fillId="0" borderId="4" xfId="0" applyNumberFormat="1" applyFont="1" applyFill="1" applyBorder="1" applyAlignment="1">
      <alignment vertical="center"/>
    </xf>
    <xf numFmtId="49" fontId="10" fillId="0" borderId="11" xfId="0" applyNumberFormat="1" applyFont="1" applyFill="1" applyBorder="1" applyAlignment="1">
      <alignment horizontal="center" vertical="center"/>
    </xf>
    <xf numFmtId="49" fontId="10" fillId="0" borderId="7" xfId="0" applyNumberFormat="1" applyFont="1" applyFill="1" applyBorder="1" applyAlignment="1">
      <alignment vertical="distributed"/>
    </xf>
    <xf numFmtId="49" fontId="11" fillId="0" borderId="14" xfId="0" applyNumberFormat="1" applyFont="1" applyFill="1" applyBorder="1" applyAlignment="1">
      <alignment vertical="center"/>
    </xf>
    <xf numFmtId="49" fontId="11" fillId="0" borderId="0" xfId="0" applyNumberFormat="1" applyFont="1" applyFill="1" applyAlignment="1">
      <alignment vertical="center"/>
    </xf>
    <xf numFmtId="49" fontId="11" fillId="0" borderId="0" xfId="0" applyNumberFormat="1" applyFont="1" applyFill="1" applyAlignment="1">
      <alignment horizontal="center" vertical="center"/>
    </xf>
    <xf numFmtId="177" fontId="10" fillId="0" borderId="0" xfId="0" applyNumberFormat="1" applyFont="1" applyFill="1" applyAlignment="1">
      <alignment vertical="center" shrinkToFit="1"/>
    </xf>
    <xf numFmtId="177" fontId="10" fillId="0" borderId="13" xfId="0" applyNumberFormat="1" applyFont="1" applyFill="1" applyBorder="1" applyAlignment="1">
      <alignment horizontal="center" vertical="center" shrinkToFit="1"/>
    </xf>
    <xf numFmtId="178" fontId="10" fillId="0" borderId="13" xfId="0" applyNumberFormat="1" applyFont="1" applyFill="1" applyBorder="1" applyAlignment="1">
      <alignment vertical="center"/>
    </xf>
    <xf numFmtId="178" fontId="11" fillId="0" borderId="5" xfId="0" applyNumberFormat="1" applyFont="1" applyFill="1" applyBorder="1" applyAlignment="1">
      <alignment vertical="center"/>
    </xf>
    <xf numFmtId="178" fontId="11" fillId="0" borderId="0" xfId="0" applyNumberFormat="1" applyFont="1" applyFill="1" applyBorder="1" applyAlignment="1">
      <alignment vertical="center"/>
    </xf>
    <xf numFmtId="179" fontId="11" fillId="0" borderId="13" xfId="0" applyNumberFormat="1" applyFont="1" applyFill="1" applyBorder="1" applyAlignment="1">
      <alignment vertical="center"/>
    </xf>
    <xf numFmtId="49" fontId="11" fillId="0" borderId="1" xfId="0" applyNumberFormat="1" applyFont="1" applyFill="1" applyBorder="1" applyAlignment="1"/>
    <xf numFmtId="49" fontId="10" fillId="0" borderId="8" xfId="0" applyNumberFormat="1" applyFont="1" applyFill="1" applyBorder="1" applyAlignment="1">
      <alignment vertical="center"/>
    </xf>
    <xf numFmtId="49" fontId="13" fillId="0" borderId="5" xfId="0" applyNumberFormat="1" applyFont="1" applyFill="1" applyBorder="1" applyAlignment="1">
      <alignment vertical="center"/>
    </xf>
    <xf numFmtId="49" fontId="15" fillId="0" borderId="4" xfId="0" applyNumberFormat="1" applyFont="1" applyFill="1" applyBorder="1" applyAlignment="1">
      <alignment horizontal="center" vertical="center" wrapText="1"/>
    </xf>
    <xf numFmtId="49" fontId="12" fillId="0" borderId="5" xfId="0" applyNumberFormat="1" applyFont="1" applyFill="1" applyBorder="1" applyAlignment="1">
      <alignment vertical="center"/>
    </xf>
    <xf numFmtId="49" fontId="16" fillId="0" borderId="10" xfId="0" applyNumberFormat="1" applyFont="1" applyFill="1" applyBorder="1" applyAlignment="1">
      <alignment horizontal="distributed" vertical="center" wrapText="1"/>
    </xf>
    <xf numFmtId="49" fontId="17" fillId="0" borderId="6" xfId="0" applyNumberFormat="1" applyFont="1" applyFill="1" applyBorder="1" applyAlignment="1">
      <alignment horizontal="distributed" vertical="center" shrinkToFit="1"/>
    </xf>
    <xf numFmtId="49" fontId="12" fillId="0" borderId="11" xfId="0" applyNumberFormat="1" applyFont="1" applyFill="1" applyBorder="1" applyAlignment="1">
      <alignment horizontal="center" vertical="center"/>
    </xf>
    <xf numFmtId="49" fontId="12" fillId="0" borderId="1" xfId="0" applyNumberFormat="1" applyFont="1" applyFill="1" applyBorder="1" applyAlignment="1">
      <alignment horizontal="center" vertical="center"/>
    </xf>
    <xf numFmtId="49" fontId="12" fillId="0" borderId="0" xfId="0" applyNumberFormat="1" applyFont="1" applyFill="1" applyBorder="1" applyAlignment="1">
      <alignment vertical="center"/>
    </xf>
    <xf numFmtId="49" fontId="12" fillId="0" borderId="4" xfId="0" applyNumberFormat="1" applyFont="1" applyFill="1" applyBorder="1" applyAlignment="1">
      <alignment vertical="center" textRotation="255"/>
    </xf>
    <xf numFmtId="0" fontId="18" fillId="0" borderId="13" xfId="0" applyFont="1" applyFill="1" applyBorder="1" applyAlignment="1">
      <alignment horizontal="center" vertical="center" justifyLastLine="1"/>
    </xf>
    <xf numFmtId="0" fontId="18" fillId="0" borderId="13" xfId="0" applyFont="1" applyFill="1" applyBorder="1" applyAlignment="1">
      <alignment horizontal="center" vertical="center" shrinkToFit="1"/>
    </xf>
    <xf numFmtId="177" fontId="18" fillId="0" borderId="13" xfId="0" applyNumberFormat="1" applyFont="1" applyFill="1" applyBorder="1" applyAlignment="1">
      <alignment horizontal="center" vertical="center"/>
    </xf>
    <xf numFmtId="49" fontId="10" fillId="0" borderId="5" xfId="0" applyNumberFormat="1" applyFont="1" applyFill="1" applyBorder="1" applyAlignment="1">
      <alignment vertical="center"/>
    </xf>
    <xf numFmtId="49" fontId="10" fillId="0" borderId="0" xfId="0" applyNumberFormat="1" applyFont="1" applyFill="1" applyBorder="1" applyAlignment="1">
      <alignment vertical="center"/>
    </xf>
    <xf numFmtId="177" fontId="12" fillId="0" borderId="13" xfId="0" applyNumberFormat="1" applyFont="1" applyFill="1" applyBorder="1" applyAlignment="1">
      <alignment horizontal="center" vertical="center"/>
    </xf>
    <xf numFmtId="49" fontId="19" fillId="0" borderId="15" xfId="0" applyNumberFormat="1" applyFont="1" applyFill="1" applyBorder="1" applyAlignment="1">
      <alignment vertical="center"/>
    </xf>
    <xf numFmtId="49" fontId="10" fillId="0" borderId="10" xfId="0" applyNumberFormat="1" applyFont="1" applyFill="1" applyBorder="1" applyAlignment="1">
      <alignment vertical="center"/>
    </xf>
    <xf numFmtId="176" fontId="12" fillId="0" borderId="13" xfId="0" applyNumberFormat="1" applyFont="1" applyFill="1" applyBorder="1" applyAlignment="1">
      <alignment vertical="center"/>
    </xf>
    <xf numFmtId="3" fontId="12" fillId="0" borderId="13" xfId="0" applyNumberFormat="1" applyFont="1" applyFill="1" applyBorder="1" applyAlignment="1">
      <alignment horizontal="center" vertical="center"/>
    </xf>
    <xf numFmtId="49" fontId="12" fillId="0" borderId="8" xfId="0" applyNumberFormat="1" applyFont="1" applyFill="1" applyBorder="1" applyAlignment="1">
      <alignment horizontal="center" vertical="center"/>
    </xf>
    <xf numFmtId="182" fontId="12" fillId="0" borderId="13" xfId="0" applyNumberFormat="1" applyFont="1" applyFill="1" applyBorder="1" applyAlignment="1">
      <alignment vertical="center"/>
    </xf>
    <xf numFmtId="49" fontId="10" fillId="0" borderId="7" xfId="0" applyNumberFormat="1" applyFont="1" applyFill="1" applyBorder="1" applyAlignment="1">
      <alignment vertical="center"/>
    </xf>
    <xf numFmtId="49" fontId="10" fillId="0" borderId="8" xfId="0" applyNumberFormat="1" applyFont="1" applyFill="1" applyBorder="1" applyAlignment="1">
      <alignment horizontal="right" vertical="center"/>
    </xf>
    <xf numFmtId="49" fontId="10" fillId="0" borderId="1" xfId="0" applyNumberFormat="1" applyFont="1" applyFill="1" applyBorder="1" applyAlignment="1">
      <alignment vertical="center"/>
    </xf>
    <xf numFmtId="49" fontId="19" fillId="0" borderId="9" xfId="0" applyNumberFormat="1" applyFont="1" applyFill="1" applyBorder="1" applyAlignment="1">
      <alignment horizontal="distributed" vertical="center"/>
    </xf>
    <xf numFmtId="49" fontId="10" fillId="0" borderId="4" xfId="0" applyNumberFormat="1" applyFont="1" applyFill="1" applyBorder="1" applyAlignment="1">
      <alignment vertical="center"/>
    </xf>
    <xf numFmtId="49" fontId="18" fillId="0" borderId="12" xfId="0" applyNumberFormat="1" applyFont="1" applyFill="1" applyBorder="1" applyAlignment="1">
      <alignment vertical="center"/>
    </xf>
    <xf numFmtId="177" fontId="18" fillId="0" borderId="0" xfId="0" applyNumberFormat="1" applyFont="1" applyFill="1" applyAlignment="1">
      <alignment vertical="center"/>
    </xf>
    <xf numFmtId="177" fontId="10" fillId="0" borderId="0" xfId="0" applyNumberFormat="1" applyFont="1" applyFill="1" applyAlignment="1">
      <alignment horizontal="right" vertical="center"/>
    </xf>
    <xf numFmtId="177" fontId="10" fillId="0" borderId="15" xfId="0" applyNumberFormat="1" applyFont="1" applyFill="1" applyBorder="1" applyAlignment="1">
      <alignment horizontal="right" vertical="center"/>
    </xf>
    <xf numFmtId="177" fontId="12" fillId="0" borderId="11" xfId="0" applyNumberFormat="1" applyFont="1" applyFill="1" applyBorder="1" applyAlignment="1">
      <alignment vertical="center"/>
    </xf>
    <xf numFmtId="49" fontId="18" fillId="0" borderId="0" xfId="0" applyNumberFormat="1" applyFont="1" applyFill="1" applyAlignment="1">
      <alignment vertical="center"/>
    </xf>
    <xf numFmtId="177" fontId="11" fillId="0" borderId="12" xfId="0" applyNumberFormat="1" applyFont="1" applyFill="1" applyBorder="1" applyAlignment="1">
      <alignment horizontal="right" vertical="top"/>
    </xf>
    <xf numFmtId="49" fontId="11" fillId="0" borderId="1" xfId="0" applyNumberFormat="1" applyFont="1" applyFill="1" applyBorder="1" applyAlignment="1">
      <alignment horizontal="center" vertical="center"/>
    </xf>
    <xf numFmtId="177" fontId="11" fillId="0" borderId="8" xfId="0" applyNumberFormat="1" applyFont="1" applyFill="1" applyBorder="1" applyAlignment="1">
      <alignment vertical="center"/>
    </xf>
    <xf numFmtId="49" fontId="11" fillId="0" borderId="5" xfId="0" applyNumberFormat="1" applyFont="1" applyFill="1" applyBorder="1" applyAlignment="1">
      <alignment horizontal="center" vertical="center"/>
    </xf>
    <xf numFmtId="177" fontId="11" fillId="0" borderId="5" xfId="0" applyNumberFormat="1" applyFont="1" applyFill="1" applyBorder="1" applyAlignment="1">
      <alignment horizontal="center" vertical="center"/>
    </xf>
    <xf numFmtId="177" fontId="11" fillId="0" borderId="6" xfId="0" quotePrefix="1" applyNumberFormat="1" applyFont="1" applyFill="1" applyBorder="1" applyAlignment="1">
      <alignment horizontal="center" vertical="center"/>
    </xf>
    <xf numFmtId="177" fontId="11" fillId="0" borderId="1" xfId="0" applyNumberFormat="1" applyFont="1" applyFill="1" applyBorder="1" applyAlignment="1">
      <alignment horizontal="center" vertical="center"/>
    </xf>
    <xf numFmtId="177" fontId="11" fillId="0" borderId="1" xfId="0" applyNumberFormat="1" applyFont="1" applyFill="1" applyBorder="1" applyAlignment="1">
      <alignment vertical="center"/>
    </xf>
    <xf numFmtId="49" fontId="11" fillId="0" borderId="6" xfId="0" applyNumberFormat="1" applyFont="1" applyFill="1" applyBorder="1" applyAlignment="1">
      <alignment horizontal="center" vertical="center"/>
    </xf>
    <xf numFmtId="177" fontId="11" fillId="0" borderId="6" xfId="0" applyNumberFormat="1" applyFont="1" applyFill="1" applyBorder="1" applyAlignment="1">
      <alignment vertical="center"/>
    </xf>
    <xf numFmtId="177" fontId="11" fillId="0" borderId="9" xfId="0" applyNumberFormat="1" applyFont="1" applyFill="1" applyBorder="1" applyAlignment="1">
      <alignment vertical="center"/>
    </xf>
    <xf numFmtId="177" fontId="9" fillId="0" borderId="11" xfId="0" applyNumberFormat="1" applyFont="1" applyFill="1" applyBorder="1" applyAlignment="1">
      <alignment vertical="center"/>
    </xf>
    <xf numFmtId="49" fontId="18" fillId="0" borderId="8" xfId="0" applyNumberFormat="1" applyFont="1" applyFill="1" applyBorder="1" applyAlignment="1">
      <alignment vertical="center"/>
    </xf>
    <xf numFmtId="49" fontId="11" fillId="0" borderId="11" xfId="0" applyNumberFormat="1" applyFont="1" applyFill="1" applyBorder="1" applyAlignment="1">
      <alignment horizontal="right" vertical="top"/>
    </xf>
    <xf numFmtId="49" fontId="11" fillId="0" borderId="5" xfId="0" quotePrefix="1" applyNumberFormat="1" applyFont="1" applyFill="1" applyBorder="1" applyAlignment="1">
      <alignment horizontal="center" vertical="center"/>
    </xf>
    <xf numFmtId="49" fontId="11" fillId="0" borderId="9" xfId="0" applyNumberFormat="1" applyFont="1" applyFill="1" applyBorder="1" applyAlignment="1">
      <alignment vertical="center"/>
    </xf>
    <xf numFmtId="49" fontId="13" fillId="0" borderId="1" xfId="0" applyNumberFormat="1" applyFont="1" applyFill="1" applyBorder="1" applyAlignment="1">
      <alignment horizontal="center" vertical="center" shrinkToFit="1"/>
    </xf>
    <xf numFmtId="0" fontId="13" fillId="0" borderId="11" xfId="0" applyFont="1" applyFill="1" applyBorder="1" applyAlignment="1">
      <alignment vertical="center"/>
    </xf>
    <xf numFmtId="49" fontId="10" fillId="0" borderId="11" xfId="0" applyNumberFormat="1" applyFont="1" applyFill="1" applyBorder="1" applyAlignment="1">
      <alignment vertical="center"/>
    </xf>
    <xf numFmtId="177" fontId="10" fillId="0" borderId="1" xfId="0" quotePrefix="1" applyNumberFormat="1" applyFont="1" applyFill="1" applyBorder="1" applyAlignment="1">
      <alignment horizontal="center" vertical="center"/>
    </xf>
    <xf numFmtId="177" fontId="20" fillId="0" borderId="8" xfId="0" applyNumberFormat="1" applyFont="1" applyFill="1" applyBorder="1" applyAlignment="1">
      <alignment vertical="center"/>
    </xf>
    <xf numFmtId="49" fontId="11" fillId="0" borderId="11" xfId="0" applyNumberFormat="1" applyFont="1" applyFill="1" applyBorder="1" applyAlignment="1">
      <alignment vertical="center"/>
    </xf>
    <xf numFmtId="49" fontId="10" fillId="0" borderId="1" xfId="0" applyNumberFormat="1" applyFont="1" applyFill="1" applyBorder="1" applyAlignment="1">
      <alignment horizontal="left" vertical="center"/>
    </xf>
    <xf numFmtId="183" fontId="12" fillId="0" borderId="13" xfId="4" applyNumberFormat="1" applyFont="1" applyFill="1" applyBorder="1" applyAlignment="1" applyProtection="1">
      <alignment horizontal="right" vertical="center"/>
    </xf>
    <xf numFmtId="177" fontId="11" fillId="0" borderId="13" xfId="0" applyNumberFormat="1" applyFont="1" applyFill="1" applyBorder="1" applyAlignment="1">
      <alignment vertical="center"/>
    </xf>
    <xf numFmtId="178" fontId="10" fillId="0" borderId="1" xfId="0" applyNumberFormat="1" applyFont="1" applyFill="1" applyBorder="1" applyAlignment="1">
      <alignment vertical="center"/>
    </xf>
    <xf numFmtId="49" fontId="10" fillId="0" borderId="3" xfId="0" applyNumberFormat="1" applyFont="1" applyFill="1" applyBorder="1" applyAlignment="1">
      <alignment horizontal="center" vertical="center" textRotation="255"/>
    </xf>
    <xf numFmtId="49" fontId="10" fillId="0" borderId="8" xfId="0" applyNumberFormat="1" applyFont="1" applyFill="1" applyBorder="1" applyAlignment="1">
      <alignment horizontal="distributed" vertical="center"/>
    </xf>
    <xf numFmtId="49" fontId="10" fillId="0" borderId="1" xfId="4" applyNumberFormat="1" applyFont="1" applyFill="1" applyBorder="1" applyAlignment="1" applyProtection="1">
      <alignment horizontal="distributed" vertical="center"/>
      <protection locked="0"/>
    </xf>
    <xf numFmtId="49" fontId="10" fillId="0" borderId="7" xfId="0" applyNumberFormat="1" applyFont="1" applyFill="1" applyBorder="1" applyAlignment="1">
      <alignment horizontal="center" vertical="center"/>
    </xf>
    <xf numFmtId="49" fontId="10" fillId="0" borderId="12" xfId="0" applyNumberFormat="1" applyFont="1" applyFill="1" applyBorder="1" applyAlignment="1">
      <alignment horizontal="distributed" vertical="center"/>
    </xf>
    <xf numFmtId="49" fontId="10" fillId="0" borderId="6" xfId="0" applyNumberFormat="1" applyFont="1" applyFill="1" applyBorder="1" applyAlignment="1">
      <alignment horizontal="center" vertical="center"/>
    </xf>
    <xf numFmtId="49" fontId="10" fillId="0" borderId="9" xfId="0" applyNumberFormat="1" applyFont="1" applyFill="1" applyBorder="1" applyAlignment="1">
      <alignment horizontal="distributed" vertical="center"/>
    </xf>
    <xf numFmtId="49" fontId="10" fillId="0" borderId="9" xfId="0" applyNumberFormat="1" applyFont="1" applyFill="1" applyBorder="1" applyAlignment="1">
      <alignment horizontal="center" vertical="center"/>
    </xf>
    <xf numFmtId="49" fontId="10" fillId="0" borderId="1" xfId="0" applyNumberFormat="1" applyFont="1" applyFill="1" applyBorder="1" applyAlignment="1">
      <alignment horizontal="distributed" vertical="center"/>
    </xf>
    <xf numFmtId="49" fontId="12" fillId="0" borderId="8" xfId="0" applyNumberFormat="1" applyFont="1" applyFill="1" applyBorder="1" applyAlignment="1">
      <alignment horizontal="distributed" vertical="center"/>
    </xf>
    <xf numFmtId="49" fontId="12" fillId="0" borderId="1" xfId="0" applyNumberFormat="1" applyFont="1" applyFill="1" applyBorder="1" applyAlignment="1">
      <alignment horizontal="distributed" vertical="center"/>
    </xf>
    <xf numFmtId="49" fontId="10" fillId="0" borderId="6" xfId="0" applyNumberFormat="1" applyFont="1" applyFill="1" applyBorder="1" applyAlignment="1">
      <alignment horizontal="distributed" vertical="center"/>
    </xf>
    <xf numFmtId="49" fontId="10" fillId="0" borderId="13" xfId="0" applyNumberFormat="1" applyFont="1" applyFill="1" applyBorder="1" applyAlignment="1">
      <alignment horizontal="distributed" vertical="center"/>
    </xf>
    <xf numFmtId="49" fontId="12" fillId="0" borderId="6" xfId="0" applyNumberFormat="1" applyFont="1" applyFill="1" applyBorder="1" applyAlignment="1">
      <alignment horizontal="center" vertical="center"/>
    </xf>
    <xf numFmtId="49" fontId="10" fillId="0" borderId="5" xfId="0" applyNumberFormat="1" applyFont="1" applyFill="1" applyBorder="1" applyAlignment="1">
      <alignment horizontal="center" vertical="center"/>
    </xf>
    <xf numFmtId="177" fontId="11" fillId="0" borderId="8" xfId="0" applyNumberFormat="1" applyFont="1" applyFill="1" applyBorder="1" applyAlignment="1">
      <alignment horizontal="distributed" vertical="center"/>
    </xf>
    <xf numFmtId="177" fontId="11" fillId="0" borderId="12" xfId="0" applyNumberFormat="1" applyFont="1" applyFill="1" applyBorder="1" applyAlignment="1">
      <alignment vertical="center"/>
    </xf>
    <xf numFmtId="177" fontId="11" fillId="0" borderId="0" xfId="0" applyNumberFormat="1" applyFont="1" applyFill="1" applyBorder="1" applyAlignment="1">
      <alignment vertical="center"/>
    </xf>
    <xf numFmtId="49" fontId="10" fillId="0" borderId="3" xfId="0" applyNumberFormat="1" applyFont="1" applyFill="1" applyBorder="1" applyAlignment="1">
      <alignment horizontal="center" vertical="center" wrapText="1"/>
    </xf>
    <xf numFmtId="0" fontId="9" fillId="0" borderId="11" xfId="0" applyFont="1" applyFill="1" applyBorder="1" applyAlignment="1">
      <alignment horizontal="distributed" vertical="center"/>
    </xf>
    <xf numFmtId="49" fontId="10" fillId="0" borderId="11" xfId="0" applyNumberFormat="1" applyFont="1" applyFill="1" applyBorder="1" applyAlignment="1">
      <alignment horizontal="distributed" vertical="center"/>
    </xf>
    <xf numFmtId="49" fontId="10" fillId="0" borderId="0" xfId="0" applyNumberFormat="1" applyFont="1" applyFill="1" applyBorder="1" applyAlignment="1">
      <alignment horizontal="distributed" vertical="center"/>
    </xf>
    <xf numFmtId="49" fontId="12" fillId="0" borderId="14" xfId="0" applyNumberFormat="1" applyFont="1" applyFill="1" applyBorder="1" applyAlignment="1">
      <alignment horizontal="distributed" vertical="center"/>
    </xf>
    <xf numFmtId="49" fontId="12" fillId="0" borderId="6" xfId="0" applyNumberFormat="1" applyFont="1" applyFill="1" applyBorder="1" applyAlignment="1">
      <alignment horizontal="distributed" vertical="center"/>
    </xf>
    <xf numFmtId="49" fontId="12" fillId="0" borderId="9" xfId="0" applyNumberFormat="1" applyFont="1" applyFill="1" applyBorder="1" applyAlignment="1">
      <alignment horizontal="distributed" vertical="center"/>
    </xf>
    <xf numFmtId="49" fontId="12" fillId="0" borderId="10" xfId="0" applyNumberFormat="1" applyFont="1" applyFill="1" applyBorder="1" applyAlignment="1">
      <alignment horizontal="distributed" vertical="center"/>
    </xf>
    <xf numFmtId="49" fontId="12" fillId="0" borderId="0" xfId="0" applyNumberFormat="1" applyFont="1" applyFill="1" applyBorder="1" applyAlignment="1">
      <alignment horizontal="distributed" vertical="center"/>
    </xf>
    <xf numFmtId="49" fontId="12" fillId="0" borderId="4" xfId="0" applyNumberFormat="1" applyFont="1" applyFill="1" applyBorder="1" applyAlignment="1">
      <alignment horizontal="center" vertical="center"/>
    </xf>
    <xf numFmtId="49" fontId="12" fillId="0" borderId="9" xfId="0" applyNumberFormat="1" applyFont="1" applyFill="1" applyBorder="1" applyAlignment="1">
      <alignment vertical="center"/>
    </xf>
    <xf numFmtId="49" fontId="12" fillId="0" borderId="5" xfId="0" applyNumberFormat="1" applyFont="1" applyFill="1" applyBorder="1" applyAlignment="1">
      <alignment horizontal="center" vertical="center"/>
    </xf>
    <xf numFmtId="49" fontId="12" fillId="0" borderId="6" xfId="0" applyNumberFormat="1" applyFont="1" applyFill="1" applyBorder="1" applyAlignment="1">
      <alignment vertical="center"/>
    </xf>
    <xf numFmtId="49" fontId="9" fillId="0" borderId="5" xfId="0" applyNumberFormat="1" applyFont="1" applyFill="1" applyBorder="1" applyAlignment="1">
      <alignment horizontal="center" vertical="center" wrapText="1"/>
    </xf>
    <xf numFmtId="49" fontId="10" fillId="0" borderId="7" xfId="0" applyNumberFormat="1" applyFont="1" applyFill="1" applyBorder="1" applyAlignment="1">
      <alignment horizontal="center" vertical="center"/>
    </xf>
    <xf numFmtId="0" fontId="22" fillId="0" borderId="6" xfId="0" applyFont="1" applyBorder="1" applyAlignment="1">
      <alignment horizontal="center" vertical="center"/>
    </xf>
    <xf numFmtId="49" fontId="10" fillId="0" borderId="12" xfId="0" applyNumberFormat="1" applyFont="1" applyFill="1" applyBorder="1" applyAlignment="1">
      <alignment horizontal="distributed" vertical="center"/>
    </xf>
    <xf numFmtId="0" fontId="22" fillId="0" borderId="12" xfId="0" applyFont="1" applyBorder="1" applyAlignment="1">
      <alignment horizontal="distributed" vertical="center"/>
    </xf>
    <xf numFmtId="0" fontId="22" fillId="0" borderId="14" xfId="0" applyFont="1" applyBorder="1" applyAlignment="1">
      <alignment horizontal="distributed" vertical="center"/>
    </xf>
    <xf numFmtId="0" fontId="22" fillId="0" borderId="9" xfId="0" applyFont="1" applyBorder="1" applyAlignment="1">
      <alignment horizontal="distributed" vertical="center"/>
    </xf>
    <xf numFmtId="0" fontId="22" fillId="0" borderId="10" xfId="0" applyFont="1" applyBorder="1" applyAlignment="1">
      <alignment horizontal="distributed" vertical="center"/>
    </xf>
    <xf numFmtId="49" fontId="8" fillId="0" borderId="1" xfId="0" applyNumberFormat="1" applyFont="1" applyFill="1" applyBorder="1" applyAlignment="1">
      <alignment horizontal="distributed" vertical="center" justifyLastLine="1"/>
    </xf>
    <xf numFmtId="49" fontId="9" fillId="0" borderId="8" xfId="0" applyNumberFormat="1" applyFont="1" applyFill="1" applyBorder="1" applyAlignment="1">
      <alignment horizontal="distributed" vertical="center" justifyLastLine="1"/>
    </xf>
    <xf numFmtId="49" fontId="9" fillId="0" borderId="11" xfId="0" applyNumberFormat="1" applyFont="1" applyFill="1" applyBorder="1" applyAlignment="1">
      <alignment horizontal="distributed" vertical="center" justifyLastLine="1"/>
    </xf>
    <xf numFmtId="177" fontId="8" fillId="0" borderId="1" xfId="0" applyNumberFormat="1" applyFont="1" applyFill="1" applyBorder="1" applyAlignment="1">
      <alignment horizontal="distributed" vertical="center" justifyLastLine="1"/>
    </xf>
    <xf numFmtId="177" fontId="8" fillId="0" borderId="11" xfId="0" applyNumberFormat="1" applyFont="1" applyFill="1" applyBorder="1" applyAlignment="1">
      <alignment horizontal="distributed" vertical="center" justifyLastLine="1"/>
    </xf>
    <xf numFmtId="49" fontId="10" fillId="0" borderId="8" xfId="0" applyNumberFormat="1" applyFont="1" applyFill="1" applyBorder="1" applyAlignment="1">
      <alignment horizontal="distributed" vertical="center"/>
    </xf>
    <xf numFmtId="49" fontId="9" fillId="0" borderId="8" xfId="0" applyNumberFormat="1" applyFont="1" applyFill="1" applyBorder="1" applyAlignment="1">
      <alignment horizontal="distributed" vertical="center"/>
    </xf>
    <xf numFmtId="49" fontId="10" fillId="0" borderId="9" xfId="0" applyNumberFormat="1" applyFont="1" applyFill="1" applyBorder="1" applyAlignment="1">
      <alignment horizontal="distributed" vertical="center"/>
    </xf>
    <xf numFmtId="49" fontId="10" fillId="0" borderId="2" xfId="0" applyNumberFormat="1" applyFont="1" applyFill="1" applyBorder="1" applyAlignment="1">
      <alignment horizontal="center" vertical="center" textRotation="255"/>
    </xf>
    <xf numFmtId="49" fontId="10" fillId="0" borderId="3" xfId="0" applyNumberFormat="1" applyFont="1" applyFill="1" applyBorder="1" applyAlignment="1">
      <alignment horizontal="center" vertical="center" textRotation="255"/>
    </xf>
    <xf numFmtId="49" fontId="10" fillId="0" borderId="4" xfId="0" applyNumberFormat="1" applyFont="1" applyFill="1" applyBorder="1" applyAlignment="1">
      <alignment horizontal="center" vertical="center" textRotation="255"/>
    </xf>
    <xf numFmtId="49" fontId="13" fillId="0" borderId="8" xfId="0" applyNumberFormat="1" applyFont="1" applyFill="1" applyBorder="1" applyAlignment="1">
      <alignment horizontal="distributed" vertical="center"/>
    </xf>
    <xf numFmtId="49" fontId="10" fillId="0" borderId="2" xfId="0" applyNumberFormat="1" applyFont="1" applyFill="1" applyBorder="1" applyAlignment="1">
      <alignment horizontal="center" vertical="center" textRotation="255" wrapText="1"/>
    </xf>
    <xf numFmtId="49" fontId="10" fillId="0" borderId="3" xfId="0" applyNumberFormat="1" applyFont="1" applyFill="1" applyBorder="1" applyAlignment="1">
      <alignment horizontal="center" vertical="center" textRotation="255" wrapText="1"/>
    </xf>
    <xf numFmtId="49" fontId="10" fillId="0" borderId="4" xfId="0" applyNumberFormat="1" applyFont="1" applyFill="1" applyBorder="1" applyAlignment="1">
      <alignment horizontal="center" vertical="center" textRotation="255" wrapText="1"/>
    </xf>
    <xf numFmtId="49" fontId="10" fillId="0" borderId="6" xfId="0" applyNumberFormat="1" applyFont="1" applyFill="1" applyBorder="1" applyAlignment="1">
      <alignment horizontal="center" vertical="center"/>
    </xf>
    <xf numFmtId="49" fontId="10" fillId="0" borderId="14" xfId="0" applyNumberFormat="1" applyFont="1" applyFill="1" applyBorder="1" applyAlignment="1">
      <alignment horizontal="distributed" vertical="center"/>
    </xf>
    <xf numFmtId="49" fontId="10" fillId="0" borderId="10" xfId="0" applyNumberFormat="1" applyFont="1" applyFill="1" applyBorder="1" applyAlignment="1">
      <alignment horizontal="distributed" vertical="center"/>
    </xf>
    <xf numFmtId="49" fontId="10" fillId="0" borderId="1" xfId="4" applyNumberFormat="1" applyFont="1" applyFill="1" applyBorder="1" applyAlignment="1" applyProtection="1">
      <alignment horizontal="distributed" vertical="center"/>
      <protection locked="0"/>
    </xf>
    <xf numFmtId="49" fontId="10" fillId="0" borderId="11" xfId="4" applyNumberFormat="1" applyFont="1" applyFill="1" applyBorder="1" applyAlignment="1" applyProtection="1">
      <alignment horizontal="distributed" vertical="center"/>
      <protection locked="0"/>
    </xf>
    <xf numFmtId="49" fontId="10" fillId="0" borderId="8" xfId="4" applyNumberFormat="1" applyFont="1" applyFill="1" applyBorder="1" applyAlignment="1" applyProtection="1">
      <alignment horizontal="distributed" vertical="center"/>
      <protection locked="0"/>
    </xf>
    <xf numFmtId="49" fontId="13" fillId="0" borderId="1" xfId="4" applyNumberFormat="1" applyFont="1" applyFill="1" applyBorder="1" applyAlignment="1" applyProtection="1">
      <alignment horizontal="distributed" vertical="center" shrinkToFit="1"/>
      <protection locked="0"/>
    </xf>
    <xf numFmtId="49" fontId="13" fillId="0" borderId="8" xfId="4" applyNumberFormat="1" applyFont="1" applyFill="1" applyBorder="1" applyAlignment="1" applyProtection="1">
      <alignment horizontal="distributed" vertical="center" shrinkToFit="1"/>
      <protection locked="0"/>
    </xf>
    <xf numFmtId="49" fontId="10" fillId="0" borderId="7" xfId="4" applyNumberFormat="1" applyFont="1" applyFill="1" applyBorder="1" applyAlignment="1" applyProtection="1">
      <alignment horizontal="distributed" vertical="center"/>
      <protection locked="0"/>
    </xf>
    <xf numFmtId="49" fontId="10" fillId="0" borderId="12" xfId="4" applyNumberFormat="1" applyFont="1" applyFill="1" applyBorder="1" applyAlignment="1" applyProtection="1">
      <alignment horizontal="distributed" vertical="center"/>
      <protection locked="0"/>
    </xf>
    <xf numFmtId="49" fontId="10" fillId="0" borderId="14" xfId="4" applyNumberFormat="1" applyFont="1" applyFill="1" applyBorder="1" applyAlignment="1" applyProtection="1">
      <alignment horizontal="distributed" vertical="center"/>
      <protection locked="0"/>
    </xf>
    <xf numFmtId="49" fontId="10" fillId="0" borderId="7" xfId="4" applyNumberFormat="1" applyFont="1" applyFill="1" applyBorder="1" applyAlignment="1" applyProtection="1">
      <alignment horizontal="distributed" vertical="center" wrapText="1"/>
      <protection locked="0"/>
    </xf>
    <xf numFmtId="49" fontId="10" fillId="0" borderId="5" xfId="4" applyNumberFormat="1" applyFont="1" applyFill="1" applyBorder="1" applyAlignment="1" applyProtection="1">
      <alignment horizontal="distributed" vertical="center"/>
      <protection locked="0"/>
    </xf>
    <xf numFmtId="49" fontId="10" fillId="0" borderId="15" xfId="4" applyNumberFormat="1" applyFont="1" applyFill="1" applyBorder="1" applyAlignment="1" applyProtection="1">
      <alignment horizontal="distributed" vertical="center"/>
      <protection locked="0"/>
    </xf>
    <xf numFmtId="49" fontId="10" fillId="0" borderId="6" xfId="4" applyNumberFormat="1" applyFont="1" applyFill="1" applyBorder="1" applyAlignment="1" applyProtection="1">
      <alignment horizontal="distributed" vertical="center"/>
      <protection locked="0"/>
    </xf>
    <xf numFmtId="49" fontId="10" fillId="0" borderId="10" xfId="4" applyNumberFormat="1" applyFont="1" applyFill="1" applyBorder="1" applyAlignment="1" applyProtection="1">
      <alignment horizontal="distributed" vertical="center"/>
      <protection locked="0"/>
    </xf>
    <xf numFmtId="49" fontId="12" fillId="0" borderId="13" xfId="4" applyNumberFormat="1" applyFont="1" applyFill="1" applyBorder="1" applyAlignment="1" applyProtection="1">
      <alignment horizontal="center" vertical="center"/>
      <protection locked="0"/>
    </xf>
    <xf numFmtId="49" fontId="12" fillId="0" borderId="1" xfId="4" applyNumberFormat="1" applyFont="1" applyFill="1" applyBorder="1" applyAlignment="1" applyProtection="1">
      <alignment horizontal="center" vertical="center"/>
      <protection locked="0"/>
    </xf>
    <xf numFmtId="49" fontId="10" fillId="0" borderId="13" xfId="4" applyNumberFormat="1" applyFont="1" applyFill="1" applyBorder="1" applyAlignment="1" applyProtection="1">
      <alignment horizontal="center" vertical="center"/>
      <protection locked="0"/>
    </xf>
    <xf numFmtId="49" fontId="8" fillId="0" borderId="8" xfId="0" applyNumberFormat="1" applyFont="1" applyFill="1" applyBorder="1" applyAlignment="1">
      <alignment horizontal="distributed" vertical="center" justifyLastLine="1"/>
    </xf>
    <xf numFmtId="49" fontId="8" fillId="0" borderId="11" xfId="0" applyNumberFormat="1" applyFont="1" applyFill="1" applyBorder="1" applyAlignment="1">
      <alignment horizontal="distributed" vertical="center" justifyLastLine="1"/>
    </xf>
    <xf numFmtId="177" fontId="8" fillId="0" borderId="0" xfId="0" applyNumberFormat="1" applyFont="1" applyFill="1" applyBorder="1" applyAlignment="1">
      <alignment horizontal="distributed" vertical="center" justifyLastLine="1"/>
    </xf>
    <xf numFmtId="49" fontId="10" fillId="0" borderId="1" xfId="0" applyNumberFormat="1" applyFont="1" applyFill="1" applyBorder="1" applyAlignment="1">
      <alignment horizontal="distributed" vertical="center"/>
    </xf>
    <xf numFmtId="49" fontId="10" fillId="0" borderId="1" xfId="0" applyNumberFormat="1" applyFont="1" applyFill="1" applyBorder="1" applyAlignment="1">
      <alignment horizontal="right" vertical="center" shrinkToFit="1"/>
    </xf>
    <xf numFmtId="49" fontId="9" fillId="0" borderId="8" xfId="0" applyNumberFormat="1" applyFont="1" applyFill="1" applyBorder="1" applyAlignment="1">
      <alignment horizontal="right" vertical="center" shrinkToFit="1"/>
    </xf>
    <xf numFmtId="49" fontId="19" fillId="0" borderId="1" xfId="0" applyNumberFormat="1" applyFont="1" applyFill="1" applyBorder="1" applyAlignment="1">
      <alignment horizontal="distributed" vertical="center"/>
    </xf>
    <xf numFmtId="49" fontId="19" fillId="0" borderId="8" xfId="0" applyNumberFormat="1" applyFont="1" applyFill="1" applyBorder="1" applyAlignment="1">
      <alignment horizontal="distributed" vertical="center"/>
    </xf>
    <xf numFmtId="49" fontId="12" fillId="0" borderId="1" xfId="0" applyNumberFormat="1" applyFont="1" applyFill="1" applyBorder="1" applyAlignment="1">
      <alignment horizontal="distributed" vertical="center"/>
    </xf>
    <xf numFmtId="49" fontId="12" fillId="0" borderId="8" xfId="0" applyNumberFormat="1" applyFont="1" applyFill="1" applyBorder="1" applyAlignment="1">
      <alignment horizontal="distributed" vertical="center"/>
    </xf>
    <xf numFmtId="49" fontId="9" fillId="0" borderId="12" xfId="0" applyNumberFormat="1" applyFont="1" applyFill="1" applyBorder="1" applyAlignment="1">
      <alignment horizontal="distributed" vertical="center"/>
    </xf>
    <xf numFmtId="49" fontId="9" fillId="0" borderId="14" xfId="0" applyNumberFormat="1" applyFont="1" applyFill="1" applyBorder="1" applyAlignment="1">
      <alignment horizontal="distributed" vertical="center"/>
    </xf>
    <xf numFmtId="49" fontId="10" fillId="0" borderId="9" xfId="0" applyNumberFormat="1" applyFont="1" applyFill="1" applyBorder="1" applyAlignment="1">
      <alignment horizontal="center" vertical="center"/>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49" fontId="10" fillId="0" borderId="6" xfId="0" applyNumberFormat="1" applyFont="1" applyFill="1" applyBorder="1" applyAlignment="1">
      <alignment horizontal="distributed" vertical="center"/>
    </xf>
    <xf numFmtId="49" fontId="9" fillId="0" borderId="9" xfId="0" applyNumberFormat="1" applyFont="1" applyFill="1" applyBorder="1" applyAlignment="1">
      <alignment horizontal="distributed" vertical="center"/>
    </xf>
    <xf numFmtId="49" fontId="10" fillId="0" borderId="5" xfId="0" applyNumberFormat="1" applyFont="1" applyFill="1" applyBorder="1" applyAlignment="1">
      <alignment horizontal="center" vertical="center"/>
    </xf>
    <xf numFmtId="49" fontId="10" fillId="0" borderId="0" xfId="0" applyNumberFormat="1" applyFont="1" applyFill="1" applyBorder="1" applyAlignment="1">
      <alignment horizontal="center" vertical="center"/>
    </xf>
    <xf numFmtId="49" fontId="10" fillId="0" borderId="14" xfId="0" applyNumberFormat="1" applyFont="1" applyFill="1" applyBorder="1" applyAlignment="1">
      <alignment horizontal="center" vertical="center"/>
    </xf>
    <xf numFmtId="49" fontId="10" fillId="0" borderId="10" xfId="0" applyNumberFormat="1" applyFont="1" applyFill="1" applyBorder="1" applyAlignment="1">
      <alignment horizontal="center" vertical="center"/>
    </xf>
    <xf numFmtId="49" fontId="12" fillId="0" borderId="7" xfId="0" applyNumberFormat="1" applyFont="1" applyFill="1" applyBorder="1" applyAlignment="1">
      <alignment horizontal="center" vertical="center"/>
    </xf>
    <xf numFmtId="49" fontId="12" fillId="0" borderId="14" xfId="0" applyNumberFormat="1" applyFont="1" applyFill="1" applyBorder="1" applyAlignment="1">
      <alignment horizontal="center" vertical="center"/>
    </xf>
    <xf numFmtId="49" fontId="12" fillId="0" borderId="6" xfId="0" applyNumberFormat="1" applyFont="1" applyFill="1" applyBorder="1" applyAlignment="1">
      <alignment horizontal="center" vertical="center"/>
    </xf>
    <xf numFmtId="49" fontId="12" fillId="0" borderId="10" xfId="0" applyNumberFormat="1" applyFont="1" applyFill="1" applyBorder="1" applyAlignment="1">
      <alignment horizontal="center" vertical="center"/>
    </xf>
    <xf numFmtId="49" fontId="10" fillId="0" borderId="15" xfId="0" applyNumberFormat="1" applyFont="1" applyFill="1" applyBorder="1" applyAlignment="1">
      <alignment horizontal="center" vertical="center"/>
    </xf>
    <xf numFmtId="0" fontId="9" fillId="0" borderId="8" xfId="0" applyFont="1" applyFill="1" applyBorder="1" applyAlignment="1">
      <alignment horizontal="distributed" vertical="center"/>
    </xf>
    <xf numFmtId="177" fontId="10" fillId="0" borderId="8" xfId="0" applyNumberFormat="1" applyFont="1" applyFill="1" applyBorder="1" applyAlignment="1">
      <alignment horizontal="center" vertical="center" shrinkToFit="1"/>
    </xf>
    <xf numFmtId="49" fontId="10" fillId="0" borderId="7" xfId="0" applyNumberFormat="1" applyFont="1" applyFill="1" applyBorder="1" applyAlignment="1">
      <alignment horizontal="distributed" vertical="center"/>
    </xf>
    <xf numFmtId="0" fontId="10" fillId="0" borderId="6" xfId="0" applyFont="1" applyFill="1" applyBorder="1" applyAlignment="1">
      <alignment horizontal="distributed" vertical="center"/>
    </xf>
    <xf numFmtId="0" fontId="10" fillId="0" borderId="9" xfId="0" applyFont="1" applyFill="1" applyBorder="1" applyAlignment="1">
      <alignment horizontal="distributed" vertical="center"/>
    </xf>
    <xf numFmtId="0" fontId="10" fillId="0" borderId="10" xfId="0" applyFont="1" applyFill="1" applyBorder="1" applyAlignment="1">
      <alignment horizontal="distributed" vertical="center"/>
    </xf>
    <xf numFmtId="49" fontId="10" fillId="0" borderId="7" xfId="0" applyNumberFormat="1" applyFont="1" applyFill="1" applyBorder="1" applyAlignment="1">
      <alignment horizontal="distributed" vertical="center" wrapText="1"/>
    </xf>
    <xf numFmtId="177" fontId="10" fillId="0" borderId="8" xfId="0" applyNumberFormat="1" applyFont="1" applyFill="1" applyBorder="1" applyAlignment="1">
      <alignment horizontal="distributed" vertical="center"/>
    </xf>
    <xf numFmtId="49" fontId="10" fillId="0" borderId="7" xfId="0" applyNumberFormat="1" applyFont="1" applyFill="1" applyBorder="1" applyAlignment="1">
      <alignment horizontal="center" vertical="center" textRotation="255"/>
    </xf>
    <xf numFmtId="49" fontId="10" fillId="0" borderId="14" xfId="0" applyNumberFormat="1" applyFont="1" applyFill="1" applyBorder="1" applyAlignment="1">
      <alignment horizontal="center" vertical="center" textRotation="255"/>
    </xf>
    <xf numFmtId="49" fontId="10" fillId="0" borderId="5" xfId="0" applyNumberFormat="1" applyFont="1" applyFill="1" applyBorder="1" applyAlignment="1">
      <alignment horizontal="center" vertical="center" textRotation="255"/>
    </xf>
    <xf numFmtId="49" fontId="10" fillId="0" borderId="15" xfId="0" applyNumberFormat="1" applyFont="1" applyFill="1" applyBorder="1" applyAlignment="1">
      <alignment horizontal="center" vertical="center" textRotation="255"/>
    </xf>
    <xf numFmtId="49" fontId="10" fillId="0" borderId="6" xfId="0" applyNumberFormat="1" applyFont="1" applyFill="1" applyBorder="1" applyAlignment="1">
      <alignment horizontal="center" vertical="center" textRotation="255"/>
    </xf>
    <xf numFmtId="49" fontId="10" fillId="0" borderId="10" xfId="0" applyNumberFormat="1" applyFont="1" applyFill="1" applyBorder="1" applyAlignment="1">
      <alignment horizontal="center" vertical="center" textRotation="255"/>
    </xf>
    <xf numFmtId="49" fontId="12" fillId="0" borderId="13" xfId="0" applyNumberFormat="1" applyFont="1" applyFill="1" applyBorder="1" applyAlignment="1">
      <alignment horizontal="distributed" vertical="center"/>
    </xf>
    <xf numFmtId="49" fontId="10" fillId="0" borderId="13" xfId="0" applyNumberFormat="1" applyFont="1" applyFill="1" applyBorder="1" applyAlignment="1">
      <alignment horizontal="distributed" vertical="center"/>
    </xf>
    <xf numFmtId="49" fontId="17" fillId="0" borderId="1" xfId="0" applyNumberFormat="1" applyFont="1" applyFill="1" applyBorder="1" applyAlignment="1">
      <alignment horizontal="distributed" vertical="center"/>
    </xf>
    <xf numFmtId="49" fontId="17" fillId="0" borderId="8" xfId="0" applyNumberFormat="1" applyFont="1" applyFill="1" applyBorder="1" applyAlignment="1">
      <alignment horizontal="distributed" vertical="center"/>
    </xf>
    <xf numFmtId="49" fontId="10" fillId="0" borderId="7" xfId="0" applyNumberFormat="1" applyFont="1" applyFill="1" applyBorder="1" applyAlignment="1">
      <alignment horizontal="center" vertical="center" wrapText="1"/>
    </xf>
    <xf numFmtId="49" fontId="10" fillId="0" borderId="12" xfId="0" applyNumberFormat="1" applyFont="1" applyFill="1" applyBorder="1" applyAlignment="1">
      <alignment horizontal="center" vertical="center" wrapText="1"/>
    </xf>
    <xf numFmtId="49" fontId="10" fillId="0" borderId="5" xfId="0" applyNumberFormat="1" applyFont="1" applyFill="1" applyBorder="1" applyAlignment="1">
      <alignment horizontal="center" vertical="center" wrapText="1"/>
    </xf>
    <xf numFmtId="49" fontId="10" fillId="0" borderId="0" xfId="0" applyNumberFormat="1" applyFont="1" applyFill="1" applyBorder="1" applyAlignment="1">
      <alignment horizontal="center" vertical="center" wrapText="1"/>
    </xf>
    <xf numFmtId="49" fontId="10" fillId="0" borderId="6" xfId="0" applyNumberFormat="1" applyFont="1" applyFill="1" applyBorder="1" applyAlignment="1">
      <alignment horizontal="center" vertical="center" wrapText="1"/>
    </xf>
    <xf numFmtId="49" fontId="10" fillId="0" borderId="9" xfId="0" applyNumberFormat="1" applyFont="1" applyFill="1" applyBorder="1" applyAlignment="1">
      <alignment horizontal="center" vertical="center" wrapText="1"/>
    </xf>
    <xf numFmtId="49" fontId="11" fillId="0" borderId="1" xfId="0" applyNumberFormat="1" applyFont="1" applyFill="1" applyBorder="1" applyAlignment="1">
      <alignment horizontal="distributed" vertical="center"/>
    </xf>
    <xf numFmtId="49" fontId="11" fillId="0" borderId="8" xfId="0" applyNumberFormat="1" applyFont="1" applyFill="1" applyBorder="1" applyAlignment="1">
      <alignment horizontal="distributed" vertical="center"/>
    </xf>
    <xf numFmtId="49" fontId="11" fillId="0" borderId="13" xfId="0" applyNumberFormat="1" applyFont="1" applyFill="1" applyBorder="1" applyAlignment="1">
      <alignment horizontal="distributed" vertical="center"/>
    </xf>
    <xf numFmtId="49" fontId="10" fillId="0" borderId="14" xfId="0" applyNumberFormat="1" applyFont="1" applyFill="1" applyBorder="1" applyAlignment="1">
      <alignment horizontal="center" vertical="center" wrapText="1"/>
    </xf>
    <xf numFmtId="49" fontId="10" fillId="0" borderId="15" xfId="0" applyNumberFormat="1" applyFont="1" applyFill="1" applyBorder="1" applyAlignment="1">
      <alignment horizontal="center" vertical="center" wrapText="1"/>
    </xf>
    <xf numFmtId="49" fontId="10" fillId="0" borderId="10" xfId="0" applyNumberFormat="1" applyFont="1" applyFill="1" applyBorder="1" applyAlignment="1">
      <alignment horizontal="center" vertical="center" wrapText="1"/>
    </xf>
    <xf numFmtId="49" fontId="11" fillId="0" borderId="9" xfId="0" applyNumberFormat="1" applyFont="1" applyFill="1" applyBorder="1" applyAlignment="1">
      <alignment horizontal="distributed" vertical="center"/>
    </xf>
    <xf numFmtId="49" fontId="11" fillId="0" borderId="2" xfId="0" applyNumberFormat="1" applyFont="1" applyFill="1" applyBorder="1" applyAlignment="1">
      <alignment horizontal="center" vertical="center" textRotation="255"/>
    </xf>
    <xf numFmtId="49" fontId="11" fillId="0" borderId="3" xfId="0" applyNumberFormat="1" applyFont="1" applyFill="1" applyBorder="1" applyAlignment="1">
      <alignment horizontal="center" vertical="center" textRotation="255"/>
    </xf>
    <xf numFmtId="49" fontId="11" fillId="0" borderId="4" xfId="0" applyNumberFormat="1" applyFont="1" applyFill="1" applyBorder="1" applyAlignment="1">
      <alignment horizontal="center" vertical="center" textRotation="255"/>
    </xf>
    <xf numFmtId="177" fontId="11" fillId="0" borderId="8" xfId="0" applyNumberFormat="1" applyFont="1" applyFill="1" applyBorder="1" applyAlignment="1">
      <alignment horizontal="distributed" vertical="center"/>
    </xf>
    <xf numFmtId="177" fontId="11" fillId="0" borderId="12" xfId="0" applyNumberFormat="1" applyFont="1" applyFill="1" applyBorder="1" applyAlignment="1">
      <alignment vertical="center"/>
    </xf>
    <xf numFmtId="177" fontId="11" fillId="0" borderId="0" xfId="0" applyNumberFormat="1" applyFont="1" applyFill="1" applyBorder="1" applyAlignment="1">
      <alignment vertical="center"/>
    </xf>
    <xf numFmtId="177" fontId="9" fillId="0" borderId="9" xfId="0" applyNumberFormat="1" applyFont="1" applyFill="1" applyBorder="1" applyAlignment="1">
      <alignment vertical="center"/>
    </xf>
    <xf numFmtId="177" fontId="11" fillId="0" borderId="14" xfId="0" applyNumberFormat="1" applyFont="1" applyFill="1" applyBorder="1" applyAlignment="1">
      <alignment horizontal="distributed" vertical="center"/>
    </xf>
    <xf numFmtId="177" fontId="11" fillId="0" borderId="15" xfId="0" applyNumberFormat="1" applyFont="1" applyFill="1" applyBorder="1" applyAlignment="1">
      <alignment horizontal="distributed" vertical="center"/>
    </xf>
    <xf numFmtId="177" fontId="9" fillId="0" borderId="10" xfId="0" applyNumberFormat="1" applyFont="1" applyFill="1" applyBorder="1" applyAlignment="1">
      <alignment horizontal="distributed" vertical="center"/>
    </xf>
    <xf numFmtId="177" fontId="11" fillId="0" borderId="1" xfId="0" applyNumberFormat="1" applyFont="1" applyFill="1" applyBorder="1" applyAlignment="1">
      <alignment horizontal="distributed" vertical="center"/>
    </xf>
    <xf numFmtId="177" fontId="21" fillId="0" borderId="1" xfId="0" applyNumberFormat="1" applyFont="1" applyFill="1" applyBorder="1" applyAlignment="1">
      <alignment horizontal="distributed" vertical="center"/>
    </xf>
    <xf numFmtId="177" fontId="21" fillId="0" borderId="8" xfId="0" applyNumberFormat="1" applyFont="1" applyFill="1" applyBorder="1" applyAlignment="1">
      <alignment horizontal="distributed" vertical="center"/>
    </xf>
    <xf numFmtId="49" fontId="13" fillId="0" borderId="1" xfId="0" applyNumberFormat="1" applyFont="1" applyFill="1" applyBorder="1" applyAlignment="1">
      <alignment horizontal="distributed" vertical="center" shrinkToFit="1"/>
    </xf>
    <xf numFmtId="0" fontId="13" fillId="0" borderId="8" xfId="0" applyFont="1" applyFill="1" applyBorder="1" applyAlignment="1">
      <alignment horizontal="distributed" vertical="center" shrinkToFit="1"/>
    </xf>
    <xf numFmtId="49" fontId="13" fillId="0" borderId="1" xfId="0" applyNumberFormat="1" applyFont="1" applyFill="1" applyBorder="1" applyAlignment="1">
      <alignment horizontal="distributed" vertical="center" wrapText="1"/>
    </xf>
    <xf numFmtId="49" fontId="10" fillId="0" borderId="2" xfId="0" applyNumberFormat="1" applyFont="1" applyFill="1" applyBorder="1" applyAlignment="1">
      <alignment horizontal="center" vertical="center" wrapText="1"/>
    </xf>
    <xf numFmtId="49" fontId="10" fillId="0" borderId="3" xfId="0" applyNumberFormat="1" applyFont="1" applyFill="1" applyBorder="1" applyAlignment="1">
      <alignment horizontal="center" vertical="center" wrapText="1"/>
    </xf>
    <xf numFmtId="49" fontId="10" fillId="0" borderId="4" xfId="0" applyNumberFormat="1" applyFont="1" applyFill="1" applyBorder="1" applyAlignment="1">
      <alignment horizontal="center" vertical="center" wrapText="1"/>
    </xf>
    <xf numFmtId="49" fontId="10" fillId="0" borderId="3" xfId="0" applyNumberFormat="1" applyFont="1" applyFill="1" applyBorder="1" applyAlignment="1">
      <alignment horizontal="center" vertical="distributed" textRotation="255"/>
    </xf>
    <xf numFmtId="0" fontId="10" fillId="0" borderId="1" xfId="0" applyNumberFormat="1" applyFont="1" applyFill="1" applyBorder="1" applyAlignment="1">
      <alignment horizontal="distributed" vertical="distributed"/>
    </xf>
    <xf numFmtId="0" fontId="10" fillId="0" borderId="8" xfId="0" applyNumberFormat="1" applyFont="1" applyFill="1" applyBorder="1" applyAlignment="1">
      <alignment horizontal="distributed" vertical="distributed"/>
    </xf>
    <xf numFmtId="0" fontId="10" fillId="0" borderId="11" xfId="0" applyNumberFormat="1" applyFont="1" applyFill="1" applyBorder="1" applyAlignment="1">
      <alignment horizontal="distributed" vertical="distributed"/>
    </xf>
    <xf numFmtId="0" fontId="9" fillId="0" borderId="11" xfId="0" applyFont="1" applyFill="1" applyBorder="1" applyAlignment="1">
      <alignment horizontal="distributed" vertical="center"/>
    </xf>
    <xf numFmtId="49" fontId="10" fillId="0" borderId="2" xfId="0" applyNumberFormat="1" applyFont="1" applyFill="1" applyBorder="1" applyAlignment="1">
      <alignment horizontal="center" vertical="distributed" textRotation="255"/>
    </xf>
    <xf numFmtId="49" fontId="10" fillId="0" borderId="4" xfId="0" applyNumberFormat="1" applyFont="1" applyFill="1" applyBorder="1" applyAlignment="1">
      <alignment horizontal="center" vertical="distributed" textRotation="255"/>
    </xf>
    <xf numFmtId="0" fontId="10" fillId="0" borderId="7" xfId="0" applyNumberFormat="1" applyFont="1" applyFill="1" applyBorder="1" applyAlignment="1">
      <alignment horizontal="distributed" vertical="center"/>
    </xf>
    <xf numFmtId="0" fontId="10" fillId="0" borderId="14" xfId="0" applyNumberFormat="1" applyFont="1" applyFill="1" applyBorder="1" applyAlignment="1">
      <alignment horizontal="distributed" vertical="center"/>
    </xf>
    <xf numFmtId="0" fontId="10" fillId="0" borderId="5" xfId="0" applyNumberFormat="1" applyFont="1" applyFill="1" applyBorder="1" applyAlignment="1">
      <alignment horizontal="distributed" vertical="center"/>
    </xf>
    <xf numFmtId="0" fontId="10" fillId="0" borderId="15" xfId="0" applyNumberFormat="1" applyFont="1" applyFill="1" applyBorder="1" applyAlignment="1">
      <alignment horizontal="distributed" vertical="center"/>
    </xf>
    <xf numFmtId="0" fontId="10" fillId="0" borderId="6" xfId="0" applyNumberFormat="1" applyFont="1" applyFill="1" applyBorder="1" applyAlignment="1">
      <alignment horizontal="distributed" vertical="center"/>
    </xf>
    <xf numFmtId="0" fontId="10" fillId="0" borderId="10" xfId="0" applyNumberFormat="1" applyFont="1" applyFill="1" applyBorder="1" applyAlignment="1">
      <alignment horizontal="distributed" vertical="center"/>
    </xf>
    <xf numFmtId="49" fontId="10" fillId="0" borderId="11" xfId="0" applyNumberFormat="1" applyFont="1" applyFill="1" applyBorder="1" applyAlignment="1">
      <alignment horizontal="distributed" vertical="center"/>
    </xf>
    <xf numFmtId="49" fontId="12" fillId="0" borderId="3" xfId="0" applyNumberFormat="1" applyFont="1" applyFill="1" applyBorder="1" applyAlignment="1">
      <alignment horizontal="center" vertical="top" textRotation="255" wrapText="1"/>
    </xf>
    <xf numFmtId="49" fontId="12" fillId="0" borderId="4" xfId="0" applyNumberFormat="1" applyFont="1" applyFill="1" applyBorder="1" applyAlignment="1">
      <alignment horizontal="center" vertical="top" textRotation="255" wrapText="1"/>
    </xf>
    <xf numFmtId="49" fontId="19" fillId="0" borderId="5" xfId="0" applyNumberFormat="1" applyFont="1" applyFill="1" applyBorder="1" applyAlignment="1">
      <alignment horizontal="center" vertical="center"/>
    </xf>
    <xf numFmtId="49" fontId="19" fillId="0" borderId="15" xfId="0" applyNumberFormat="1" applyFont="1" applyFill="1" applyBorder="1" applyAlignment="1">
      <alignment horizontal="center" vertical="center"/>
    </xf>
    <xf numFmtId="49" fontId="10" fillId="0" borderId="0" xfId="0" applyNumberFormat="1" applyFont="1" applyFill="1" applyBorder="1" applyAlignment="1">
      <alignment horizontal="distributed" vertical="center"/>
    </xf>
    <xf numFmtId="49" fontId="10" fillId="0" borderId="15" xfId="0" applyNumberFormat="1" applyFont="1" applyFill="1" applyBorder="1" applyAlignment="1">
      <alignment horizontal="distributed" vertical="center"/>
    </xf>
    <xf numFmtId="49" fontId="10" fillId="0" borderId="3" xfId="0" applyNumberFormat="1" applyFont="1" applyFill="1" applyBorder="1" applyAlignment="1">
      <alignment horizontal="center" vertical="distributed" textRotation="255" justifyLastLine="1"/>
    </xf>
    <xf numFmtId="49" fontId="10" fillId="0" borderId="4" xfId="0" applyNumberFormat="1" applyFont="1" applyFill="1" applyBorder="1" applyAlignment="1">
      <alignment horizontal="center" vertical="distributed" textRotation="255" justifyLastLine="1"/>
    </xf>
    <xf numFmtId="49" fontId="13" fillId="0" borderId="8" xfId="0" applyNumberFormat="1" applyFont="1" applyFill="1" applyBorder="1" applyAlignment="1" applyProtection="1">
      <alignment horizontal="distributed" vertical="center"/>
      <protection locked="0"/>
    </xf>
    <xf numFmtId="49" fontId="13" fillId="0" borderId="11" xfId="0" applyNumberFormat="1" applyFont="1" applyFill="1" applyBorder="1" applyAlignment="1" applyProtection="1">
      <alignment horizontal="distributed" vertical="center"/>
      <protection locked="0"/>
    </xf>
    <xf numFmtId="49" fontId="13" fillId="0" borderId="11" xfId="0" applyNumberFormat="1" applyFont="1" applyFill="1" applyBorder="1" applyAlignment="1">
      <alignment horizontal="distributed" vertical="center"/>
    </xf>
    <xf numFmtId="49" fontId="17" fillId="0" borderId="3" xfId="0" applyNumberFormat="1" applyFont="1" applyFill="1" applyBorder="1" applyAlignment="1">
      <alignment horizontal="distributed" vertical="center"/>
    </xf>
    <xf numFmtId="0" fontId="9" fillId="0" borderId="4" xfId="0" applyFont="1" applyFill="1" applyBorder="1"/>
    <xf numFmtId="49" fontId="19" fillId="0" borderId="12" xfId="0" applyNumberFormat="1" applyFont="1" applyFill="1" applyBorder="1" applyAlignment="1">
      <alignment horizontal="distributed" vertical="center" wrapText="1"/>
    </xf>
    <xf numFmtId="49" fontId="19" fillId="0" borderId="14" xfId="0" applyNumberFormat="1" applyFont="1" applyFill="1" applyBorder="1" applyAlignment="1">
      <alignment horizontal="distributed" vertical="center" wrapText="1"/>
    </xf>
    <xf numFmtId="49" fontId="19" fillId="0" borderId="0" xfId="0" applyNumberFormat="1" applyFont="1" applyFill="1" applyBorder="1" applyAlignment="1">
      <alignment horizontal="distributed" vertical="center" wrapText="1"/>
    </xf>
    <xf numFmtId="49" fontId="19" fillId="0" borderId="15" xfId="0" applyNumberFormat="1" applyFont="1" applyFill="1" applyBorder="1" applyAlignment="1">
      <alignment horizontal="distributed" vertical="center" wrapText="1"/>
    </xf>
    <xf numFmtId="49" fontId="19" fillId="0" borderId="9" xfId="0" applyNumberFormat="1" applyFont="1" applyFill="1" applyBorder="1" applyAlignment="1">
      <alignment horizontal="distributed" vertical="center" wrapText="1"/>
    </xf>
    <xf numFmtId="49" fontId="19" fillId="0" borderId="10" xfId="0" applyNumberFormat="1" applyFont="1" applyFill="1" applyBorder="1" applyAlignment="1">
      <alignment horizontal="distributed" vertical="center" wrapText="1"/>
    </xf>
    <xf numFmtId="49" fontId="9" fillId="0" borderId="6" xfId="0" applyNumberFormat="1" applyFont="1" applyFill="1" applyBorder="1" applyAlignment="1">
      <alignment horizontal="center" vertical="center"/>
    </xf>
    <xf numFmtId="49" fontId="9" fillId="0" borderId="10" xfId="0" applyNumberFormat="1" applyFont="1" applyFill="1" applyBorder="1" applyAlignment="1">
      <alignment horizontal="distributed" vertical="center"/>
    </xf>
    <xf numFmtId="0" fontId="9" fillId="0" borderId="6" xfId="0" applyFont="1" applyFill="1" applyBorder="1"/>
    <xf numFmtId="49" fontId="12" fillId="0" borderId="12" xfId="0" applyNumberFormat="1" applyFont="1" applyFill="1" applyBorder="1" applyAlignment="1">
      <alignment horizontal="distributed" vertical="center"/>
    </xf>
    <xf numFmtId="49" fontId="12" fillId="0" borderId="14" xfId="0" applyNumberFormat="1" applyFont="1" applyFill="1" applyBorder="1" applyAlignment="1">
      <alignment horizontal="distributed" vertical="center"/>
    </xf>
    <xf numFmtId="49" fontId="13" fillId="0" borderId="9" xfId="0" applyNumberFormat="1" applyFont="1" applyFill="1" applyBorder="1" applyAlignment="1">
      <alignment horizontal="distributed" vertical="center" wrapText="1"/>
    </xf>
    <xf numFmtId="49" fontId="13" fillId="0" borderId="10" xfId="0" applyNumberFormat="1" applyFont="1" applyFill="1" applyBorder="1" applyAlignment="1">
      <alignment horizontal="distributed" vertical="center" wrapText="1"/>
    </xf>
    <xf numFmtId="0" fontId="9" fillId="0" borderId="5" xfId="0" applyFont="1" applyFill="1" applyBorder="1"/>
    <xf numFmtId="49" fontId="12" fillId="0" borderId="9" xfId="0" applyNumberFormat="1" applyFont="1" applyFill="1" applyBorder="1" applyAlignment="1">
      <alignment horizontal="distributed" vertical="center"/>
    </xf>
    <xf numFmtId="49" fontId="12" fillId="0" borderId="10" xfId="0" applyNumberFormat="1" applyFont="1" applyFill="1" applyBorder="1" applyAlignment="1">
      <alignment horizontal="distributed" vertical="center"/>
    </xf>
    <xf numFmtId="49" fontId="12" fillId="0" borderId="3" xfId="0" applyNumberFormat="1" applyFont="1" applyFill="1" applyBorder="1" applyAlignment="1">
      <alignment horizontal="center" vertical="center"/>
    </xf>
    <xf numFmtId="0" fontId="9" fillId="0" borderId="3" xfId="0" applyFont="1" applyFill="1" applyBorder="1"/>
    <xf numFmtId="0" fontId="9" fillId="0" borderId="10" xfId="0" applyFont="1" applyFill="1" applyBorder="1"/>
    <xf numFmtId="49" fontId="12" fillId="0" borderId="3" xfId="0" applyNumberFormat="1" applyFont="1" applyFill="1" applyBorder="1" applyAlignment="1">
      <alignment horizontal="center" vertical="distributed" textRotation="255"/>
    </xf>
    <xf numFmtId="49" fontId="12" fillId="0" borderId="3" xfId="0" applyNumberFormat="1" applyFont="1" applyFill="1" applyBorder="1" applyAlignment="1">
      <alignment horizontal="center" vertical="distributed" textRotation="255" justifyLastLine="1"/>
    </xf>
    <xf numFmtId="49" fontId="12" fillId="0" borderId="4" xfId="0" applyNumberFormat="1" applyFont="1" applyFill="1" applyBorder="1" applyAlignment="1">
      <alignment horizontal="center" vertical="center"/>
    </xf>
    <xf numFmtId="49" fontId="12" fillId="0" borderId="3" xfId="0" applyNumberFormat="1" applyFont="1" applyFill="1" applyBorder="1" applyAlignment="1">
      <alignment vertical="center"/>
    </xf>
    <xf numFmtId="49" fontId="12" fillId="0" borderId="6" xfId="0" applyNumberFormat="1" applyFont="1" applyFill="1" applyBorder="1" applyAlignment="1">
      <alignment vertical="center"/>
    </xf>
    <xf numFmtId="49" fontId="12" fillId="0" borderId="5" xfId="0" applyNumberFormat="1" applyFont="1" applyFill="1" applyBorder="1" applyAlignment="1">
      <alignment horizontal="center" vertical="center"/>
    </xf>
    <xf numFmtId="49" fontId="12" fillId="0" borderId="9" xfId="0" applyNumberFormat="1" applyFont="1" applyFill="1" applyBorder="1" applyAlignment="1">
      <alignment vertical="center"/>
    </xf>
    <xf numFmtId="49" fontId="12" fillId="0" borderId="10" xfId="0" applyNumberFormat="1" applyFont="1" applyFill="1" applyBorder="1" applyAlignment="1">
      <alignment vertical="center"/>
    </xf>
    <xf numFmtId="49" fontId="12" fillId="0" borderId="11" xfId="0" applyNumberFormat="1" applyFont="1" applyFill="1" applyBorder="1" applyAlignment="1">
      <alignment horizontal="distributed" vertical="center"/>
    </xf>
    <xf numFmtId="49" fontId="13" fillId="0" borderId="12" xfId="0" applyNumberFormat="1" applyFont="1" applyFill="1" applyBorder="1" applyAlignment="1">
      <alignment horizontal="center" vertical="center" wrapText="1"/>
    </xf>
    <xf numFmtId="49" fontId="13" fillId="0" borderId="14" xfId="0" applyNumberFormat="1" applyFont="1" applyFill="1" applyBorder="1" applyAlignment="1">
      <alignment horizontal="center" vertical="center" wrapText="1"/>
    </xf>
    <xf numFmtId="49" fontId="13" fillId="0" borderId="0" xfId="0" applyNumberFormat="1" applyFont="1" applyFill="1" applyBorder="1" applyAlignment="1">
      <alignment horizontal="center" vertical="center" wrapText="1"/>
    </xf>
    <xf numFmtId="49" fontId="13" fillId="0" borderId="15"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2" fillId="0" borderId="9" xfId="0" applyNumberFormat="1" applyFont="1" applyFill="1" applyBorder="1" applyAlignment="1">
      <alignment horizontal="center" vertical="center"/>
    </xf>
    <xf numFmtId="49" fontId="12" fillId="0" borderId="0" xfId="0" applyNumberFormat="1" applyFont="1" applyFill="1" applyBorder="1" applyAlignment="1">
      <alignment horizontal="distributed" vertical="center"/>
    </xf>
    <xf numFmtId="49" fontId="12" fillId="0" borderId="7" xfId="0" applyNumberFormat="1" applyFont="1" applyFill="1" applyBorder="1" applyAlignment="1">
      <alignment horizontal="distributed" vertical="center"/>
    </xf>
    <xf numFmtId="49" fontId="12" fillId="0" borderId="6" xfId="0" applyNumberFormat="1" applyFont="1" applyFill="1" applyBorder="1" applyAlignment="1">
      <alignment horizontal="distributed" vertical="center"/>
    </xf>
    <xf numFmtId="49" fontId="12" fillId="0" borderId="3" xfId="0" applyNumberFormat="1" applyFont="1" applyFill="1" applyBorder="1" applyAlignment="1">
      <alignment horizontal="center" vertical="distributed" textRotation="255" wrapText="1" justifyLastLine="1"/>
    </xf>
    <xf numFmtId="49" fontId="10" fillId="0" borderId="1" xfId="0" applyNumberFormat="1" applyFont="1" applyFill="1" applyBorder="1" applyAlignment="1">
      <alignment horizontal="distributed" vertical="center" wrapText="1"/>
    </xf>
    <xf numFmtId="49" fontId="10" fillId="0" borderId="8" xfId="0" applyNumberFormat="1" applyFont="1" applyFill="1" applyBorder="1" applyAlignment="1">
      <alignment horizontal="distributed" vertical="center" wrapText="1"/>
    </xf>
    <xf numFmtId="49" fontId="9" fillId="0" borderId="5" xfId="0" applyNumberFormat="1" applyFont="1" applyFill="1" applyBorder="1" applyAlignment="1">
      <alignment horizontal="center" vertical="center" wrapText="1"/>
    </xf>
    <xf numFmtId="49" fontId="10" fillId="0" borderId="13" xfId="0" applyNumberFormat="1" applyFont="1" applyFill="1" applyBorder="1" applyAlignment="1">
      <alignment horizontal="center" vertical="center" textRotation="255" wrapText="1"/>
    </xf>
    <xf numFmtId="49" fontId="9" fillId="0" borderId="12" xfId="0" applyNumberFormat="1" applyFont="1" applyFill="1" applyBorder="1" applyAlignment="1">
      <alignment horizontal="distributed"/>
    </xf>
    <xf numFmtId="49" fontId="10" fillId="0" borderId="12" xfId="0" applyNumberFormat="1" applyFont="1" applyFill="1" applyBorder="1" applyAlignment="1">
      <alignment horizontal="center" vertical="center" textRotation="255"/>
    </xf>
    <xf numFmtId="49" fontId="10" fillId="0" borderId="0" xfId="0" applyNumberFormat="1" applyFont="1" applyFill="1" applyBorder="1" applyAlignment="1">
      <alignment horizontal="center" vertical="center" textRotation="255"/>
    </xf>
    <xf numFmtId="49" fontId="10" fillId="0" borderId="9" xfId="0" applyNumberFormat="1" applyFont="1" applyFill="1" applyBorder="1" applyAlignment="1">
      <alignment horizontal="center" vertical="center" textRotation="255"/>
    </xf>
    <xf numFmtId="49" fontId="10" fillId="0" borderId="1" xfId="0" applyNumberFormat="1" applyFont="1" applyFill="1" applyBorder="1" applyAlignment="1">
      <alignment horizontal="distributed" vertical="center" shrinkToFit="1"/>
    </xf>
    <xf numFmtId="49" fontId="10" fillId="0" borderId="8" xfId="0" applyNumberFormat="1" applyFont="1" applyFill="1" applyBorder="1" applyAlignment="1">
      <alignment horizontal="distributed" vertical="center" shrinkToFit="1"/>
    </xf>
    <xf numFmtId="49" fontId="11" fillId="0" borderId="13" xfId="0" applyNumberFormat="1" applyFont="1" applyFill="1" applyBorder="1" applyAlignment="1">
      <alignment vertical="center"/>
    </xf>
    <xf numFmtId="0" fontId="22" fillId="0" borderId="13" xfId="0" applyFont="1" applyFill="1" applyBorder="1" applyAlignment="1">
      <alignment vertical="center"/>
    </xf>
  </cellXfs>
  <cellStyles count="5">
    <cellStyle name="桁区切り" xfId="1" builtinId="6"/>
    <cellStyle name="桁区切り 2" xfId="2"/>
    <cellStyle name="標準" xfId="0" builtinId="0"/>
    <cellStyle name="標準 2" xfId="3"/>
    <cellStyle name="標準_１０．２０表"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2" name="Line 1"/>
        <xdr:cNvSpPr>
          <a:spLocks noChangeShapeType="1"/>
        </xdr:cNvSpPr>
      </xdr:nvSpPr>
      <xdr:spPr bwMode="auto">
        <a:xfrm>
          <a:off x="504825" y="895350"/>
          <a:ext cx="27432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6</xdr:row>
      <xdr:rowOff>9525</xdr:rowOff>
    </xdr:from>
    <xdr:to>
      <xdr:col>9</xdr:col>
      <xdr:colOff>0</xdr:colOff>
      <xdr:row>7</xdr:row>
      <xdr:rowOff>0</xdr:rowOff>
    </xdr:to>
    <xdr:sp macro="" textlink="">
      <xdr:nvSpPr>
        <xdr:cNvPr id="2" name="Line 1"/>
        <xdr:cNvSpPr>
          <a:spLocks noChangeShapeType="1"/>
        </xdr:cNvSpPr>
      </xdr:nvSpPr>
      <xdr:spPr bwMode="auto">
        <a:xfrm>
          <a:off x="485775" y="895350"/>
          <a:ext cx="27051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6</xdr:row>
      <xdr:rowOff>9525</xdr:rowOff>
    </xdr:from>
    <xdr:to>
      <xdr:col>8</xdr:col>
      <xdr:colOff>0</xdr:colOff>
      <xdr:row>7</xdr:row>
      <xdr:rowOff>0</xdr:rowOff>
    </xdr:to>
    <xdr:sp macro="" textlink="">
      <xdr:nvSpPr>
        <xdr:cNvPr id="2" name="Line 1"/>
        <xdr:cNvSpPr>
          <a:spLocks noChangeShapeType="1"/>
        </xdr:cNvSpPr>
      </xdr:nvSpPr>
      <xdr:spPr bwMode="auto">
        <a:xfrm>
          <a:off x="476250" y="895350"/>
          <a:ext cx="26479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9525</xdr:colOff>
      <xdr:row>6</xdr:row>
      <xdr:rowOff>9525</xdr:rowOff>
    </xdr:from>
    <xdr:to>
      <xdr:col>7</xdr:col>
      <xdr:colOff>0</xdr:colOff>
      <xdr:row>6</xdr:row>
      <xdr:rowOff>266700</xdr:rowOff>
    </xdr:to>
    <xdr:sp macro="" textlink="">
      <xdr:nvSpPr>
        <xdr:cNvPr id="2" name="Line 1"/>
        <xdr:cNvSpPr>
          <a:spLocks noChangeShapeType="1"/>
        </xdr:cNvSpPr>
      </xdr:nvSpPr>
      <xdr:spPr bwMode="auto">
        <a:xfrm>
          <a:off x="485775" y="895350"/>
          <a:ext cx="2133600" cy="2571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6</xdr:row>
      <xdr:rowOff>0</xdr:rowOff>
    </xdr:from>
    <xdr:to>
      <xdr:col>9</xdr:col>
      <xdr:colOff>0</xdr:colOff>
      <xdr:row>7</xdr:row>
      <xdr:rowOff>0</xdr:rowOff>
    </xdr:to>
    <xdr:sp macro="" textlink="">
      <xdr:nvSpPr>
        <xdr:cNvPr id="2" name="Line 1"/>
        <xdr:cNvSpPr>
          <a:spLocks noChangeShapeType="1"/>
        </xdr:cNvSpPr>
      </xdr:nvSpPr>
      <xdr:spPr bwMode="auto">
        <a:xfrm>
          <a:off x="476250" y="885825"/>
          <a:ext cx="231457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9525</xdr:colOff>
      <xdr:row>6</xdr:row>
      <xdr:rowOff>9525</xdr:rowOff>
    </xdr:from>
    <xdr:to>
      <xdr:col>6</xdr:col>
      <xdr:colOff>0</xdr:colOff>
      <xdr:row>7</xdr:row>
      <xdr:rowOff>0</xdr:rowOff>
    </xdr:to>
    <xdr:sp macro="" textlink="">
      <xdr:nvSpPr>
        <xdr:cNvPr id="2" name="Line 1"/>
        <xdr:cNvSpPr>
          <a:spLocks noChangeShapeType="1"/>
        </xdr:cNvSpPr>
      </xdr:nvSpPr>
      <xdr:spPr bwMode="auto">
        <a:xfrm>
          <a:off x="485775" y="895350"/>
          <a:ext cx="21621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0</xdr:colOff>
      <xdr:row>6</xdr:row>
      <xdr:rowOff>9525</xdr:rowOff>
    </xdr:from>
    <xdr:to>
      <xdr:col>11</xdr:col>
      <xdr:colOff>0</xdr:colOff>
      <xdr:row>7</xdr:row>
      <xdr:rowOff>0</xdr:rowOff>
    </xdr:to>
    <xdr:sp macro="" textlink="">
      <xdr:nvSpPr>
        <xdr:cNvPr id="2" name="Line 3"/>
        <xdr:cNvSpPr>
          <a:spLocks noChangeShapeType="1"/>
        </xdr:cNvSpPr>
      </xdr:nvSpPr>
      <xdr:spPr bwMode="auto">
        <a:xfrm>
          <a:off x="476250" y="895350"/>
          <a:ext cx="306705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0</xdr:colOff>
      <xdr:row>6</xdr:row>
      <xdr:rowOff>9525</xdr:rowOff>
    </xdr:from>
    <xdr:to>
      <xdr:col>5</xdr:col>
      <xdr:colOff>495300</xdr:colOff>
      <xdr:row>7</xdr:row>
      <xdr:rowOff>0</xdr:rowOff>
    </xdr:to>
    <xdr:sp macro="" textlink="">
      <xdr:nvSpPr>
        <xdr:cNvPr id="2" name="Line 1"/>
        <xdr:cNvSpPr>
          <a:spLocks noChangeShapeType="1"/>
        </xdr:cNvSpPr>
      </xdr:nvSpPr>
      <xdr:spPr bwMode="auto">
        <a:xfrm>
          <a:off x="476250" y="895350"/>
          <a:ext cx="2847975"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0"/>
  <sheetViews>
    <sheetView showZeros="0" view="pageBreakPreview" zoomScale="130" zoomScaleNormal="100" zoomScaleSheetLayoutView="130" workbookViewId="0">
      <pane xSplit="8" ySplit="7" topLeftCell="I8" activePane="bottomRight" state="frozen"/>
      <selection activeCell="P21" sqref="P21"/>
      <selection pane="topRight" activeCell="P21" sqref="P21"/>
      <selection pane="bottomLeft" activeCell="P21" sqref="P21"/>
      <selection pane="bottomRight" activeCell="I8" sqref="I8:K79"/>
    </sheetView>
  </sheetViews>
  <sheetFormatPr defaultRowHeight="12" customHeight="1"/>
  <cols>
    <col min="1" max="1" width="3.125" style="10" customWidth="1"/>
    <col min="2" max="2" width="3.5" style="10" customWidth="1"/>
    <col min="3" max="3" width="4" style="11" customWidth="1"/>
    <col min="4" max="4" width="4.625" style="11" customWidth="1"/>
    <col min="5" max="5" width="3.625" style="11" customWidth="1"/>
    <col min="6" max="6" width="7.625" style="11" customWidth="1"/>
    <col min="7" max="7" width="9.5" style="11" customWidth="1"/>
    <col min="8" max="8" width="6.625" style="11" customWidth="1"/>
    <col min="9" max="10" width="10.625" style="12" customWidth="1"/>
    <col min="11" max="11" width="10.625" style="10" customWidth="1"/>
    <col min="12" max="13" width="3.5" style="12" customWidth="1"/>
    <col min="14" max="14" width="18.5" style="10" customWidth="1"/>
    <col min="15" max="16" width="3.625" style="10" customWidth="1"/>
    <col min="17" max="16384" width="9" style="10"/>
  </cols>
  <sheetData>
    <row r="1" spans="1:13" s="1" customFormat="1" ht="14.1" customHeight="1">
      <c r="B1" s="2"/>
      <c r="C1" s="3" t="s">
        <v>0</v>
      </c>
      <c r="D1" s="168" t="s">
        <v>403</v>
      </c>
      <c r="E1" s="169"/>
      <c r="F1" s="170"/>
      <c r="G1" s="2"/>
      <c r="H1" s="2"/>
      <c r="I1" s="4"/>
      <c r="J1" s="4"/>
      <c r="K1" s="4"/>
      <c r="L1" s="171" t="s">
        <v>662</v>
      </c>
      <c r="M1" s="172"/>
    </row>
    <row r="2" spans="1:13" s="5" customFormat="1" ht="9.9499999999999993" customHeight="1">
      <c r="C2" s="6"/>
      <c r="D2" s="7"/>
      <c r="E2" s="8"/>
      <c r="F2" s="8"/>
      <c r="G2" s="8"/>
      <c r="H2" s="6"/>
      <c r="I2" s="9"/>
      <c r="J2" s="9"/>
      <c r="L2" s="9"/>
      <c r="M2" s="9"/>
    </row>
    <row r="3" spans="1:13" s="5" customFormat="1" ht="14.1" customHeight="1">
      <c r="B3" s="5" t="s">
        <v>661</v>
      </c>
      <c r="C3" s="6"/>
      <c r="D3" s="6"/>
      <c r="E3" s="6"/>
      <c r="F3" s="6"/>
      <c r="G3" s="6"/>
      <c r="H3" s="6"/>
      <c r="J3" s="9"/>
      <c r="L3" s="9"/>
      <c r="M3" s="9"/>
    </row>
    <row r="4" spans="1:13" s="5" customFormat="1" ht="9.9499999999999993" customHeight="1">
      <c r="C4" s="6"/>
      <c r="D4" s="6"/>
      <c r="E4" s="6"/>
      <c r="F4" s="6"/>
      <c r="G4" s="6"/>
      <c r="H4" s="6"/>
      <c r="J4" s="9"/>
      <c r="L4" s="9"/>
      <c r="M4" s="9"/>
    </row>
    <row r="5" spans="1:13" s="5" customFormat="1" ht="14.1" customHeight="1">
      <c r="C5" s="6" t="s">
        <v>454</v>
      </c>
      <c r="D5" s="6"/>
      <c r="E5" s="6"/>
      <c r="F5" s="6"/>
      <c r="G5" s="6"/>
      <c r="H5" s="6"/>
      <c r="I5" s="9"/>
      <c r="J5" s="9"/>
      <c r="L5" s="9"/>
      <c r="M5" s="9"/>
    </row>
    <row r="6" spans="1:13" ht="9.9499999999999993" customHeight="1"/>
    <row r="7" spans="1:13" ht="24" customHeight="1">
      <c r="A7" s="13" t="s">
        <v>93</v>
      </c>
      <c r="B7" s="13" t="s">
        <v>94</v>
      </c>
      <c r="C7" s="14" t="s">
        <v>342</v>
      </c>
      <c r="D7" s="15"/>
      <c r="E7" s="15"/>
      <c r="F7" s="15"/>
      <c r="G7" s="16"/>
      <c r="H7" s="17" t="s">
        <v>343</v>
      </c>
      <c r="I7" s="80" t="s">
        <v>655</v>
      </c>
      <c r="J7" s="81" t="s">
        <v>656</v>
      </c>
      <c r="K7" s="82" t="s">
        <v>416</v>
      </c>
      <c r="L7" s="13" t="s">
        <v>93</v>
      </c>
      <c r="M7" s="13" t="s">
        <v>94</v>
      </c>
    </row>
    <row r="8" spans="1:13" ht="12.95" customHeight="1">
      <c r="A8" s="10">
        <v>1</v>
      </c>
      <c r="B8" s="10">
        <v>1</v>
      </c>
      <c r="C8" s="21" t="s">
        <v>102</v>
      </c>
      <c r="D8" s="173" t="s">
        <v>261</v>
      </c>
      <c r="E8" s="173"/>
      <c r="F8" s="173"/>
      <c r="G8" s="173"/>
      <c r="H8" s="174"/>
      <c r="I8" s="22" t="s">
        <v>686</v>
      </c>
      <c r="J8" s="22" t="s">
        <v>687</v>
      </c>
      <c r="K8" s="23"/>
      <c r="L8" s="10">
        <v>1</v>
      </c>
      <c r="M8" s="10">
        <v>1</v>
      </c>
    </row>
    <row r="9" spans="1:13" ht="12.95" customHeight="1">
      <c r="A9" s="10">
        <v>1</v>
      </c>
      <c r="B9" s="10">
        <v>2</v>
      </c>
      <c r="C9" s="21" t="s">
        <v>24</v>
      </c>
      <c r="D9" s="173" t="s">
        <v>262</v>
      </c>
      <c r="E9" s="173"/>
      <c r="F9" s="173"/>
      <c r="G9" s="173"/>
      <c r="H9" s="174"/>
      <c r="I9" s="22" t="s">
        <v>688</v>
      </c>
      <c r="J9" s="22" t="s">
        <v>689</v>
      </c>
      <c r="K9" s="23"/>
      <c r="L9" s="10">
        <v>1</v>
      </c>
      <c r="M9" s="10">
        <v>2</v>
      </c>
    </row>
    <row r="10" spans="1:13" ht="12.95" customHeight="1">
      <c r="A10" s="10">
        <v>1</v>
      </c>
      <c r="B10" s="10">
        <v>3</v>
      </c>
      <c r="C10" s="21" t="s">
        <v>30</v>
      </c>
      <c r="D10" s="173" t="s">
        <v>263</v>
      </c>
      <c r="E10" s="173"/>
      <c r="F10" s="173"/>
      <c r="G10" s="173"/>
      <c r="H10" s="174"/>
      <c r="I10" s="22" t="s">
        <v>690</v>
      </c>
      <c r="J10" s="22" t="s">
        <v>691</v>
      </c>
      <c r="K10" s="23"/>
      <c r="L10" s="10">
        <v>1</v>
      </c>
      <c r="M10" s="10">
        <v>3</v>
      </c>
    </row>
    <row r="11" spans="1:13" ht="12.95" customHeight="1">
      <c r="A11" s="10">
        <v>1</v>
      </c>
      <c r="B11" s="10">
        <v>4</v>
      </c>
      <c r="C11" s="161" t="s">
        <v>71</v>
      </c>
      <c r="D11" s="163" t="s">
        <v>651</v>
      </c>
      <c r="E11" s="164"/>
      <c r="F11" s="164"/>
      <c r="G11" s="165"/>
      <c r="H11" s="141" t="s">
        <v>549</v>
      </c>
      <c r="I11" s="24">
        <v>0</v>
      </c>
      <c r="J11" s="24">
        <v>0</v>
      </c>
      <c r="K11" s="25">
        <v>0</v>
      </c>
      <c r="L11" s="10">
        <v>1</v>
      </c>
      <c r="M11" s="10">
        <v>4</v>
      </c>
    </row>
    <row r="12" spans="1:13" ht="12.95" customHeight="1">
      <c r="C12" s="162"/>
      <c r="D12" s="166"/>
      <c r="E12" s="166"/>
      <c r="F12" s="166"/>
      <c r="G12" s="167"/>
      <c r="H12" s="141" t="s">
        <v>652</v>
      </c>
      <c r="I12" s="24">
        <v>8</v>
      </c>
      <c r="J12" s="24">
        <v>3</v>
      </c>
      <c r="K12" s="25">
        <v>11</v>
      </c>
      <c r="L12" s="10"/>
      <c r="M12" s="10"/>
    </row>
    <row r="13" spans="1:13" ht="12.95" customHeight="1">
      <c r="A13" s="10">
        <v>1</v>
      </c>
      <c r="B13" s="10">
        <v>7</v>
      </c>
      <c r="C13" s="26"/>
      <c r="D13" s="134" t="s">
        <v>55</v>
      </c>
      <c r="E13" s="175" t="s">
        <v>264</v>
      </c>
      <c r="F13" s="175"/>
      <c r="G13" s="175"/>
      <c r="H13" s="27" t="s">
        <v>136</v>
      </c>
      <c r="I13" s="24">
        <v>76784</v>
      </c>
      <c r="J13" s="24">
        <v>24533</v>
      </c>
      <c r="K13" s="25">
        <v>101317</v>
      </c>
      <c r="L13" s="10">
        <v>1</v>
      </c>
      <c r="M13" s="10">
        <v>7</v>
      </c>
    </row>
    <row r="14" spans="1:13" ht="12.95" customHeight="1">
      <c r="A14" s="10">
        <v>1</v>
      </c>
      <c r="B14" s="10">
        <v>8</v>
      </c>
      <c r="C14" s="28" t="s">
        <v>40</v>
      </c>
      <c r="D14" s="134" t="s">
        <v>138</v>
      </c>
      <c r="E14" s="173" t="s">
        <v>423</v>
      </c>
      <c r="F14" s="173"/>
      <c r="G14" s="173"/>
      <c r="H14" s="29" t="s">
        <v>136</v>
      </c>
      <c r="I14" s="24">
        <v>17597</v>
      </c>
      <c r="J14" s="24">
        <v>0</v>
      </c>
      <c r="K14" s="25">
        <v>17597</v>
      </c>
      <c r="L14" s="10">
        <v>1</v>
      </c>
      <c r="M14" s="10">
        <v>8</v>
      </c>
    </row>
    <row r="15" spans="1:13" ht="12.95" customHeight="1">
      <c r="A15" s="10">
        <v>1</v>
      </c>
      <c r="B15" s="10">
        <v>9</v>
      </c>
      <c r="C15" s="28"/>
      <c r="D15" s="134" t="s">
        <v>57</v>
      </c>
      <c r="E15" s="173" t="s">
        <v>426</v>
      </c>
      <c r="F15" s="173"/>
      <c r="G15" s="173"/>
      <c r="H15" s="29" t="s">
        <v>136</v>
      </c>
      <c r="I15" s="24">
        <v>210</v>
      </c>
      <c r="J15" s="24">
        <v>200</v>
      </c>
      <c r="K15" s="25">
        <v>410</v>
      </c>
      <c r="L15" s="10">
        <v>1</v>
      </c>
      <c r="M15" s="10">
        <v>9</v>
      </c>
    </row>
    <row r="16" spans="1:13" ht="12.95" customHeight="1">
      <c r="A16" s="10">
        <v>1</v>
      </c>
      <c r="B16" s="10">
        <v>10</v>
      </c>
      <c r="C16" s="28" t="s">
        <v>231</v>
      </c>
      <c r="D16" s="134" t="s">
        <v>58</v>
      </c>
      <c r="E16" s="173" t="s">
        <v>267</v>
      </c>
      <c r="F16" s="173"/>
      <c r="G16" s="173"/>
      <c r="H16" s="29" t="s">
        <v>136</v>
      </c>
      <c r="I16" s="24">
        <v>88</v>
      </c>
      <c r="J16" s="24">
        <v>97</v>
      </c>
      <c r="K16" s="25">
        <v>185</v>
      </c>
      <c r="L16" s="10">
        <v>1</v>
      </c>
      <c r="M16" s="10">
        <v>10</v>
      </c>
    </row>
    <row r="17" spans="1:13" ht="12.95" customHeight="1">
      <c r="A17" s="10">
        <v>1</v>
      </c>
      <c r="B17" s="10">
        <v>11</v>
      </c>
      <c r="C17" s="28"/>
      <c r="D17" s="134" t="s">
        <v>59</v>
      </c>
      <c r="E17" s="173" t="s">
        <v>269</v>
      </c>
      <c r="F17" s="173"/>
      <c r="G17" s="173"/>
      <c r="H17" s="29" t="s">
        <v>136</v>
      </c>
      <c r="I17" s="24">
        <v>88</v>
      </c>
      <c r="J17" s="24">
        <v>97</v>
      </c>
      <c r="K17" s="25">
        <v>185</v>
      </c>
      <c r="L17" s="10">
        <v>1</v>
      </c>
      <c r="M17" s="10">
        <v>11</v>
      </c>
    </row>
    <row r="18" spans="1:13" ht="12.95" customHeight="1">
      <c r="A18" s="10">
        <v>1</v>
      </c>
      <c r="B18" s="10">
        <v>12</v>
      </c>
      <c r="C18" s="28" t="s">
        <v>232</v>
      </c>
      <c r="D18" s="134" t="s">
        <v>60</v>
      </c>
      <c r="E18" s="173" t="s">
        <v>270</v>
      </c>
      <c r="F18" s="173"/>
      <c r="G18" s="173"/>
      <c r="H18" s="29" t="s">
        <v>136</v>
      </c>
      <c r="I18" s="24">
        <v>77</v>
      </c>
      <c r="J18" s="24">
        <v>90</v>
      </c>
      <c r="K18" s="25">
        <v>167</v>
      </c>
      <c r="L18" s="10">
        <v>1</v>
      </c>
      <c r="M18" s="10">
        <v>12</v>
      </c>
    </row>
    <row r="19" spans="1:13" ht="12.95" customHeight="1">
      <c r="A19" s="10">
        <v>1</v>
      </c>
      <c r="B19" s="10">
        <v>13</v>
      </c>
      <c r="C19" s="28"/>
      <c r="D19" s="134" t="s">
        <v>62</v>
      </c>
      <c r="E19" s="173" t="s">
        <v>271</v>
      </c>
      <c r="F19" s="173"/>
      <c r="G19" s="173"/>
      <c r="H19" s="29" t="s">
        <v>137</v>
      </c>
      <c r="I19" s="24">
        <v>120959</v>
      </c>
      <c r="J19" s="24">
        <v>24601</v>
      </c>
      <c r="K19" s="25">
        <v>145560</v>
      </c>
      <c r="L19" s="10">
        <v>1</v>
      </c>
      <c r="M19" s="10">
        <v>13</v>
      </c>
    </row>
    <row r="20" spans="1:13" ht="12.95" customHeight="1">
      <c r="A20" s="10">
        <v>1</v>
      </c>
      <c r="B20" s="10">
        <v>14</v>
      </c>
      <c r="C20" s="28" t="s">
        <v>233</v>
      </c>
      <c r="D20" s="134" t="s">
        <v>64</v>
      </c>
      <c r="E20" s="173" t="s">
        <v>272</v>
      </c>
      <c r="F20" s="173"/>
      <c r="G20" s="173"/>
      <c r="H20" s="29" t="s">
        <v>137</v>
      </c>
      <c r="I20" s="24">
        <v>464</v>
      </c>
      <c r="J20" s="24">
        <v>0</v>
      </c>
      <c r="K20" s="25">
        <v>464</v>
      </c>
      <c r="L20" s="10">
        <v>1</v>
      </c>
      <c r="M20" s="10">
        <v>14</v>
      </c>
    </row>
    <row r="21" spans="1:13" ht="12.95" customHeight="1">
      <c r="A21" s="10">
        <v>1</v>
      </c>
      <c r="B21" s="10">
        <v>15</v>
      </c>
      <c r="C21" s="28"/>
      <c r="D21" s="134" t="s">
        <v>139</v>
      </c>
      <c r="E21" s="173" t="s">
        <v>273</v>
      </c>
      <c r="F21" s="173"/>
      <c r="G21" s="173"/>
      <c r="H21" s="29" t="s">
        <v>137</v>
      </c>
      <c r="I21" s="24">
        <v>17</v>
      </c>
      <c r="J21" s="24">
        <v>10</v>
      </c>
      <c r="K21" s="25">
        <v>27</v>
      </c>
      <c r="L21" s="10">
        <v>1</v>
      </c>
      <c r="M21" s="10">
        <v>15</v>
      </c>
    </row>
    <row r="22" spans="1:13" ht="12.95" customHeight="1">
      <c r="A22" s="10">
        <v>1</v>
      </c>
      <c r="B22" s="10">
        <v>16</v>
      </c>
      <c r="C22" s="28" t="s">
        <v>234</v>
      </c>
      <c r="D22" s="134" t="s">
        <v>424</v>
      </c>
      <c r="E22" s="173" t="s">
        <v>274</v>
      </c>
      <c r="F22" s="173"/>
      <c r="G22" s="173"/>
      <c r="H22" s="29" t="s">
        <v>137</v>
      </c>
      <c r="I22" s="24">
        <v>17</v>
      </c>
      <c r="J22" s="24">
        <v>10</v>
      </c>
      <c r="K22" s="25">
        <v>27</v>
      </c>
      <c r="L22" s="10">
        <v>1</v>
      </c>
      <c r="M22" s="10">
        <v>16</v>
      </c>
    </row>
    <row r="23" spans="1:13" ht="12.95" customHeight="1">
      <c r="A23" s="10">
        <v>1</v>
      </c>
      <c r="B23" s="10">
        <v>17</v>
      </c>
      <c r="C23" s="30"/>
      <c r="D23" s="134" t="s">
        <v>425</v>
      </c>
      <c r="E23" s="173" t="s">
        <v>275</v>
      </c>
      <c r="F23" s="173"/>
      <c r="G23" s="173"/>
      <c r="H23" s="29" t="s">
        <v>137</v>
      </c>
      <c r="I23" s="24">
        <v>17</v>
      </c>
      <c r="J23" s="24">
        <v>10</v>
      </c>
      <c r="K23" s="25">
        <v>27</v>
      </c>
      <c r="L23" s="10">
        <v>1</v>
      </c>
      <c r="M23" s="10">
        <v>17</v>
      </c>
    </row>
    <row r="24" spans="1:13" ht="12.95" customHeight="1">
      <c r="A24" s="10">
        <v>1</v>
      </c>
      <c r="B24" s="10">
        <v>19</v>
      </c>
      <c r="C24" s="143"/>
      <c r="D24" s="134" t="s">
        <v>55</v>
      </c>
      <c r="E24" s="173" t="s">
        <v>276</v>
      </c>
      <c r="F24" s="173"/>
      <c r="G24" s="173"/>
      <c r="H24" s="31" t="s">
        <v>235</v>
      </c>
      <c r="I24" s="24">
        <v>308202</v>
      </c>
      <c r="J24" s="24">
        <v>301036</v>
      </c>
      <c r="K24" s="25">
        <v>609238</v>
      </c>
      <c r="L24" s="10">
        <v>1</v>
      </c>
      <c r="M24" s="10">
        <v>19</v>
      </c>
    </row>
    <row r="25" spans="1:13" ht="12.95" customHeight="1">
      <c r="A25" s="10">
        <v>1</v>
      </c>
      <c r="B25" s="10">
        <v>20</v>
      </c>
      <c r="C25" s="143" t="s">
        <v>41</v>
      </c>
      <c r="D25" s="176" t="s">
        <v>449</v>
      </c>
      <c r="E25" s="21" t="s">
        <v>187</v>
      </c>
      <c r="F25" s="179" t="s">
        <v>469</v>
      </c>
      <c r="G25" s="179"/>
      <c r="H25" s="32" t="s">
        <v>196</v>
      </c>
      <c r="I25" s="24">
        <v>0</v>
      </c>
      <c r="J25" s="24">
        <v>0</v>
      </c>
      <c r="K25" s="25">
        <v>0</v>
      </c>
      <c r="L25" s="10">
        <v>1</v>
      </c>
      <c r="M25" s="10">
        <v>20</v>
      </c>
    </row>
    <row r="26" spans="1:13" ht="12.95" customHeight="1">
      <c r="A26" s="10">
        <v>1</v>
      </c>
      <c r="B26" s="10">
        <v>21</v>
      </c>
      <c r="C26" s="143"/>
      <c r="D26" s="177"/>
      <c r="E26" s="21" t="s">
        <v>177</v>
      </c>
      <c r="F26" s="173" t="s">
        <v>277</v>
      </c>
      <c r="G26" s="173"/>
      <c r="H26" s="32" t="s">
        <v>196</v>
      </c>
      <c r="I26" s="24">
        <v>212100</v>
      </c>
      <c r="J26" s="24">
        <v>207600</v>
      </c>
      <c r="K26" s="25">
        <v>419700</v>
      </c>
      <c r="L26" s="10">
        <v>1</v>
      </c>
      <c r="M26" s="10">
        <v>21</v>
      </c>
    </row>
    <row r="27" spans="1:13" ht="12.95" customHeight="1">
      <c r="A27" s="10">
        <v>1</v>
      </c>
      <c r="B27" s="10">
        <v>22</v>
      </c>
      <c r="C27" s="129" t="s">
        <v>404</v>
      </c>
      <c r="D27" s="177"/>
      <c r="E27" s="21" t="s">
        <v>242</v>
      </c>
      <c r="F27" s="173" t="s">
        <v>278</v>
      </c>
      <c r="G27" s="173"/>
      <c r="H27" s="29" t="s">
        <v>196</v>
      </c>
      <c r="I27" s="24">
        <v>8806</v>
      </c>
      <c r="J27" s="24">
        <v>0</v>
      </c>
      <c r="K27" s="25">
        <v>8806</v>
      </c>
      <c r="L27" s="10">
        <v>1</v>
      </c>
      <c r="M27" s="10">
        <v>22</v>
      </c>
    </row>
    <row r="28" spans="1:13" ht="12.95" customHeight="1">
      <c r="A28" s="10">
        <v>1</v>
      </c>
      <c r="B28" s="10">
        <v>23</v>
      </c>
      <c r="C28" s="129"/>
      <c r="D28" s="177"/>
      <c r="E28" s="134" t="s">
        <v>170</v>
      </c>
      <c r="F28" s="173" t="s">
        <v>239</v>
      </c>
      <c r="G28" s="173"/>
      <c r="H28" s="29" t="s">
        <v>196</v>
      </c>
      <c r="I28" s="24">
        <v>0</v>
      </c>
      <c r="J28" s="24">
        <v>0</v>
      </c>
      <c r="K28" s="25">
        <v>0</v>
      </c>
      <c r="L28" s="10">
        <v>1</v>
      </c>
      <c r="M28" s="10">
        <v>23</v>
      </c>
    </row>
    <row r="29" spans="1:13" ht="12.95" customHeight="1">
      <c r="A29" s="10">
        <v>1</v>
      </c>
      <c r="B29" s="10">
        <v>24</v>
      </c>
      <c r="C29" s="129"/>
      <c r="D29" s="178"/>
      <c r="E29" s="134" t="s">
        <v>171</v>
      </c>
      <c r="F29" s="173" t="s">
        <v>22</v>
      </c>
      <c r="G29" s="173"/>
      <c r="H29" s="29" t="s">
        <v>196</v>
      </c>
      <c r="I29" s="24">
        <v>87296</v>
      </c>
      <c r="J29" s="24">
        <v>93436</v>
      </c>
      <c r="K29" s="25">
        <v>180732</v>
      </c>
      <c r="L29" s="10">
        <v>1</v>
      </c>
      <c r="M29" s="10">
        <v>24</v>
      </c>
    </row>
    <row r="30" spans="1:13" ht="12.95" customHeight="1">
      <c r="A30" s="10">
        <v>1</v>
      </c>
      <c r="B30" s="10">
        <v>25</v>
      </c>
      <c r="C30" s="129" t="s">
        <v>455</v>
      </c>
      <c r="D30" s="180" t="s">
        <v>428</v>
      </c>
      <c r="E30" s="21" t="s">
        <v>187</v>
      </c>
      <c r="F30" s="173" t="s">
        <v>214</v>
      </c>
      <c r="G30" s="173"/>
      <c r="H30" s="29" t="s">
        <v>196</v>
      </c>
      <c r="I30" s="24">
        <v>178732</v>
      </c>
      <c r="J30" s="24">
        <v>195003</v>
      </c>
      <c r="K30" s="25">
        <v>373735</v>
      </c>
      <c r="L30" s="10">
        <v>1</v>
      </c>
      <c r="M30" s="10">
        <v>25</v>
      </c>
    </row>
    <row r="31" spans="1:13" ht="12.95" customHeight="1">
      <c r="A31" s="10">
        <v>1</v>
      </c>
      <c r="B31" s="10">
        <v>26</v>
      </c>
      <c r="C31" s="129"/>
      <c r="D31" s="181"/>
      <c r="E31" s="21" t="s">
        <v>177</v>
      </c>
      <c r="F31" s="173" t="s">
        <v>85</v>
      </c>
      <c r="G31" s="173"/>
      <c r="H31" s="29" t="s">
        <v>196</v>
      </c>
      <c r="I31" s="24">
        <v>0</v>
      </c>
      <c r="J31" s="24">
        <v>0</v>
      </c>
      <c r="K31" s="25">
        <v>0</v>
      </c>
      <c r="L31" s="10">
        <v>1</v>
      </c>
      <c r="M31" s="10">
        <v>26</v>
      </c>
    </row>
    <row r="32" spans="1:13" ht="12.95" customHeight="1">
      <c r="A32" s="10">
        <v>1</v>
      </c>
      <c r="B32" s="10">
        <v>27</v>
      </c>
      <c r="C32" s="129"/>
      <c r="D32" s="181"/>
      <c r="E32" s="21" t="s">
        <v>242</v>
      </c>
      <c r="F32" s="173" t="s">
        <v>456</v>
      </c>
      <c r="G32" s="173"/>
      <c r="H32" s="29" t="s">
        <v>196</v>
      </c>
      <c r="I32" s="24">
        <v>129256</v>
      </c>
      <c r="J32" s="24">
        <v>106033</v>
      </c>
      <c r="K32" s="25">
        <v>235289</v>
      </c>
      <c r="L32" s="10">
        <v>1</v>
      </c>
      <c r="M32" s="10">
        <v>27</v>
      </c>
    </row>
    <row r="33" spans="1:13" ht="12.95" customHeight="1">
      <c r="A33" s="10">
        <v>1</v>
      </c>
      <c r="B33" s="10">
        <v>28</v>
      </c>
      <c r="C33" s="129" t="s">
        <v>86</v>
      </c>
      <c r="D33" s="181"/>
      <c r="E33" s="134" t="s">
        <v>170</v>
      </c>
      <c r="F33" s="173" t="s">
        <v>239</v>
      </c>
      <c r="G33" s="173"/>
      <c r="H33" s="29" t="s">
        <v>196</v>
      </c>
      <c r="I33" s="24">
        <v>0</v>
      </c>
      <c r="J33" s="24">
        <v>0</v>
      </c>
      <c r="K33" s="25">
        <v>0</v>
      </c>
      <c r="L33" s="10">
        <v>1</v>
      </c>
      <c r="M33" s="10">
        <v>28</v>
      </c>
    </row>
    <row r="34" spans="1:13" ht="12.95" customHeight="1">
      <c r="A34" s="10">
        <v>1</v>
      </c>
      <c r="B34" s="10">
        <v>29</v>
      </c>
      <c r="C34" s="129"/>
      <c r="D34" s="182"/>
      <c r="E34" s="134" t="s">
        <v>171</v>
      </c>
      <c r="F34" s="173" t="s">
        <v>22</v>
      </c>
      <c r="G34" s="173"/>
      <c r="H34" s="29" t="s">
        <v>196</v>
      </c>
      <c r="I34" s="24">
        <v>214</v>
      </c>
      <c r="J34" s="24">
        <v>0</v>
      </c>
      <c r="K34" s="25">
        <v>214</v>
      </c>
      <c r="L34" s="10">
        <v>1</v>
      </c>
      <c r="M34" s="10">
        <v>29</v>
      </c>
    </row>
    <row r="35" spans="1:13" ht="12.95" customHeight="1">
      <c r="A35" s="10">
        <v>1</v>
      </c>
      <c r="B35" s="10">
        <v>30</v>
      </c>
      <c r="C35" s="134"/>
      <c r="D35" s="134" t="s">
        <v>138</v>
      </c>
      <c r="E35" s="173" t="s">
        <v>280</v>
      </c>
      <c r="F35" s="173"/>
      <c r="G35" s="173"/>
      <c r="H35" s="29" t="s">
        <v>196</v>
      </c>
      <c r="I35" s="24">
        <v>0</v>
      </c>
      <c r="J35" s="24">
        <v>0</v>
      </c>
      <c r="K35" s="25">
        <v>0</v>
      </c>
      <c r="L35" s="10">
        <v>1</v>
      </c>
      <c r="M35" s="10">
        <v>30</v>
      </c>
    </row>
    <row r="36" spans="1:13" ht="12.95" customHeight="1">
      <c r="A36" s="10">
        <v>1</v>
      </c>
      <c r="B36" s="10">
        <v>31</v>
      </c>
      <c r="C36" s="143"/>
      <c r="D36" s="134" t="s">
        <v>55</v>
      </c>
      <c r="E36" s="173" t="s">
        <v>281</v>
      </c>
      <c r="F36" s="173"/>
      <c r="G36" s="173"/>
      <c r="H36" s="31" t="s">
        <v>197</v>
      </c>
      <c r="I36" s="24">
        <v>2</v>
      </c>
      <c r="J36" s="24">
        <v>2</v>
      </c>
      <c r="K36" s="25">
        <v>4</v>
      </c>
      <c r="L36" s="10">
        <v>1</v>
      </c>
      <c r="M36" s="10">
        <v>31</v>
      </c>
    </row>
    <row r="37" spans="1:13" ht="12.95" customHeight="1">
      <c r="A37" s="10">
        <v>1</v>
      </c>
      <c r="B37" s="10">
        <v>32</v>
      </c>
      <c r="C37" s="143" t="s">
        <v>48</v>
      </c>
      <c r="D37" s="180" t="s">
        <v>450</v>
      </c>
      <c r="E37" s="21" t="s">
        <v>187</v>
      </c>
      <c r="F37" s="173" t="s">
        <v>451</v>
      </c>
      <c r="G37" s="173"/>
      <c r="H37" s="29" t="s">
        <v>197</v>
      </c>
      <c r="I37" s="24">
        <v>2</v>
      </c>
      <c r="J37" s="24">
        <v>2</v>
      </c>
      <c r="K37" s="25">
        <v>4</v>
      </c>
      <c r="L37" s="10">
        <v>1</v>
      </c>
      <c r="M37" s="10">
        <v>32</v>
      </c>
    </row>
    <row r="38" spans="1:13" ht="12.95" customHeight="1">
      <c r="A38" s="10">
        <v>1</v>
      </c>
      <c r="B38" s="10">
        <v>33</v>
      </c>
      <c r="C38" s="143"/>
      <c r="D38" s="181"/>
      <c r="E38" s="21" t="s">
        <v>177</v>
      </c>
      <c r="F38" s="173" t="s">
        <v>282</v>
      </c>
      <c r="G38" s="173"/>
      <c r="H38" s="29" t="s">
        <v>197</v>
      </c>
      <c r="I38" s="24">
        <v>0</v>
      </c>
      <c r="J38" s="24">
        <v>0</v>
      </c>
      <c r="K38" s="25">
        <v>0</v>
      </c>
      <c r="L38" s="10">
        <v>1</v>
      </c>
      <c r="M38" s="10">
        <v>33</v>
      </c>
    </row>
    <row r="39" spans="1:13" ht="12.95" customHeight="1">
      <c r="A39" s="10">
        <v>1</v>
      </c>
      <c r="B39" s="10">
        <v>34</v>
      </c>
      <c r="C39" s="143" t="s">
        <v>124</v>
      </c>
      <c r="D39" s="182"/>
      <c r="E39" s="21" t="s">
        <v>242</v>
      </c>
      <c r="F39" s="173" t="s">
        <v>457</v>
      </c>
      <c r="G39" s="173"/>
      <c r="H39" s="29" t="s">
        <v>197</v>
      </c>
      <c r="I39" s="24">
        <v>0</v>
      </c>
      <c r="J39" s="24">
        <v>0</v>
      </c>
      <c r="K39" s="25">
        <v>0</v>
      </c>
      <c r="L39" s="10">
        <v>1</v>
      </c>
      <c r="M39" s="10">
        <v>34</v>
      </c>
    </row>
    <row r="40" spans="1:13" ht="12.95" customHeight="1">
      <c r="A40" s="10">
        <v>1</v>
      </c>
      <c r="B40" s="10">
        <v>35</v>
      </c>
      <c r="C40" s="143"/>
      <c r="D40" s="143" t="s">
        <v>283</v>
      </c>
      <c r="E40" s="134" t="s">
        <v>170</v>
      </c>
      <c r="F40" s="173" t="s">
        <v>451</v>
      </c>
      <c r="G40" s="173"/>
      <c r="H40" s="29" t="s">
        <v>197</v>
      </c>
      <c r="I40" s="24">
        <v>0</v>
      </c>
      <c r="J40" s="24">
        <v>0</v>
      </c>
      <c r="K40" s="25">
        <v>0</v>
      </c>
      <c r="L40" s="10">
        <v>1</v>
      </c>
      <c r="M40" s="10">
        <v>35</v>
      </c>
    </row>
    <row r="41" spans="1:13" ht="12.95" customHeight="1">
      <c r="A41" s="10">
        <v>1</v>
      </c>
      <c r="B41" s="10">
        <v>36</v>
      </c>
      <c r="C41" s="143" t="s">
        <v>410</v>
      </c>
      <c r="D41" s="143" t="s">
        <v>411</v>
      </c>
      <c r="E41" s="134" t="s">
        <v>171</v>
      </c>
      <c r="F41" s="173" t="s">
        <v>282</v>
      </c>
      <c r="G41" s="173"/>
      <c r="H41" s="29" t="s">
        <v>197</v>
      </c>
      <c r="I41" s="24">
        <v>0</v>
      </c>
      <c r="J41" s="24">
        <v>0</v>
      </c>
      <c r="K41" s="25">
        <v>0</v>
      </c>
      <c r="L41" s="10">
        <v>1</v>
      </c>
      <c r="M41" s="10">
        <v>36</v>
      </c>
    </row>
    <row r="42" spans="1:13" ht="12.95" customHeight="1">
      <c r="A42" s="10">
        <v>1</v>
      </c>
      <c r="B42" s="10">
        <v>37</v>
      </c>
      <c r="C42" s="30"/>
      <c r="D42" s="134" t="s">
        <v>458</v>
      </c>
      <c r="E42" s="134" t="s">
        <v>172</v>
      </c>
      <c r="F42" s="173" t="s">
        <v>457</v>
      </c>
      <c r="G42" s="173"/>
      <c r="H42" s="33" t="s">
        <v>197</v>
      </c>
      <c r="I42" s="24">
        <v>0</v>
      </c>
      <c r="J42" s="24">
        <v>0</v>
      </c>
      <c r="K42" s="25">
        <v>0</v>
      </c>
      <c r="L42" s="10">
        <v>1</v>
      </c>
      <c r="M42" s="10">
        <v>37</v>
      </c>
    </row>
    <row r="43" spans="1:13" ht="12.95" customHeight="1">
      <c r="A43" s="10">
        <v>1</v>
      </c>
      <c r="B43" s="10">
        <v>38</v>
      </c>
      <c r="C43" s="143"/>
      <c r="D43" s="134" t="s">
        <v>55</v>
      </c>
      <c r="E43" s="173" t="s">
        <v>284</v>
      </c>
      <c r="F43" s="173"/>
      <c r="G43" s="173"/>
      <c r="H43" s="31" t="s">
        <v>198</v>
      </c>
      <c r="I43" s="24">
        <v>3</v>
      </c>
      <c r="J43" s="24">
        <v>3</v>
      </c>
      <c r="K43" s="25">
        <v>6</v>
      </c>
      <c r="L43" s="10">
        <v>1</v>
      </c>
      <c r="M43" s="10">
        <v>38</v>
      </c>
    </row>
    <row r="44" spans="1:13" ht="12.95" customHeight="1">
      <c r="A44" s="10">
        <v>1</v>
      </c>
      <c r="B44" s="10">
        <v>39</v>
      </c>
      <c r="C44" s="143"/>
      <c r="D44" s="180" t="s">
        <v>429</v>
      </c>
      <c r="E44" s="21" t="s">
        <v>187</v>
      </c>
      <c r="F44" s="173" t="s">
        <v>285</v>
      </c>
      <c r="G44" s="173"/>
      <c r="H44" s="31" t="s">
        <v>198</v>
      </c>
      <c r="I44" s="24">
        <v>0</v>
      </c>
      <c r="J44" s="24">
        <v>0</v>
      </c>
      <c r="K44" s="25">
        <v>0</v>
      </c>
      <c r="L44" s="10">
        <v>1</v>
      </c>
      <c r="M44" s="10">
        <v>39</v>
      </c>
    </row>
    <row r="45" spans="1:13" ht="12.95" customHeight="1">
      <c r="A45" s="10">
        <v>1</v>
      </c>
      <c r="B45" s="10">
        <v>40</v>
      </c>
      <c r="C45" s="143"/>
      <c r="D45" s="181"/>
      <c r="E45" s="21" t="s">
        <v>177</v>
      </c>
      <c r="F45" s="173" t="s">
        <v>459</v>
      </c>
      <c r="G45" s="173"/>
      <c r="H45" s="29" t="s">
        <v>198</v>
      </c>
      <c r="I45" s="24">
        <v>3</v>
      </c>
      <c r="J45" s="24">
        <v>0</v>
      </c>
      <c r="K45" s="25">
        <v>3</v>
      </c>
      <c r="L45" s="10">
        <v>1</v>
      </c>
      <c r="M45" s="10">
        <v>40</v>
      </c>
    </row>
    <row r="46" spans="1:13" ht="12.95" customHeight="1">
      <c r="A46" s="10">
        <v>1</v>
      </c>
      <c r="B46" s="10">
        <v>41</v>
      </c>
      <c r="C46" s="143" t="s">
        <v>50</v>
      </c>
      <c r="D46" s="181"/>
      <c r="E46" s="21" t="s">
        <v>242</v>
      </c>
      <c r="F46" s="173" t="s">
        <v>460</v>
      </c>
      <c r="G46" s="173"/>
      <c r="H46" s="29" t="s">
        <v>198</v>
      </c>
      <c r="I46" s="24">
        <v>0</v>
      </c>
      <c r="J46" s="24">
        <v>0</v>
      </c>
      <c r="K46" s="25">
        <v>0</v>
      </c>
      <c r="L46" s="10">
        <v>1</v>
      </c>
      <c r="M46" s="10">
        <v>41</v>
      </c>
    </row>
    <row r="47" spans="1:13" ht="12.95" customHeight="1">
      <c r="A47" s="10">
        <v>1</v>
      </c>
      <c r="B47" s="10">
        <v>42</v>
      </c>
      <c r="C47" s="143"/>
      <c r="D47" s="182"/>
      <c r="E47" s="134" t="s">
        <v>170</v>
      </c>
      <c r="F47" s="173" t="s">
        <v>625</v>
      </c>
      <c r="G47" s="173"/>
      <c r="H47" s="29" t="s">
        <v>198</v>
      </c>
      <c r="I47" s="24">
        <v>0</v>
      </c>
      <c r="J47" s="24">
        <v>3</v>
      </c>
      <c r="K47" s="25">
        <v>3</v>
      </c>
      <c r="L47" s="10">
        <v>1</v>
      </c>
      <c r="M47" s="10">
        <v>42</v>
      </c>
    </row>
    <row r="48" spans="1:13" ht="12.95" customHeight="1">
      <c r="A48" s="10">
        <v>1</v>
      </c>
      <c r="B48" s="10">
        <v>43</v>
      </c>
      <c r="C48" s="143"/>
      <c r="D48" s="21" t="s">
        <v>138</v>
      </c>
      <c r="E48" s="173" t="s">
        <v>286</v>
      </c>
      <c r="F48" s="173"/>
      <c r="G48" s="173"/>
      <c r="H48" s="34" t="s">
        <v>663</v>
      </c>
      <c r="I48" s="24">
        <v>69</v>
      </c>
      <c r="J48" s="24">
        <v>54</v>
      </c>
      <c r="K48" s="25">
        <v>123</v>
      </c>
      <c r="L48" s="10">
        <v>1</v>
      </c>
      <c r="M48" s="10">
        <v>43</v>
      </c>
    </row>
    <row r="49" spans="1:13" ht="12.95" customHeight="1">
      <c r="A49" s="10">
        <v>1</v>
      </c>
      <c r="B49" s="10">
        <v>44</v>
      </c>
      <c r="C49" s="143" t="s">
        <v>412</v>
      </c>
      <c r="D49" s="161" t="s">
        <v>57</v>
      </c>
      <c r="E49" s="163" t="s">
        <v>452</v>
      </c>
      <c r="F49" s="184"/>
      <c r="G49" s="137" t="s">
        <v>200</v>
      </c>
      <c r="H49" s="34" t="s">
        <v>663</v>
      </c>
      <c r="I49" s="24">
        <v>69</v>
      </c>
      <c r="J49" s="24">
        <v>54</v>
      </c>
      <c r="K49" s="25">
        <v>123</v>
      </c>
      <c r="L49" s="10">
        <v>1</v>
      </c>
      <c r="M49" s="10">
        <v>44</v>
      </c>
    </row>
    <row r="50" spans="1:13" ht="12.95" customHeight="1">
      <c r="A50" s="10">
        <v>1</v>
      </c>
      <c r="B50" s="10">
        <v>45</v>
      </c>
      <c r="C50" s="143"/>
      <c r="D50" s="183"/>
      <c r="E50" s="175" t="s">
        <v>461</v>
      </c>
      <c r="F50" s="185"/>
      <c r="G50" s="137" t="s">
        <v>201</v>
      </c>
      <c r="H50" s="34" t="s">
        <v>664</v>
      </c>
      <c r="I50" s="24">
        <v>0</v>
      </c>
      <c r="J50" s="24">
        <v>0</v>
      </c>
      <c r="K50" s="25">
        <v>0</v>
      </c>
      <c r="L50" s="10">
        <v>1</v>
      </c>
      <c r="M50" s="10">
        <v>45</v>
      </c>
    </row>
    <row r="51" spans="1:13" ht="12.95" customHeight="1">
      <c r="A51" s="10">
        <v>1</v>
      </c>
      <c r="B51" s="10">
        <v>46</v>
      </c>
      <c r="C51" s="143"/>
      <c r="D51" s="161" t="s">
        <v>58</v>
      </c>
      <c r="E51" s="163" t="s">
        <v>462</v>
      </c>
      <c r="F51" s="184"/>
      <c r="G51" s="137" t="s">
        <v>200</v>
      </c>
      <c r="H51" s="34" t="s">
        <v>663</v>
      </c>
      <c r="I51" s="24">
        <v>37</v>
      </c>
      <c r="J51" s="24">
        <v>29</v>
      </c>
      <c r="K51" s="25">
        <v>66</v>
      </c>
      <c r="L51" s="10">
        <v>1</v>
      </c>
      <c r="M51" s="10">
        <v>46</v>
      </c>
    </row>
    <row r="52" spans="1:13" ht="12.95" customHeight="1">
      <c r="A52" s="10">
        <v>1</v>
      </c>
      <c r="B52" s="10">
        <v>47</v>
      </c>
      <c r="C52" s="143"/>
      <c r="D52" s="183"/>
      <c r="E52" s="175" t="s">
        <v>463</v>
      </c>
      <c r="F52" s="185"/>
      <c r="G52" s="137" t="s">
        <v>201</v>
      </c>
      <c r="H52" s="34" t="s">
        <v>664</v>
      </c>
      <c r="I52" s="24">
        <v>0</v>
      </c>
      <c r="J52" s="24">
        <v>0</v>
      </c>
      <c r="K52" s="25">
        <v>0</v>
      </c>
      <c r="L52" s="10">
        <v>1</v>
      </c>
      <c r="M52" s="10">
        <v>47</v>
      </c>
    </row>
    <row r="53" spans="1:13" ht="12.95" customHeight="1">
      <c r="A53" s="10">
        <v>1</v>
      </c>
      <c r="B53" s="10">
        <v>48</v>
      </c>
      <c r="C53" s="143" t="s">
        <v>464</v>
      </c>
      <c r="D53" s="21" t="s">
        <v>59</v>
      </c>
      <c r="E53" s="173" t="s">
        <v>465</v>
      </c>
      <c r="F53" s="173"/>
      <c r="G53" s="173"/>
      <c r="H53" s="34" t="s">
        <v>663</v>
      </c>
      <c r="I53" s="24">
        <v>22</v>
      </c>
      <c r="J53" s="24">
        <v>20</v>
      </c>
      <c r="K53" s="25">
        <v>42</v>
      </c>
      <c r="L53" s="10">
        <v>1</v>
      </c>
      <c r="M53" s="10">
        <v>48</v>
      </c>
    </row>
    <row r="54" spans="1:13" ht="12.95" customHeight="1">
      <c r="A54" s="10">
        <v>1</v>
      </c>
      <c r="B54" s="10">
        <v>49</v>
      </c>
      <c r="C54" s="143"/>
      <c r="D54" s="21" t="s">
        <v>60</v>
      </c>
      <c r="E54" s="173" t="s">
        <v>287</v>
      </c>
      <c r="F54" s="173"/>
      <c r="G54" s="173"/>
      <c r="H54" s="29" t="s">
        <v>665</v>
      </c>
      <c r="I54" s="24">
        <v>7296</v>
      </c>
      <c r="J54" s="24">
        <v>7253</v>
      </c>
      <c r="K54" s="25">
        <v>14549</v>
      </c>
      <c r="L54" s="10">
        <v>1</v>
      </c>
      <c r="M54" s="10">
        <v>49</v>
      </c>
    </row>
    <row r="55" spans="1:13" ht="12.95" customHeight="1">
      <c r="A55" s="10">
        <v>1</v>
      </c>
      <c r="B55" s="10">
        <v>50</v>
      </c>
      <c r="C55" s="143"/>
      <c r="D55" s="143" t="s">
        <v>56</v>
      </c>
      <c r="E55" s="21" t="s">
        <v>187</v>
      </c>
      <c r="F55" s="173" t="s">
        <v>288</v>
      </c>
      <c r="G55" s="173"/>
      <c r="H55" s="29" t="s">
        <v>665</v>
      </c>
      <c r="I55" s="24">
        <v>7296</v>
      </c>
      <c r="J55" s="24">
        <v>7253</v>
      </c>
      <c r="K55" s="25">
        <v>14549</v>
      </c>
      <c r="L55" s="10">
        <v>1</v>
      </c>
      <c r="M55" s="10">
        <v>50</v>
      </c>
    </row>
    <row r="56" spans="1:13" ht="12.95" customHeight="1">
      <c r="A56" s="10">
        <v>1</v>
      </c>
      <c r="B56" s="10">
        <v>51</v>
      </c>
      <c r="C56" s="143"/>
      <c r="D56" s="134" t="s">
        <v>61</v>
      </c>
      <c r="E56" s="134" t="s">
        <v>177</v>
      </c>
      <c r="F56" s="173" t="s">
        <v>289</v>
      </c>
      <c r="G56" s="173"/>
      <c r="H56" s="29" t="s">
        <v>665</v>
      </c>
      <c r="I56" s="24">
        <v>0</v>
      </c>
      <c r="J56" s="24">
        <v>0</v>
      </c>
      <c r="K56" s="25">
        <v>0</v>
      </c>
      <c r="L56" s="10">
        <v>1</v>
      </c>
      <c r="M56" s="10">
        <v>51</v>
      </c>
    </row>
    <row r="57" spans="1:13" ht="12.95" customHeight="1">
      <c r="A57" s="10">
        <v>1</v>
      </c>
      <c r="B57" s="10">
        <v>52</v>
      </c>
      <c r="C57" s="143" t="s">
        <v>413</v>
      </c>
      <c r="D57" s="21" t="s">
        <v>62</v>
      </c>
      <c r="E57" s="173" t="s">
        <v>290</v>
      </c>
      <c r="F57" s="173"/>
      <c r="G57" s="173"/>
      <c r="H57" s="29" t="s">
        <v>665</v>
      </c>
      <c r="I57" s="24">
        <v>7185</v>
      </c>
      <c r="J57" s="24">
        <v>7253</v>
      </c>
      <c r="K57" s="25">
        <v>14438</v>
      </c>
      <c r="L57" s="10">
        <v>1</v>
      </c>
      <c r="M57" s="10">
        <v>52</v>
      </c>
    </row>
    <row r="58" spans="1:13" ht="12.95" customHeight="1">
      <c r="A58" s="10">
        <v>1</v>
      </c>
      <c r="B58" s="10">
        <v>53</v>
      </c>
      <c r="C58" s="143"/>
      <c r="D58" s="161" t="s">
        <v>64</v>
      </c>
      <c r="E58" s="163" t="s">
        <v>453</v>
      </c>
      <c r="F58" s="184"/>
      <c r="G58" s="137" t="s">
        <v>202</v>
      </c>
      <c r="H58" s="34" t="s">
        <v>663</v>
      </c>
      <c r="I58" s="24">
        <v>1</v>
      </c>
      <c r="J58" s="24">
        <v>1</v>
      </c>
      <c r="K58" s="25">
        <v>2</v>
      </c>
      <c r="L58" s="10">
        <v>1</v>
      </c>
      <c r="M58" s="10">
        <v>53</v>
      </c>
    </row>
    <row r="59" spans="1:13" ht="12.95" customHeight="1">
      <c r="A59" s="10">
        <v>1</v>
      </c>
      <c r="B59" s="10">
        <v>54</v>
      </c>
      <c r="C59" s="143"/>
      <c r="D59" s="183"/>
      <c r="E59" s="175" t="s">
        <v>461</v>
      </c>
      <c r="F59" s="185"/>
      <c r="G59" s="140" t="s">
        <v>203</v>
      </c>
      <c r="H59" s="29" t="s">
        <v>199</v>
      </c>
      <c r="I59" s="24">
        <v>98</v>
      </c>
      <c r="J59" s="24">
        <v>98</v>
      </c>
      <c r="K59" s="25"/>
      <c r="L59" s="10">
        <v>1</v>
      </c>
      <c r="M59" s="10">
        <v>54</v>
      </c>
    </row>
    <row r="60" spans="1:13" ht="12.95" customHeight="1">
      <c r="A60" s="10">
        <v>1</v>
      </c>
      <c r="B60" s="10">
        <v>55</v>
      </c>
      <c r="C60" s="30"/>
      <c r="D60" s="134" t="s">
        <v>139</v>
      </c>
      <c r="E60" s="173" t="s">
        <v>466</v>
      </c>
      <c r="F60" s="173"/>
      <c r="G60" s="173"/>
      <c r="H60" s="34" t="s">
        <v>665</v>
      </c>
      <c r="I60" s="24">
        <v>75</v>
      </c>
      <c r="J60" s="24">
        <v>96</v>
      </c>
      <c r="K60" s="25">
        <v>171</v>
      </c>
      <c r="L60" s="10">
        <v>1</v>
      </c>
      <c r="M60" s="10">
        <v>55</v>
      </c>
    </row>
    <row r="61" spans="1:13" ht="12.95" customHeight="1">
      <c r="A61" s="10">
        <v>1</v>
      </c>
      <c r="B61" s="10">
        <v>56</v>
      </c>
      <c r="C61" s="143" t="s">
        <v>106</v>
      </c>
      <c r="D61" s="134" t="s">
        <v>55</v>
      </c>
      <c r="E61" s="173" t="s">
        <v>291</v>
      </c>
      <c r="F61" s="173"/>
      <c r="G61" s="173"/>
      <c r="H61" s="31" t="s">
        <v>198</v>
      </c>
      <c r="I61" s="24">
        <v>0</v>
      </c>
      <c r="J61" s="24">
        <v>0</v>
      </c>
      <c r="K61" s="25">
        <v>0</v>
      </c>
      <c r="L61" s="10">
        <v>1</v>
      </c>
      <c r="M61" s="10">
        <v>56</v>
      </c>
    </row>
    <row r="62" spans="1:13" ht="12.95" customHeight="1">
      <c r="A62" s="10">
        <v>1</v>
      </c>
      <c r="B62" s="10">
        <v>57</v>
      </c>
      <c r="C62" s="143" t="s">
        <v>414</v>
      </c>
      <c r="D62" s="161" t="s">
        <v>138</v>
      </c>
      <c r="E62" s="163" t="s">
        <v>292</v>
      </c>
      <c r="F62" s="184"/>
      <c r="G62" s="137" t="s">
        <v>200</v>
      </c>
      <c r="H62" s="34" t="s">
        <v>663</v>
      </c>
      <c r="I62" s="24">
        <v>0</v>
      </c>
      <c r="J62" s="24">
        <v>0</v>
      </c>
      <c r="K62" s="25">
        <v>0</v>
      </c>
      <c r="L62" s="10">
        <v>1</v>
      </c>
      <c r="M62" s="10">
        <v>57</v>
      </c>
    </row>
    <row r="63" spans="1:13" ht="12.95" customHeight="1">
      <c r="A63" s="10">
        <v>1</v>
      </c>
      <c r="B63" s="10">
        <v>58</v>
      </c>
      <c r="C63" s="30" t="s">
        <v>238</v>
      </c>
      <c r="D63" s="183"/>
      <c r="E63" s="175"/>
      <c r="F63" s="185"/>
      <c r="G63" s="137" t="s">
        <v>201</v>
      </c>
      <c r="H63" s="34" t="s">
        <v>664</v>
      </c>
      <c r="I63" s="24">
        <v>0</v>
      </c>
      <c r="J63" s="24">
        <v>0</v>
      </c>
      <c r="K63" s="25">
        <v>0</v>
      </c>
      <c r="L63" s="10">
        <v>1</v>
      </c>
      <c r="M63" s="10">
        <v>58</v>
      </c>
    </row>
    <row r="64" spans="1:13" ht="12.95" customHeight="1">
      <c r="A64" s="10">
        <v>1</v>
      </c>
      <c r="B64" s="10">
        <v>59</v>
      </c>
      <c r="C64" s="26"/>
      <c r="D64" s="21" t="s">
        <v>55</v>
      </c>
      <c r="E64" s="173" t="s">
        <v>467</v>
      </c>
      <c r="F64" s="173"/>
      <c r="G64" s="173"/>
      <c r="H64" s="136" t="s">
        <v>217</v>
      </c>
      <c r="I64" s="24">
        <v>0</v>
      </c>
      <c r="J64" s="24">
        <v>0</v>
      </c>
      <c r="K64" s="25">
        <v>0</v>
      </c>
      <c r="L64" s="10">
        <v>1</v>
      </c>
      <c r="M64" s="10">
        <v>59</v>
      </c>
    </row>
    <row r="65" spans="1:13" ht="12.95" customHeight="1">
      <c r="A65" s="10">
        <v>1</v>
      </c>
      <c r="B65" s="10">
        <v>60</v>
      </c>
      <c r="C65" s="143" t="s">
        <v>332</v>
      </c>
      <c r="D65" s="176" t="s">
        <v>427</v>
      </c>
      <c r="E65" s="21" t="s">
        <v>187</v>
      </c>
      <c r="F65" s="173" t="s">
        <v>293</v>
      </c>
      <c r="G65" s="173"/>
      <c r="H65" s="136" t="s">
        <v>217</v>
      </c>
      <c r="I65" s="24">
        <v>0</v>
      </c>
      <c r="J65" s="24">
        <v>0</v>
      </c>
      <c r="K65" s="25">
        <v>0</v>
      </c>
      <c r="L65" s="10">
        <v>1</v>
      </c>
      <c r="M65" s="10">
        <v>60</v>
      </c>
    </row>
    <row r="66" spans="1:13" ht="12.95" customHeight="1">
      <c r="A66" s="10">
        <v>2</v>
      </c>
      <c r="B66" s="10">
        <v>1</v>
      </c>
      <c r="C66" s="35" t="s">
        <v>192</v>
      </c>
      <c r="D66" s="177"/>
      <c r="E66" s="134" t="s">
        <v>177</v>
      </c>
      <c r="F66" s="173" t="s">
        <v>294</v>
      </c>
      <c r="G66" s="173"/>
      <c r="H66" s="136" t="s">
        <v>217</v>
      </c>
      <c r="I66" s="24">
        <v>0</v>
      </c>
      <c r="J66" s="24">
        <v>0</v>
      </c>
      <c r="K66" s="25">
        <v>0</v>
      </c>
      <c r="L66" s="10">
        <v>2</v>
      </c>
      <c r="M66" s="10">
        <v>1</v>
      </c>
    </row>
    <row r="67" spans="1:13" ht="12.95" customHeight="1">
      <c r="A67" s="10">
        <v>2</v>
      </c>
      <c r="B67" s="10">
        <v>2</v>
      </c>
      <c r="C67" s="35" t="s">
        <v>193</v>
      </c>
      <c r="D67" s="177"/>
      <c r="E67" s="21" t="s">
        <v>242</v>
      </c>
      <c r="F67" s="173" t="s">
        <v>468</v>
      </c>
      <c r="G67" s="173"/>
      <c r="H67" s="34" t="s">
        <v>217</v>
      </c>
      <c r="I67" s="24">
        <v>0</v>
      </c>
      <c r="J67" s="24">
        <v>0</v>
      </c>
      <c r="K67" s="25">
        <v>0</v>
      </c>
      <c r="L67" s="10">
        <v>2</v>
      </c>
      <c r="M67" s="10">
        <v>2</v>
      </c>
    </row>
    <row r="68" spans="1:13" ht="12.95" customHeight="1">
      <c r="A68" s="10">
        <v>2</v>
      </c>
      <c r="B68" s="10">
        <v>3</v>
      </c>
      <c r="C68" s="35" t="s">
        <v>194</v>
      </c>
      <c r="D68" s="178"/>
      <c r="E68" s="134" t="s">
        <v>170</v>
      </c>
      <c r="F68" s="173" t="s">
        <v>204</v>
      </c>
      <c r="G68" s="173"/>
      <c r="H68" s="34" t="s">
        <v>217</v>
      </c>
      <c r="I68" s="24">
        <v>0</v>
      </c>
      <c r="J68" s="24">
        <v>0</v>
      </c>
      <c r="K68" s="25">
        <v>0</v>
      </c>
      <c r="L68" s="10">
        <v>2</v>
      </c>
      <c r="M68" s="10">
        <v>3</v>
      </c>
    </row>
    <row r="69" spans="1:13" ht="12.95" customHeight="1">
      <c r="A69" s="10">
        <v>2</v>
      </c>
      <c r="B69" s="10">
        <v>4</v>
      </c>
      <c r="C69" s="36" t="s">
        <v>195</v>
      </c>
      <c r="D69" s="21" t="s">
        <v>138</v>
      </c>
      <c r="E69" s="173" t="s">
        <v>295</v>
      </c>
      <c r="F69" s="173"/>
      <c r="G69" s="173"/>
      <c r="H69" s="34" t="s">
        <v>217</v>
      </c>
      <c r="I69" s="24">
        <v>0</v>
      </c>
      <c r="J69" s="24">
        <v>0</v>
      </c>
      <c r="K69" s="25">
        <v>0</v>
      </c>
      <c r="L69" s="10">
        <v>2</v>
      </c>
      <c r="M69" s="10">
        <v>4</v>
      </c>
    </row>
    <row r="70" spans="1:13" ht="12.95" customHeight="1">
      <c r="A70" s="10">
        <v>2</v>
      </c>
      <c r="B70" s="10">
        <v>5</v>
      </c>
      <c r="C70" s="134"/>
      <c r="D70" s="37"/>
      <c r="E70" s="38"/>
      <c r="F70" s="39" t="s">
        <v>92</v>
      </c>
      <c r="G70" s="38"/>
      <c r="H70" s="136" t="s">
        <v>217</v>
      </c>
      <c r="I70" s="24">
        <v>0</v>
      </c>
      <c r="J70" s="24">
        <v>0</v>
      </c>
      <c r="K70" s="25">
        <v>0</v>
      </c>
      <c r="L70" s="10">
        <v>2</v>
      </c>
      <c r="M70" s="10">
        <v>5</v>
      </c>
    </row>
    <row r="71" spans="1:13" ht="12.95" customHeight="1">
      <c r="A71" s="10">
        <v>2</v>
      </c>
      <c r="B71" s="10">
        <v>6</v>
      </c>
      <c r="C71" s="186" t="s">
        <v>417</v>
      </c>
      <c r="D71" s="188"/>
      <c r="E71" s="188"/>
      <c r="F71" s="188"/>
      <c r="G71" s="188"/>
      <c r="H71" s="40" t="s">
        <v>199</v>
      </c>
      <c r="I71" s="126">
        <v>0</v>
      </c>
      <c r="J71" s="126">
        <v>0</v>
      </c>
      <c r="K71" s="126">
        <v>0</v>
      </c>
      <c r="L71" s="10">
        <v>2</v>
      </c>
      <c r="M71" s="10">
        <v>6</v>
      </c>
    </row>
    <row r="72" spans="1:13" ht="12.95" customHeight="1">
      <c r="A72" s="10">
        <v>2</v>
      </c>
      <c r="B72" s="10">
        <v>7</v>
      </c>
      <c r="C72" s="189" t="s">
        <v>418</v>
      </c>
      <c r="D72" s="190"/>
      <c r="E72" s="190"/>
      <c r="F72" s="190"/>
      <c r="G72" s="190"/>
      <c r="H72" s="41" t="s">
        <v>419</v>
      </c>
      <c r="I72" s="126">
        <v>5.2</v>
      </c>
      <c r="J72" s="126">
        <v>9.6999999999999993</v>
      </c>
      <c r="K72" s="126">
        <v>6.8518518518518521</v>
      </c>
      <c r="L72" s="10">
        <v>2</v>
      </c>
      <c r="M72" s="10">
        <v>7</v>
      </c>
    </row>
    <row r="73" spans="1:13" ht="12.95" customHeight="1">
      <c r="A73" s="10">
        <v>2</v>
      </c>
      <c r="B73" s="10">
        <v>8</v>
      </c>
      <c r="C73" s="191" t="s">
        <v>72</v>
      </c>
      <c r="D73" s="192"/>
      <c r="E73" s="192"/>
      <c r="F73" s="192"/>
      <c r="G73" s="192"/>
      <c r="H73" s="193"/>
      <c r="I73" s="22"/>
      <c r="J73" s="22"/>
      <c r="K73" s="42"/>
      <c r="L73" s="10">
        <v>2</v>
      </c>
      <c r="M73" s="10">
        <v>8</v>
      </c>
    </row>
    <row r="74" spans="1:13" ht="12.95" customHeight="1">
      <c r="A74" s="10">
        <v>2</v>
      </c>
      <c r="B74" s="10">
        <v>9</v>
      </c>
      <c r="C74" s="186" t="s">
        <v>415</v>
      </c>
      <c r="D74" s="188"/>
      <c r="E74" s="188"/>
      <c r="F74" s="188"/>
      <c r="G74" s="188"/>
      <c r="H74" s="187"/>
      <c r="I74" s="22"/>
      <c r="J74" s="22"/>
      <c r="K74" s="42"/>
      <c r="L74" s="10">
        <v>2</v>
      </c>
      <c r="M74" s="10">
        <v>9</v>
      </c>
    </row>
    <row r="75" spans="1:13" ht="12.95" customHeight="1">
      <c r="A75" s="10">
        <v>2</v>
      </c>
      <c r="B75" s="10">
        <v>10</v>
      </c>
      <c r="C75" s="194" t="s">
        <v>626</v>
      </c>
      <c r="D75" s="193"/>
      <c r="E75" s="199" t="s">
        <v>627</v>
      </c>
      <c r="F75" s="199"/>
      <c r="G75" s="200"/>
      <c r="H75" s="40" t="s">
        <v>197</v>
      </c>
      <c r="I75" s="43">
        <v>0</v>
      </c>
      <c r="J75" s="43">
        <v>0</v>
      </c>
      <c r="K75" s="44">
        <v>0</v>
      </c>
      <c r="L75" s="10">
        <v>2</v>
      </c>
      <c r="M75" s="10">
        <v>10</v>
      </c>
    </row>
    <row r="76" spans="1:13" ht="12.95" customHeight="1">
      <c r="A76" s="10">
        <v>2</v>
      </c>
      <c r="B76" s="10">
        <v>11</v>
      </c>
      <c r="C76" s="195"/>
      <c r="D76" s="196"/>
      <c r="E76" s="201" t="s">
        <v>430</v>
      </c>
      <c r="F76" s="201"/>
      <c r="G76" s="131" t="s">
        <v>628</v>
      </c>
      <c r="H76" s="40" t="s">
        <v>197</v>
      </c>
      <c r="I76" s="43">
        <v>0</v>
      </c>
      <c r="J76" s="43">
        <v>0</v>
      </c>
      <c r="K76" s="44">
        <v>0</v>
      </c>
      <c r="L76" s="10">
        <v>2</v>
      </c>
      <c r="M76" s="10">
        <v>11</v>
      </c>
    </row>
    <row r="77" spans="1:13" ht="12.95" customHeight="1">
      <c r="A77" s="10">
        <v>2</v>
      </c>
      <c r="B77" s="10">
        <v>12</v>
      </c>
      <c r="C77" s="197"/>
      <c r="D77" s="198"/>
      <c r="E77" s="201"/>
      <c r="F77" s="201"/>
      <c r="G77" s="45" t="s">
        <v>629</v>
      </c>
      <c r="H77" s="40" t="s">
        <v>197</v>
      </c>
      <c r="I77" s="43">
        <v>0</v>
      </c>
      <c r="J77" s="43">
        <v>0</v>
      </c>
      <c r="K77" s="44">
        <v>0</v>
      </c>
      <c r="L77" s="10">
        <v>2</v>
      </c>
      <c r="M77" s="10">
        <v>12</v>
      </c>
    </row>
    <row r="78" spans="1:13" ht="12.95" customHeight="1"/>
    <row r="79" spans="1:13" ht="12.95" customHeight="1">
      <c r="B79" s="10">
        <v>101</v>
      </c>
      <c r="C79" s="186" t="s">
        <v>638</v>
      </c>
      <c r="D79" s="187"/>
      <c r="E79" s="188" t="s">
        <v>641</v>
      </c>
      <c r="F79" s="188"/>
      <c r="G79" s="188"/>
      <c r="H79" s="40" t="s">
        <v>639</v>
      </c>
      <c r="I79" s="46">
        <v>0</v>
      </c>
      <c r="J79" s="46">
        <v>0</v>
      </c>
      <c r="K79" s="46">
        <v>0</v>
      </c>
      <c r="M79" s="12">
        <v>101</v>
      </c>
    </row>
    <row r="80" spans="1:13" ht="12.95" customHeight="1"/>
  </sheetData>
  <mergeCells count="81">
    <mergeCell ref="C79:D79"/>
    <mergeCell ref="E79:G79"/>
    <mergeCell ref="E69:G69"/>
    <mergeCell ref="C71:G71"/>
    <mergeCell ref="C72:G72"/>
    <mergeCell ref="C73:H73"/>
    <mergeCell ref="C74:H74"/>
    <mergeCell ref="C75:D77"/>
    <mergeCell ref="E75:G75"/>
    <mergeCell ref="E76:F77"/>
    <mergeCell ref="E60:G60"/>
    <mergeCell ref="E61:G61"/>
    <mergeCell ref="D62:D63"/>
    <mergeCell ref="E62:F63"/>
    <mergeCell ref="E64:G64"/>
    <mergeCell ref="D65:D68"/>
    <mergeCell ref="F65:G65"/>
    <mergeCell ref="F66:G66"/>
    <mergeCell ref="F67:G67"/>
    <mergeCell ref="F68:G68"/>
    <mergeCell ref="D58:D59"/>
    <mergeCell ref="E58:F58"/>
    <mergeCell ref="E59:F59"/>
    <mergeCell ref="E48:G48"/>
    <mergeCell ref="D49:D50"/>
    <mergeCell ref="E49:F49"/>
    <mergeCell ref="E50:F50"/>
    <mergeCell ref="D51:D52"/>
    <mergeCell ref="E51:F51"/>
    <mergeCell ref="E52:F52"/>
    <mergeCell ref="E53:G53"/>
    <mergeCell ref="E54:G54"/>
    <mergeCell ref="F55:G55"/>
    <mergeCell ref="F56:G56"/>
    <mergeCell ref="E57:G57"/>
    <mergeCell ref="F40:G40"/>
    <mergeCell ref="F41:G41"/>
    <mergeCell ref="F42:G42"/>
    <mergeCell ref="E43:G43"/>
    <mergeCell ref="D44:D47"/>
    <mergeCell ref="F44:G44"/>
    <mergeCell ref="F45:G45"/>
    <mergeCell ref="F46:G46"/>
    <mergeCell ref="F47:G47"/>
    <mergeCell ref="E35:G35"/>
    <mergeCell ref="E36:G36"/>
    <mergeCell ref="D37:D39"/>
    <mergeCell ref="F37:G37"/>
    <mergeCell ref="F38:G38"/>
    <mergeCell ref="F39:G39"/>
    <mergeCell ref="D30:D34"/>
    <mergeCell ref="F30:G30"/>
    <mergeCell ref="F31:G31"/>
    <mergeCell ref="F32:G32"/>
    <mergeCell ref="F33:G33"/>
    <mergeCell ref="F34:G34"/>
    <mergeCell ref="D25:D29"/>
    <mergeCell ref="F25:G25"/>
    <mergeCell ref="F26:G26"/>
    <mergeCell ref="F27:G27"/>
    <mergeCell ref="F28:G28"/>
    <mergeCell ref="F29:G29"/>
    <mergeCell ref="E24:G24"/>
    <mergeCell ref="E13:G13"/>
    <mergeCell ref="E14:G14"/>
    <mergeCell ref="E15:G15"/>
    <mergeCell ref="E16:G16"/>
    <mergeCell ref="E17:G17"/>
    <mergeCell ref="E18:G18"/>
    <mergeCell ref="E19:G19"/>
    <mergeCell ref="E20:G20"/>
    <mergeCell ref="E21:G21"/>
    <mergeCell ref="E22:G22"/>
    <mergeCell ref="E23:G23"/>
    <mergeCell ref="C11:C12"/>
    <mergeCell ref="D11:G12"/>
    <mergeCell ref="D1:F1"/>
    <mergeCell ref="L1:M1"/>
    <mergeCell ref="D8:H8"/>
    <mergeCell ref="D9:H9"/>
    <mergeCell ref="D10:H10"/>
  </mergeCells>
  <phoneticPr fontId="2"/>
  <pageMargins left="0.78740157480314965" right="0.78740157480314965" top="0.78740157480314965" bottom="0.39370078740157483" header="0.19685039370078741" footer="0.19685039370078741"/>
  <pageSetup paperSize="9" scale="80" fitToWidth="0" pageOrder="overThenDown" orientation="portrait" horizontalDpi="1200"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showZeros="0" view="pageBreakPreview" topLeftCell="A31" zoomScaleNormal="100" workbookViewId="0">
      <pane xSplit="9" topLeftCell="J1" activePane="topRight" state="frozen"/>
      <selection activeCell="M1" sqref="M1:N1048576"/>
      <selection pane="topRight" activeCell="J8" sqref="J8:L75"/>
    </sheetView>
  </sheetViews>
  <sheetFormatPr defaultRowHeight="11.1" customHeight="1"/>
  <cols>
    <col min="1" max="2" width="3.125" style="50" customWidth="1"/>
    <col min="3" max="7" width="3.625" style="61" customWidth="1"/>
    <col min="8" max="8" width="13.625" style="61" customWidth="1"/>
    <col min="9" max="9" width="3.875" style="61" customWidth="1"/>
    <col min="10" max="12" width="8.875" style="50" customWidth="1"/>
    <col min="13" max="14" width="3.125" style="50" customWidth="1"/>
    <col min="15" max="15" width="19" style="50" customWidth="1"/>
    <col min="16" max="17" width="3.625" style="50" customWidth="1"/>
    <col min="18" max="16384" width="9" style="50"/>
  </cols>
  <sheetData>
    <row r="1" spans="1:14" s="1" customFormat="1" ht="14.1" customHeight="1">
      <c r="C1" s="3" t="s">
        <v>0</v>
      </c>
      <c r="D1" s="168" t="s">
        <v>403</v>
      </c>
      <c r="E1" s="202"/>
      <c r="F1" s="202"/>
      <c r="G1" s="203"/>
      <c r="J1" s="4"/>
      <c r="L1" s="4"/>
      <c r="M1" s="204"/>
      <c r="N1" s="204"/>
    </row>
    <row r="2" spans="1:14" s="5" customFormat="1" ht="9.9499999999999993" customHeight="1">
      <c r="C2" s="6"/>
      <c r="D2" s="7"/>
      <c r="E2" s="8"/>
      <c r="F2" s="8"/>
      <c r="G2" s="8"/>
      <c r="H2" s="6"/>
      <c r="J2" s="9"/>
    </row>
    <row r="3" spans="1:14" s="5" customFormat="1" ht="14.1" customHeight="1">
      <c r="B3" s="5" t="s">
        <v>661</v>
      </c>
      <c r="C3" s="6"/>
      <c r="D3" s="6"/>
      <c r="E3" s="6"/>
      <c r="F3" s="6"/>
      <c r="G3" s="6"/>
      <c r="H3" s="6"/>
      <c r="J3" s="9"/>
    </row>
    <row r="4" spans="1:14" s="5" customFormat="1" ht="9.9499999999999993" customHeight="1">
      <c r="C4" s="6"/>
      <c r="D4" s="6"/>
      <c r="E4" s="6"/>
      <c r="F4" s="6"/>
      <c r="G4" s="6"/>
      <c r="H4" s="6"/>
      <c r="J4" s="9"/>
    </row>
    <row r="5" spans="1:14" s="5" customFormat="1" ht="14.1" customHeight="1">
      <c r="C5" s="6" t="s">
        <v>127</v>
      </c>
      <c r="D5" s="6"/>
      <c r="E5" s="6"/>
      <c r="F5" s="6"/>
      <c r="G5" s="6"/>
      <c r="H5" s="6"/>
      <c r="J5" s="9"/>
    </row>
    <row r="6" spans="1:14" s="10" customFormat="1" ht="9.9499999999999993" customHeight="1">
      <c r="C6" s="11"/>
      <c r="D6" s="11"/>
      <c r="E6" s="11"/>
      <c r="F6" s="11"/>
      <c r="G6" s="11"/>
      <c r="H6" s="11"/>
      <c r="J6" s="12"/>
    </row>
    <row r="7" spans="1:14" ht="24" customHeight="1">
      <c r="A7" s="13" t="s">
        <v>93</v>
      </c>
      <c r="B7" s="13" t="s">
        <v>94</v>
      </c>
      <c r="C7" s="69" t="s">
        <v>344</v>
      </c>
      <c r="D7" s="16"/>
      <c r="E7" s="16"/>
      <c r="F7" s="16"/>
      <c r="G7" s="16"/>
      <c r="H7" s="16"/>
      <c r="I7" s="17" t="s">
        <v>343</v>
      </c>
      <c r="J7" s="18" t="s">
        <v>655</v>
      </c>
      <c r="K7" s="19" t="s">
        <v>656</v>
      </c>
      <c r="L7" s="20" t="s">
        <v>416</v>
      </c>
      <c r="M7" s="13" t="s">
        <v>93</v>
      </c>
      <c r="N7" s="13" t="s">
        <v>94</v>
      </c>
    </row>
    <row r="8" spans="1:14" s="10" customFormat="1" ht="12" customHeight="1">
      <c r="A8" s="10">
        <v>1</v>
      </c>
      <c r="B8" s="10">
        <v>1</v>
      </c>
      <c r="C8" s="143"/>
      <c r="D8" s="143" t="s">
        <v>55</v>
      </c>
      <c r="E8" s="175" t="s">
        <v>355</v>
      </c>
      <c r="F8" s="175"/>
      <c r="G8" s="175"/>
      <c r="H8" s="175"/>
      <c r="I8" s="136" t="s">
        <v>357</v>
      </c>
      <c r="J8" s="24">
        <v>12153</v>
      </c>
      <c r="K8" s="24">
        <v>9294</v>
      </c>
      <c r="L8" s="24">
        <v>21447</v>
      </c>
      <c r="M8" s="10">
        <v>1</v>
      </c>
      <c r="N8" s="10">
        <v>1</v>
      </c>
    </row>
    <row r="9" spans="1:14" s="10" customFormat="1" ht="12" customHeight="1">
      <c r="A9" s="10">
        <v>1</v>
      </c>
      <c r="B9" s="10">
        <v>2</v>
      </c>
      <c r="C9" s="143"/>
      <c r="D9" s="83"/>
      <c r="E9" s="132" t="s">
        <v>187</v>
      </c>
      <c r="F9" s="173" t="s">
        <v>470</v>
      </c>
      <c r="G9" s="173"/>
      <c r="H9" s="173"/>
      <c r="I9" s="34" t="s">
        <v>358</v>
      </c>
      <c r="J9" s="24">
        <v>1123</v>
      </c>
      <c r="K9" s="24">
        <v>1061</v>
      </c>
      <c r="L9" s="24">
        <v>2184</v>
      </c>
      <c r="M9" s="10">
        <v>1</v>
      </c>
      <c r="N9" s="10">
        <v>2</v>
      </c>
    </row>
    <row r="10" spans="1:14" s="10" customFormat="1" ht="12" customHeight="1">
      <c r="A10" s="10">
        <v>1</v>
      </c>
      <c r="B10" s="10">
        <v>3</v>
      </c>
      <c r="C10" s="143"/>
      <c r="D10" s="83"/>
      <c r="E10" s="143"/>
      <c r="F10" s="21" t="s">
        <v>471</v>
      </c>
      <c r="G10" s="173" t="s">
        <v>472</v>
      </c>
      <c r="H10" s="173"/>
      <c r="I10" s="34"/>
      <c r="J10" s="24">
        <v>1123</v>
      </c>
      <c r="K10" s="24">
        <v>943</v>
      </c>
      <c r="L10" s="24">
        <v>2066</v>
      </c>
      <c r="M10" s="10">
        <v>1</v>
      </c>
      <c r="N10" s="10">
        <v>3</v>
      </c>
    </row>
    <row r="11" spans="1:14" s="10" customFormat="1" ht="12" customHeight="1">
      <c r="A11" s="10">
        <v>1</v>
      </c>
      <c r="B11" s="10">
        <v>4</v>
      </c>
      <c r="C11" s="143" t="s">
        <v>102</v>
      </c>
      <c r="D11" s="83"/>
      <c r="E11" s="143"/>
      <c r="F11" s="21" t="s">
        <v>473</v>
      </c>
      <c r="G11" s="173" t="s">
        <v>7</v>
      </c>
      <c r="H11" s="173"/>
      <c r="I11" s="34"/>
      <c r="J11" s="24">
        <v>0</v>
      </c>
      <c r="K11" s="24">
        <v>117</v>
      </c>
      <c r="L11" s="24">
        <v>117</v>
      </c>
      <c r="M11" s="10">
        <v>1</v>
      </c>
      <c r="N11" s="10">
        <v>4</v>
      </c>
    </row>
    <row r="12" spans="1:14" s="10" customFormat="1" ht="12" customHeight="1">
      <c r="A12" s="10">
        <v>1</v>
      </c>
      <c r="B12" s="10">
        <v>5</v>
      </c>
      <c r="C12" s="143"/>
      <c r="D12" s="83"/>
      <c r="E12" s="143"/>
      <c r="F12" s="21" t="s">
        <v>474</v>
      </c>
      <c r="G12" s="173" t="s">
        <v>475</v>
      </c>
      <c r="H12" s="173"/>
      <c r="I12" s="34"/>
      <c r="J12" s="24">
        <v>0</v>
      </c>
      <c r="K12" s="24">
        <v>0</v>
      </c>
      <c r="L12" s="24">
        <v>0</v>
      </c>
      <c r="M12" s="10">
        <v>1</v>
      </c>
      <c r="N12" s="10">
        <v>5</v>
      </c>
    </row>
    <row r="13" spans="1:14" s="10" customFormat="1" ht="12" customHeight="1">
      <c r="A13" s="10">
        <v>1</v>
      </c>
      <c r="B13" s="10">
        <v>6</v>
      </c>
      <c r="C13" s="143"/>
      <c r="D13" s="83"/>
      <c r="E13" s="134"/>
      <c r="F13" s="21" t="s">
        <v>476</v>
      </c>
      <c r="G13" s="173" t="s">
        <v>22</v>
      </c>
      <c r="H13" s="173"/>
      <c r="I13" s="34"/>
      <c r="J13" s="24">
        <v>0</v>
      </c>
      <c r="K13" s="24">
        <v>1</v>
      </c>
      <c r="L13" s="24">
        <v>1</v>
      </c>
      <c r="M13" s="10">
        <v>1</v>
      </c>
      <c r="N13" s="10">
        <v>6</v>
      </c>
    </row>
    <row r="14" spans="1:14" s="10" customFormat="1" ht="12" customHeight="1">
      <c r="A14" s="10">
        <v>1</v>
      </c>
      <c r="B14" s="10">
        <v>7</v>
      </c>
      <c r="C14" s="143" t="s">
        <v>478</v>
      </c>
      <c r="D14" s="83"/>
      <c r="E14" s="143" t="s">
        <v>177</v>
      </c>
      <c r="F14" s="173" t="s">
        <v>479</v>
      </c>
      <c r="G14" s="173"/>
      <c r="H14" s="173"/>
      <c r="I14" s="34" t="s">
        <v>359</v>
      </c>
      <c r="J14" s="24">
        <v>11030</v>
      </c>
      <c r="K14" s="24">
        <v>8233</v>
      </c>
      <c r="L14" s="24">
        <v>19263</v>
      </c>
      <c r="M14" s="10">
        <v>1</v>
      </c>
      <c r="N14" s="10">
        <v>7</v>
      </c>
    </row>
    <row r="15" spans="1:14" s="10" customFormat="1" ht="12" customHeight="1">
      <c r="A15" s="10">
        <v>1</v>
      </c>
      <c r="B15" s="10">
        <v>8</v>
      </c>
      <c r="C15" s="143"/>
      <c r="D15" s="83"/>
      <c r="E15" s="83"/>
      <c r="F15" s="21" t="s">
        <v>471</v>
      </c>
      <c r="G15" s="173" t="s">
        <v>296</v>
      </c>
      <c r="H15" s="173"/>
      <c r="I15" s="34"/>
      <c r="J15" s="24">
        <v>0</v>
      </c>
      <c r="K15" s="24">
        <v>0</v>
      </c>
      <c r="L15" s="24">
        <v>0</v>
      </c>
      <c r="M15" s="10">
        <v>1</v>
      </c>
      <c r="N15" s="10">
        <v>8</v>
      </c>
    </row>
    <row r="16" spans="1:14" s="10" customFormat="1" ht="12" customHeight="1">
      <c r="A16" s="10">
        <v>1</v>
      </c>
      <c r="B16" s="10">
        <v>9</v>
      </c>
      <c r="C16" s="143"/>
      <c r="D16" s="83"/>
      <c r="E16" s="83"/>
      <c r="F16" s="21" t="s">
        <v>473</v>
      </c>
      <c r="G16" s="173" t="s">
        <v>240</v>
      </c>
      <c r="H16" s="173"/>
      <c r="I16" s="136"/>
      <c r="J16" s="24">
        <v>0</v>
      </c>
      <c r="K16" s="24">
        <v>0</v>
      </c>
      <c r="L16" s="24">
        <v>0</v>
      </c>
      <c r="M16" s="10">
        <v>1</v>
      </c>
      <c r="N16" s="10">
        <v>9</v>
      </c>
    </row>
    <row r="17" spans="1:14" s="10" customFormat="1" ht="12" customHeight="1">
      <c r="A17" s="10">
        <v>1</v>
      </c>
      <c r="B17" s="10">
        <v>10</v>
      </c>
      <c r="C17" s="143" t="s">
        <v>495</v>
      </c>
      <c r="D17" s="83"/>
      <c r="E17" s="83"/>
      <c r="F17" s="21" t="s">
        <v>474</v>
      </c>
      <c r="G17" s="173" t="s">
        <v>33</v>
      </c>
      <c r="H17" s="173"/>
      <c r="I17" s="34"/>
      <c r="J17" s="24">
        <v>11030</v>
      </c>
      <c r="K17" s="24">
        <v>8233</v>
      </c>
      <c r="L17" s="24">
        <v>19263</v>
      </c>
      <c r="M17" s="10">
        <v>1</v>
      </c>
      <c r="N17" s="10">
        <v>10</v>
      </c>
    </row>
    <row r="18" spans="1:14" s="10" customFormat="1" ht="12" customHeight="1">
      <c r="A18" s="10">
        <v>1</v>
      </c>
      <c r="B18" s="10">
        <v>11</v>
      </c>
      <c r="C18" s="143"/>
      <c r="D18" s="37"/>
      <c r="E18" s="37"/>
      <c r="F18" s="21" t="s">
        <v>476</v>
      </c>
      <c r="G18" s="173" t="s">
        <v>22</v>
      </c>
      <c r="H18" s="173"/>
      <c r="I18" s="136"/>
      <c r="J18" s="24">
        <v>0</v>
      </c>
      <c r="K18" s="24">
        <v>0</v>
      </c>
      <c r="L18" s="24">
        <v>0</v>
      </c>
      <c r="M18" s="10">
        <v>1</v>
      </c>
      <c r="N18" s="10">
        <v>11</v>
      </c>
    </row>
    <row r="19" spans="1:14" s="10" customFormat="1" ht="12" customHeight="1">
      <c r="A19" s="10">
        <v>1</v>
      </c>
      <c r="B19" s="10">
        <v>12</v>
      </c>
      <c r="C19" s="143"/>
      <c r="D19" s="143" t="s">
        <v>138</v>
      </c>
      <c r="E19" s="175" t="s">
        <v>356</v>
      </c>
      <c r="F19" s="175"/>
      <c r="G19" s="175"/>
      <c r="H19" s="175"/>
      <c r="I19" s="34" t="s">
        <v>360</v>
      </c>
      <c r="J19" s="24">
        <v>4787</v>
      </c>
      <c r="K19" s="24">
        <v>4137</v>
      </c>
      <c r="L19" s="24">
        <v>8924</v>
      </c>
      <c r="M19" s="10">
        <v>1</v>
      </c>
      <c r="N19" s="10">
        <v>12</v>
      </c>
    </row>
    <row r="20" spans="1:14" s="10" customFormat="1" ht="12" customHeight="1">
      <c r="A20" s="10">
        <v>1</v>
      </c>
      <c r="B20" s="10">
        <v>13</v>
      </c>
      <c r="C20" s="143" t="s">
        <v>497</v>
      </c>
      <c r="D20" s="83"/>
      <c r="E20" s="132" t="s">
        <v>187</v>
      </c>
      <c r="F20" s="173" t="s">
        <v>498</v>
      </c>
      <c r="G20" s="173"/>
      <c r="H20" s="173"/>
      <c r="I20" s="34" t="s">
        <v>361</v>
      </c>
      <c r="J20" s="24">
        <v>3576</v>
      </c>
      <c r="K20" s="24">
        <v>1528</v>
      </c>
      <c r="L20" s="24">
        <v>5104</v>
      </c>
      <c r="M20" s="10">
        <v>1</v>
      </c>
      <c r="N20" s="10">
        <v>13</v>
      </c>
    </row>
    <row r="21" spans="1:14" s="10" customFormat="1" ht="12" customHeight="1">
      <c r="A21" s="10">
        <v>1</v>
      </c>
      <c r="B21" s="10">
        <v>14</v>
      </c>
      <c r="C21" s="143"/>
      <c r="D21" s="83"/>
      <c r="E21" s="143"/>
      <c r="F21" s="21" t="s">
        <v>471</v>
      </c>
      <c r="G21" s="173" t="s">
        <v>350</v>
      </c>
      <c r="H21" s="173"/>
      <c r="I21" s="34"/>
      <c r="J21" s="24">
        <v>0</v>
      </c>
      <c r="K21" s="24">
        <v>0</v>
      </c>
      <c r="L21" s="24">
        <v>0</v>
      </c>
      <c r="M21" s="10">
        <v>1</v>
      </c>
      <c r="N21" s="10">
        <v>14</v>
      </c>
    </row>
    <row r="22" spans="1:14" s="10" customFormat="1" ht="12" customHeight="1">
      <c r="A22" s="10">
        <v>1</v>
      </c>
      <c r="B22" s="10">
        <v>15</v>
      </c>
      <c r="C22" s="143"/>
      <c r="D22" s="83"/>
      <c r="E22" s="143"/>
      <c r="F22" s="21" t="s">
        <v>473</v>
      </c>
      <c r="G22" s="173" t="s">
        <v>110</v>
      </c>
      <c r="H22" s="173"/>
      <c r="I22" s="34"/>
      <c r="J22" s="24">
        <v>0</v>
      </c>
      <c r="K22" s="24">
        <v>0</v>
      </c>
      <c r="L22" s="24">
        <v>0</v>
      </c>
      <c r="M22" s="10">
        <v>1</v>
      </c>
      <c r="N22" s="10">
        <v>15</v>
      </c>
    </row>
    <row r="23" spans="1:14" s="10" customFormat="1" ht="12" customHeight="1">
      <c r="A23" s="10">
        <v>1</v>
      </c>
      <c r="B23" s="10">
        <v>16</v>
      </c>
      <c r="C23" s="143" t="s">
        <v>241</v>
      </c>
      <c r="D23" s="83"/>
      <c r="E23" s="134"/>
      <c r="F23" s="21" t="s">
        <v>474</v>
      </c>
      <c r="G23" s="173" t="s">
        <v>22</v>
      </c>
      <c r="H23" s="173"/>
      <c r="I23" s="136"/>
      <c r="J23" s="24">
        <v>3576</v>
      </c>
      <c r="K23" s="24">
        <v>1528</v>
      </c>
      <c r="L23" s="24">
        <v>5104</v>
      </c>
      <c r="M23" s="10">
        <v>1</v>
      </c>
      <c r="N23" s="10">
        <v>16</v>
      </c>
    </row>
    <row r="24" spans="1:14" s="10" customFormat="1" ht="12" customHeight="1">
      <c r="A24" s="10">
        <v>1</v>
      </c>
      <c r="B24" s="10">
        <v>17</v>
      </c>
      <c r="C24" s="143"/>
      <c r="D24" s="83"/>
      <c r="E24" s="143" t="s">
        <v>177</v>
      </c>
      <c r="F24" s="173" t="s">
        <v>499</v>
      </c>
      <c r="G24" s="173"/>
      <c r="H24" s="173"/>
      <c r="I24" s="34" t="s">
        <v>362</v>
      </c>
      <c r="J24" s="24">
        <v>1211</v>
      </c>
      <c r="K24" s="24">
        <v>2609</v>
      </c>
      <c r="L24" s="24">
        <v>3820</v>
      </c>
      <c r="M24" s="10">
        <v>1</v>
      </c>
      <c r="N24" s="10">
        <v>17</v>
      </c>
    </row>
    <row r="25" spans="1:14" s="10" customFormat="1" ht="12" customHeight="1">
      <c r="A25" s="10">
        <v>1</v>
      </c>
      <c r="B25" s="10">
        <v>18</v>
      </c>
      <c r="C25" s="143"/>
      <c r="D25" s="83"/>
      <c r="E25" s="83"/>
      <c r="F25" s="92" t="s">
        <v>471</v>
      </c>
      <c r="G25" s="173" t="s">
        <v>111</v>
      </c>
      <c r="H25" s="173"/>
      <c r="I25" s="34"/>
      <c r="J25" s="24">
        <v>1211</v>
      </c>
      <c r="K25" s="24">
        <v>2609</v>
      </c>
      <c r="L25" s="24">
        <v>3820</v>
      </c>
      <c r="M25" s="10">
        <v>1</v>
      </c>
      <c r="N25" s="10">
        <v>18</v>
      </c>
    </row>
    <row r="26" spans="1:14" s="10" customFormat="1" ht="12" customHeight="1">
      <c r="A26" s="10">
        <v>1</v>
      </c>
      <c r="B26" s="10">
        <v>19</v>
      </c>
      <c r="C26" s="143" t="s">
        <v>500</v>
      </c>
      <c r="D26" s="83"/>
      <c r="E26" s="83"/>
      <c r="F26" s="83"/>
      <c r="G26" s="94" t="s">
        <v>579</v>
      </c>
      <c r="H26" s="130" t="s">
        <v>180</v>
      </c>
      <c r="I26" s="34"/>
      <c r="J26" s="24">
        <v>1211</v>
      </c>
      <c r="K26" s="24">
        <v>2609</v>
      </c>
      <c r="L26" s="24">
        <v>3820</v>
      </c>
      <c r="M26" s="10">
        <v>1</v>
      </c>
      <c r="N26" s="10">
        <v>19</v>
      </c>
    </row>
    <row r="27" spans="1:14" s="10" customFormat="1" ht="12" customHeight="1">
      <c r="A27" s="10">
        <v>1</v>
      </c>
      <c r="B27" s="10">
        <v>20</v>
      </c>
      <c r="C27" s="143"/>
      <c r="D27" s="83"/>
      <c r="E27" s="83"/>
      <c r="F27" s="37"/>
      <c r="G27" s="94" t="s">
        <v>580</v>
      </c>
      <c r="H27" s="130" t="s">
        <v>552</v>
      </c>
      <c r="I27" s="34"/>
      <c r="J27" s="24">
        <v>0</v>
      </c>
      <c r="K27" s="24">
        <v>0</v>
      </c>
      <c r="L27" s="24">
        <v>0</v>
      </c>
      <c r="M27" s="10">
        <v>1</v>
      </c>
      <c r="N27" s="10">
        <v>20</v>
      </c>
    </row>
    <row r="28" spans="1:14" s="10" customFormat="1" ht="12" customHeight="1">
      <c r="A28" s="10">
        <v>1</v>
      </c>
      <c r="B28" s="10">
        <v>21</v>
      </c>
      <c r="C28" s="143"/>
      <c r="D28" s="37"/>
      <c r="E28" s="37"/>
      <c r="F28" s="37" t="s">
        <v>473</v>
      </c>
      <c r="G28" s="173" t="s">
        <v>22</v>
      </c>
      <c r="H28" s="173"/>
      <c r="I28" s="136"/>
      <c r="J28" s="24">
        <v>0</v>
      </c>
      <c r="K28" s="24">
        <v>0</v>
      </c>
      <c r="L28" s="24">
        <v>0</v>
      </c>
      <c r="M28" s="10">
        <v>1</v>
      </c>
      <c r="N28" s="10">
        <v>21</v>
      </c>
    </row>
    <row r="29" spans="1:14" s="10" customFormat="1" ht="12" customHeight="1">
      <c r="A29" s="10">
        <v>1</v>
      </c>
      <c r="B29" s="10">
        <v>22</v>
      </c>
      <c r="C29" s="134"/>
      <c r="D29" s="134" t="s">
        <v>57</v>
      </c>
      <c r="E29" s="173" t="s">
        <v>374</v>
      </c>
      <c r="F29" s="173"/>
      <c r="G29" s="173"/>
      <c r="H29" s="173"/>
      <c r="I29" s="136" t="s">
        <v>363</v>
      </c>
      <c r="J29" s="24">
        <v>7366</v>
      </c>
      <c r="K29" s="24">
        <v>5157</v>
      </c>
      <c r="L29" s="24">
        <v>12523</v>
      </c>
      <c r="M29" s="10">
        <v>1</v>
      </c>
      <c r="N29" s="10">
        <v>22</v>
      </c>
    </row>
    <row r="30" spans="1:14" s="10" customFormat="1" ht="12" customHeight="1">
      <c r="A30" s="10">
        <v>1</v>
      </c>
      <c r="B30" s="10">
        <v>23</v>
      </c>
      <c r="C30" s="143"/>
      <c r="D30" s="143" t="s">
        <v>55</v>
      </c>
      <c r="E30" s="173" t="s">
        <v>501</v>
      </c>
      <c r="F30" s="173"/>
      <c r="G30" s="173"/>
      <c r="H30" s="173"/>
      <c r="I30" s="34" t="s">
        <v>364</v>
      </c>
      <c r="J30" s="24">
        <v>1575</v>
      </c>
      <c r="K30" s="24">
        <v>5263</v>
      </c>
      <c r="L30" s="24">
        <v>6838</v>
      </c>
      <c r="M30" s="10">
        <v>1</v>
      </c>
      <c r="N30" s="10">
        <v>23</v>
      </c>
    </row>
    <row r="31" spans="1:14" s="10" customFormat="1" ht="12" customHeight="1">
      <c r="A31" s="10">
        <v>1</v>
      </c>
      <c r="B31" s="10">
        <v>24</v>
      </c>
      <c r="C31" s="143"/>
      <c r="D31" s="83"/>
      <c r="E31" s="21" t="s">
        <v>187</v>
      </c>
      <c r="F31" s="173" t="s">
        <v>277</v>
      </c>
      <c r="G31" s="173"/>
      <c r="H31" s="173"/>
      <c r="I31" s="34"/>
      <c r="J31" s="24">
        <v>500</v>
      </c>
      <c r="K31" s="24">
        <v>4100</v>
      </c>
      <c r="L31" s="24">
        <v>4600</v>
      </c>
      <c r="M31" s="10">
        <v>1</v>
      </c>
      <c r="N31" s="10">
        <v>24</v>
      </c>
    </row>
    <row r="32" spans="1:14" s="10" customFormat="1" ht="12" customHeight="1">
      <c r="A32" s="10">
        <v>1</v>
      </c>
      <c r="B32" s="10">
        <v>26</v>
      </c>
      <c r="C32" s="143"/>
      <c r="D32" s="83"/>
      <c r="E32" s="21" t="s">
        <v>242</v>
      </c>
      <c r="F32" s="173" t="s">
        <v>23</v>
      </c>
      <c r="G32" s="173"/>
      <c r="H32" s="173"/>
      <c r="I32" s="34"/>
      <c r="J32" s="24">
        <v>1075</v>
      </c>
      <c r="K32" s="24">
        <v>1163</v>
      </c>
      <c r="L32" s="24">
        <v>2238</v>
      </c>
      <c r="M32" s="10">
        <v>1</v>
      </c>
      <c r="N32" s="10">
        <v>26</v>
      </c>
    </row>
    <row r="33" spans="1:14" s="10" customFormat="1" ht="12" customHeight="1">
      <c r="A33" s="10">
        <v>1</v>
      </c>
      <c r="B33" s="10">
        <v>27</v>
      </c>
      <c r="C33" s="143"/>
      <c r="D33" s="83"/>
      <c r="E33" s="21" t="s">
        <v>170</v>
      </c>
      <c r="F33" s="173" t="s">
        <v>502</v>
      </c>
      <c r="G33" s="173"/>
      <c r="H33" s="173"/>
      <c r="I33" s="34"/>
      <c r="J33" s="24">
        <v>0</v>
      </c>
      <c r="K33" s="24">
        <v>0</v>
      </c>
      <c r="L33" s="24">
        <v>0</v>
      </c>
      <c r="M33" s="10">
        <v>1</v>
      </c>
      <c r="N33" s="10">
        <v>27</v>
      </c>
    </row>
    <row r="34" spans="1:14" s="10" customFormat="1" ht="12" customHeight="1">
      <c r="A34" s="10">
        <v>1</v>
      </c>
      <c r="B34" s="10">
        <v>28</v>
      </c>
      <c r="C34" s="143"/>
      <c r="D34" s="83"/>
      <c r="E34" s="21" t="s">
        <v>171</v>
      </c>
      <c r="F34" s="173" t="s">
        <v>503</v>
      </c>
      <c r="G34" s="173"/>
      <c r="H34" s="173"/>
      <c r="I34" s="34"/>
      <c r="J34" s="24">
        <v>0</v>
      </c>
      <c r="K34" s="24">
        <v>0</v>
      </c>
      <c r="L34" s="24">
        <v>0</v>
      </c>
      <c r="M34" s="10">
        <v>1</v>
      </c>
      <c r="N34" s="10">
        <v>28</v>
      </c>
    </row>
    <row r="35" spans="1:14" s="10" customFormat="1" ht="12" customHeight="1">
      <c r="A35" s="10">
        <v>1</v>
      </c>
      <c r="B35" s="10">
        <v>29</v>
      </c>
      <c r="C35" s="143" t="s">
        <v>24</v>
      </c>
      <c r="D35" s="83"/>
      <c r="E35" s="21" t="s">
        <v>172</v>
      </c>
      <c r="F35" s="173" t="s">
        <v>296</v>
      </c>
      <c r="G35" s="173"/>
      <c r="H35" s="173"/>
      <c r="I35" s="34"/>
      <c r="J35" s="24">
        <v>0</v>
      </c>
      <c r="K35" s="24">
        <v>0</v>
      </c>
      <c r="L35" s="24">
        <v>0</v>
      </c>
      <c r="M35" s="10">
        <v>1</v>
      </c>
      <c r="N35" s="10">
        <v>29</v>
      </c>
    </row>
    <row r="36" spans="1:14" s="10" customFormat="1" ht="12" customHeight="1">
      <c r="A36" s="10">
        <v>1</v>
      </c>
      <c r="B36" s="10">
        <v>30</v>
      </c>
      <c r="C36" s="143"/>
      <c r="D36" s="83"/>
      <c r="E36" s="21" t="s">
        <v>173</v>
      </c>
      <c r="F36" s="173" t="s">
        <v>240</v>
      </c>
      <c r="G36" s="173"/>
      <c r="H36" s="173"/>
      <c r="I36" s="34"/>
      <c r="J36" s="24">
        <v>0</v>
      </c>
      <c r="K36" s="24">
        <v>0</v>
      </c>
      <c r="L36" s="24">
        <v>0</v>
      </c>
      <c r="M36" s="10">
        <v>1</v>
      </c>
      <c r="N36" s="10">
        <v>30</v>
      </c>
    </row>
    <row r="37" spans="1:14" s="10" customFormat="1" ht="12" customHeight="1">
      <c r="A37" s="10">
        <v>1</v>
      </c>
      <c r="B37" s="10">
        <v>31</v>
      </c>
      <c r="C37" s="143"/>
      <c r="D37" s="83"/>
      <c r="E37" s="21" t="s">
        <v>243</v>
      </c>
      <c r="F37" s="173" t="s">
        <v>297</v>
      </c>
      <c r="G37" s="173"/>
      <c r="H37" s="173"/>
      <c r="I37" s="34"/>
      <c r="J37" s="24">
        <v>0</v>
      </c>
      <c r="K37" s="24">
        <v>0</v>
      </c>
      <c r="L37" s="24">
        <v>0</v>
      </c>
      <c r="M37" s="10">
        <v>1</v>
      </c>
      <c r="N37" s="10">
        <v>31</v>
      </c>
    </row>
    <row r="38" spans="1:14" s="10" customFormat="1" ht="12" customHeight="1">
      <c r="A38" s="10">
        <v>1</v>
      </c>
      <c r="B38" s="10">
        <v>32</v>
      </c>
      <c r="C38" s="143"/>
      <c r="D38" s="37"/>
      <c r="E38" s="134" t="s">
        <v>244</v>
      </c>
      <c r="F38" s="173" t="s">
        <v>22</v>
      </c>
      <c r="G38" s="173"/>
      <c r="H38" s="173"/>
      <c r="I38" s="136"/>
      <c r="J38" s="24">
        <v>0</v>
      </c>
      <c r="K38" s="24">
        <v>0</v>
      </c>
      <c r="L38" s="24">
        <v>0</v>
      </c>
      <c r="M38" s="10">
        <v>1</v>
      </c>
      <c r="N38" s="10">
        <v>32</v>
      </c>
    </row>
    <row r="39" spans="1:14" s="10" customFormat="1" ht="12" customHeight="1">
      <c r="A39" s="10">
        <v>1</v>
      </c>
      <c r="B39" s="10">
        <v>33</v>
      </c>
      <c r="C39" s="143" t="s">
        <v>186</v>
      </c>
      <c r="D39" s="143" t="s">
        <v>138</v>
      </c>
      <c r="E39" s="173" t="s">
        <v>504</v>
      </c>
      <c r="F39" s="173"/>
      <c r="G39" s="173"/>
      <c r="H39" s="173"/>
      <c r="I39" s="34" t="s">
        <v>365</v>
      </c>
      <c r="J39" s="24">
        <v>8940</v>
      </c>
      <c r="K39" s="24">
        <v>10420</v>
      </c>
      <c r="L39" s="24">
        <v>19360</v>
      </c>
      <c r="M39" s="10">
        <v>1</v>
      </c>
      <c r="N39" s="10">
        <v>33</v>
      </c>
    </row>
    <row r="40" spans="1:14" s="10" customFormat="1" ht="12" customHeight="1">
      <c r="A40" s="10">
        <v>1</v>
      </c>
      <c r="B40" s="10">
        <v>34</v>
      </c>
      <c r="C40" s="143"/>
      <c r="D40" s="83"/>
      <c r="E40" s="21" t="s">
        <v>187</v>
      </c>
      <c r="F40" s="173" t="s">
        <v>505</v>
      </c>
      <c r="G40" s="173"/>
      <c r="H40" s="173"/>
      <c r="I40" s="34"/>
      <c r="J40" s="24">
        <v>100</v>
      </c>
      <c r="K40" s="24">
        <v>0</v>
      </c>
      <c r="L40" s="24">
        <v>100</v>
      </c>
      <c r="M40" s="10">
        <v>1</v>
      </c>
      <c r="N40" s="10">
        <v>34</v>
      </c>
    </row>
    <row r="41" spans="1:14" s="10" customFormat="1" ht="12" customHeight="1">
      <c r="A41" s="10">
        <v>1</v>
      </c>
      <c r="B41" s="10">
        <v>35</v>
      </c>
      <c r="C41" s="143"/>
      <c r="D41" s="83"/>
      <c r="E41" s="83"/>
      <c r="F41" s="84" t="s">
        <v>3</v>
      </c>
      <c r="G41" s="205" t="s">
        <v>350</v>
      </c>
      <c r="H41" s="174"/>
      <c r="I41" s="34"/>
      <c r="J41" s="24">
        <v>0</v>
      </c>
      <c r="K41" s="24">
        <v>0</v>
      </c>
      <c r="L41" s="24">
        <v>0</v>
      </c>
      <c r="M41" s="10">
        <v>1</v>
      </c>
      <c r="N41" s="10">
        <v>35</v>
      </c>
    </row>
    <row r="42" spans="1:14" s="10" customFormat="1" ht="12" customHeight="1">
      <c r="A42" s="10">
        <v>1</v>
      </c>
      <c r="B42" s="10">
        <v>36</v>
      </c>
      <c r="C42" s="143"/>
      <c r="D42" s="83"/>
      <c r="E42" s="37"/>
      <c r="F42" s="38" t="s">
        <v>2</v>
      </c>
      <c r="G42" s="205" t="s">
        <v>216</v>
      </c>
      <c r="H42" s="174"/>
      <c r="I42" s="136"/>
      <c r="J42" s="24">
        <v>0</v>
      </c>
      <c r="K42" s="24">
        <v>0</v>
      </c>
      <c r="L42" s="24">
        <v>0</v>
      </c>
      <c r="M42" s="10">
        <v>1</v>
      </c>
      <c r="N42" s="10">
        <v>36</v>
      </c>
    </row>
    <row r="43" spans="1:14" s="10" customFormat="1" ht="12" customHeight="1">
      <c r="A43" s="10">
        <v>1</v>
      </c>
      <c r="B43" s="10">
        <v>37</v>
      </c>
      <c r="C43" s="143" t="s">
        <v>506</v>
      </c>
      <c r="D43" s="83"/>
      <c r="E43" s="143" t="s">
        <v>187</v>
      </c>
      <c r="F43" s="205" t="s">
        <v>280</v>
      </c>
      <c r="G43" s="174"/>
      <c r="H43" s="174"/>
      <c r="I43" s="34"/>
      <c r="J43" s="24">
        <v>0</v>
      </c>
      <c r="K43" s="24">
        <v>0</v>
      </c>
      <c r="L43" s="24">
        <v>0</v>
      </c>
      <c r="M43" s="10">
        <v>1</v>
      </c>
      <c r="N43" s="10">
        <v>37</v>
      </c>
    </row>
    <row r="44" spans="1:14" s="10" customFormat="1" ht="12" customHeight="1">
      <c r="A44" s="10">
        <v>1</v>
      </c>
      <c r="B44" s="10">
        <v>38</v>
      </c>
      <c r="C44" s="143"/>
      <c r="D44" s="83"/>
      <c r="E44" s="143" t="s">
        <v>131</v>
      </c>
      <c r="F44" s="206" t="s">
        <v>642</v>
      </c>
      <c r="G44" s="207"/>
      <c r="H44" s="207"/>
      <c r="I44" s="34"/>
      <c r="J44" s="24">
        <v>0</v>
      </c>
      <c r="K44" s="24">
        <v>0</v>
      </c>
      <c r="L44" s="24">
        <v>0</v>
      </c>
      <c r="M44" s="10">
        <v>1</v>
      </c>
      <c r="N44" s="10">
        <v>38</v>
      </c>
    </row>
    <row r="45" spans="1:14" s="10" customFormat="1" ht="12" customHeight="1">
      <c r="A45" s="10">
        <v>1</v>
      </c>
      <c r="B45" s="10">
        <v>39</v>
      </c>
      <c r="C45" s="143"/>
      <c r="D45" s="83"/>
      <c r="E45" s="143" t="s">
        <v>56</v>
      </c>
      <c r="F45" s="205" t="s">
        <v>507</v>
      </c>
      <c r="G45" s="174"/>
      <c r="H45" s="174"/>
      <c r="I45" s="34"/>
      <c r="J45" s="24">
        <v>100</v>
      </c>
      <c r="K45" s="24">
        <v>0</v>
      </c>
      <c r="L45" s="24">
        <v>100</v>
      </c>
      <c r="M45" s="10">
        <v>1</v>
      </c>
      <c r="N45" s="10">
        <v>39</v>
      </c>
    </row>
    <row r="46" spans="1:14" s="10" customFormat="1" ht="12" customHeight="1">
      <c r="A46" s="10">
        <v>1</v>
      </c>
      <c r="B46" s="10">
        <v>40</v>
      </c>
      <c r="C46" s="143"/>
      <c r="D46" s="83"/>
      <c r="E46" s="134" t="s">
        <v>61</v>
      </c>
      <c r="F46" s="206" t="s">
        <v>642</v>
      </c>
      <c r="G46" s="207"/>
      <c r="H46" s="207"/>
      <c r="I46" s="136"/>
      <c r="J46" s="24">
        <v>100</v>
      </c>
      <c r="K46" s="24">
        <v>0</v>
      </c>
      <c r="L46" s="24">
        <v>100</v>
      </c>
      <c r="M46" s="10">
        <v>1</v>
      </c>
      <c r="N46" s="10">
        <v>40</v>
      </c>
    </row>
    <row r="47" spans="1:14" s="10" customFormat="1" ht="12" customHeight="1">
      <c r="A47" s="10">
        <v>1</v>
      </c>
      <c r="B47" s="10">
        <v>41</v>
      </c>
      <c r="C47" s="143" t="s">
        <v>497</v>
      </c>
      <c r="D47" s="83"/>
      <c r="E47" s="83"/>
      <c r="F47" s="132" t="s">
        <v>249</v>
      </c>
      <c r="G47" s="26" t="s">
        <v>550</v>
      </c>
      <c r="H47" s="137" t="s">
        <v>573</v>
      </c>
      <c r="I47" s="34"/>
      <c r="J47" s="24">
        <v>0</v>
      </c>
      <c r="K47" s="24">
        <v>0</v>
      </c>
      <c r="L47" s="24">
        <v>0</v>
      </c>
      <c r="M47" s="10">
        <v>1</v>
      </c>
      <c r="N47" s="10">
        <v>41</v>
      </c>
    </row>
    <row r="48" spans="1:14" s="10" customFormat="1" ht="12" customHeight="1">
      <c r="A48" s="10">
        <v>1</v>
      </c>
      <c r="B48" s="10">
        <v>42</v>
      </c>
      <c r="C48" s="143"/>
      <c r="D48" s="83"/>
      <c r="E48" s="143" t="s">
        <v>187</v>
      </c>
      <c r="F48" s="143" t="s">
        <v>508</v>
      </c>
      <c r="G48" s="28"/>
      <c r="H48" s="137" t="s">
        <v>101</v>
      </c>
      <c r="I48" s="34"/>
      <c r="J48" s="24">
        <v>0</v>
      </c>
      <c r="K48" s="24">
        <v>0</v>
      </c>
      <c r="L48" s="24">
        <v>0</v>
      </c>
      <c r="M48" s="10">
        <v>1</v>
      </c>
      <c r="N48" s="10">
        <v>42</v>
      </c>
    </row>
    <row r="49" spans="1:14" s="10" customFormat="1" ht="12" customHeight="1">
      <c r="A49" s="10">
        <v>1</v>
      </c>
      <c r="B49" s="10">
        <v>43</v>
      </c>
      <c r="C49" s="143"/>
      <c r="D49" s="83"/>
      <c r="E49" s="143" t="s">
        <v>131</v>
      </c>
      <c r="F49" s="134" t="s">
        <v>509</v>
      </c>
      <c r="G49" s="30" t="s">
        <v>61</v>
      </c>
      <c r="H49" s="137" t="s">
        <v>22</v>
      </c>
      <c r="I49" s="34"/>
      <c r="J49" s="24">
        <v>100</v>
      </c>
      <c r="K49" s="24">
        <v>0</v>
      </c>
      <c r="L49" s="24">
        <v>100</v>
      </c>
      <c r="M49" s="10">
        <v>1</v>
      </c>
      <c r="N49" s="10">
        <v>43</v>
      </c>
    </row>
    <row r="50" spans="1:14" s="10" customFormat="1" ht="12" customHeight="1">
      <c r="A50" s="10">
        <v>1</v>
      </c>
      <c r="B50" s="10">
        <v>44</v>
      </c>
      <c r="C50" s="143"/>
      <c r="D50" s="83"/>
      <c r="E50" s="143" t="s">
        <v>510</v>
      </c>
      <c r="F50" s="205" t="s">
        <v>296</v>
      </c>
      <c r="G50" s="174"/>
      <c r="H50" s="174"/>
      <c r="I50" s="34"/>
      <c r="J50" s="24">
        <v>0</v>
      </c>
      <c r="K50" s="24">
        <v>0</v>
      </c>
      <c r="L50" s="24">
        <v>0</v>
      </c>
      <c r="M50" s="10">
        <v>1</v>
      </c>
      <c r="N50" s="10">
        <v>44</v>
      </c>
    </row>
    <row r="51" spans="1:14" s="10" customFormat="1" ht="12" customHeight="1">
      <c r="A51" s="10">
        <v>1</v>
      </c>
      <c r="B51" s="10">
        <v>45</v>
      </c>
      <c r="C51" s="143"/>
      <c r="D51" s="83"/>
      <c r="E51" s="143" t="s">
        <v>511</v>
      </c>
      <c r="F51" s="205" t="s">
        <v>240</v>
      </c>
      <c r="G51" s="174"/>
      <c r="H51" s="174"/>
      <c r="I51" s="34"/>
      <c r="J51" s="24">
        <v>0</v>
      </c>
      <c r="K51" s="24">
        <v>0</v>
      </c>
      <c r="L51" s="24">
        <v>0</v>
      </c>
      <c r="M51" s="10">
        <v>1</v>
      </c>
      <c r="N51" s="10">
        <v>45</v>
      </c>
    </row>
    <row r="52" spans="1:14" s="10" customFormat="1" ht="12" customHeight="1">
      <c r="A52" s="10">
        <v>1</v>
      </c>
      <c r="B52" s="10">
        <v>46</v>
      </c>
      <c r="C52" s="143" t="s">
        <v>241</v>
      </c>
      <c r="D52" s="83"/>
      <c r="E52" s="143" t="s">
        <v>56</v>
      </c>
      <c r="F52" s="205" t="s">
        <v>297</v>
      </c>
      <c r="G52" s="174"/>
      <c r="H52" s="174"/>
      <c r="I52" s="34"/>
      <c r="J52" s="24">
        <v>0</v>
      </c>
      <c r="K52" s="24">
        <v>0</v>
      </c>
      <c r="L52" s="24">
        <v>0</v>
      </c>
      <c r="M52" s="10">
        <v>1</v>
      </c>
      <c r="N52" s="10">
        <v>46</v>
      </c>
    </row>
    <row r="53" spans="1:14" s="10" customFormat="1" ht="12" customHeight="1">
      <c r="A53" s="10">
        <v>1</v>
      </c>
      <c r="B53" s="10">
        <v>47</v>
      </c>
      <c r="C53" s="143"/>
      <c r="D53" s="83"/>
      <c r="E53" s="143" t="s">
        <v>61</v>
      </c>
      <c r="F53" s="205" t="s">
        <v>33</v>
      </c>
      <c r="G53" s="174"/>
      <c r="H53" s="174"/>
      <c r="I53" s="34"/>
      <c r="J53" s="24">
        <v>0</v>
      </c>
      <c r="K53" s="24">
        <v>0</v>
      </c>
      <c r="L53" s="24">
        <v>0</v>
      </c>
      <c r="M53" s="10">
        <v>1</v>
      </c>
      <c r="N53" s="10">
        <v>47</v>
      </c>
    </row>
    <row r="54" spans="1:14" s="10" customFormat="1" ht="12" customHeight="1">
      <c r="A54" s="10">
        <v>1</v>
      </c>
      <c r="B54" s="10">
        <v>48</v>
      </c>
      <c r="C54" s="143"/>
      <c r="D54" s="83"/>
      <c r="E54" s="37"/>
      <c r="F54" s="205" t="s">
        <v>22</v>
      </c>
      <c r="G54" s="174"/>
      <c r="H54" s="174"/>
      <c r="I54" s="34"/>
      <c r="J54" s="24">
        <v>0</v>
      </c>
      <c r="K54" s="24">
        <v>0</v>
      </c>
      <c r="L54" s="24">
        <v>0</v>
      </c>
      <c r="M54" s="10">
        <v>1</v>
      </c>
      <c r="N54" s="10">
        <v>48</v>
      </c>
    </row>
    <row r="55" spans="1:14" s="10" customFormat="1" ht="12" customHeight="1">
      <c r="A55" s="10">
        <v>1</v>
      </c>
      <c r="B55" s="10">
        <v>49</v>
      </c>
      <c r="C55" s="143"/>
      <c r="D55" s="83"/>
      <c r="E55" s="21" t="s">
        <v>177</v>
      </c>
      <c r="F55" s="173" t="s">
        <v>298</v>
      </c>
      <c r="G55" s="173"/>
      <c r="H55" s="173"/>
      <c r="I55" s="34" t="s">
        <v>366</v>
      </c>
      <c r="J55" s="24">
        <v>8840</v>
      </c>
      <c r="K55" s="24">
        <v>10420</v>
      </c>
      <c r="L55" s="24">
        <v>19260</v>
      </c>
      <c r="M55" s="10">
        <v>1</v>
      </c>
      <c r="N55" s="10">
        <v>49</v>
      </c>
    </row>
    <row r="56" spans="1:14" s="10" customFormat="1" ht="12" customHeight="1">
      <c r="A56" s="10">
        <v>1</v>
      </c>
      <c r="B56" s="10">
        <v>50</v>
      </c>
      <c r="C56" s="143"/>
      <c r="D56" s="83"/>
      <c r="E56" s="176" t="s">
        <v>430</v>
      </c>
      <c r="F56" s="208" t="s">
        <v>512</v>
      </c>
      <c r="G56" s="209"/>
      <c r="H56" s="209"/>
      <c r="I56" s="34"/>
      <c r="J56" s="24">
        <v>0</v>
      </c>
      <c r="K56" s="24">
        <v>0</v>
      </c>
      <c r="L56" s="24">
        <v>0</v>
      </c>
      <c r="M56" s="10">
        <v>1</v>
      </c>
      <c r="N56" s="10">
        <v>50</v>
      </c>
    </row>
    <row r="57" spans="1:14" s="10" customFormat="1" ht="12" customHeight="1">
      <c r="A57" s="10">
        <v>1</v>
      </c>
      <c r="B57" s="10">
        <v>51</v>
      </c>
      <c r="C57" s="143" t="s">
        <v>500</v>
      </c>
      <c r="D57" s="83"/>
      <c r="E57" s="177"/>
      <c r="F57" s="208" t="s">
        <v>251</v>
      </c>
      <c r="G57" s="209"/>
      <c r="H57" s="209"/>
      <c r="I57" s="34"/>
      <c r="J57" s="24">
        <v>0</v>
      </c>
      <c r="K57" s="24">
        <v>0</v>
      </c>
      <c r="L57" s="24">
        <v>0</v>
      </c>
      <c r="M57" s="10">
        <v>1</v>
      </c>
      <c r="N57" s="10">
        <v>51</v>
      </c>
    </row>
    <row r="58" spans="1:14" s="10" customFormat="1" ht="12" customHeight="1">
      <c r="A58" s="10">
        <v>1</v>
      </c>
      <c r="B58" s="10">
        <v>52</v>
      </c>
      <c r="C58" s="143"/>
      <c r="D58" s="83"/>
      <c r="E58" s="178"/>
      <c r="F58" s="210" t="s">
        <v>513</v>
      </c>
      <c r="G58" s="211"/>
      <c r="H58" s="211"/>
      <c r="I58" s="34"/>
      <c r="J58" s="24">
        <v>0</v>
      </c>
      <c r="K58" s="24">
        <v>0</v>
      </c>
      <c r="L58" s="24">
        <v>0</v>
      </c>
      <c r="M58" s="10">
        <v>1</v>
      </c>
      <c r="N58" s="10">
        <v>52</v>
      </c>
    </row>
    <row r="59" spans="1:14" s="10" customFormat="1" ht="12" customHeight="1">
      <c r="A59" s="10">
        <v>1</v>
      </c>
      <c r="B59" s="10">
        <v>53</v>
      </c>
      <c r="C59" s="143"/>
      <c r="D59" s="83"/>
      <c r="E59" s="21" t="s">
        <v>242</v>
      </c>
      <c r="F59" s="173" t="s">
        <v>250</v>
      </c>
      <c r="G59" s="173"/>
      <c r="H59" s="173"/>
      <c r="I59" s="34"/>
      <c r="J59" s="24">
        <v>0</v>
      </c>
      <c r="K59" s="24">
        <v>0</v>
      </c>
      <c r="L59" s="24">
        <v>0</v>
      </c>
      <c r="M59" s="10">
        <v>1</v>
      </c>
      <c r="N59" s="10">
        <v>53</v>
      </c>
    </row>
    <row r="60" spans="1:14" s="10" customFormat="1" ht="12" customHeight="1">
      <c r="A60" s="10">
        <v>1</v>
      </c>
      <c r="B60" s="10">
        <v>54</v>
      </c>
      <c r="C60" s="143"/>
      <c r="D60" s="83"/>
      <c r="E60" s="21" t="s">
        <v>170</v>
      </c>
      <c r="F60" s="173" t="s">
        <v>299</v>
      </c>
      <c r="G60" s="173"/>
      <c r="H60" s="173"/>
      <c r="I60" s="34"/>
      <c r="J60" s="24">
        <v>0</v>
      </c>
      <c r="K60" s="24">
        <v>0</v>
      </c>
      <c r="L60" s="24">
        <v>0</v>
      </c>
      <c r="M60" s="10">
        <v>1</v>
      </c>
      <c r="N60" s="10">
        <v>54</v>
      </c>
    </row>
    <row r="61" spans="1:14" s="10" customFormat="1" ht="12" customHeight="1">
      <c r="A61" s="10">
        <v>1</v>
      </c>
      <c r="B61" s="10">
        <v>55</v>
      </c>
      <c r="C61" s="143"/>
      <c r="D61" s="37"/>
      <c r="E61" s="134" t="s">
        <v>171</v>
      </c>
      <c r="F61" s="173" t="s">
        <v>22</v>
      </c>
      <c r="G61" s="173"/>
      <c r="H61" s="173"/>
      <c r="I61" s="136"/>
      <c r="J61" s="24">
        <v>0</v>
      </c>
      <c r="K61" s="24">
        <v>0</v>
      </c>
      <c r="L61" s="24">
        <v>0</v>
      </c>
      <c r="M61" s="10">
        <v>1</v>
      </c>
      <c r="N61" s="10">
        <v>55</v>
      </c>
    </row>
    <row r="62" spans="1:14" s="10" customFormat="1" ht="12" customHeight="1">
      <c r="A62" s="10">
        <v>1</v>
      </c>
      <c r="B62" s="10">
        <v>56</v>
      </c>
      <c r="C62" s="134"/>
      <c r="D62" s="134" t="s">
        <v>57</v>
      </c>
      <c r="E62" s="173" t="s">
        <v>375</v>
      </c>
      <c r="F62" s="173"/>
      <c r="G62" s="173"/>
      <c r="H62" s="173"/>
      <c r="I62" s="136" t="s">
        <v>367</v>
      </c>
      <c r="J62" s="24">
        <v>-7365</v>
      </c>
      <c r="K62" s="24">
        <v>-5157</v>
      </c>
      <c r="L62" s="24">
        <v>-12522</v>
      </c>
      <c r="M62" s="10">
        <v>1</v>
      </c>
      <c r="N62" s="10">
        <v>56</v>
      </c>
    </row>
    <row r="63" spans="1:14" s="10" customFormat="1" ht="12" customHeight="1">
      <c r="A63" s="10">
        <v>1</v>
      </c>
      <c r="B63" s="10">
        <v>57</v>
      </c>
      <c r="C63" s="21" t="s">
        <v>30</v>
      </c>
      <c r="D63" s="173" t="s">
        <v>376</v>
      </c>
      <c r="E63" s="173"/>
      <c r="F63" s="173"/>
      <c r="G63" s="173"/>
      <c r="H63" s="173"/>
      <c r="I63" s="34" t="s">
        <v>368</v>
      </c>
      <c r="J63" s="24">
        <v>1</v>
      </c>
      <c r="K63" s="24">
        <v>0</v>
      </c>
      <c r="L63" s="24">
        <v>1</v>
      </c>
      <c r="M63" s="10">
        <v>1</v>
      </c>
      <c r="N63" s="10">
        <v>57</v>
      </c>
    </row>
    <row r="64" spans="1:14" s="10" customFormat="1" ht="12" customHeight="1">
      <c r="A64" s="10">
        <v>1</v>
      </c>
      <c r="B64" s="10">
        <v>58</v>
      </c>
      <c r="C64" s="21" t="s">
        <v>322</v>
      </c>
      <c r="D64" s="173" t="s">
        <v>300</v>
      </c>
      <c r="E64" s="173"/>
      <c r="F64" s="173"/>
      <c r="G64" s="173"/>
      <c r="H64" s="173"/>
      <c r="I64" s="34" t="s">
        <v>369</v>
      </c>
      <c r="J64" s="24">
        <v>0</v>
      </c>
      <c r="K64" s="24">
        <v>0</v>
      </c>
      <c r="L64" s="24">
        <v>0</v>
      </c>
      <c r="M64" s="10">
        <v>1</v>
      </c>
      <c r="N64" s="10">
        <v>58</v>
      </c>
    </row>
    <row r="65" spans="1:14" s="10" customFormat="1" ht="12" customHeight="1">
      <c r="A65" s="10">
        <v>1</v>
      </c>
      <c r="B65" s="10">
        <v>59</v>
      </c>
      <c r="C65" s="143" t="s">
        <v>105</v>
      </c>
      <c r="D65" s="173" t="s">
        <v>514</v>
      </c>
      <c r="E65" s="173"/>
      <c r="F65" s="173"/>
      <c r="G65" s="173"/>
      <c r="H65" s="173"/>
      <c r="I65" s="34" t="s">
        <v>370</v>
      </c>
      <c r="J65" s="24">
        <v>1201</v>
      </c>
      <c r="K65" s="24">
        <v>0</v>
      </c>
      <c r="L65" s="24">
        <v>1201</v>
      </c>
      <c r="M65" s="10">
        <v>1</v>
      </c>
      <c r="N65" s="10">
        <v>59</v>
      </c>
    </row>
    <row r="66" spans="1:14" s="10" customFormat="1" ht="12" customHeight="1">
      <c r="A66" s="10">
        <v>1</v>
      </c>
      <c r="B66" s="10">
        <v>60</v>
      </c>
      <c r="C66" s="134"/>
      <c r="D66" s="37"/>
      <c r="E66" s="173" t="s">
        <v>515</v>
      </c>
      <c r="F66" s="174"/>
      <c r="G66" s="174"/>
      <c r="H66" s="174"/>
      <c r="I66" s="136"/>
      <c r="J66" s="24">
        <v>0</v>
      </c>
      <c r="K66" s="24">
        <v>0</v>
      </c>
      <c r="L66" s="24">
        <v>0</v>
      </c>
      <c r="M66" s="10">
        <v>1</v>
      </c>
      <c r="N66" s="10">
        <v>60</v>
      </c>
    </row>
    <row r="67" spans="1:14" s="10" customFormat="1" ht="12" customHeight="1">
      <c r="A67" s="10">
        <v>2</v>
      </c>
      <c r="B67" s="99">
        <v>1</v>
      </c>
      <c r="C67" s="21" t="s">
        <v>38</v>
      </c>
      <c r="D67" s="173" t="s">
        <v>516</v>
      </c>
      <c r="E67" s="173"/>
      <c r="F67" s="173"/>
      <c r="G67" s="173"/>
      <c r="H67" s="173"/>
      <c r="I67" s="34" t="s">
        <v>371</v>
      </c>
      <c r="J67" s="24">
        <v>0</v>
      </c>
      <c r="K67" s="24">
        <v>0</v>
      </c>
      <c r="L67" s="24">
        <v>0</v>
      </c>
      <c r="M67" s="10">
        <v>2</v>
      </c>
      <c r="N67" s="10">
        <v>1</v>
      </c>
    </row>
    <row r="68" spans="1:14" s="10" customFormat="1" ht="12" customHeight="1">
      <c r="A68" s="10">
        <v>2</v>
      </c>
      <c r="B68" s="10">
        <v>2</v>
      </c>
      <c r="C68" s="21" t="s">
        <v>40</v>
      </c>
      <c r="D68" s="211" t="s">
        <v>378</v>
      </c>
      <c r="E68" s="211"/>
      <c r="F68" s="211"/>
      <c r="G68" s="211"/>
      <c r="H68" s="211"/>
      <c r="I68" s="34" t="s">
        <v>372</v>
      </c>
      <c r="J68" s="24">
        <v>1202</v>
      </c>
      <c r="K68" s="24">
        <v>0</v>
      </c>
      <c r="L68" s="24">
        <v>1202</v>
      </c>
      <c r="M68" s="10">
        <v>2</v>
      </c>
      <c r="N68" s="10">
        <v>2</v>
      </c>
    </row>
    <row r="69" spans="1:14" s="10" customFormat="1" ht="12" customHeight="1">
      <c r="A69" s="10">
        <v>2</v>
      </c>
      <c r="B69" s="10">
        <v>3</v>
      </c>
      <c r="C69" s="143" t="s">
        <v>41</v>
      </c>
      <c r="D69" s="173" t="s">
        <v>517</v>
      </c>
      <c r="E69" s="173"/>
      <c r="F69" s="173"/>
      <c r="G69" s="173"/>
      <c r="H69" s="173"/>
      <c r="I69" s="34"/>
      <c r="J69" s="24">
        <v>0</v>
      </c>
      <c r="K69" s="24">
        <v>0</v>
      </c>
      <c r="L69" s="24">
        <v>0</v>
      </c>
      <c r="M69" s="10">
        <v>2</v>
      </c>
      <c r="N69" s="10">
        <v>3</v>
      </c>
    </row>
    <row r="70" spans="1:14" s="10" customFormat="1" ht="12" customHeight="1">
      <c r="A70" s="10">
        <v>2</v>
      </c>
      <c r="B70" s="10">
        <v>4</v>
      </c>
      <c r="C70" s="143"/>
      <c r="D70" s="176" t="s">
        <v>69</v>
      </c>
      <c r="E70" s="205" t="s">
        <v>518</v>
      </c>
      <c r="F70" s="174"/>
      <c r="G70" s="174"/>
      <c r="H70" s="174"/>
      <c r="I70" s="34"/>
      <c r="J70" s="24">
        <v>0</v>
      </c>
      <c r="K70" s="24">
        <v>0</v>
      </c>
      <c r="L70" s="24">
        <v>0</v>
      </c>
      <c r="M70" s="10">
        <v>2</v>
      </c>
      <c r="N70" s="10">
        <v>4</v>
      </c>
    </row>
    <row r="71" spans="1:14" s="10" customFormat="1" ht="12" customHeight="1">
      <c r="A71" s="10">
        <v>2</v>
      </c>
      <c r="B71" s="10">
        <v>5</v>
      </c>
      <c r="C71" s="143"/>
      <c r="D71" s="177"/>
      <c r="E71" s="205" t="s">
        <v>277</v>
      </c>
      <c r="F71" s="174"/>
      <c r="G71" s="174"/>
      <c r="H71" s="174"/>
      <c r="I71" s="34"/>
      <c r="J71" s="24">
        <v>0</v>
      </c>
      <c r="K71" s="24">
        <v>0</v>
      </c>
      <c r="L71" s="24">
        <v>0</v>
      </c>
      <c r="M71" s="10">
        <v>2</v>
      </c>
      <c r="N71" s="10">
        <v>5</v>
      </c>
    </row>
    <row r="72" spans="1:14" s="10" customFormat="1" ht="12" customHeight="1">
      <c r="A72" s="10">
        <v>2</v>
      </c>
      <c r="B72" s="10">
        <v>6</v>
      </c>
      <c r="C72" s="134"/>
      <c r="D72" s="178"/>
      <c r="E72" s="205" t="s">
        <v>22</v>
      </c>
      <c r="F72" s="174"/>
      <c r="G72" s="174"/>
      <c r="H72" s="174"/>
      <c r="I72" s="136"/>
      <c r="J72" s="24">
        <v>0</v>
      </c>
      <c r="K72" s="24">
        <v>0</v>
      </c>
      <c r="L72" s="24">
        <v>0</v>
      </c>
      <c r="M72" s="10">
        <v>2</v>
      </c>
      <c r="N72" s="10">
        <v>6</v>
      </c>
    </row>
    <row r="73" spans="1:14" s="10" customFormat="1" ht="12" customHeight="1">
      <c r="A73" s="10">
        <v>2</v>
      </c>
      <c r="B73" s="10">
        <v>7</v>
      </c>
      <c r="C73" s="21" t="s">
        <v>48</v>
      </c>
      <c r="D73" s="173" t="s">
        <v>519</v>
      </c>
      <c r="E73" s="173"/>
      <c r="F73" s="173"/>
      <c r="G73" s="173"/>
      <c r="H73" s="173"/>
      <c r="I73" s="34" t="s">
        <v>373</v>
      </c>
      <c r="J73" s="24">
        <v>0</v>
      </c>
      <c r="K73" s="24">
        <v>0</v>
      </c>
      <c r="L73" s="24">
        <v>0</v>
      </c>
      <c r="M73" s="10">
        <v>2</v>
      </c>
      <c r="N73" s="10">
        <v>7</v>
      </c>
    </row>
    <row r="74" spans="1:14" s="10" customFormat="1" ht="12" customHeight="1">
      <c r="A74" s="10">
        <v>2</v>
      </c>
      <c r="B74" s="10">
        <v>8</v>
      </c>
      <c r="C74" s="143" t="s">
        <v>50</v>
      </c>
      <c r="D74" s="163" t="s">
        <v>520</v>
      </c>
      <c r="E74" s="212"/>
      <c r="F74" s="212"/>
      <c r="G74" s="213"/>
      <c r="H74" s="125" t="s">
        <v>521</v>
      </c>
      <c r="I74" s="70"/>
      <c r="J74" s="24">
        <v>1202</v>
      </c>
      <c r="K74" s="24">
        <v>0</v>
      </c>
      <c r="L74" s="24">
        <v>1202</v>
      </c>
      <c r="M74" s="10">
        <v>2</v>
      </c>
      <c r="N74" s="10">
        <v>8</v>
      </c>
    </row>
    <row r="75" spans="1:14" s="10" customFormat="1" ht="12" customHeight="1">
      <c r="A75" s="10">
        <v>2</v>
      </c>
      <c r="B75" s="10">
        <v>9</v>
      </c>
      <c r="C75" s="134"/>
      <c r="D75" s="214" t="s">
        <v>377</v>
      </c>
      <c r="E75" s="215"/>
      <c r="F75" s="215"/>
      <c r="G75" s="216"/>
      <c r="H75" s="125" t="s">
        <v>431</v>
      </c>
      <c r="I75" s="149"/>
      <c r="J75" s="24">
        <v>0</v>
      </c>
      <c r="K75" s="24">
        <v>0</v>
      </c>
      <c r="L75" s="24">
        <v>0</v>
      </c>
      <c r="M75" s="10">
        <v>2</v>
      </c>
      <c r="N75" s="10">
        <v>9</v>
      </c>
    </row>
    <row r="76" spans="1:14" ht="12" customHeight="1"/>
  </sheetData>
  <mergeCells count="67">
    <mergeCell ref="D73:H73"/>
    <mergeCell ref="D74:G74"/>
    <mergeCell ref="D75:G75"/>
    <mergeCell ref="D65:H65"/>
    <mergeCell ref="E66:H66"/>
    <mergeCell ref="D67:H67"/>
    <mergeCell ref="D68:H68"/>
    <mergeCell ref="D69:H69"/>
    <mergeCell ref="D70:D72"/>
    <mergeCell ref="E70:H70"/>
    <mergeCell ref="E71:H71"/>
    <mergeCell ref="E72:H72"/>
    <mergeCell ref="D64:H64"/>
    <mergeCell ref="F53:H53"/>
    <mergeCell ref="F54:H54"/>
    <mergeCell ref="F55:H55"/>
    <mergeCell ref="E56:E58"/>
    <mergeCell ref="F56:H56"/>
    <mergeCell ref="F57:H57"/>
    <mergeCell ref="F58:H58"/>
    <mergeCell ref="F59:H59"/>
    <mergeCell ref="F60:H60"/>
    <mergeCell ref="F61:H61"/>
    <mergeCell ref="E62:H62"/>
    <mergeCell ref="D63:H63"/>
    <mergeCell ref="F52:H52"/>
    <mergeCell ref="F38:H38"/>
    <mergeCell ref="E39:H39"/>
    <mergeCell ref="F40:H40"/>
    <mergeCell ref="G41:H41"/>
    <mergeCell ref="G42:H42"/>
    <mergeCell ref="F43:H43"/>
    <mergeCell ref="F44:H44"/>
    <mergeCell ref="F45:H45"/>
    <mergeCell ref="F46:H46"/>
    <mergeCell ref="F50:H50"/>
    <mergeCell ref="F51:H51"/>
    <mergeCell ref="F37:H37"/>
    <mergeCell ref="F24:H24"/>
    <mergeCell ref="G25:H25"/>
    <mergeCell ref="G28:H28"/>
    <mergeCell ref="E29:H29"/>
    <mergeCell ref="E30:H30"/>
    <mergeCell ref="F31:H31"/>
    <mergeCell ref="F32:H32"/>
    <mergeCell ref="F33:H33"/>
    <mergeCell ref="F34:H34"/>
    <mergeCell ref="F35:H35"/>
    <mergeCell ref="F36:H36"/>
    <mergeCell ref="G23:H23"/>
    <mergeCell ref="G12:H12"/>
    <mergeCell ref="G13:H13"/>
    <mergeCell ref="F14:H14"/>
    <mergeCell ref="G15:H15"/>
    <mergeCell ref="G16:H16"/>
    <mergeCell ref="G17:H17"/>
    <mergeCell ref="G18:H18"/>
    <mergeCell ref="E19:H19"/>
    <mergeCell ref="F20:H20"/>
    <mergeCell ref="G21:H21"/>
    <mergeCell ref="G22:H22"/>
    <mergeCell ref="G11:H11"/>
    <mergeCell ref="D1:G1"/>
    <mergeCell ref="M1:N1"/>
    <mergeCell ref="E8:H8"/>
    <mergeCell ref="F9:H9"/>
    <mergeCell ref="G10:H10"/>
  </mergeCells>
  <phoneticPr fontId="2"/>
  <pageMargins left="0.78740157480314965" right="0.78740157480314965" top="0.78740157480314965" bottom="0.39370078740157483" header="0.19685039370078741" footer="0.31496062992125984"/>
  <pageSetup paperSize="9" scale="90" pageOrder="overThenDown"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8"/>
  <sheetViews>
    <sheetView showZeros="0" view="pageBreakPreview" zoomScaleNormal="40" zoomScaleSheetLayoutView="100" workbookViewId="0">
      <pane xSplit="8" topLeftCell="I1" activePane="topRight" state="frozen"/>
      <selection activeCell="M1" sqref="M1:N1048576"/>
      <selection pane="topRight" activeCell="I8" sqref="I8:K76"/>
    </sheetView>
  </sheetViews>
  <sheetFormatPr defaultRowHeight="12" customHeight="1"/>
  <cols>
    <col min="1" max="2" width="3.125" style="50" customWidth="1"/>
    <col min="3" max="3" width="4.625" style="61" customWidth="1"/>
    <col min="4" max="5" width="3.625" style="61" customWidth="1"/>
    <col min="6" max="6" width="7.625" style="61" customWidth="1"/>
    <col min="7" max="7" width="10.625" style="61" customWidth="1"/>
    <col min="8" max="8" width="4.625" style="61" customWidth="1"/>
    <col min="9" max="11" width="9.625" style="50" customWidth="1"/>
    <col min="12" max="13" width="3.125" style="50" customWidth="1"/>
    <col min="14" max="14" width="16.625" style="50" customWidth="1"/>
    <col min="15" max="16" width="3.625" style="50" customWidth="1"/>
    <col min="17" max="16384" width="9" style="50"/>
  </cols>
  <sheetData>
    <row r="1" spans="1:13" s="1" customFormat="1" ht="14.1" customHeight="1">
      <c r="C1" s="3" t="s">
        <v>0</v>
      </c>
      <c r="D1" s="168" t="s">
        <v>403</v>
      </c>
      <c r="E1" s="169"/>
      <c r="F1" s="170"/>
      <c r="J1" s="4"/>
      <c r="K1" s="4"/>
      <c r="L1" s="171" t="s">
        <v>662</v>
      </c>
      <c r="M1" s="172"/>
    </row>
    <row r="2" spans="1:13" s="5" customFormat="1" ht="9.9499999999999993" customHeight="1">
      <c r="C2" s="6"/>
      <c r="D2" s="7"/>
      <c r="E2" s="8"/>
      <c r="F2" s="8"/>
      <c r="G2" s="8"/>
      <c r="H2" s="6"/>
      <c r="J2" s="9"/>
    </row>
    <row r="3" spans="1:13" s="5" customFormat="1" ht="14.1" customHeight="1">
      <c r="B3" s="5" t="s">
        <v>661</v>
      </c>
      <c r="C3" s="6"/>
      <c r="D3" s="6"/>
      <c r="E3" s="6"/>
      <c r="F3" s="6"/>
      <c r="G3" s="6"/>
      <c r="H3" s="6"/>
      <c r="J3" s="9"/>
    </row>
    <row r="4" spans="1:13" s="5" customFormat="1" ht="9.9499999999999993" customHeight="1">
      <c r="C4" s="6"/>
      <c r="D4" s="6"/>
      <c r="E4" s="6"/>
      <c r="F4" s="6"/>
      <c r="G4" s="6"/>
      <c r="H4" s="6"/>
      <c r="J4" s="9"/>
    </row>
    <row r="5" spans="1:13" s="5" customFormat="1" ht="14.1" customHeight="1">
      <c r="C5" s="6" t="s">
        <v>230</v>
      </c>
      <c r="D5" s="6"/>
      <c r="E5" s="6"/>
      <c r="F5" s="6"/>
      <c r="G5" s="6"/>
      <c r="H5" s="6"/>
      <c r="J5" s="9"/>
    </row>
    <row r="6" spans="1:13" s="10" customFormat="1" ht="9.9499999999999993" customHeight="1">
      <c r="C6" s="11"/>
      <c r="D6" s="11"/>
      <c r="E6" s="11"/>
      <c r="F6" s="11"/>
      <c r="G6" s="11"/>
      <c r="H6" s="11"/>
      <c r="J6" s="12"/>
    </row>
    <row r="7" spans="1:13" ht="24" customHeight="1">
      <c r="A7" s="13" t="s">
        <v>93</v>
      </c>
      <c r="B7" s="13" t="s">
        <v>94</v>
      </c>
      <c r="C7" s="69" t="s">
        <v>340</v>
      </c>
      <c r="D7" s="16"/>
      <c r="E7" s="16"/>
      <c r="F7" s="16"/>
      <c r="G7" s="16"/>
      <c r="H7" s="17" t="s">
        <v>343</v>
      </c>
      <c r="I7" s="18" t="s">
        <v>655</v>
      </c>
      <c r="J7" s="19" t="s">
        <v>656</v>
      </c>
      <c r="K7" s="18" t="s">
        <v>114</v>
      </c>
      <c r="L7" s="13" t="s">
        <v>93</v>
      </c>
      <c r="M7" s="13" t="s">
        <v>94</v>
      </c>
    </row>
    <row r="8" spans="1:13" s="10" customFormat="1" ht="14.1" customHeight="1">
      <c r="A8" s="10">
        <v>2</v>
      </c>
      <c r="B8" s="99">
        <v>10</v>
      </c>
      <c r="C8" s="26" t="s">
        <v>439</v>
      </c>
      <c r="D8" s="217" t="s">
        <v>210</v>
      </c>
      <c r="E8" s="218"/>
      <c r="F8" s="218"/>
      <c r="G8" s="218"/>
      <c r="H8" s="38"/>
      <c r="I8" s="24">
        <v>100</v>
      </c>
      <c r="J8" s="24">
        <v>0</v>
      </c>
      <c r="K8" s="24">
        <v>100</v>
      </c>
      <c r="L8" s="10">
        <v>2</v>
      </c>
      <c r="M8" s="10">
        <v>10</v>
      </c>
    </row>
    <row r="9" spans="1:13" s="10" customFormat="1" ht="14.1" customHeight="1">
      <c r="A9" s="10">
        <v>2</v>
      </c>
      <c r="B9" s="10">
        <v>11</v>
      </c>
      <c r="C9" s="28" t="s">
        <v>438</v>
      </c>
      <c r="D9" s="219" t="s">
        <v>211</v>
      </c>
      <c r="E9" s="220"/>
      <c r="F9" s="205" t="s">
        <v>301</v>
      </c>
      <c r="G9" s="174"/>
      <c r="H9" s="70"/>
      <c r="I9" s="24">
        <v>0</v>
      </c>
      <c r="J9" s="24">
        <v>0</v>
      </c>
      <c r="K9" s="24">
        <v>0</v>
      </c>
      <c r="L9" s="10">
        <v>2</v>
      </c>
      <c r="M9" s="10">
        <v>11</v>
      </c>
    </row>
    <row r="10" spans="1:13" s="10" customFormat="1" ht="14.1" customHeight="1">
      <c r="A10" s="10">
        <v>2</v>
      </c>
      <c r="B10" s="10">
        <v>12</v>
      </c>
      <c r="C10" s="28" t="s">
        <v>437</v>
      </c>
      <c r="D10" s="83"/>
      <c r="E10" s="84"/>
      <c r="F10" s="205" t="s">
        <v>188</v>
      </c>
      <c r="G10" s="174"/>
      <c r="H10" s="70"/>
      <c r="I10" s="24">
        <v>0</v>
      </c>
      <c r="J10" s="24">
        <v>0</v>
      </c>
      <c r="K10" s="24">
        <v>0</v>
      </c>
      <c r="L10" s="10">
        <v>2</v>
      </c>
      <c r="M10" s="10">
        <v>12</v>
      </c>
    </row>
    <row r="11" spans="1:13" s="10" customFormat="1" ht="14.1" customHeight="1">
      <c r="A11" s="10">
        <v>2</v>
      </c>
      <c r="B11" s="10">
        <v>13</v>
      </c>
      <c r="C11" s="30" t="s">
        <v>436</v>
      </c>
      <c r="D11" s="183" t="s">
        <v>212</v>
      </c>
      <c r="E11" s="214"/>
      <c r="F11" s="205" t="s">
        <v>189</v>
      </c>
      <c r="G11" s="174"/>
      <c r="H11" s="38"/>
      <c r="I11" s="24">
        <v>100</v>
      </c>
      <c r="J11" s="24">
        <v>0</v>
      </c>
      <c r="K11" s="24">
        <v>100</v>
      </c>
      <c r="L11" s="10">
        <v>2</v>
      </c>
      <c r="M11" s="10">
        <v>13</v>
      </c>
    </row>
    <row r="12" spans="1:13" s="10" customFormat="1" ht="14.1" customHeight="1">
      <c r="A12" s="10">
        <v>2</v>
      </c>
      <c r="B12" s="10">
        <v>14</v>
      </c>
      <c r="C12" s="143" t="s">
        <v>106</v>
      </c>
      <c r="D12" s="205" t="s">
        <v>268</v>
      </c>
      <c r="E12" s="174"/>
      <c r="F12" s="174"/>
      <c r="G12" s="174"/>
      <c r="H12" s="70"/>
      <c r="I12" s="24">
        <v>0</v>
      </c>
      <c r="J12" s="24">
        <v>0</v>
      </c>
      <c r="K12" s="24">
        <v>0</v>
      </c>
      <c r="L12" s="10">
        <v>2</v>
      </c>
      <c r="M12" s="10">
        <v>14</v>
      </c>
    </row>
    <row r="13" spans="1:13" s="10" customFormat="1" ht="14.1" customHeight="1">
      <c r="A13" s="10">
        <v>2</v>
      </c>
      <c r="B13" s="10">
        <v>15</v>
      </c>
      <c r="C13" s="28" t="s">
        <v>435</v>
      </c>
      <c r="D13" s="161" t="s">
        <v>56</v>
      </c>
      <c r="E13" s="221"/>
      <c r="F13" s="205" t="s">
        <v>252</v>
      </c>
      <c r="G13" s="174"/>
      <c r="H13" s="70"/>
      <c r="I13" s="24">
        <v>0</v>
      </c>
      <c r="J13" s="24">
        <v>0</v>
      </c>
      <c r="K13" s="24">
        <v>0</v>
      </c>
      <c r="L13" s="10">
        <v>2</v>
      </c>
      <c r="M13" s="10">
        <v>15</v>
      </c>
    </row>
    <row r="14" spans="1:13" s="10" customFormat="1" ht="14.1" customHeight="1">
      <c r="A14" s="10">
        <v>2</v>
      </c>
      <c r="B14" s="10">
        <v>16</v>
      </c>
      <c r="C14" s="28" t="s">
        <v>434</v>
      </c>
      <c r="D14" s="183" t="s">
        <v>61</v>
      </c>
      <c r="E14" s="222"/>
      <c r="F14" s="205" t="s">
        <v>253</v>
      </c>
      <c r="G14" s="174"/>
      <c r="H14" s="38"/>
      <c r="I14" s="24">
        <v>0</v>
      </c>
      <c r="J14" s="24">
        <v>0</v>
      </c>
      <c r="K14" s="24">
        <v>0</v>
      </c>
      <c r="L14" s="10">
        <v>2</v>
      </c>
      <c r="M14" s="10">
        <v>16</v>
      </c>
    </row>
    <row r="15" spans="1:13" s="10" customFormat="1" ht="14.1" customHeight="1">
      <c r="A15" s="10">
        <v>2</v>
      </c>
      <c r="B15" s="10">
        <v>17</v>
      </c>
      <c r="C15" s="28" t="s">
        <v>522</v>
      </c>
      <c r="D15" s="205" t="s">
        <v>581</v>
      </c>
      <c r="E15" s="174"/>
      <c r="F15" s="174"/>
      <c r="G15" s="174"/>
      <c r="H15" s="34" t="s">
        <v>136</v>
      </c>
      <c r="I15" s="24">
        <v>0</v>
      </c>
      <c r="J15" s="24">
        <v>0</v>
      </c>
      <c r="K15" s="24">
        <v>0</v>
      </c>
      <c r="L15" s="10">
        <v>2</v>
      </c>
      <c r="M15" s="10">
        <v>17</v>
      </c>
    </row>
    <row r="16" spans="1:13" s="10" customFormat="1" ht="14.1" customHeight="1">
      <c r="A16" s="10">
        <v>2</v>
      </c>
      <c r="B16" s="10">
        <v>18</v>
      </c>
      <c r="C16" s="28" t="s">
        <v>433</v>
      </c>
      <c r="D16" s="205" t="s">
        <v>582</v>
      </c>
      <c r="E16" s="174"/>
      <c r="F16" s="174"/>
      <c r="G16" s="174"/>
      <c r="H16" s="34" t="s">
        <v>585</v>
      </c>
      <c r="I16" s="24">
        <v>0</v>
      </c>
      <c r="J16" s="24">
        <v>0</v>
      </c>
      <c r="K16" s="24">
        <v>0</v>
      </c>
      <c r="L16" s="10">
        <v>2</v>
      </c>
      <c r="M16" s="10">
        <v>18</v>
      </c>
    </row>
    <row r="17" spans="1:13" s="10" customFormat="1" ht="14.1" customHeight="1">
      <c r="A17" s="10">
        <v>2</v>
      </c>
      <c r="B17" s="10">
        <v>19</v>
      </c>
      <c r="C17" s="30" t="s">
        <v>432</v>
      </c>
      <c r="D17" s="205" t="s">
        <v>583</v>
      </c>
      <c r="E17" s="174"/>
      <c r="F17" s="174"/>
      <c r="G17" s="174"/>
      <c r="H17" s="136" t="s">
        <v>586</v>
      </c>
      <c r="I17" s="24">
        <v>0</v>
      </c>
      <c r="J17" s="24">
        <v>0</v>
      </c>
      <c r="K17" s="24">
        <v>0</v>
      </c>
      <c r="L17" s="10">
        <v>2</v>
      </c>
      <c r="M17" s="10">
        <v>19</v>
      </c>
    </row>
    <row r="18" spans="1:13" s="10" customFormat="1" ht="14.1" customHeight="1">
      <c r="A18" s="10">
        <v>2</v>
      </c>
      <c r="B18" s="10">
        <v>20</v>
      </c>
      <c r="C18" s="21" t="s">
        <v>332</v>
      </c>
      <c r="D18" s="173" t="s">
        <v>213</v>
      </c>
      <c r="E18" s="173"/>
      <c r="F18" s="173"/>
      <c r="G18" s="173"/>
      <c r="H18" s="70"/>
      <c r="I18" s="24">
        <v>0</v>
      </c>
      <c r="J18" s="24">
        <v>0</v>
      </c>
      <c r="K18" s="24">
        <v>0</v>
      </c>
      <c r="L18" s="10">
        <v>2</v>
      </c>
      <c r="M18" s="10">
        <v>20</v>
      </c>
    </row>
    <row r="19" spans="1:13" s="10" customFormat="1" ht="14.1" customHeight="1">
      <c r="A19" s="10">
        <v>2</v>
      </c>
      <c r="B19" s="10">
        <v>21</v>
      </c>
      <c r="C19" s="205" t="s">
        <v>311</v>
      </c>
      <c r="D19" s="174"/>
      <c r="E19" s="174"/>
      <c r="F19" s="174"/>
      <c r="G19" s="174"/>
      <c r="H19" s="34" t="s">
        <v>221</v>
      </c>
      <c r="I19" s="24">
        <v>0</v>
      </c>
      <c r="J19" s="24">
        <v>0</v>
      </c>
      <c r="K19" s="24">
        <v>0</v>
      </c>
      <c r="L19" s="10">
        <v>2</v>
      </c>
      <c r="M19" s="10">
        <v>21</v>
      </c>
    </row>
    <row r="20" spans="1:13" s="10" customFormat="1" ht="14.1" customHeight="1">
      <c r="A20" s="10">
        <v>2</v>
      </c>
      <c r="B20" s="10">
        <v>22</v>
      </c>
      <c r="C20" s="205" t="s">
        <v>523</v>
      </c>
      <c r="D20" s="174"/>
      <c r="E20" s="174"/>
      <c r="F20" s="174"/>
      <c r="G20" s="174"/>
      <c r="H20" s="34" t="s">
        <v>222</v>
      </c>
      <c r="I20" s="24">
        <v>0</v>
      </c>
      <c r="J20" s="24">
        <v>0</v>
      </c>
      <c r="K20" s="24">
        <v>0</v>
      </c>
      <c r="L20" s="10">
        <v>2</v>
      </c>
      <c r="M20" s="10">
        <v>22</v>
      </c>
    </row>
    <row r="21" spans="1:13" s="10" customFormat="1" ht="14.1" customHeight="1">
      <c r="A21" s="10">
        <v>2</v>
      </c>
      <c r="B21" s="10">
        <v>23</v>
      </c>
      <c r="C21" s="180" t="s">
        <v>616</v>
      </c>
      <c r="D21" s="205" t="s">
        <v>214</v>
      </c>
      <c r="E21" s="174"/>
      <c r="F21" s="174"/>
      <c r="G21" s="174"/>
      <c r="H21" s="34"/>
      <c r="I21" s="24">
        <v>0</v>
      </c>
      <c r="J21" s="24">
        <v>0</v>
      </c>
      <c r="K21" s="24">
        <v>0</v>
      </c>
      <c r="L21" s="10">
        <v>2</v>
      </c>
      <c r="M21" s="10">
        <v>23</v>
      </c>
    </row>
    <row r="22" spans="1:13" s="10" customFormat="1" ht="14.1" customHeight="1">
      <c r="A22" s="10">
        <v>2</v>
      </c>
      <c r="B22" s="10">
        <v>24</v>
      </c>
      <c r="C22" s="177"/>
      <c r="D22" s="205" t="s">
        <v>85</v>
      </c>
      <c r="E22" s="174"/>
      <c r="F22" s="174"/>
      <c r="G22" s="174"/>
      <c r="H22" s="34"/>
      <c r="I22" s="24">
        <v>0</v>
      </c>
      <c r="J22" s="24">
        <v>0</v>
      </c>
      <c r="K22" s="24">
        <v>0</v>
      </c>
      <c r="L22" s="10">
        <v>2</v>
      </c>
      <c r="M22" s="10">
        <v>24</v>
      </c>
    </row>
    <row r="23" spans="1:13" s="10" customFormat="1" ht="14.1" customHeight="1">
      <c r="A23" s="10">
        <v>2</v>
      </c>
      <c r="B23" s="10">
        <v>25</v>
      </c>
      <c r="C23" s="177"/>
      <c r="D23" s="205" t="s">
        <v>215</v>
      </c>
      <c r="E23" s="174"/>
      <c r="F23" s="174"/>
      <c r="G23" s="174"/>
      <c r="H23" s="70"/>
      <c r="I23" s="24">
        <v>0</v>
      </c>
      <c r="J23" s="24">
        <v>0</v>
      </c>
      <c r="K23" s="24">
        <v>0</v>
      </c>
      <c r="L23" s="10">
        <v>2</v>
      </c>
      <c r="M23" s="10">
        <v>25</v>
      </c>
    </row>
    <row r="24" spans="1:13" s="10" customFormat="1" ht="14.1" customHeight="1">
      <c r="A24" s="10">
        <v>2</v>
      </c>
      <c r="B24" s="10">
        <v>26</v>
      </c>
      <c r="C24" s="177"/>
      <c r="D24" s="205" t="s">
        <v>239</v>
      </c>
      <c r="E24" s="174"/>
      <c r="F24" s="174"/>
      <c r="G24" s="174"/>
      <c r="H24" s="70"/>
      <c r="I24" s="24">
        <v>0</v>
      </c>
      <c r="J24" s="24">
        <v>0</v>
      </c>
      <c r="K24" s="24">
        <v>0</v>
      </c>
      <c r="L24" s="10">
        <v>2</v>
      </c>
      <c r="M24" s="10">
        <v>26</v>
      </c>
    </row>
    <row r="25" spans="1:13" s="10" customFormat="1" ht="14.1" customHeight="1">
      <c r="A25" s="10">
        <v>2</v>
      </c>
      <c r="B25" s="10">
        <v>27</v>
      </c>
      <c r="C25" s="177"/>
      <c r="D25" s="205" t="s">
        <v>216</v>
      </c>
      <c r="E25" s="174"/>
      <c r="F25" s="174"/>
      <c r="G25" s="174"/>
      <c r="H25" s="70"/>
      <c r="I25" s="24">
        <v>0</v>
      </c>
      <c r="J25" s="24">
        <v>0</v>
      </c>
      <c r="K25" s="24">
        <v>0</v>
      </c>
      <c r="L25" s="10">
        <v>2</v>
      </c>
      <c r="M25" s="10">
        <v>27</v>
      </c>
    </row>
    <row r="26" spans="1:13" s="10" customFormat="1" ht="14.1" customHeight="1">
      <c r="A26" s="10">
        <v>2</v>
      </c>
      <c r="B26" s="10">
        <v>28</v>
      </c>
      <c r="C26" s="178"/>
      <c r="D26" s="205" t="s">
        <v>22</v>
      </c>
      <c r="E26" s="174"/>
      <c r="F26" s="174"/>
      <c r="G26" s="174"/>
      <c r="H26" s="38"/>
      <c r="I26" s="24">
        <v>100</v>
      </c>
      <c r="J26" s="24">
        <v>0</v>
      </c>
      <c r="K26" s="24">
        <v>100</v>
      </c>
      <c r="L26" s="10">
        <v>2</v>
      </c>
      <c r="M26" s="10">
        <v>28</v>
      </c>
    </row>
    <row r="27" spans="1:13" s="10" customFormat="1" ht="14.1" customHeight="1">
      <c r="A27" s="10">
        <v>2</v>
      </c>
      <c r="B27" s="10">
        <v>29</v>
      </c>
      <c r="C27" s="143" t="s">
        <v>302</v>
      </c>
      <c r="D27" s="205" t="s">
        <v>303</v>
      </c>
      <c r="E27" s="174"/>
      <c r="F27" s="174"/>
      <c r="G27" s="174"/>
      <c r="H27" s="70"/>
      <c r="I27" s="24">
        <v>0</v>
      </c>
      <c r="J27" s="24">
        <v>0</v>
      </c>
      <c r="K27" s="24">
        <v>0</v>
      </c>
      <c r="L27" s="10">
        <v>2</v>
      </c>
      <c r="M27" s="10">
        <v>29</v>
      </c>
    </row>
    <row r="28" spans="1:13" s="10" customFormat="1" ht="14.1" customHeight="1">
      <c r="A28" s="10">
        <v>2</v>
      </c>
      <c r="B28" s="10">
        <v>30</v>
      </c>
      <c r="C28" s="143" t="s">
        <v>190</v>
      </c>
      <c r="D28" s="223" t="s">
        <v>319</v>
      </c>
      <c r="E28" s="224"/>
      <c r="F28" s="205" t="s">
        <v>304</v>
      </c>
      <c r="G28" s="174"/>
      <c r="H28" s="70"/>
      <c r="I28" s="24">
        <v>0</v>
      </c>
      <c r="J28" s="24">
        <v>0</v>
      </c>
      <c r="K28" s="24">
        <v>0</v>
      </c>
      <c r="L28" s="10">
        <v>2</v>
      </c>
      <c r="M28" s="10">
        <v>30</v>
      </c>
    </row>
    <row r="29" spans="1:13" s="10" customFormat="1" ht="14.1" customHeight="1">
      <c r="A29" s="10">
        <v>2</v>
      </c>
      <c r="B29" s="10">
        <v>31</v>
      </c>
      <c r="C29" s="143" t="s">
        <v>254</v>
      </c>
      <c r="D29" s="225"/>
      <c r="E29" s="226"/>
      <c r="F29" s="205" t="s">
        <v>305</v>
      </c>
      <c r="G29" s="174"/>
      <c r="H29" s="38"/>
      <c r="I29" s="24">
        <v>0</v>
      </c>
      <c r="J29" s="24">
        <v>0</v>
      </c>
      <c r="K29" s="24">
        <v>0</v>
      </c>
      <c r="L29" s="10">
        <v>2</v>
      </c>
      <c r="M29" s="10">
        <v>31</v>
      </c>
    </row>
    <row r="30" spans="1:13" s="10" customFormat="1" ht="14.1" customHeight="1">
      <c r="A30" s="10">
        <v>2</v>
      </c>
      <c r="B30" s="10">
        <v>32</v>
      </c>
      <c r="C30" s="143" t="s">
        <v>191</v>
      </c>
      <c r="D30" s="205" t="s">
        <v>321</v>
      </c>
      <c r="E30" s="174"/>
      <c r="F30" s="174"/>
      <c r="G30" s="174"/>
      <c r="H30" s="70"/>
      <c r="I30" s="24">
        <v>0</v>
      </c>
      <c r="J30" s="24">
        <v>0</v>
      </c>
      <c r="K30" s="24">
        <v>0</v>
      </c>
      <c r="L30" s="10">
        <v>2</v>
      </c>
      <c r="M30" s="10">
        <v>32</v>
      </c>
    </row>
    <row r="31" spans="1:13" s="10" customFormat="1" ht="14.1" customHeight="1">
      <c r="A31" s="10">
        <v>2</v>
      </c>
      <c r="B31" s="10">
        <v>33</v>
      </c>
      <c r="C31" s="143" t="s">
        <v>86</v>
      </c>
      <c r="D31" s="205" t="s">
        <v>587</v>
      </c>
      <c r="E31" s="174"/>
      <c r="F31" s="174"/>
      <c r="G31" s="174"/>
      <c r="H31" s="34" t="s">
        <v>588</v>
      </c>
      <c r="I31" s="24">
        <v>0</v>
      </c>
      <c r="J31" s="24">
        <v>0</v>
      </c>
      <c r="K31" s="24">
        <v>0</v>
      </c>
      <c r="L31" s="10">
        <v>2</v>
      </c>
      <c r="M31" s="10">
        <v>33</v>
      </c>
    </row>
    <row r="32" spans="1:13" s="10" customFormat="1" ht="14.1" customHeight="1">
      <c r="A32" s="10">
        <v>2</v>
      </c>
      <c r="B32" s="10">
        <v>34</v>
      </c>
      <c r="C32" s="143" t="s">
        <v>255</v>
      </c>
      <c r="D32" s="223" t="s">
        <v>319</v>
      </c>
      <c r="E32" s="224"/>
      <c r="F32" s="205" t="s">
        <v>304</v>
      </c>
      <c r="G32" s="174"/>
      <c r="H32" s="34" t="s">
        <v>588</v>
      </c>
      <c r="I32" s="24">
        <v>0</v>
      </c>
      <c r="J32" s="24">
        <v>0</v>
      </c>
      <c r="K32" s="24">
        <v>0</v>
      </c>
      <c r="L32" s="10">
        <v>2</v>
      </c>
      <c r="M32" s="10">
        <v>34</v>
      </c>
    </row>
    <row r="33" spans="1:13" s="10" customFormat="1" ht="14.1" customHeight="1">
      <c r="A33" s="10">
        <v>2</v>
      </c>
      <c r="B33" s="10">
        <v>35</v>
      </c>
      <c r="C33" s="28" t="s">
        <v>205</v>
      </c>
      <c r="D33" s="225"/>
      <c r="E33" s="226"/>
      <c r="F33" s="205" t="s">
        <v>589</v>
      </c>
      <c r="G33" s="174"/>
      <c r="H33" s="136" t="s">
        <v>588</v>
      </c>
      <c r="I33" s="24">
        <v>0</v>
      </c>
      <c r="J33" s="24">
        <v>0</v>
      </c>
      <c r="K33" s="24">
        <v>0</v>
      </c>
      <c r="L33" s="10">
        <v>2</v>
      </c>
      <c r="M33" s="10">
        <v>35</v>
      </c>
    </row>
    <row r="34" spans="1:13" s="10" customFormat="1" ht="14.1" customHeight="1">
      <c r="A34" s="10">
        <v>2</v>
      </c>
      <c r="B34" s="10">
        <v>36</v>
      </c>
      <c r="C34" s="134" t="s">
        <v>206</v>
      </c>
      <c r="D34" s="205" t="s">
        <v>590</v>
      </c>
      <c r="E34" s="174"/>
      <c r="F34" s="174"/>
      <c r="G34" s="174"/>
      <c r="H34" s="136" t="s">
        <v>588</v>
      </c>
      <c r="I34" s="24">
        <v>0</v>
      </c>
      <c r="J34" s="24">
        <v>0</v>
      </c>
      <c r="K34" s="24">
        <v>0</v>
      </c>
      <c r="L34" s="10">
        <v>2</v>
      </c>
      <c r="M34" s="10">
        <v>36</v>
      </c>
    </row>
    <row r="35" spans="1:13" s="10" customFormat="1" ht="14.1" customHeight="1">
      <c r="A35" s="10">
        <v>2</v>
      </c>
      <c r="B35" s="10">
        <v>37</v>
      </c>
      <c r="C35" s="143" t="s">
        <v>256</v>
      </c>
      <c r="D35" s="205" t="s">
        <v>306</v>
      </c>
      <c r="E35" s="174"/>
      <c r="F35" s="174"/>
      <c r="G35" s="174"/>
      <c r="H35" s="70"/>
      <c r="I35" s="24">
        <v>0</v>
      </c>
      <c r="J35" s="24">
        <v>0</v>
      </c>
      <c r="K35" s="24">
        <v>0</v>
      </c>
      <c r="L35" s="10">
        <v>2</v>
      </c>
      <c r="M35" s="10">
        <v>37</v>
      </c>
    </row>
    <row r="36" spans="1:13" s="10" customFormat="1" ht="14.1" customHeight="1">
      <c r="A36" s="10">
        <v>2</v>
      </c>
      <c r="B36" s="10">
        <v>38</v>
      </c>
      <c r="C36" s="143" t="s">
        <v>207</v>
      </c>
      <c r="D36" s="223" t="s">
        <v>319</v>
      </c>
      <c r="E36" s="224"/>
      <c r="F36" s="205" t="s">
        <v>304</v>
      </c>
      <c r="G36" s="174"/>
      <c r="H36" s="70"/>
      <c r="I36" s="24">
        <v>0</v>
      </c>
      <c r="J36" s="24">
        <v>0</v>
      </c>
      <c r="K36" s="24">
        <v>0</v>
      </c>
      <c r="L36" s="10">
        <v>2</v>
      </c>
      <c r="M36" s="10">
        <v>38</v>
      </c>
    </row>
    <row r="37" spans="1:13" s="10" customFormat="1" ht="14.1" customHeight="1">
      <c r="A37" s="10">
        <v>2</v>
      </c>
      <c r="B37" s="10">
        <v>39</v>
      </c>
      <c r="C37" s="143" t="s">
        <v>257</v>
      </c>
      <c r="D37" s="225"/>
      <c r="E37" s="226"/>
      <c r="F37" s="205" t="s">
        <v>307</v>
      </c>
      <c r="G37" s="174"/>
      <c r="H37" s="38"/>
      <c r="I37" s="24">
        <v>0</v>
      </c>
      <c r="J37" s="24">
        <v>0</v>
      </c>
      <c r="K37" s="24">
        <v>0</v>
      </c>
      <c r="L37" s="10">
        <v>2</v>
      </c>
      <c r="M37" s="10">
        <v>39</v>
      </c>
    </row>
    <row r="38" spans="1:13" s="10" customFormat="1" ht="14.1" customHeight="1">
      <c r="A38" s="10">
        <v>2</v>
      </c>
      <c r="B38" s="10">
        <v>40</v>
      </c>
      <c r="C38" s="143" t="s">
        <v>258</v>
      </c>
      <c r="D38" s="83"/>
      <c r="E38" s="84"/>
      <c r="F38" s="205" t="s">
        <v>308</v>
      </c>
      <c r="G38" s="174"/>
      <c r="H38" s="70"/>
      <c r="I38" s="24">
        <v>0</v>
      </c>
      <c r="J38" s="24">
        <v>0</v>
      </c>
      <c r="K38" s="24">
        <v>0</v>
      </c>
      <c r="L38" s="10">
        <v>2</v>
      </c>
      <c r="M38" s="10">
        <v>40</v>
      </c>
    </row>
    <row r="39" spans="1:13" s="10" customFormat="1" ht="14.1" customHeight="1">
      <c r="A39" s="10">
        <v>2</v>
      </c>
      <c r="B39" s="10">
        <v>41</v>
      </c>
      <c r="C39" s="143" t="s">
        <v>86</v>
      </c>
      <c r="D39" s="219" t="s">
        <v>218</v>
      </c>
      <c r="E39" s="227"/>
      <c r="F39" s="205" t="s">
        <v>309</v>
      </c>
      <c r="G39" s="174"/>
      <c r="H39" s="70"/>
      <c r="I39" s="24">
        <v>0</v>
      </c>
      <c r="J39" s="24">
        <v>0</v>
      </c>
      <c r="K39" s="24">
        <v>0</v>
      </c>
      <c r="L39" s="10">
        <v>2</v>
      </c>
      <c r="M39" s="10">
        <v>41</v>
      </c>
    </row>
    <row r="40" spans="1:13" s="10" customFormat="1" ht="14.1" customHeight="1">
      <c r="A40" s="10">
        <v>2</v>
      </c>
      <c r="B40" s="10">
        <v>42</v>
      </c>
      <c r="C40" s="143" t="s">
        <v>131</v>
      </c>
      <c r="D40" s="219" t="s">
        <v>219</v>
      </c>
      <c r="E40" s="227"/>
      <c r="F40" s="205" t="s">
        <v>310</v>
      </c>
      <c r="G40" s="174"/>
      <c r="H40" s="70"/>
      <c r="I40" s="24">
        <v>0</v>
      </c>
      <c r="J40" s="24">
        <v>0</v>
      </c>
      <c r="K40" s="24">
        <v>0</v>
      </c>
      <c r="L40" s="10">
        <v>2</v>
      </c>
      <c r="M40" s="10">
        <v>42</v>
      </c>
    </row>
    <row r="41" spans="1:13" s="10" customFormat="1" ht="14.1" customHeight="1">
      <c r="A41" s="10">
        <v>2</v>
      </c>
      <c r="B41" s="10">
        <v>43</v>
      </c>
      <c r="C41" s="143" t="s">
        <v>208</v>
      </c>
      <c r="D41" s="219" t="s">
        <v>220</v>
      </c>
      <c r="E41" s="227"/>
      <c r="F41" s="205" t="s">
        <v>316</v>
      </c>
      <c r="G41" s="174"/>
      <c r="H41" s="70"/>
      <c r="I41" s="24">
        <v>0</v>
      </c>
      <c r="J41" s="24">
        <v>0</v>
      </c>
      <c r="K41" s="24">
        <v>0</v>
      </c>
      <c r="L41" s="10">
        <v>2</v>
      </c>
      <c r="M41" s="10">
        <v>43</v>
      </c>
    </row>
    <row r="42" spans="1:13" s="10" customFormat="1" ht="14.1" customHeight="1">
      <c r="A42" s="10">
        <v>2</v>
      </c>
      <c r="B42" s="10">
        <v>44</v>
      </c>
      <c r="C42" s="134" t="s">
        <v>209</v>
      </c>
      <c r="D42" s="37"/>
      <c r="E42" s="38"/>
      <c r="F42" s="205" t="s">
        <v>312</v>
      </c>
      <c r="G42" s="174"/>
      <c r="H42" s="38"/>
      <c r="I42" s="24">
        <v>0</v>
      </c>
      <c r="J42" s="24">
        <v>0</v>
      </c>
      <c r="K42" s="24">
        <v>0</v>
      </c>
      <c r="L42" s="10">
        <v>2</v>
      </c>
      <c r="M42" s="10">
        <v>44</v>
      </c>
    </row>
    <row r="43" spans="1:13" s="10" customFormat="1" ht="14.1" customHeight="1">
      <c r="A43" s="10">
        <v>2</v>
      </c>
      <c r="B43" s="10">
        <v>45</v>
      </c>
      <c r="C43" s="205" t="s">
        <v>116</v>
      </c>
      <c r="D43" s="228"/>
      <c r="E43" s="228"/>
      <c r="F43" s="228"/>
      <c r="G43" s="228"/>
      <c r="H43" s="148"/>
      <c r="I43" s="24">
        <v>400</v>
      </c>
      <c r="J43" s="24">
        <v>4100</v>
      </c>
      <c r="K43" s="24">
        <v>4500</v>
      </c>
      <c r="L43" s="10">
        <v>2</v>
      </c>
      <c r="M43" s="10">
        <v>45</v>
      </c>
    </row>
    <row r="44" spans="1:13" s="10" customFormat="1" ht="14.1" customHeight="1">
      <c r="A44" s="10">
        <v>2</v>
      </c>
      <c r="B44" s="10">
        <v>46</v>
      </c>
      <c r="C44" s="205" t="s">
        <v>118</v>
      </c>
      <c r="D44" s="228"/>
      <c r="E44" s="228"/>
      <c r="F44" s="228"/>
      <c r="G44" s="228"/>
      <c r="H44" s="148"/>
      <c r="I44" s="24">
        <v>5350</v>
      </c>
      <c r="J44" s="24">
        <v>8955</v>
      </c>
      <c r="K44" s="24">
        <v>14305</v>
      </c>
      <c r="L44" s="10">
        <v>2</v>
      </c>
      <c r="M44" s="10">
        <v>46</v>
      </c>
    </row>
    <row r="45" spans="1:13" s="10" customFormat="1" ht="14.1" customHeight="1">
      <c r="A45" s="10">
        <v>2</v>
      </c>
      <c r="B45" s="10">
        <v>47</v>
      </c>
      <c r="C45" s="205" t="s">
        <v>117</v>
      </c>
      <c r="D45" s="228"/>
      <c r="E45" s="228"/>
      <c r="F45" s="228"/>
      <c r="G45" s="228"/>
      <c r="H45" s="148"/>
      <c r="I45" s="24">
        <v>3490</v>
      </c>
      <c r="J45" s="24">
        <v>1465</v>
      </c>
      <c r="K45" s="24">
        <v>4955</v>
      </c>
      <c r="L45" s="10">
        <v>2</v>
      </c>
      <c r="M45" s="10">
        <v>47</v>
      </c>
    </row>
    <row r="46" spans="1:13" s="10" customFormat="1" ht="14.1" customHeight="1">
      <c r="A46" s="10">
        <v>2</v>
      </c>
      <c r="B46" s="10">
        <v>49</v>
      </c>
      <c r="C46" s="205" t="s">
        <v>119</v>
      </c>
      <c r="D46" s="174"/>
      <c r="E46" s="174"/>
      <c r="F46" s="174"/>
      <c r="G46" s="174"/>
      <c r="H46" s="70"/>
      <c r="I46" s="24">
        <v>100</v>
      </c>
      <c r="J46" s="24">
        <v>0</v>
      </c>
      <c r="K46" s="24">
        <v>100</v>
      </c>
      <c r="L46" s="10">
        <v>2</v>
      </c>
      <c r="M46" s="10">
        <v>49</v>
      </c>
    </row>
    <row r="47" spans="1:13" s="10" customFormat="1" ht="14.1" customHeight="1">
      <c r="A47" s="10">
        <v>2</v>
      </c>
      <c r="B47" s="10">
        <v>50</v>
      </c>
      <c r="C47" s="205" t="s">
        <v>120</v>
      </c>
      <c r="D47" s="174"/>
      <c r="E47" s="174"/>
      <c r="F47" s="174"/>
      <c r="G47" s="174"/>
      <c r="H47" s="70"/>
      <c r="I47" s="24">
        <v>0</v>
      </c>
      <c r="J47" s="24">
        <v>0</v>
      </c>
      <c r="K47" s="24">
        <v>0</v>
      </c>
      <c r="L47" s="10">
        <v>2</v>
      </c>
      <c r="M47" s="10">
        <v>50</v>
      </c>
    </row>
    <row r="48" spans="1:13" s="10" customFormat="1" ht="14.1" customHeight="1">
      <c r="A48" s="10">
        <v>2</v>
      </c>
      <c r="B48" s="10">
        <v>51</v>
      </c>
      <c r="C48" s="230" t="s">
        <v>73</v>
      </c>
      <c r="D48" s="163"/>
      <c r="E48" s="163"/>
      <c r="F48" s="184"/>
      <c r="G48" s="119" t="s">
        <v>87</v>
      </c>
      <c r="H48" s="120"/>
      <c r="I48" s="24">
        <v>8576</v>
      </c>
      <c r="J48" s="24">
        <v>7766</v>
      </c>
      <c r="K48" s="24">
        <v>16342</v>
      </c>
      <c r="L48" s="10">
        <v>2</v>
      </c>
      <c r="M48" s="10">
        <v>51</v>
      </c>
    </row>
    <row r="49" spans="1:13" s="10" customFormat="1" ht="14.1" customHeight="1">
      <c r="A49" s="10">
        <v>2</v>
      </c>
      <c r="B49" s="10">
        <v>52</v>
      </c>
      <c r="C49" s="231" t="s">
        <v>74</v>
      </c>
      <c r="D49" s="232"/>
      <c r="E49" s="232"/>
      <c r="F49" s="233"/>
      <c r="G49" s="119" t="s">
        <v>88</v>
      </c>
      <c r="H49" s="120"/>
      <c r="I49" s="24">
        <v>2454</v>
      </c>
      <c r="J49" s="24">
        <v>584</v>
      </c>
      <c r="K49" s="24">
        <v>3038</v>
      </c>
      <c r="L49" s="10">
        <v>2</v>
      </c>
      <c r="M49" s="10">
        <v>52</v>
      </c>
    </row>
    <row r="50" spans="1:13" s="10" customFormat="1" ht="14.1" customHeight="1">
      <c r="A50" s="10">
        <v>2</v>
      </c>
      <c r="B50" s="10">
        <v>53</v>
      </c>
      <c r="C50" s="230" t="s">
        <v>75</v>
      </c>
      <c r="D50" s="163"/>
      <c r="E50" s="163"/>
      <c r="F50" s="184"/>
      <c r="G50" s="119" t="s">
        <v>87</v>
      </c>
      <c r="H50" s="120"/>
      <c r="I50" s="24">
        <v>1075</v>
      </c>
      <c r="J50" s="24">
        <v>1163</v>
      </c>
      <c r="K50" s="24">
        <v>2238</v>
      </c>
      <c r="L50" s="10">
        <v>2</v>
      </c>
      <c r="M50" s="10">
        <v>53</v>
      </c>
    </row>
    <row r="51" spans="1:13" s="10" customFormat="1" ht="14.1" customHeight="1">
      <c r="A51" s="10">
        <v>2</v>
      </c>
      <c r="B51" s="10">
        <v>54</v>
      </c>
      <c r="C51" s="231" t="s">
        <v>74</v>
      </c>
      <c r="D51" s="232"/>
      <c r="E51" s="232"/>
      <c r="F51" s="233"/>
      <c r="G51" s="119" t="s">
        <v>88</v>
      </c>
      <c r="H51" s="120"/>
      <c r="I51" s="24">
        <v>0</v>
      </c>
      <c r="J51" s="24">
        <v>0</v>
      </c>
      <c r="K51" s="24">
        <v>0</v>
      </c>
      <c r="L51" s="10">
        <v>2</v>
      </c>
      <c r="M51" s="10">
        <v>54</v>
      </c>
    </row>
    <row r="52" spans="1:13" s="10" customFormat="1" ht="14.1" customHeight="1">
      <c r="A52" s="10">
        <v>2</v>
      </c>
      <c r="B52" s="10">
        <v>55</v>
      </c>
      <c r="C52" s="230" t="s">
        <v>76</v>
      </c>
      <c r="D52" s="163"/>
      <c r="E52" s="163"/>
      <c r="F52" s="184"/>
      <c r="G52" s="137" t="s">
        <v>8</v>
      </c>
      <c r="H52" s="121"/>
      <c r="I52" s="24">
        <v>8440</v>
      </c>
      <c r="J52" s="24">
        <v>6320</v>
      </c>
      <c r="K52" s="24">
        <v>14760</v>
      </c>
      <c r="L52" s="10">
        <v>2</v>
      </c>
      <c r="M52" s="10">
        <v>55</v>
      </c>
    </row>
    <row r="53" spans="1:13" s="10" customFormat="1" ht="14.1" customHeight="1">
      <c r="A53" s="10">
        <v>2</v>
      </c>
      <c r="B53" s="10">
        <v>56</v>
      </c>
      <c r="C53" s="231" t="s">
        <v>77</v>
      </c>
      <c r="D53" s="232"/>
      <c r="E53" s="232"/>
      <c r="F53" s="233"/>
      <c r="G53" s="137" t="s">
        <v>89</v>
      </c>
      <c r="H53" s="121"/>
      <c r="I53" s="24">
        <v>8440</v>
      </c>
      <c r="J53" s="24">
        <v>6320</v>
      </c>
      <c r="K53" s="24">
        <v>14760</v>
      </c>
      <c r="L53" s="10">
        <v>2</v>
      </c>
      <c r="M53" s="10">
        <v>56</v>
      </c>
    </row>
    <row r="54" spans="1:13" s="10" customFormat="1" ht="14.1" customHeight="1">
      <c r="A54" s="10">
        <v>2</v>
      </c>
      <c r="B54" s="10">
        <v>57</v>
      </c>
      <c r="C54" s="230" t="s">
        <v>78</v>
      </c>
      <c r="D54" s="163"/>
      <c r="E54" s="163"/>
      <c r="F54" s="184"/>
      <c r="G54" s="137" t="s">
        <v>8</v>
      </c>
      <c r="H54" s="121"/>
      <c r="I54" s="24">
        <v>1211</v>
      </c>
      <c r="J54" s="24">
        <v>2609</v>
      </c>
      <c r="K54" s="24">
        <v>3820</v>
      </c>
      <c r="L54" s="10">
        <v>2</v>
      </c>
      <c r="M54" s="10">
        <v>57</v>
      </c>
    </row>
    <row r="55" spans="1:13" s="10" customFormat="1" ht="14.1" customHeight="1">
      <c r="A55" s="10">
        <v>2</v>
      </c>
      <c r="B55" s="10">
        <v>58</v>
      </c>
      <c r="C55" s="231" t="s">
        <v>77</v>
      </c>
      <c r="D55" s="232"/>
      <c r="E55" s="232"/>
      <c r="F55" s="233"/>
      <c r="G55" s="137" t="s">
        <v>89</v>
      </c>
      <c r="H55" s="121"/>
      <c r="I55" s="24">
        <v>1211</v>
      </c>
      <c r="J55" s="24">
        <v>2609</v>
      </c>
      <c r="K55" s="24">
        <v>3820</v>
      </c>
      <c r="L55" s="10">
        <v>2</v>
      </c>
      <c r="M55" s="10">
        <v>58</v>
      </c>
    </row>
    <row r="56" spans="1:13" s="10" customFormat="1" ht="14.1" customHeight="1">
      <c r="A56" s="10">
        <v>2</v>
      </c>
      <c r="B56" s="10">
        <v>59</v>
      </c>
      <c r="C56" s="180" t="s">
        <v>592</v>
      </c>
      <c r="D56" s="234" t="s">
        <v>591</v>
      </c>
      <c r="E56" s="163"/>
      <c r="F56" s="184"/>
      <c r="G56" s="137" t="s">
        <v>8</v>
      </c>
      <c r="H56" s="121"/>
      <c r="I56" s="24">
        <v>9651</v>
      </c>
      <c r="J56" s="24">
        <v>8929</v>
      </c>
      <c r="K56" s="24">
        <v>18580</v>
      </c>
      <c r="L56" s="10">
        <v>2</v>
      </c>
      <c r="M56" s="10">
        <v>59</v>
      </c>
    </row>
    <row r="57" spans="1:13" s="10" customFormat="1" ht="14.1" customHeight="1">
      <c r="A57" s="10">
        <v>2</v>
      </c>
      <c r="B57" s="10">
        <v>60</v>
      </c>
      <c r="C57" s="178"/>
      <c r="D57" s="217"/>
      <c r="E57" s="175"/>
      <c r="F57" s="185"/>
      <c r="G57" s="137" t="s">
        <v>89</v>
      </c>
      <c r="H57" s="121"/>
      <c r="I57" s="24">
        <v>9651</v>
      </c>
      <c r="J57" s="24">
        <v>8929</v>
      </c>
      <c r="K57" s="24">
        <v>18580</v>
      </c>
      <c r="L57" s="10">
        <v>2</v>
      </c>
      <c r="M57" s="10">
        <v>60</v>
      </c>
    </row>
    <row r="58" spans="1:13" ht="14.1" customHeight="1">
      <c r="A58" s="10">
        <v>2</v>
      </c>
      <c r="B58" s="10">
        <v>61</v>
      </c>
      <c r="C58" s="122" t="s">
        <v>440</v>
      </c>
      <c r="D58" s="235" t="s">
        <v>420</v>
      </c>
      <c r="E58" s="235"/>
      <c r="F58" s="235"/>
      <c r="G58" s="235"/>
      <c r="H58" s="123"/>
      <c r="I58" s="24">
        <v>0</v>
      </c>
      <c r="J58" s="24">
        <v>0</v>
      </c>
      <c r="K58" s="24">
        <v>0</v>
      </c>
      <c r="L58" s="10">
        <v>2</v>
      </c>
      <c r="M58" s="10">
        <v>61</v>
      </c>
    </row>
    <row r="59" spans="1:13" ht="14.1" customHeight="1">
      <c r="A59" s="10">
        <v>2</v>
      </c>
      <c r="B59" s="10">
        <v>62</v>
      </c>
      <c r="C59" s="122" t="s">
        <v>441</v>
      </c>
      <c r="D59" s="229" t="s">
        <v>421</v>
      </c>
      <c r="E59" s="229"/>
      <c r="F59" s="229"/>
      <c r="G59" s="229"/>
      <c r="H59" s="123"/>
      <c r="I59" s="24">
        <v>0</v>
      </c>
      <c r="J59" s="24">
        <v>0</v>
      </c>
      <c r="K59" s="24">
        <v>0</v>
      </c>
      <c r="L59" s="10">
        <v>2</v>
      </c>
      <c r="M59" s="10">
        <v>62</v>
      </c>
    </row>
    <row r="60" spans="1:13" ht="14.1" customHeight="1">
      <c r="A60" s="10">
        <v>2</v>
      </c>
      <c r="B60" s="10">
        <v>64</v>
      </c>
      <c r="C60" s="236" t="s">
        <v>545</v>
      </c>
      <c r="D60" s="237"/>
      <c r="E60" s="242" t="s">
        <v>546</v>
      </c>
      <c r="F60" s="242"/>
      <c r="G60" s="210"/>
      <c r="H60" s="124"/>
      <c r="I60" s="24">
        <v>0</v>
      </c>
      <c r="J60" s="24">
        <v>0</v>
      </c>
      <c r="K60" s="24">
        <v>0</v>
      </c>
      <c r="L60" s="10">
        <v>2</v>
      </c>
      <c r="M60" s="10">
        <v>64</v>
      </c>
    </row>
    <row r="61" spans="1:13" ht="14.1" customHeight="1">
      <c r="A61" s="10">
        <v>2</v>
      </c>
      <c r="B61" s="10">
        <v>65</v>
      </c>
      <c r="C61" s="238"/>
      <c r="D61" s="239"/>
      <c r="E61" s="176" t="s">
        <v>115</v>
      </c>
      <c r="F61" s="243" t="s">
        <v>223</v>
      </c>
      <c r="G61" s="205"/>
      <c r="H61" s="124"/>
      <c r="I61" s="24">
        <v>0</v>
      </c>
      <c r="J61" s="24">
        <v>0</v>
      </c>
      <c r="K61" s="24">
        <v>0</v>
      </c>
      <c r="L61" s="10">
        <v>2</v>
      </c>
      <c r="M61" s="10">
        <v>65</v>
      </c>
    </row>
    <row r="62" spans="1:13" ht="14.1" customHeight="1">
      <c r="A62" s="10">
        <v>2</v>
      </c>
      <c r="B62" s="10">
        <v>66</v>
      </c>
      <c r="C62" s="238"/>
      <c r="D62" s="239"/>
      <c r="E62" s="177"/>
      <c r="F62" s="243" t="s">
        <v>122</v>
      </c>
      <c r="G62" s="205"/>
      <c r="H62" s="124"/>
      <c r="I62" s="24">
        <v>0</v>
      </c>
      <c r="J62" s="24">
        <v>0</v>
      </c>
      <c r="K62" s="24">
        <v>0</v>
      </c>
      <c r="L62" s="10">
        <v>2</v>
      </c>
      <c r="M62" s="10">
        <v>66</v>
      </c>
    </row>
    <row r="63" spans="1:13" ht="14.1" customHeight="1">
      <c r="A63" s="10">
        <v>2</v>
      </c>
      <c r="B63" s="10">
        <v>67</v>
      </c>
      <c r="C63" s="238"/>
      <c r="D63" s="239"/>
      <c r="E63" s="177"/>
      <c r="F63" s="243" t="s">
        <v>547</v>
      </c>
      <c r="G63" s="205"/>
      <c r="H63" s="124"/>
      <c r="I63" s="24">
        <v>0</v>
      </c>
      <c r="J63" s="24">
        <v>0</v>
      </c>
      <c r="K63" s="24">
        <v>0</v>
      </c>
      <c r="L63" s="10">
        <v>2</v>
      </c>
      <c r="M63" s="10">
        <v>67</v>
      </c>
    </row>
    <row r="64" spans="1:13" ht="14.1" customHeight="1">
      <c r="A64" s="10">
        <v>2</v>
      </c>
      <c r="B64" s="10">
        <v>68</v>
      </c>
      <c r="C64" s="240"/>
      <c r="D64" s="241"/>
      <c r="E64" s="178"/>
      <c r="F64" s="243" t="s">
        <v>548</v>
      </c>
      <c r="G64" s="205"/>
      <c r="H64" s="124"/>
      <c r="I64" s="24">
        <v>0</v>
      </c>
      <c r="J64" s="24">
        <v>0</v>
      </c>
      <c r="K64" s="24">
        <v>0</v>
      </c>
      <c r="L64" s="10">
        <v>2</v>
      </c>
      <c r="M64" s="10">
        <v>68</v>
      </c>
    </row>
    <row r="65" spans="1:16" ht="14.1" customHeight="1">
      <c r="A65" s="10">
        <v>2</v>
      </c>
      <c r="B65" s="10">
        <v>69</v>
      </c>
      <c r="C65" s="143" t="s">
        <v>108</v>
      </c>
      <c r="D65" s="163" t="s">
        <v>630</v>
      </c>
      <c r="E65" s="163"/>
      <c r="F65" s="163"/>
      <c r="G65" s="163"/>
      <c r="H65" s="60"/>
      <c r="I65" s="24">
        <v>1040</v>
      </c>
      <c r="J65" s="24">
        <v>873</v>
      </c>
      <c r="K65" s="24">
        <v>1913</v>
      </c>
      <c r="L65" s="10">
        <v>2</v>
      </c>
      <c r="M65" s="10">
        <v>69</v>
      </c>
    </row>
    <row r="66" spans="1:16" ht="14.1" customHeight="1">
      <c r="A66" s="10">
        <v>2</v>
      </c>
      <c r="B66" s="10">
        <v>70</v>
      </c>
      <c r="C66" s="21" t="s">
        <v>109</v>
      </c>
      <c r="D66" s="173" t="s">
        <v>645</v>
      </c>
      <c r="E66" s="173"/>
      <c r="F66" s="173"/>
      <c r="G66" s="173"/>
      <c r="H66" s="124"/>
      <c r="I66" s="24">
        <v>1123</v>
      </c>
      <c r="J66" s="24">
        <v>943</v>
      </c>
      <c r="K66" s="24">
        <v>2066</v>
      </c>
      <c r="L66" s="10">
        <v>2</v>
      </c>
      <c r="M66" s="10">
        <v>70</v>
      </c>
    </row>
    <row r="67" spans="1:16" ht="14.1" customHeight="1">
      <c r="A67" s="10">
        <v>2</v>
      </c>
      <c r="B67" s="10">
        <v>72</v>
      </c>
      <c r="C67" s="244" t="s">
        <v>643</v>
      </c>
      <c r="D67" s="245"/>
      <c r="E67" s="245"/>
      <c r="F67" s="245"/>
      <c r="G67" s="245"/>
      <c r="H67" s="124"/>
      <c r="I67" s="24">
        <v>0</v>
      </c>
      <c r="J67" s="24">
        <v>0</v>
      </c>
      <c r="K67" s="24">
        <v>0</v>
      </c>
      <c r="L67" s="10">
        <v>2</v>
      </c>
      <c r="M67" s="10">
        <v>72</v>
      </c>
    </row>
    <row r="68" spans="1:16" ht="14.1" customHeight="1">
      <c r="A68" s="10">
        <v>2</v>
      </c>
      <c r="B68" s="10">
        <v>73</v>
      </c>
      <c r="C68" s="244" t="s">
        <v>644</v>
      </c>
      <c r="D68" s="245"/>
      <c r="E68" s="245"/>
      <c r="F68" s="245"/>
      <c r="G68" s="245"/>
      <c r="H68" s="124"/>
      <c r="I68" s="24">
        <v>0</v>
      </c>
      <c r="J68" s="24">
        <v>0</v>
      </c>
      <c r="K68" s="24">
        <v>0</v>
      </c>
      <c r="L68" s="10">
        <v>2</v>
      </c>
      <c r="M68" s="10">
        <v>73</v>
      </c>
      <c r="P68" s="10"/>
    </row>
    <row r="69" spans="1:16" ht="14.1" customHeight="1">
      <c r="A69" s="10">
        <v>2</v>
      </c>
      <c r="B69" s="10">
        <v>74</v>
      </c>
      <c r="C69" s="246" t="s">
        <v>658</v>
      </c>
      <c r="D69" s="247"/>
      <c r="E69" s="252" t="s">
        <v>660</v>
      </c>
      <c r="F69" s="253"/>
      <c r="G69" s="253"/>
      <c r="H69" s="124"/>
      <c r="I69" s="127">
        <v>0</v>
      </c>
      <c r="J69" s="127">
        <v>0</v>
      </c>
      <c r="K69" s="24">
        <v>0</v>
      </c>
      <c r="L69" s="10">
        <v>2</v>
      </c>
      <c r="M69" s="10">
        <v>74</v>
      </c>
      <c r="P69" s="10"/>
    </row>
    <row r="70" spans="1:16" ht="14.1" customHeight="1">
      <c r="A70" s="10">
        <v>2</v>
      </c>
      <c r="B70" s="10">
        <v>75</v>
      </c>
      <c r="C70" s="248"/>
      <c r="D70" s="249"/>
      <c r="E70" s="252" t="s">
        <v>657</v>
      </c>
      <c r="F70" s="253"/>
      <c r="G70" s="253"/>
      <c r="H70" s="124"/>
      <c r="I70" s="127">
        <v>0</v>
      </c>
      <c r="J70" s="127">
        <v>0</v>
      </c>
      <c r="K70" s="24">
        <v>0</v>
      </c>
      <c r="L70" s="10">
        <v>2</v>
      </c>
      <c r="M70" s="10">
        <v>75</v>
      </c>
      <c r="P70" s="10"/>
    </row>
    <row r="71" spans="1:16" ht="12" customHeight="1">
      <c r="A71" s="10">
        <v>2</v>
      </c>
      <c r="B71" s="10">
        <v>76</v>
      </c>
      <c r="C71" s="248"/>
      <c r="D71" s="249"/>
      <c r="E71" s="254" t="s">
        <v>215</v>
      </c>
      <c r="F71" s="254"/>
      <c r="G71" s="252"/>
      <c r="H71" s="124"/>
      <c r="I71" s="127">
        <v>0</v>
      </c>
      <c r="J71" s="127">
        <v>0</v>
      </c>
      <c r="K71" s="24">
        <v>0</v>
      </c>
      <c r="L71" s="10">
        <v>2</v>
      </c>
      <c r="M71" s="10">
        <v>76</v>
      </c>
      <c r="P71" s="10"/>
    </row>
    <row r="72" spans="1:16" ht="12" customHeight="1">
      <c r="A72" s="10">
        <v>2</v>
      </c>
      <c r="B72" s="10">
        <v>77</v>
      </c>
      <c r="C72" s="250"/>
      <c r="D72" s="251"/>
      <c r="E72" s="254" t="s">
        <v>548</v>
      </c>
      <c r="F72" s="254"/>
      <c r="G72" s="252"/>
      <c r="H72" s="124"/>
      <c r="I72" s="127">
        <v>100</v>
      </c>
      <c r="J72" s="127">
        <v>0</v>
      </c>
      <c r="K72" s="24">
        <v>100</v>
      </c>
      <c r="L72" s="10">
        <v>2</v>
      </c>
      <c r="M72" s="10">
        <v>77</v>
      </c>
      <c r="P72" s="10"/>
    </row>
    <row r="73" spans="1:16" ht="12" customHeight="1">
      <c r="A73" s="10">
        <v>2</v>
      </c>
      <c r="B73" s="10">
        <v>78</v>
      </c>
      <c r="C73" s="246" t="s">
        <v>659</v>
      </c>
      <c r="D73" s="255"/>
      <c r="E73" s="252" t="s">
        <v>660</v>
      </c>
      <c r="F73" s="253"/>
      <c r="G73" s="253"/>
      <c r="H73" s="124"/>
      <c r="I73" s="127">
        <v>0</v>
      </c>
      <c r="J73" s="127">
        <v>0</v>
      </c>
      <c r="K73" s="24">
        <v>0</v>
      </c>
      <c r="L73" s="10">
        <v>2</v>
      </c>
      <c r="M73" s="10">
        <v>78</v>
      </c>
      <c r="P73" s="10"/>
    </row>
    <row r="74" spans="1:16" ht="12" customHeight="1">
      <c r="A74" s="10">
        <v>2</v>
      </c>
      <c r="B74" s="10">
        <v>79</v>
      </c>
      <c r="C74" s="248"/>
      <c r="D74" s="256"/>
      <c r="E74" s="252" t="s">
        <v>657</v>
      </c>
      <c r="F74" s="253"/>
      <c r="G74" s="253"/>
      <c r="H74" s="124"/>
      <c r="I74" s="127">
        <v>0</v>
      </c>
      <c r="J74" s="127">
        <v>0</v>
      </c>
      <c r="K74" s="24">
        <v>0</v>
      </c>
      <c r="L74" s="10">
        <v>2</v>
      </c>
      <c r="M74" s="10">
        <v>79</v>
      </c>
      <c r="P74" s="10"/>
    </row>
    <row r="75" spans="1:16" ht="12" customHeight="1">
      <c r="A75" s="10">
        <v>2</v>
      </c>
      <c r="B75" s="10">
        <v>80</v>
      </c>
      <c r="C75" s="248"/>
      <c r="D75" s="256"/>
      <c r="E75" s="254" t="s">
        <v>215</v>
      </c>
      <c r="F75" s="254"/>
      <c r="G75" s="252"/>
      <c r="H75" s="124"/>
      <c r="I75" s="127">
        <v>0</v>
      </c>
      <c r="J75" s="127">
        <v>0</v>
      </c>
      <c r="K75" s="24">
        <v>0</v>
      </c>
      <c r="L75" s="10">
        <v>2</v>
      </c>
      <c r="M75" s="10">
        <v>80</v>
      </c>
      <c r="P75" s="10"/>
    </row>
    <row r="76" spans="1:16" ht="12" customHeight="1">
      <c r="A76" s="10">
        <v>2</v>
      </c>
      <c r="B76" s="10">
        <v>81</v>
      </c>
      <c r="C76" s="250"/>
      <c r="D76" s="257"/>
      <c r="E76" s="254" t="s">
        <v>548</v>
      </c>
      <c r="F76" s="254"/>
      <c r="G76" s="252"/>
      <c r="H76" s="124"/>
      <c r="I76" s="127">
        <v>0</v>
      </c>
      <c r="J76" s="127">
        <v>0</v>
      </c>
      <c r="K76" s="24">
        <v>0</v>
      </c>
      <c r="L76" s="10">
        <v>2</v>
      </c>
      <c r="M76" s="10">
        <v>81</v>
      </c>
      <c r="P76" s="10"/>
    </row>
    <row r="77" spans="1:16" ht="12" customHeight="1">
      <c r="P77" s="10"/>
    </row>
    <row r="78" spans="1:16" ht="12" customHeight="1">
      <c r="P78" s="10"/>
    </row>
    <row r="79" spans="1:16" ht="12" customHeight="1">
      <c r="P79" s="10"/>
    </row>
    <row r="80" spans="1:16" ht="12" customHeight="1">
      <c r="P80" s="10"/>
    </row>
    <row r="81" spans="16:16" ht="12" customHeight="1">
      <c r="P81" s="10"/>
    </row>
    <row r="82" spans="16:16" ht="12" customHeight="1">
      <c r="P82" s="10"/>
    </row>
    <row r="83" spans="16:16" ht="12" customHeight="1">
      <c r="P83" s="10"/>
    </row>
    <row r="84" spans="16:16" ht="12" customHeight="1">
      <c r="P84" s="10"/>
    </row>
    <row r="85" spans="16:16" ht="12" customHeight="1">
      <c r="P85" s="10"/>
    </row>
    <row r="86" spans="16:16" ht="12" customHeight="1">
      <c r="P86" s="10"/>
    </row>
    <row r="87" spans="16:16" ht="12" customHeight="1">
      <c r="P87" s="10"/>
    </row>
    <row r="88" spans="16:16" ht="12" customHeight="1">
      <c r="P88" s="10"/>
    </row>
  </sheetData>
  <mergeCells count="86">
    <mergeCell ref="C73:D76"/>
    <mergeCell ref="E73:G73"/>
    <mergeCell ref="E74:G74"/>
    <mergeCell ref="E75:G75"/>
    <mergeCell ref="E76:G76"/>
    <mergeCell ref="D65:G65"/>
    <mergeCell ref="D66:G66"/>
    <mergeCell ref="C67:G67"/>
    <mergeCell ref="C68:G68"/>
    <mergeCell ref="C69:D72"/>
    <mergeCell ref="E69:G69"/>
    <mergeCell ref="E70:G70"/>
    <mergeCell ref="E71:G71"/>
    <mergeCell ref="E72:G72"/>
    <mergeCell ref="C60:D64"/>
    <mergeCell ref="E60:G60"/>
    <mergeCell ref="E61:E64"/>
    <mergeCell ref="F61:G61"/>
    <mergeCell ref="F62:G62"/>
    <mergeCell ref="F63:G63"/>
    <mergeCell ref="F64:G64"/>
    <mergeCell ref="D59:G59"/>
    <mergeCell ref="C48:F48"/>
    <mergeCell ref="C49:F49"/>
    <mergeCell ref="C50:F50"/>
    <mergeCell ref="C51:F51"/>
    <mergeCell ref="C52:F52"/>
    <mergeCell ref="C53:F53"/>
    <mergeCell ref="C54:F54"/>
    <mergeCell ref="C55:F55"/>
    <mergeCell ref="C56:C57"/>
    <mergeCell ref="D56:F57"/>
    <mergeCell ref="D58:G58"/>
    <mergeCell ref="C47:G47"/>
    <mergeCell ref="F38:G38"/>
    <mergeCell ref="D39:E39"/>
    <mergeCell ref="F39:G39"/>
    <mergeCell ref="D40:E40"/>
    <mergeCell ref="F40:G40"/>
    <mergeCell ref="D41:E41"/>
    <mergeCell ref="F41:G41"/>
    <mergeCell ref="F42:G42"/>
    <mergeCell ref="C43:G43"/>
    <mergeCell ref="C44:G44"/>
    <mergeCell ref="C45:G45"/>
    <mergeCell ref="C46:G46"/>
    <mergeCell ref="D36:E37"/>
    <mergeCell ref="F36:G36"/>
    <mergeCell ref="F37:G37"/>
    <mergeCell ref="D27:G27"/>
    <mergeCell ref="D28:E29"/>
    <mergeCell ref="F28:G28"/>
    <mergeCell ref="F29:G29"/>
    <mergeCell ref="D30:G30"/>
    <mergeCell ref="D31:G31"/>
    <mergeCell ref="D32:E33"/>
    <mergeCell ref="F32:G32"/>
    <mergeCell ref="F33:G33"/>
    <mergeCell ref="D34:G34"/>
    <mergeCell ref="D35:G35"/>
    <mergeCell ref="C21:C26"/>
    <mergeCell ref="D21:G21"/>
    <mergeCell ref="D22:G22"/>
    <mergeCell ref="D23:G23"/>
    <mergeCell ref="D24:G24"/>
    <mergeCell ref="D25:G25"/>
    <mergeCell ref="D26:G26"/>
    <mergeCell ref="C20:G20"/>
    <mergeCell ref="D11:E11"/>
    <mergeCell ref="F11:G11"/>
    <mergeCell ref="D12:G12"/>
    <mergeCell ref="D13:E13"/>
    <mergeCell ref="F13:G13"/>
    <mergeCell ref="D14:E14"/>
    <mergeCell ref="F14:G14"/>
    <mergeCell ref="D15:G15"/>
    <mergeCell ref="D16:G16"/>
    <mergeCell ref="D17:G17"/>
    <mergeCell ref="D18:G18"/>
    <mergeCell ref="C19:G19"/>
    <mergeCell ref="F10:G10"/>
    <mergeCell ref="D1:F1"/>
    <mergeCell ref="L1:M1"/>
    <mergeCell ref="D8:G8"/>
    <mergeCell ref="D9:E9"/>
    <mergeCell ref="F9:G9"/>
  </mergeCells>
  <phoneticPr fontId="2"/>
  <pageMargins left="0.78740157480314965" right="0.78740157480314965" top="0.78740157480314965" bottom="0.39370078740157483" header="0.19685039370078741" footer="0.19685039370078741"/>
  <pageSetup paperSize="9" scale="79" pageOrder="overThenDown" orientation="portrait" r:id="rId1"/>
  <headerFooter alignWithMargins="0"/>
  <colBreaks count="1" manualBreakCount="1">
    <brk id="13" max="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showZeros="0" view="pageBreakPreview" zoomScaleNormal="55" workbookViewId="0">
      <pane xSplit="7" topLeftCell="H1" activePane="topRight" state="frozen"/>
      <selection activeCell="M1" sqref="M1:N1048576"/>
      <selection pane="topRight" activeCell="O30" sqref="O30"/>
    </sheetView>
  </sheetViews>
  <sheetFormatPr defaultRowHeight="12" customHeight="1"/>
  <cols>
    <col min="1" max="1" width="3.125" style="98" customWidth="1"/>
    <col min="2" max="2" width="3.125" style="10" customWidth="1"/>
    <col min="3" max="5" width="4.625" style="102" customWidth="1"/>
    <col min="6" max="6" width="12.625" style="102" customWidth="1"/>
    <col min="7" max="7" width="1.625" style="102" customWidth="1"/>
    <col min="8" max="9" width="8.875" style="98" customWidth="1"/>
    <col min="10" max="10" width="9.375" style="98" bestFit="1" customWidth="1"/>
    <col min="11" max="12" width="3.125" style="98" customWidth="1"/>
    <col min="13" max="13" width="11.125" style="98" customWidth="1"/>
    <col min="14" max="15" width="3.625" style="98" customWidth="1"/>
    <col min="16" max="16384" width="9" style="98"/>
  </cols>
  <sheetData>
    <row r="1" spans="1:12" s="1" customFormat="1" ht="14.1" customHeight="1">
      <c r="C1" s="3" t="s">
        <v>0</v>
      </c>
      <c r="D1" s="168" t="s">
        <v>403</v>
      </c>
      <c r="E1" s="202"/>
      <c r="F1" s="203"/>
      <c r="G1" s="48"/>
      <c r="J1" s="4"/>
      <c r="K1" s="204"/>
      <c r="L1" s="204"/>
    </row>
    <row r="2" spans="1:12" s="5" customFormat="1" ht="9.9499999999999993" customHeight="1">
      <c r="C2" s="6"/>
      <c r="D2" s="7"/>
      <c r="E2" s="8"/>
      <c r="F2" s="8"/>
      <c r="G2" s="8"/>
    </row>
    <row r="3" spans="1:12" s="5" customFormat="1" ht="14.1" customHeight="1">
      <c r="B3" s="5" t="s">
        <v>661</v>
      </c>
      <c r="C3" s="6"/>
      <c r="D3" s="6"/>
      <c r="E3" s="6"/>
      <c r="F3" s="6"/>
      <c r="G3" s="6"/>
    </row>
    <row r="4" spans="1:12" s="5" customFormat="1" ht="9.9499999999999993" customHeight="1">
      <c r="C4" s="6"/>
      <c r="D4" s="6"/>
      <c r="E4" s="6"/>
      <c r="F4" s="6"/>
      <c r="G4" s="6"/>
    </row>
    <row r="5" spans="1:12" s="5" customFormat="1" ht="14.1" customHeight="1">
      <c r="C5" s="6" t="s">
        <v>524</v>
      </c>
      <c r="D5" s="6"/>
      <c r="E5" s="6"/>
      <c r="F5" s="6"/>
      <c r="G5" s="6"/>
    </row>
    <row r="6" spans="1:12" s="5" customFormat="1" ht="9.9499999999999993" customHeight="1">
      <c r="C6" s="6"/>
      <c r="D6" s="6"/>
      <c r="E6" s="6"/>
      <c r="F6" s="6"/>
      <c r="G6" s="6"/>
    </row>
    <row r="7" spans="1:12" ht="24" customHeight="1">
      <c r="A7" s="13" t="s">
        <v>93</v>
      </c>
      <c r="B7" s="13" t="s">
        <v>94</v>
      </c>
      <c r="C7" s="69" t="s">
        <v>340</v>
      </c>
      <c r="D7" s="115"/>
      <c r="E7" s="115"/>
      <c r="F7" s="16"/>
      <c r="G7" s="116" t="s">
        <v>339</v>
      </c>
      <c r="H7" s="18" t="s">
        <v>655</v>
      </c>
      <c r="I7" s="19" t="s">
        <v>656</v>
      </c>
      <c r="J7" s="20" t="s">
        <v>416</v>
      </c>
      <c r="K7" s="13" t="s">
        <v>93</v>
      </c>
      <c r="L7" s="13" t="s">
        <v>94</v>
      </c>
    </row>
    <row r="8" spans="1:12" s="50" customFormat="1" ht="18" customHeight="1">
      <c r="A8" s="10">
        <v>1</v>
      </c>
      <c r="B8" s="99">
        <v>1</v>
      </c>
      <c r="C8" s="117" t="s">
        <v>102</v>
      </c>
      <c r="D8" s="111" t="s">
        <v>324</v>
      </c>
      <c r="E8" s="258" t="s">
        <v>528</v>
      </c>
      <c r="F8" s="258"/>
      <c r="G8" s="118"/>
      <c r="H8" s="24">
        <v>0</v>
      </c>
      <c r="I8" s="24">
        <v>0</v>
      </c>
      <c r="J8" s="24">
        <v>0</v>
      </c>
      <c r="K8" s="10">
        <v>1</v>
      </c>
      <c r="L8" s="10">
        <v>1</v>
      </c>
    </row>
    <row r="9" spans="1:12" s="50" customFormat="1" ht="18" customHeight="1">
      <c r="A9" s="10">
        <v>1</v>
      </c>
      <c r="B9" s="99">
        <v>2</v>
      </c>
      <c r="C9" s="106" t="s">
        <v>529</v>
      </c>
      <c r="D9" s="104" t="s">
        <v>103</v>
      </c>
      <c r="E9" s="253" t="s">
        <v>530</v>
      </c>
      <c r="F9" s="253"/>
      <c r="G9" s="16"/>
      <c r="H9" s="24">
        <v>0</v>
      </c>
      <c r="I9" s="24">
        <v>0</v>
      </c>
      <c r="J9" s="24">
        <v>0</v>
      </c>
      <c r="K9" s="10">
        <v>1</v>
      </c>
      <c r="L9" s="10">
        <v>2</v>
      </c>
    </row>
    <row r="10" spans="1:12" s="50" customFormat="1" ht="18" customHeight="1">
      <c r="A10" s="10">
        <v>1</v>
      </c>
      <c r="B10" s="99">
        <v>3</v>
      </c>
      <c r="C10" s="106" t="s">
        <v>531</v>
      </c>
      <c r="D10" s="111" t="s">
        <v>532</v>
      </c>
      <c r="E10" s="253" t="s">
        <v>533</v>
      </c>
      <c r="F10" s="253"/>
      <c r="G10" s="118"/>
      <c r="H10" s="24">
        <v>0</v>
      </c>
      <c r="I10" s="24">
        <v>0</v>
      </c>
      <c r="J10" s="24">
        <v>0</v>
      </c>
      <c r="K10" s="10">
        <v>1</v>
      </c>
      <c r="L10" s="10">
        <v>3</v>
      </c>
    </row>
    <row r="11" spans="1:12" s="50" customFormat="1" ht="18" customHeight="1">
      <c r="A11" s="10">
        <v>1</v>
      </c>
      <c r="B11" s="99">
        <v>4</v>
      </c>
      <c r="C11" s="106" t="s">
        <v>534</v>
      </c>
      <c r="D11" s="104" t="s">
        <v>104</v>
      </c>
      <c r="E11" s="253" t="s">
        <v>535</v>
      </c>
      <c r="F11" s="253"/>
      <c r="G11" s="16"/>
      <c r="H11" s="24">
        <v>0</v>
      </c>
      <c r="I11" s="24">
        <v>0</v>
      </c>
      <c r="J11" s="24">
        <v>0</v>
      </c>
      <c r="K11" s="10">
        <v>1</v>
      </c>
      <c r="L11" s="10">
        <v>4</v>
      </c>
    </row>
    <row r="12" spans="1:12" s="50" customFormat="1" ht="18" customHeight="1">
      <c r="A12" s="10">
        <v>1</v>
      </c>
      <c r="B12" s="99">
        <v>5</v>
      </c>
      <c r="C12" s="106" t="s">
        <v>536</v>
      </c>
      <c r="D12" s="104" t="s">
        <v>0</v>
      </c>
      <c r="E12" s="253" t="s">
        <v>537</v>
      </c>
      <c r="F12" s="253"/>
      <c r="G12" s="16"/>
      <c r="H12" s="24">
        <v>0</v>
      </c>
      <c r="I12" s="24">
        <v>0</v>
      </c>
      <c r="J12" s="24">
        <v>0</v>
      </c>
      <c r="K12" s="10">
        <v>1</v>
      </c>
      <c r="L12" s="10">
        <v>5</v>
      </c>
    </row>
    <row r="13" spans="1:12" s="50" customFormat="1" ht="18" customHeight="1">
      <c r="A13" s="10">
        <v>1</v>
      </c>
      <c r="B13" s="99">
        <v>6</v>
      </c>
      <c r="C13" s="111" t="s">
        <v>86</v>
      </c>
      <c r="D13" s="111" t="s">
        <v>408</v>
      </c>
      <c r="E13" s="253" t="s">
        <v>92</v>
      </c>
      <c r="F13" s="253"/>
      <c r="G13" s="118"/>
      <c r="H13" s="24">
        <v>0</v>
      </c>
      <c r="I13" s="24">
        <v>0</v>
      </c>
      <c r="J13" s="24">
        <v>0</v>
      </c>
      <c r="K13" s="10">
        <v>1</v>
      </c>
      <c r="L13" s="10">
        <v>6</v>
      </c>
    </row>
    <row r="14" spans="1:12" s="50" customFormat="1" ht="18" customHeight="1">
      <c r="A14" s="10">
        <v>1</v>
      </c>
      <c r="B14" s="99">
        <v>7</v>
      </c>
      <c r="C14" s="106" t="s">
        <v>24</v>
      </c>
      <c r="D14" s="253" t="s">
        <v>111</v>
      </c>
      <c r="E14" s="253"/>
      <c r="F14" s="253"/>
      <c r="G14" s="16"/>
      <c r="H14" s="24">
        <v>1211</v>
      </c>
      <c r="I14" s="24">
        <v>2609</v>
      </c>
      <c r="J14" s="24">
        <v>3820</v>
      </c>
      <c r="K14" s="10">
        <v>1</v>
      </c>
      <c r="L14" s="10">
        <v>7</v>
      </c>
    </row>
    <row r="15" spans="1:12" s="50" customFormat="1" ht="18" customHeight="1">
      <c r="A15" s="10">
        <v>1</v>
      </c>
      <c r="B15" s="99">
        <v>8</v>
      </c>
      <c r="C15" s="259" t="s">
        <v>427</v>
      </c>
      <c r="D15" s="104" t="s">
        <v>324</v>
      </c>
      <c r="E15" s="253" t="s">
        <v>180</v>
      </c>
      <c r="F15" s="253"/>
      <c r="G15" s="16"/>
      <c r="H15" s="24">
        <v>1211</v>
      </c>
      <c r="I15" s="24">
        <v>2609</v>
      </c>
      <c r="J15" s="24">
        <v>3820</v>
      </c>
      <c r="K15" s="10">
        <v>1</v>
      </c>
      <c r="L15" s="10">
        <v>8</v>
      </c>
    </row>
    <row r="16" spans="1:12" s="50" customFormat="1" ht="18" customHeight="1">
      <c r="A16" s="10">
        <v>1</v>
      </c>
      <c r="B16" s="99">
        <v>9</v>
      </c>
      <c r="C16" s="260"/>
      <c r="D16" s="104" t="s">
        <v>103</v>
      </c>
      <c r="E16" s="253" t="s">
        <v>181</v>
      </c>
      <c r="F16" s="253"/>
      <c r="G16" s="16"/>
      <c r="H16" s="24">
        <v>0</v>
      </c>
      <c r="I16" s="24">
        <v>0</v>
      </c>
      <c r="J16" s="24">
        <v>0</v>
      </c>
      <c r="K16" s="10">
        <v>1</v>
      </c>
      <c r="L16" s="10">
        <v>9</v>
      </c>
    </row>
    <row r="17" spans="1:13" ht="18" customHeight="1">
      <c r="A17" s="10">
        <v>1</v>
      </c>
      <c r="B17" s="99">
        <v>10</v>
      </c>
      <c r="C17" s="261"/>
      <c r="D17" s="111" t="s">
        <v>532</v>
      </c>
      <c r="E17" s="253" t="s">
        <v>182</v>
      </c>
      <c r="F17" s="253"/>
      <c r="G17" s="118"/>
      <c r="H17" s="24">
        <v>0</v>
      </c>
      <c r="I17" s="24">
        <v>0</v>
      </c>
      <c r="J17" s="24">
        <v>0</v>
      </c>
      <c r="K17" s="10">
        <v>1</v>
      </c>
      <c r="L17" s="10">
        <v>10</v>
      </c>
      <c r="M17" s="50"/>
    </row>
    <row r="18" spans="1:13" ht="18" customHeight="1">
      <c r="A18" s="10">
        <v>1</v>
      </c>
      <c r="B18" s="99">
        <v>12</v>
      </c>
      <c r="C18" s="104" t="s">
        <v>30</v>
      </c>
      <c r="D18" s="253" t="s">
        <v>538</v>
      </c>
      <c r="E18" s="253"/>
      <c r="F18" s="253"/>
      <c r="G18" s="16"/>
      <c r="H18" s="24">
        <v>645</v>
      </c>
      <c r="I18" s="24">
        <v>626</v>
      </c>
      <c r="J18" s="24">
        <v>1271</v>
      </c>
      <c r="K18" s="10">
        <v>1</v>
      </c>
      <c r="L18" s="10">
        <v>12</v>
      </c>
      <c r="M18" s="50"/>
    </row>
    <row r="19" spans="1:13" ht="18" customHeight="1">
      <c r="A19" s="10">
        <v>1</v>
      </c>
      <c r="B19" s="99">
        <v>13</v>
      </c>
      <c r="C19" s="104" t="s">
        <v>322</v>
      </c>
      <c r="D19" s="253" t="s">
        <v>539</v>
      </c>
      <c r="E19" s="253"/>
      <c r="F19" s="253"/>
      <c r="G19" s="16"/>
      <c r="H19" s="24">
        <v>23</v>
      </c>
      <c r="I19" s="24">
        <v>91</v>
      </c>
      <c r="J19" s="24">
        <v>114</v>
      </c>
      <c r="K19" s="10">
        <v>1</v>
      </c>
      <c r="L19" s="10">
        <v>13</v>
      </c>
      <c r="M19" s="50"/>
    </row>
    <row r="20" spans="1:13" ht="18" customHeight="1">
      <c r="A20" s="10">
        <v>1</v>
      </c>
      <c r="B20" s="99">
        <v>14</v>
      </c>
      <c r="C20" s="104" t="s">
        <v>105</v>
      </c>
      <c r="D20" s="253" t="s">
        <v>540</v>
      </c>
      <c r="E20" s="253"/>
      <c r="F20" s="253"/>
      <c r="G20" s="16"/>
      <c r="H20" s="24">
        <v>177</v>
      </c>
      <c r="I20" s="24">
        <v>129</v>
      </c>
      <c r="J20" s="24">
        <v>306</v>
      </c>
      <c r="K20" s="10">
        <v>1</v>
      </c>
      <c r="L20" s="10">
        <v>14</v>
      </c>
      <c r="M20" s="50"/>
    </row>
    <row r="21" spans="1:13" ht="18" customHeight="1">
      <c r="A21" s="10">
        <v>1</v>
      </c>
      <c r="B21" s="99">
        <v>15</v>
      </c>
      <c r="C21" s="104" t="s">
        <v>38</v>
      </c>
      <c r="D21" s="253" t="s">
        <v>351</v>
      </c>
      <c r="E21" s="253"/>
      <c r="F21" s="253"/>
      <c r="G21" s="16"/>
      <c r="H21" s="24">
        <v>0</v>
      </c>
      <c r="I21" s="24">
        <v>0</v>
      </c>
      <c r="J21" s="24">
        <v>0</v>
      </c>
      <c r="K21" s="10">
        <v>1</v>
      </c>
      <c r="L21" s="10">
        <v>15</v>
      </c>
      <c r="M21" s="50"/>
    </row>
    <row r="22" spans="1:13" ht="18" customHeight="1">
      <c r="A22" s="10">
        <v>1</v>
      </c>
      <c r="B22" s="99">
        <v>16</v>
      </c>
      <c r="C22" s="104" t="s">
        <v>40</v>
      </c>
      <c r="D22" s="253" t="s">
        <v>352</v>
      </c>
      <c r="E22" s="253"/>
      <c r="F22" s="253"/>
      <c r="G22" s="16"/>
      <c r="H22" s="24">
        <v>24</v>
      </c>
      <c r="I22" s="24">
        <v>0</v>
      </c>
      <c r="J22" s="24">
        <v>24</v>
      </c>
      <c r="K22" s="10">
        <v>1</v>
      </c>
      <c r="L22" s="10">
        <v>16</v>
      </c>
      <c r="M22" s="50"/>
    </row>
    <row r="23" spans="1:13" ht="18" customHeight="1">
      <c r="A23" s="10">
        <v>1</v>
      </c>
      <c r="B23" s="99">
        <v>17</v>
      </c>
      <c r="C23" s="104" t="s">
        <v>41</v>
      </c>
      <c r="D23" s="253" t="s">
        <v>225</v>
      </c>
      <c r="E23" s="253"/>
      <c r="F23" s="253"/>
      <c r="G23" s="16"/>
      <c r="H23" s="24">
        <v>27</v>
      </c>
      <c r="I23" s="24">
        <v>0</v>
      </c>
      <c r="J23" s="24">
        <v>27</v>
      </c>
      <c r="K23" s="10">
        <v>1</v>
      </c>
      <c r="L23" s="10">
        <v>17</v>
      </c>
      <c r="M23" s="50"/>
    </row>
    <row r="24" spans="1:13" ht="18" customHeight="1">
      <c r="A24" s="10">
        <v>1</v>
      </c>
      <c r="B24" s="99">
        <v>18</v>
      </c>
      <c r="C24" s="104" t="s">
        <v>48</v>
      </c>
      <c r="D24" s="253" t="s">
        <v>353</v>
      </c>
      <c r="E24" s="253"/>
      <c r="F24" s="253"/>
      <c r="G24" s="16"/>
      <c r="H24" s="24">
        <v>0</v>
      </c>
      <c r="I24" s="24">
        <v>0</v>
      </c>
      <c r="J24" s="24">
        <v>0</v>
      </c>
      <c r="K24" s="10">
        <v>1</v>
      </c>
      <c r="L24" s="10">
        <v>18</v>
      </c>
      <c r="M24" s="50"/>
    </row>
    <row r="25" spans="1:13" ht="18" customHeight="1">
      <c r="A25" s="10">
        <v>1</v>
      </c>
      <c r="B25" s="99">
        <v>19</v>
      </c>
      <c r="C25" s="104" t="s">
        <v>50</v>
      </c>
      <c r="D25" s="253" t="s">
        <v>354</v>
      </c>
      <c r="E25" s="253"/>
      <c r="F25" s="253"/>
      <c r="G25" s="16"/>
      <c r="H25" s="24">
        <v>2057</v>
      </c>
      <c r="I25" s="24">
        <v>568</v>
      </c>
      <c r="J25" s="24">
        <v>2625</v>
      </c>
      <c r="K25" s="10">
        <v>1</v>
      </c>
      <c r="L25" s="10">
        <v>19</v>
      </c>
      <c r="M25" s="50"/>
    </row>
    <row r="26" spans="1:13" ht="18" customHeight="1">
      <c r="A26" s="10">
        <v>1</v>
      </c>
      <c r="B26" s="99">
        <v>27</v>
      </c>
      <c r="C26" s="104" t="s">
        <v>106</v>
      </c>
      <c r="D26" s="173" t="s">
        <v>496</v>
      </c>
      <c r="E26" s="173"/>
      <c r="F26" s="173"/>
      <c r="G26" s="16"/>
      <c r="H26" s="24">
        <v>0</v>
      </c>
      <c r="I26" s="24">
        <v>0</v>
      </c>
      <c r="J26" s="24">
        <v>0</v>
      </c>
      <c r="K26" s="10">
        <v>1</v>
      </c>
      <c r="L26" s="10">
        <v>27</v>
      </c>
      <c r="M26" s="50"/>
    </row>
    <row r="27" spans="1:13" ht="18" customHeight="1">
      <c r="A27" s="10">
        <v>1</v>
      </c>
      <c r="B27" s="99">
        <v>28</v>
      </c>
      <c r="C27" s="104" t="s">
        <v>332</v>
      </c>
      <c r="D27" s="253" t="s">
        <v>22</v>
      </c>
      <c r="E27" s="253"/>
      <c r="F27" s="253"/>
      <c r="G27" s="16"/>
      <c r="H27" s="24">
        <v>623</v>
      </c>
      <c r="I27" s="24">
        <v>114</v>
      </c>
      <c r="J27" s="24">
        <v>737</v>
      </c>
      <c r="K27" s="10">
        <v>1</v>
      </c>
      <c r="L27" s="10">
        <v>28</v>
      </c>
      <c r="M27" s="50"/>
    </row>
    <row r="28" spans="1:13" ht="18" customHeight="1">
      <c r="A28" s="10">
        <v>1</v>
      </c>
      <c r="B28" s="99">
        <v>29</v>
      </c>
      <c r="C28" s="104" t="s">
        <v>541</v>
      </c>
      <c r="D28" s="253" t="s">
        <v>542</v>
      </c>
      <c r="E28" s="253"/>
      <c r="F28" s="253"/>
      <c r="G28" s="16"/>
      <c r="H28" s="24">
        <v>4787</v>
      </c>
      <c r="I28" s="24">
        <v>4137</v>
      </c>
      <c r="J28" s="24">
        <v>8924</v>
      </c>
      <c r="K28" s="10">
        <v>1</v>
      </c>
      <c r="L28" s="10">
        <v>29</v>
      </c>
      <c r="M28" s="50"/>
    </row>
    <row r="29" spans="1:13" ht="18" customHeight="1">
      <c r="A29" s="10">
        <v>1</v>
      </c>
      <c r="B29" s="99">
        <v>30</v>
      </c>
      <c r="C29" s="104" t="s">
        <v>107</v>
      </c>
      <c r="D29" s="253" t="s">
        <v>110</v>
      </c>
      <c r="E29" s="253"/>
      <c r="F29" s="253"/>
      <c r="G29" s="16"/>
      <c r="H29" s="24">
        <v>0</v>
      </c>
      <c r="I29" s="24">
        <v>0</v>
      </c>
      <c r="J29" s="24">
        <v>0</v>
      </c>
      <c r="K29" s="10">
        <v>1</v>
      </c>
      <c r="L29" s="10">
        <v>30</v>
      </c>
      <c r="M29" s="50"/>
    </row>
    <row r="30" spans="1:13" ht="18" customHeight="1">
      <c r="A30" s="10">
        <v>1</v>
      </c>
      <c r="B30" s="99">
        <v>31</v>
      </c>
      <c r="C30" s="104" t="s">
        <v>108</v>
      </c>
      <c r="D30" s="253" t="s">
        <v>543</v>
      </c>
      <c r="E30" s="253"/>
      <c r="F30" s="253"/>
      <c r="G30" s="16"/>
      <c r="H30" s="24">
        <v>0</v>
      </c>
      <c r="I30" s="24">
        <v>0</v>
      </c>
      <c r="J30" s="24">
        <v>0</v>
      </c>
      <c r="K30" s="10">
        <v>1</v>
      </c>
      <c r="L30" s="10">
        <v>31</v>
      </c>
      <c r="M30" s="50"/>
    </row>
    <row r="31" spans="1:13" ht="18" customHeight="1">
      <c r="A31" s="10">
        <v>1</v>
      </c>
      <c r="B31" s="99">
        <v>32</v>
      </c>
      <c r="C31" s="104" t="s">
        <v>109</v>
      </c>
      <c r="D31" s="253" t="s">
        <v>544</v>
      </c>
      <c r="E31" s="253"/>
      <c r="F31" s="253"/>
      <c r="G31" s="118"/>
      <c r="H31" s="24">
        <v>4787</v>
      </c>
      <c r="I31" s="24">
        <v>4137</v>
      </c>
      <c r="J31" s="24">
        <v>8924</v>
      </c>
      <c r="K31" s="10">
        <v>1</v>
      </c>
      <c r="L31" s="10">
        <v>32</v>
      </c>
      <c r="M31" s="50"/>
    </row>
    <row r="32" spans="1:13" ht="18" customHeight="1"/>
  </sheetData>
  <mergeCells count="27">
    <mergeCell ref="D30:F30"/>
    <mergeCell ref="D31:F31"/>
    <mergeCell ref="D24:F24"/>
    <mergeCell ref="D25:F25"/>
    <mergeCell ref="D26:F26"/>
    <mergeCell ref="D27:F27"/>
    <mergeCell ref="D28:F28"/>
    <mergeCell ref="D29:F29"/>
    <mergeCell ref="D23:F23"/>
    <mergeCell ref="E12:F12"/>
    <mergeCell ref="E13:F13"/>
    <mergeCell ref="D14:F14"/>
    <mergeCell ref="C15:C17"/>
    <mergeCell ref="E15:F15"/>
    <mergeCell ref="E16:F16"/>
    <mergeCell ref="E17:F17"/>
    <mergeCell ref="D18:F18"/>
    <mergeCell ref="D19:F19"/>
    <mergeCell ref="D20:F20"/>
    <mergeCell ref="D21:F21"/>
    <mergeCell ref="D22:F22"/>
    <mergeCell ref="E11:F11"/>
    <mergeCell ref="D1:F1"/>
    <mergeCell ref="K1:L1"/>
    <mergeCell ref="E8:F8"/>
    <mergeCell ref="E9:F9"/>
    <mergeCell ref="E10:F10"/>
  </mergeCells>
  <phoneticPr fontId="2"/>
  <pageMargins left="0.78740157480314965" right="0.78740157480314965" top="0.78740157480314965" bottom="0.39370078740157483" header="0.19685039370078741" footer="0.51181102362204722"/>
  <pageSetup paperSize="9" scale="99" pageOrder="overThenDown" orientation="portrait" r:id="rId1"/>
  <headerFooter alignWithMargins="0"/>
  <colBreaks count="1" manualBreakCount="1">
    <brk id="12" max="31"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Zeros="0" view="pageBreakPreview" zoomScaleNormal="100" workbookViewId="0">
      <pane xSplit="9" topLeftCell="J1" activePane="topRight" state="frozen"/>
      <selection activeCell="M1" sqref="M1:N1048576"/>
      <selection pane="topRight" activeCell="J8" sqref="J8:L21"/>
    </sheetView>
  </sheetViews>
  <sheetFormatPr defaultRowHeight="12" customHeight="1"/>
  <cols>
    <col min="1" max="1" width="3.125" style="5" customWidth="1"/>
    <col min="2" max="2" width="3.125" style="10" customWidth="1"/>
    <col min="3" max="3" width="3.625" style="6" customWidth="1"/>
    <col min="4" max="4" width="1.625" style="9" customWidth="1"/>
    <col min="5" max="5" width="4.625" style="5" customWidth="1"/>
    <col min="6" max="6" width="7.625" style="5" customWidth="1"/>
    <col min="7" max="7" width="1.625" style="5" customWidth="1"/>
    <col min="8" max="8" width="9.625" style="5" customWidth="1"/>
    <col min="9" max="9" width="1.625" style="5" customWidth="1"/>
    <col min="10" max="11" width="8.875" style="10" customWidth="1"/>
    <col min="12" max="12" width="9.625" style="5" customWidth="1"/>
    <col min="13" max="14" width="3.125" style="5" customWidth="1"/>
    <col min="15" max="15" width="14.75" style="5" customWidth="1"/>
    <col min="16" max="17" width="3.625" style="5" customWidth="1"/>
    <col min="18" max="16384" width="9" style="5"/>
  </cols>
  <sheetData>
    <row r="1" spans="1:14" s="1" customFormat="1" ht="14.1" customHeight="1">
      <c r="C1" s="3" t="s">
        <v>0</v>
      </c>
      <c r="D1" s="168" t="s">
        <v>403</v>
      </c>
      <c r="E1" s="202"/>
      <c r="F1" s="202"/>
      <c r="G1" s="203"/>
      <c r="J1" s="4"/>
      <c r="L1" s="4"/>
      <c r="M1" s="171" t="s">
        <v>662</v>
      </c>
      <c r="N1" s="172"/>
    </row>
    <row r="2" spans="1:14" ht="9.9499999999999993" customHeight="1">
      <c r="B2" s="5"/>
      <c r="D2" s="7"/>
      <c r="E2" s="8"/>
      <c r="F2" s="8"/>
      <c r="G2" s="8"/>
      <c r="H2" s="6"/>
      <c r="J2" s="9"/>
      <c r="K2" s="5"/>
    </row>
    <row r="3" spans="1:14" ht="14.1" customHeight="1">
      <c r="B3" s="5" t="s">
        <v>661</v>
      </c>
      <c r="D3" s="6"/>
      <c r="E3" s="6"/>
      <c r="F3" s="6"/>
      <c r="G3" s="6"/>
      <c r="H3" s="6"/>
      <c r="J3" s="9"/>
      <c r="K3" s="5"/>
    </row>
    <row r="4" spans="1:14" ht="9.9499999999999993" customHeight="1">
      <c r="B4" s="5"/>
      <c r="D4" s="6"/>
      <c r="E4" s="6"/>
      <c r="F4" s="6"/>
      <c r="G4" s="6"/>
      <c r="H4" s="6"/>
      <c r="J4" s="9"/>
      <c r="K4" s="5"/>
    </row>
    <row r="5" spans="1:14" ht="14.1" customHeight="1">
      <c r="B5" s="5"/>
      <c r="C5" s="6" t="s">
        <v>525</v>
      </c>
      <c r="D5" s="6"/>
      <c r="E5" s="6"/>
      <c r="F5" s="6"/>
      <c r="G5" s="6"/>
      <c r="H5" s="6"/>
      <c r="J5" s="9"/>
      <c r="K5" s="5"/>
    </row>
    <row r="6" spans="1:14" ht="9.9499999999999993" customHeight="1">
      <c r="B6" s="5"/>
      <c r="D6" s="6"/>
      <c r="E6" s="6"/>
      <c r="F6" s="6"/>
      <c r="G6" s="6"/>
      <c r="H6" s="6"/>
      <c r="J6" s="9"/>
      <c r="K6" s="5"/>
    </row>
    <row r="7" spans="1:14" s="50" customFormat="1" ht="27" customHeight="1">
      <c r="A7" s="13" t="s">
        <v>93</v>
      </c>
      <c r="B7" s="13" t="s">
        <v>94</v>
      </c>
      <c r="C7" s="14" t="s">
        <v>345</v>
      </c>
      <c r="D7" s="145"/>
      <c r="E7" s="145"/>
      <c r="F7" s="145"/>
      <c r="G7" s="145"/>
      <c r="H7" s="145"/>
      <c r="I7" s="103" t="s">
        <v>339</v>
      </c>
      <c r="J7" s="18" t="s">
        <v>655</v>
      </c>
      <c r="K7" s="19" t="s">
        <v>656</v>
      </c>
      <c r="L7" s="20" t="s">
        <v>416</v>
      </c>
      <c r="M7" s="13" t="s">
        <v>93</v>
      </c>
      <c r="N7" s="13" t="s">
        <v>94</v>
      </c>
    </row>
    <row r="8" spans="1:14" s="50" customFormat="1" ht="20.100000000000001" customHeight="1">
      <c r="A8" s="10">
        <v>1</v>
      </c>
      <c r="B8" s="10">
        <v>12</v>
      </c>
      <c r="C8" s="104" t="s">
        <v>102</v>
      </c>
      <c r="D8" s="144"/>
      <c r="E8" s="262" t="s">
        <v>54</v>
      </c>
      <c r="F8" s="262"/>
      <c r="G8" s="262"/>
      <c r="H8" s="262"/>
      <c r="I8" s="105"/>
      <c r="J8" s="24">
        <v>76673</v>
      </c>
      <c r="K8" s="24">
        <v>116380</v>
      </c>
      <c r="L8" s="24">
        <v>193053</v>
      </c>
      <c r="M8" s="10">
        <v>1</v>
      </c>
      <c r="N8" s="10">
        <v>12</v>
      </c>
    </row>
    <row r="9" spans="1:14" s="50" customFormat="1" ht="20.100000000000001" customHeight="1">
      <c r="A9" s="10">
        <v>2</v>
      </c>
      <c r="B9" s="10">
        <v>12</v>
      </c>
      <c r="C9" s="106"/>
      <c r="D9" s="107"/>
      <c r="E9" s="263" t="s">
        <v>55</v>
      </c>
      <c r="F9" s="266" t="s">
        <v>121</v>
      </c>
      <c r="G9" s="269" t="s">
        <v>67</v>
      </c>
      <c r="H9" s="262"/>
      <c r="I9" s="105"/>
      <c r="J9" s="24">
        <v>63010</v>
      </c>
      <c r="K9" s="24">
        <v>89046</v>
      </c>
      <c r="L9" s="24">
        <v>152056</v>
      </c>
      <c r="M9" s="10">
        <v>2</v>
      </c>
      <c r="N9" s="10">
        <v>12</v>
      </c>
    </row>
    <row r="10" spans="1:14" s="50" customFormat="1" ht="20.100000000000001" customHeight="1">
      <c r="A10" s="10">
        <v>3</v>
      </c>
      <c r="B10" s="10">
        <v>12</v>
      </c>
      <c r="C10" s="106"/>
      <c r="D10" s="107"/>
      <c r="E10" s="264"/>
      <c r="F10" s="267"/>
      <c r="G10" s="269" t="s">
        <v>398</v>
      </c>
      <c r="H10" s="262"/>
      <c r="I10" s="105"/>
      <c r="J10" s="24">
        <v>0</v>
      </c>
      <c r="K10" s="24">
        <v>0</v>
      </c>
      <c r="L10" s="24">
        <v>0</v>
      </c>
      <c r="M10" s="10">
        <v>3</v>
      </c>
      <c r="N10" s="10">
        <v>12</v>
      </c>
    </row>
    <row r="11" spans="1:14" s="50" customFormat="1" ht="20.100000000000001" customHeight="1">
      <c r="A11" s="10">
        <v>4</v>
      </c>
      <c r="B11" s="10">
        <v>12</v>
      </c>
      <c r="C11" s="106" t="s">
        <v>24</v>
      </c>
      <c r="D11" s="108"/>
      <c r="E11" s="265"/>
      <c r="F11" s="268"/>
      <c r="G11" s="270" t="s">
        <v>442</v>
      </c>
      <c r="H11" s="271"/>
      <c r="I11" s="105"/>
      <c r="J11" s="24">
        <v>0</v>
      </c>
      <c r="K11" s="24">
        <v>0</v>
      </c>
      <c r="L11" s="24">
        <v>0</v>
      </c>
      <c r="M11" s="10">
        <v>4</v>
      </c>
      <c r="N11" s="10">
        <v>12</v>
      </c>
    </row>
    <row r="12" spans="1:14" s="50" customFormat="1" ht="20.100000000000001" customHeight="1">
      <c r="A12" s="10">
        <v>5</v>
      </c>
      <c r="B12" s="10">
        <v>12</v>
      </c>
      <c r="C12" s="106"/>
      <c r="D12" s="109"/>
      <c r="E12" s="105" t="s">
        <v>138</v>
      </c>
      <c r="F12" s="235" t="s">
        <v>179</v>
      </c>
      <c r="G12" s="235"/>
      <c r="H12" s="235"/>
      <c r="I12" s="105"/>
      <c r="J12" s="24">
        <v>7785</v>
      </c>
      <c r="K12" s="24">
        <v>2166</v>
      </c>
      <c r="L12" s="24">
        <v>9951</v>
      </c>
      <c r="M12" s="10">
        <v>5</v>
      </c>
      <c r="N12" s="10">
        <v>12</v>
      </c>
    </row>
    <row r="13" spans="1:14" s="50" customFormat="1" ht="20.100000000000001" customHeight="1">
      <c r="A13" s="10">
        <v>6</v>
      </c>
      <c r="B13" s="10">
        <v>12</v>
      </c>
      <c r="C13" s="106" t="s">
        <v>56</v>
      </c>
      <c r="D13" s="109"/>
      <c r="E13" s="105" t="s">
        <v>57</v>
      </c>
      <c r="F13" s="262" t="s">
        <v>223</v>
      </c>
      <c r="G13" s="262"/>
      <c r="H13" s="262"/>
      <c r="I13" s="105"/>
      <c r="J13" s="24">
        <v>958</v>
      </c>
      <c r="K13" s="24">
        <v>17864</v>
      </c>
      <c r="L13" s="24">
        <v>18822</v>
      </c>
      <c r="M13" s="10">
        <v>6</v>
      </c>
      <c r="N13" s="10">
        <v>12</v>
      </c>
    </row>
    <row r="14" spans="1:14" s="50" customFormat="1" ht="20.100000000000001" customHeight="1">
      <c r="A14" s="10">
        <v>7</v>
      </c>
      <c r="B14" s="10">
        <v>12</v>
      </c>
      <c r="C14" s="106"/>
      <c r="D14" s="109"/>
      <c r="E14" s="105" t="s">
        <v>58</v>
      </c>
      <c r="F14" s="235" t="s">
        <v>122</v>
      </c>
      <c r="G14" s="235"/>
      <c r="H14" s="235"/>
      <c r="I14" s="105"/>
      <c r="J14" s="24">
        <v>4920</v>
      </c>
      <c r="K14" s="24">
        <v>7304</v>
      </c>
      <c r="L14" s="24">
        <v>12224</v>
      </c>
      <c r="M14" s="10">
        <v>7</v>
      </c>
      <c r="N14" s="10">
        <v>12</v>
      </c>
    </row>
    <row r="15" spans="1:14" s="50" customFormat="1" ht="20.100000000000001" customHeight="1">
      <c r="A15" s="10">
        <v>8</v>
      </c>
      <c r="B15" s="10">
        <v>12</v>
      </c>
      <c r="C15" s="106"/>
      <c r="D15" s="110"/>
      <c r="E15" s="105" t="s">
        <v>59</v>
      </c>
      <c r="F15" s="262" t="s">
        <v>224</v>
      </c>
      <c r="G15" s="262"/>
      <c r="H15" s="262"/>
      <c r="I15" s="105"/>
      <c r="J15" s="24">
        <v>0</v>
      </c>
      <c r="K15" s="24">
        <v>0</v>
      </c>
      <c r="L15" s="24">
        <v>0</v>
      </c>
      <c r="M15" s="10">
        <v>8</v>
      </c>
      <c r="N15" s="10">
        <v>12</v>
      </c>
    </row>
    <row r="16" spans="1:14" s="50" customFormat="1" ht="20.100000000000001" customHeight="1">
      <c r="A16" s="10">
        <v>9</v>
      </c>
      <c r="B16" s="10">
        <v>12</v>
      </c>
      <c r="C16" s="106"/>
      <c r="D16" s="110"/>
      <c r="E16" s="105" t="s">
        <v>60</v>
      </c>
      <c r="F16" s="262" t="s">
        <v>477</v>
      </c>
      <c r="G16" s="262"/>
      <c r="H16" s="262"/>
      <c r="I16" s="105"/>
      <c r="J16" s="24">
        <v>0</v>
      </c>
      <c r="K16" s="24">
        <v>0</v>
      </c>
      <c r="L16" s="24">
        <v>0</v>
      </c>
      <c r="M16" s="10">
        <v>9</v>
      </c>
      <c r="N16" s="10">
        <v>12</v>
      </c>
    </row>
    <row r="17" spans="1:14" s="50" customFormat="1" ht="20.100000000000001" customHeight="1">
      <c r="A17" s="10">
        <v>10</v>
      </c>
      <c r="B17" s="10">
        <v>12</v>
      </c>
      <c r="C17" s="106" t="s">
        <v>61</v>
      </c>
      <c r="D17" s="110"/>
      <c r="E17" s="105" t="s">
        <v>62</v>
      </c>
      <c r="F17" s="262" t="s">
        <v>66</v>
      </c>
      <c r="G17" s="262"/>
      <c r="H17" s="262"/>
      <c r="I17" s="105"/>
      <c r="J17" s="24">
        <v>0</v>
      </c>
      <c r="K17" s="24">
        <v>0</v>
      </c>
      <c r="L17" s="24">
        <v>0</v>
      </c>
      <c r="M17" s="10">
        <v>10</v>
      </c>
      <c r="N17" s="10">
        <v>12</v>
      </c>
    </row>
    <row r="18" spans="1:14" s="50" customFormat="1" ht="20.100000000000001" customHeight="1">
      <c r="A18" s="10">
        <v>11</v>
      </c>
      <c r="B18" s="10">
        <v>12</v>
      </c>
      <c r="C18" s="106"/>
      <c r="D18" s="109"/>
      <c r="E18" s="105" t="s">
        <v>64</v>
      </c>
      <c r="F18" s="262" t="s">
        <v>63</v>
      </c>
      <c r="G18" s="262"/>
      <c r="H18" s="262"/>
      <c r="I18" s="105"/>
      <c r="J18" s="24">
        <v>0</v>
      </c>
      <c r="K18" s="24">
        <v>0</v>
      </c>
      <c r="L18" s="24">
        <v>0</v>
      </c>
      <c r="M18" s="10">
        <v>11</v>
      </c>
      <c r="N18" s="10">
        <v>12</v>
      </c>
    </row>
    <row r="19" spans="1:14" s="50" customFormat="1" ht="20.100000000000001" customHeight="1">
      <c r="A19" s="10">
        <v>12</v>
      </c>
      <c r="B19" s="10">
        <v>12</v>
      </c>
      <c r="C19" s="111"/>
      <c r="D19" s="112"/>
      <c r="E19" s="105" t="s">
        <v>65</v>
      </c>
      <c r="F19" s="262" t="s">
        <v>22</v>
      </c>
      <c r="G19" s="262"/>
      <c r="H19" s="262"/>
      <c r="I19" s="113"/>
      <c r="J19" s="24">
        <v>0</v>
      </c>
      <c r="K19" s="24">
        <v>0</v>
      </c>
      <c r="L19" s="24">
        <v>0</v>
      </c>
      <c r="M19" s="10">
        <v>12</v>
      </c>
      <c r="N19" s="10">
        <v>12</v>
      </c>
    </row>
    <row r="20" spans="1:14" ht="20.100000000000001" customHeight="1">
      <c r="A20" s="10">
        <v>1</v>
      </c>
      <c r="B20" s="10">
        <v>13</v>
      </c>
      <c r="C20" s="272" t="s">
        <v>28</v>
      </c>
      <c r="D20" s="273"/>
      <c r="E20" s="273"/>
      <c r="F20" s="273"/>
      <c r="G20" s="273"/>
      <c r="H20" s="273"/>
      <c r="I20" s="114"/>
      <c r="J20" s="24">
        <v>0</v>
      </c>
      <c r="K20" s="24">
        <v>0</v>
      </c>
      <c r="L20" s="24">
        <v>0</v>
      </c>
      <c r="M20" s="10">
        <v>1</v>
      </c>
      <c r="N20" s="10">
        <v>13</v>
      </c>
    </row>
    <row r="21" spans="1:14" ht="20.100000000000001" customHeight="1">
      <c r="A21" s="10">
        <v>1</v>
      </c>
      <c r="B21" s="10">
        <v>16</v>
      </c>
      <c r="C21" s="274" t="s">
        <v>631</v>
      </c>
      <c r="D21" s="179"/>
      <c r="E21" s="179"/>
      <c r="F21" s="179"/>
      <c r="G21" s="179"/>
      <c r="H21" s="179"/>
      <c r="I21" s="114"/>
      <c r="J21" s="24">
        <v>76672</v>
      </c>
      <c r="K21" s="24">
        <v>76108</v>
      </c>
      <c r="L21" s="24">
        <v>152780</v>
      </c>
      <c r="M21" s="10">
        <v>1</v>
      </c>
      <c r="N21" s="10">
        <v>16</v>
      </c>
    </row>
    <row r="23" spans="1:14" ht="12" customHeight="1">
      <c r="C23" s="61" t="s">
        <v>349</v>
      </c>
    </row>
  </sheetData>
  <mergeCells count="18">
    <mergeCell ref="F18:H18"/>
    <mergeCell ref="F19:H19"/>
    <mergeCell ref="C20:H20"/>
    <mergeCell ref="C21:H21"/>
    <mergeCell ref="F12:H12"/>
    <mergeCell ref="F13:H13"/>
    <mergeCell ref="F14:H14"/>
    <mergeCell ref="F15:H15"/>
    <mergeCell ref="F16:H16"/>
    <mergeCell ref="F17:H17"/>
    <mergeCell ref="D1:G1"/>
    <mergeCell ref="M1:N1"/>
    <mergeCell ref="E8:H8"/>
    <mergeCell ref="E9:E11"/>
    <mergeCell ref="F9:F11"/>
    <mergeCell ref="G9:H9"/>
    <mergeCell ref="G10:H10"/>
    <mergeCell ref="G11:H11"/>
  </mergeCells>
  <phoneticPr fontId="2"/>
  <pageMargins left="0.78740157480314965" right="0.78740157480314965" top="0.78740157480314965" bottom="0.39370078740157483" header="0.19685039370078741" footer="0.19685039370078741"/>
  <pageSetup paperSize="9" scale="95" pageOrder="overThenDown"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showZeros="0" view="pageBreakPreview" topLeftCell="A10" zoomScaleNormal="100" workbookViewId="0">
      <pane xSplit="6" topLeftCell="G1" activePane="topRight" state="frozen"/>
      <selection activeCell="M1" sqref="M1:N1048576"/>
      <selection pane="topRight" activeCell="G8" sqref="G8:I84"/>
    </sheetView>
  </sheetViews>
  <sheetFormatPr defaultRowHeight="9.9499999999999993" customHeight="1"/>
  <cols>
    <col min="1" max="2" width="3.125" style="98" customWidth="1"/>
    <col min="3" max="5" width="3.625" style="102" customWidth="1"/>
    <col min="6" max="6" width="17.625" style="102" customWidth="1"/>
    <col min="7" max="9" width="10.125" style="98" customWidth="1"/>
    <col min="10" max="11" width="3.125" style="98" customWidth="1"/>
    <col min="12" max="12" width="12.75" style="98" customWidth="1"/>
    <col min="13" max="14" width="3.625" style="98" customWidth="1"/>
    <col min="15" max="16384" width="9" style="98"/>
  </cols>
  <sheetData>
    <row r="1" spans="1:11" s="1" customFormat="1" ht="14.1" customHeight="1">
      <c r="C1" s="3" t="s">
        <v>0</v>
      </c>
      <c r="D1" s="168" t="s">
        <v>403</v>
      </c>
      <c r="E1" s="202"/>
      <c r="F1" s="203"/>
      <c r="I1" s="4"/>
      <c r="J1" s="204"/>
      <c r="K1" s="204"/>
    </row>
    <row r="2" spans="1:11" s="5" customFormat="1" ht="9.9499999999999993" customHeight="1">
      <c r="C2" s="6"/>
      <c r="D2" s="7"/>
      <c r="E2" s="8"/>
      <c r="F2" s="8"/>
    </row>
    <row r="3" spans="1:11" s="5" customFormat="1" ht="14.1" customHeight="1">
      <c r="B3" s="5" t="s">
        <v>661</v>
      </c>
      <c r="C3" s="6"/>
      <c r="D3" s="6"/>
      <c r="E3" s="6"/>
      <c r="F3" s="6"/>
    </row>
    <row r="4" spans="1:11" s="5" customFormat="1" ht="9.9499999999999993" customHeight="1">
      <c r="C4" s="6"/>
      <c r="D4" s="6"/>
      <c r="E4" s="6"/>
      <c r="F4" s="6"/>
    </row>
    <row r="5" spans="1:11" s="5" customFormat="1" ht="14.1" customHeight="1">
      <c r="C5" s="6" t="s">
        <v>348</v>
      </c>
      <c r="D5" s="6"/>
      <c r="E5" s="6"/>
      <c r="F5" s="6"/>
    </row>
    <row r="6" spans="1:11" s="10" customFormat="1" ht="9.9499999999999993" customHeight="1">
      <c r="C6" s="11"/>
      <c r="D6" s="11"/>
      <c r="E6" s="11"/>
      <c r="F6" s="11"/>
    </row>
    <row r="7" spans="1:11" ht="24" customHeight="1">
      <c r="A7" s="13" t="s">
        <v>93</v>
      </c>
      <c r="B7" s="13" t="s">
        <v>94</v>
      </c>
      <c r="C7" s="14" t="s">
        <v>340</v>
      </c>
      <c r="D7" s="97"/>
      <c r="E7" s="97"/>
      <c r="F7" s="51" t="s">
        <v>341</v>
      </c>
      <c r="G7" s="18" t="s">
        <v>655</v>
      </c>
      <c r="H7" s="19" t="s">
        <v>656</v>
      </c>
      <c r="I7" s="20" t="s">
        <v>416</v>
      </c>
      <c r="J7" s="13" t="s">
        <v>93</v>
      </c>
      <c r="K7" s="13" t="s">
        <v>94</v>
      </c>
    </row>
    <row r="8" spans="1:11" s="10" customFormat="1" ht="11.1" customHeight="1">
      <c r="A8" s="10">
        <v>1</v>
      </c>
      <c r="B8" s="99">
        <v>1</v>
      </c>
      <c r="C8" s="92"/>
      <c r="D8" s="92"/>
      <c r="E8" s="21" t="s">
        <v>187</v>
      </c>
      <c r="F8" s="130" t="s">
        <v>350</v>
      </c>
      <c r="G8" s="24">
        <v>0</v>
      </c>
      <c r="H8" s="24">
        <v>0</v>
      </c>
      <c r="I8" s="24">
        <v>0</v>
      </c>
      <c r="J8" s="10">
        <v>1</v>
      </c>
      <c r="K8" s="10">
        <v>1</v>
      </c>
    </row>
    <row r="9" spans="1:11" s="10" customFormat="1" ht="11.1" customHeight="1">
      <c r="A9" s="10">
        <v>1</v>
      </c>
      <c r="B9" s="99">
        <v>2</v>
      </c>
      <c r="C9" s="83"/>
      <c r="D9" s="143" t="s">
        <v>55</v>
      </c>
      <c r="E9" s="21" t="s">
        <v>177</v>
      </c>
      <c r="F9" s="130" t="s">
        <v>351</v>
      </c>
      <c r="G9" s="24">
        <v>0</v>
      </c>
      <c r="H9" s="24">
        <v>0</v>
      </c>
      <c r="I9" s="24">
        <v>0</v>
      </c>
      <c r="J9" s="10">
        <v>1</v>
      </c>
      <c r="K9" s="10">
        <v>2</v>
      </c>
    </row>
    <row r="10" spans="1:11" s="10" customFormat="1" ht="11.1" customHeight="1">
      <c r="A10" s="10">
        <v>1</v>
      </c>
      <c r="B10" s="99">
        <v>3</v>
      </c>
      <c r="C10" s="83"/>
      <c r="D10" s="143"/>
      <c r="E10" s="21" t="s">
        <v>242</v>
      </c>
      <c r="F10" s="150" t="s">
        <v>352</v>
      </c>
      <c r="G10" s="24">
        <v>24</v>
      </c>
      <c r="H10" s="24">
        <v>0</v>
      </c>
      <c r="I10" s="24">
        <v>24</v>
      </c>
      <c r="J10" s="10">
        <v>1</v>
      </c>
      <c r="K10" s="10">
        <v>3</v>
      </c>
    </row>
    <row r="11" spans="1:11" s="10" customFormat="1" ht="11.1" customHeight="1">
      <c r="A11" s="10">
        <v>1</v>
      </c>
      <c r="B11" s="99">
        <v>4</v>
      </c>
      <c r="C11" s="83"/>
      <c r="D11" s="129" t="s">
        <v>124</v>
      </c>
      <c r="E11" s="21" t="s">
        <v>170</v>
      </c>
      <c r="F11" s="130" t="s">
        <v>353</v>
      </c>
      <c r="G11" s="24">
        <v>0</v>
      </c>
      <c r="H11" s="24">
        <v>0</v>
      </c>
      <c r="I11" s="24">
        <v>0</v>
      </c>
      <c r="J11" s="10">
        <v>1</v>
      </c>
      <c r="K11" s="10">
        <v>4</v>
      </c>
    </row>
    <row r="12" spans="1:11" s="10" customFormat="1" ht="11.1" customHeight="1">
      <c r="A12" s="10">
        <v>1</v>
      </c>
      <c r="B12" s="99">
        <v>5</v>
      </c>
      <c r="C12" s="83"/>
      <c r="D12" s="129"/>
      <c r="E12" s="21" t="s">
        <v>171</v>
      </c>
      <c r="F12" s="130" t="s">
        <v>354</v>
      </c>
      <c r="G12" s="24">
        <v>0</v>
      </c>
      <c r="H12" s="24">
        <v>18</v>
      </c>
      <c r="I12" s="24">
        <v>18</v>
      </c>
      <c r="J12" s="10">
        <v>1</v>
      </c>
      <c r="K12" s="10">
        <v>5</v>
      </c>
    </row>
    <row r="13" spans="1:11" s="10" customFormat="1" ht="11.1" customHeight="1">
      <c r="A13" s="10">
        <v>1</v>
      </c>
      <c r="B13" s="99">
        <v>6</v>
      </c>
      <c r="C13" s="83"/>
      <c r="D13" s="129" t="s">
        <v>125</v>
      </c>
      <c r="E13" s="21" t="s">
        <v>172</v>
      </c>
      <c r="F13" s="130" t="s">
        <v>22</v>
      </c>
      <c r="G13" s="24">
        <v>194</v>
      </c>
      <c r="H13" s="24">
        <v>73</v>
      </c>
      <c r="I13" s="24">
        <v>267</v>
      </c>
      <c r="J13" s="10">
        <v>1</v>
      </c>
      <c r="K13" s="10">
        <v>6</v>
      </c>
    </row>
    <row r="14" spans="1:11" s="10" customFormat="1" ht="11.1" customHeight="1">
      <c r="A14" s="10">
        <v>1</v>
      </c>
      <c r="B14" s="99">
        <v>7</v>
      </c>
      <c r="C14" s="83"/>
      <c r="D14" s="129"/>
      <c r="E14" s="94"/>
      <c r="F14" s="70" t="s">
        <v>379</v>
      </c>
      <c r="G14" s="24">
        <v>218</v>
      </c>
      <c r="H14" s="24">
        <v>91</v>
      </c>
      <c r="I14" s="24">
        <v>309</v>
      </c>
      <c r="J14" s="10">
        <v>1</v>
      </c>
      <c r="K14" s="10">
        <v>7</v>
      </c>
    </row>
    <row r="15" spans="1:11" s="10" customFormat="1" ht="11.1" customHeight="1">
      <c r="A15" s="10">
        <v>1</v>
      </c>
      <c r="B15" s="99">
        <v>8</v>
      </c>
      <c r="C15" s="143"/>
      <c r="D15" s="129" t="s">
        <v>86</v>
      </c>
      <c r="E15" s="275" t="s">
        <v>226</v>
      </c>
      <c r="F15" s="137" t="s">
        <v>318</v>
      </c>
      <c r="G15" s="24">
        <v>218</v>
      </c>
      <c r="H15" s="24">
        <v>91</v>
      </c>
      <c r="I15" s="24">
        <v>309</v>
      </c>
      <c r="J15" s="10">
        <v>1</v>
      </c>
      <c r="K15" s="10">
        <v>8</v>
      </c>
    </row>
    <row r="16" spans="1:11" s="10" customFormat="1" ht="11.1" customHeight="1">
      <c r="A16" s="10">
        <v>1</v>
      </c>
      <c r="B16" s="99">
        <v>9</v>
      </c>
      <c r="C16" s="83"/>
      <c r="D16" s="129"/>
      <c r="E16" s="276"/>
      <c r="F16" s="137" t="s">
        <v>27</v>
      </c>
      <c r="G16" s="24">
        <v>0</v>
      </c>
      <c r="H16" s="24">
        <v>0</v>
      </c>
      <c r="I16" s="24">
        <v>0</v>
      </c>
      <c r="J16" s="10">
        <v>1</v>
      </c>
      <c r="K16" s="10">
        <v>9</v>
      </c>
    </row>
    <row r="17" spans="1:11" s="10" customFormat="1" ht="11.1" customHeight="1">
      <c r="A17" s="10">
        <v>1</v>
      </c>
      <c r="B17" s="99">
        <v>10</v>
      </c>
      <c r="C17" s="143" t="s">
        <v>102</v>
      </c>
      <c r="D17" s="37"/>
      <c r="E17" s="277"/>
      <c r="F17" s="140" t="s">
        <v>22</v>
      </c>
      <c r="G17" s="24">
        <v>0</v>
      </c>
      <c r="H17" s="24">
        <v>0</v>
      </c>
      <c r="I17" s="24">
        <v>0</v>
      </c>
      <c r="J17" s="10">
        <v>1</v>
      </c>
      <c r="K17" s="10">
        <v>10</v>
      </c>
    </row>
    <row r="18" spans="1:11" s="10" customFormat="1" ht="11.1" customHeight="1">
      <c r="A18" s="10">
        <v>1</v>
      </c>
      <c r="B18" s="99">
        <v>11</v>
      </c>
      <c r="C18" s="83"/>
      <c r="D18" s="143"/>
      <c r="E18" s="21" t="s">
        <v>187</v>
      </c>
      <c r="F18" s="130" t="s">
        <v>380</v>
      </c>
      <c r="G18" s="24">
        <v>0</v>
      </c>
      <c r="H18" s="24">
        <v>0</v>
      </c>
      <c r="I18" s="24">
        <v>0</v>
      </c>
      <c r="J18" s="10">
        <v>1</v>
      </c>
      <c r="K18" s="10">
        <v>11</v>
      </c>
    </row>
    <row r="19" spans="1:11" s="10" customFormat="1" ht="11.1" customHeight="1">
      <c r="A19" s="10">
        <v>1</v>
      </c>
      <c r="B19" s="99">
        <v>12</v>
      </c>
      <c r="C19" s="143"/>
      <c r="D19" s="143" t="s">
        <v>138</v>
      </c>
      <c r="E19" s="132" t="s">
        <v>177</v>
      </c>
      <c r="F19" s="130" t="s">
        <v>381</v>
      </c>
      <c r="G19" s="24">
        <v>0</v>
      </c>
      <c r="H19" s="24">
        <v>0</v>
      </c>
      <c r="I19" s="24">
        <v>0</v>
      </c>
      <c r="J19" s="10">
        <v>1</v>
      </c>
      <c r="K19" s="10">
        <v>12</v>
      </c>
    </row>
    <row r="20" spans="1:11" s="10" customFormat="1" ht="11.1" customHeight="1">
      <c r="A20" s="10">
        <v>1</v>
      </c>
      <c r="B20" s="99">
        <v>13</v>
      </c>
      <c r="C20" s="143"/>
      <c r="D20" s="143"/>
      <c r="E20" s="134"/>
      <c r="F20" s="137" t="s">
        <v>382</v>
      </c>
      <c r="G20" s="24">
        <v>0</v>
      </c>
      <c r="H20" s="24">
        <v>0</v>
      </c>
      <c r="I20" s="24">
        <v>0</v>
      </c>
      <c r="J20" s="10">
        <v>1</v>
      </c>
      <c r="K20" s="10">
        <v>13</v>
      </c>
    </row>
    <row r="21" spans="1:11" s="10" customFormat="1" ht="11.1" customHeight="1">
      <c r="A21" s="10">
        <v>1</v>
      </c>
      <c r="B21" s="99">
        <v>14</v>
      </c>
      <c r="C21" s="83"/>
      <c r="D21" s="278" t="s">
        <v>85</v>
      </c>
      <c r="E21" s="21" t="s">
        <v>242</v>
      </c>
      <c r="F21" s="130" t="s">
        <v>351</v>
      </c>
      <c r="G21" s="24">
        <v>0</v>
      </c>
      <c r="H21" s="24">
        <v>0</v>
      </c>
      <c r="I21" s="24">
        <v>0</v>
      </c>
      <c r="J21" s="10">
        <v>1</v>
      </c>
      <c r="K21" s="10">
        <v>14</v>
      </c>
    </row>
    <row r="22" spans="1:11" s="10" customFormat="1" ht="11.1" customHeight="1">
      <c r="A22" s="10">
        <v>1</v>
      </c>
      <c r="B22" s="99">
        <v>15</v>
      </c>
      <c r="C22" s="83"/>
      <c r="D22" s="278"/>
      <c r="E22" s="21" t="s">
        <v>170</v>
      </c>
      <c r="F22" s="150" t="s">
        <v>352</v>
      </c>
      <c r="G22" s="24">
        <v>0</v>
      </c>
      <c r="H22" s="24">
        <v>0</v>
      </c>
      <c r="I22" s="24">
        <v>0</v>
      </c>
      <c r="J22" s="10">
        <v>1</v>
      </c>
      <c r="K22" s="10">
        <v>15</v>
      </c>
    </row>
    <row r="23" spans="1:11" s="10" customFormat="1" ht="11.1" customHeight="1">
      <c r="A23" s="10">
        <v>1</v>
      </c>
      <c r="B23" s="99">
        <v>16</v>
      </c>
      <c r="C23" s="143" t="s">
        <v>383</v>
      </c>
      <c r="D23" s="278"/>
      <c r="E23" s="21" t="s">
        <v>171</v>
      </c>
      <c r="F23" s="130" t="s">
        <v>225</v>
      </c>
      <c r="G23" s="24">
        <v>0</v>
      </c>
      <c r="H23" s="24">
        <v>0</v>
      </c>
      <c r="I23" s="24">
        <v>0</v>
      </c>
      <c r="J23" s="10">
        <v>1</v>
      </c>
      <c r="K23" s="10">
        <v>16</v>
      </c>
    </row>
    <row r="24" spans="1:11" s="10" customFormat="1" ht="11.1" customHeight="1">
      <c r="A24" s="10">
        <v>1</v>
      </c>
      <c r="B24" s="99">
        <v>17</v>
      </c>
      <c r="C24" s="143"/>
      <c r="D24" s="278"/>
      <c r="E24" s="21" t="s">
        <v>172</v>
      </c>
      <c r="F24" s="130" t="s">
        <v>354</v>
      </c>
      <c r="G24" s="24">
        <v>0</v>
      </c>
      <c r="H24" s="24">
        <v>0</v>
      </c>
      <c r="I24" s="24">
        <v>0</v>
      </c>
      <c r="J24" s="10">
        <v>1</v>
      </c>
      <c r="K24" s="10">
        <v>17</v>
      </c>
    </row>
    <row r="25" spans="1:11" s="10" customFormat="1" ht="11.1" customHeight="1">
      <c r="A25" s="10">
        <v>1</v>
      </c>
      <c r="B25" s="99">
        <v>18</v>
      </c>
      <c r="C25" s="143"/>
      <c r="D25" s="278"/>
      <c r="E25" s="21" t="s">
        <v>173</v>
      </c>
      <c r="F25" s="130" t="s">
        <v>22</v>
      </c>
      <c r="G25" s="24">
        <v>0</v>
      </c>
      <c r="H25" s="24">
        <v>0</v>
      </c>
      <c r="I25" s="24">
        <v>0</v>
      </c>
      <c r="J25" s="10">
        <v>1</v>
      </c>
      <c r="K25" s="10">
        <v>18</v>
      </c>
    </row>
    <row r="26" spans="1:11" s="10" customFormat="1" ht="11.1" customHeight="1">
      <c r="A26" s="10">
        <v>1</v>
      </c>
      <c r="B26" s="99">
        <v>19</v>
      </c>
      <c r="C26" s="143"/>
      <c r="D26" s="278"/>
      <c r="E26" s="94"/>
      <c r="F26" s="70" t="s">
        <v>384</v>
      </c>
      <c r="G26" s="24">
        <v>0</v>
      </c>
      <c r="H26" s="24">
        <v>0</v>
      </c>
      <c r="I26" s="24">
        <v>0</v>
      </c>
      <c r="J26" s="10">
        <v>1</v>
      </c>
      <c r="K26" s="10">
        <v>19</v>
      </c>
    </row>
    <row r="27" spans="1:11" s="10" customFormat="1" ht="11.1" customHeight="1">
      <c r="A27" s="10">
        <v>1</v>
      </c>
      <c r="B27" s="99">
        <v>20</v>
      </c>
      <c r="C27" s="143"/>
      <c r="D27" s="278"/>
      <c r="E27" s="275" t="s">
        <v>226</v>
      </c>
      <c r="F27" s="137" t="s">
        <v>318</v>
      </c>
      <c r="G27" s="24">
        <v>0</v>
      </c>
      <c r="H27" s="24">
        <v>0</v>
      </c>
      <c r="I27" s="24">
        <v>0</v>
      </c>
      <c r="J27" s="10">
        <v>1</v>
      </c>
      <c r="K27" s="10">
        <v>20</v>
      </c>
    </row>
    <row r="28" spans="1:11" s="10" customFormat="1" ht="11.1" customHeight="1">
      <c r="A28" s="10">
        <v>1</v>
      </c>
      <c r="B28" s="99">
        <v>21</v>
      </c>
      <c r="C28" s="143"/>
      <c r="D28" s="129"/>
      <c r="E28" s="276"/>
      <c r="F28" s="137" t="s">
        <v>27</v>
      </c>
      <c r="G28" s="24">
        <v>0</v>
      </c>
      <c r="H28" s="24">
        <v>0</v>
      </c>
      <c r="I28" s="24">
        <v>0</v>
      </c>
      <c r="J28" s="10">
        <v>1</v>
      </c>
      <c r="K28" s="10">
        <v>21</v>
      </c>
    </row>
    <row r="29" spans="1:11" s="10" customFormat="1" ht="11.1" customHeight="1">
      <c r="A29" s="10">
        <v>1</v>
      </c>
      <c r="B29" s="99">
        <v>22</v>
      </c>
      <c r="C29" s="143" t="s">
        <v>385</v>
      </c>
      <c r="D29" s="37"/>
      <c r="E29" s="277"/>
      <c r="F29" s="140" t="s">
        <v>22</v>
      </c>
      <c r="G29" s="24">
        <v>0</v>
      </c>
      <c r="H29" s="24">
        <v>0</v>
      </c>
      <c r="I29" s="24">
        <v>0</v>
      </c>
      <c r="J29" s="10">
        <v>1</v>
      </c>
      <c r="K29" s="10">
        <v>22</v>
      </c>
    </row>
    <row r="30" spans="1:11" s="10" customFormat="1" ht="11.1" customHeight="1">
      <c r="A30" s="10">
        <v>1</v>
      </c>
      <c r="B30" s="99">
        <v>23</v>
      </c>
      <c r="C30" s="83"/>
      <c r="D30" s="143"/>
      <c r="E30" s="21" t="s">
        <v>187</v>
      </c>
      <c r="F30" s="130" t="s">
        <v>380</v>
      </c>
      <c r="G30" s="24">
        <v>0</v>
      </c>
      <c r="H30" s="24">
        <v>0</v>
      </c>
      <c r="I30" s="24">
        <v>0</v>
      </c>
      <c r="J30" s="10">
        <v>1</v>
      </c>
      <c r="K30" s="10">
        <v>23</v>
      </c>
    </row>
    <row r="31" spans="1:11" s="10" customFormat="1" ht="11.1" customHeight="1">
      <c r="A31" s="10">
        <v>1</v>
      </c>
      <c r="B31" s="99">
        <v>24</v>
      </c>
      <c r="C31" s="83"/>
      <c r="D31" s="143" t="s">
        <v>57</v>
      </c>
      <c r="E31" s="132" t="s">
        <v>177</v>
      </c>
      <c r="F31" s="130" t="s">
        <v>381</v>
      </c>
      <c r="G31" s="24">
        <v>543</v>
      </c>
      <c r="H31" s="24">
        <v>587</v>
      </c>
      <c r="I31" s="24">
        <v>1130</v>
      </c>
      <c r="J31" s="10">
        <v>1</v>
      </c>
      <c r="K31" s="10">
        <v>24</v>
      </c>
    </row>
    <row r="32" spans="1:11" s="10" customFormat="1" ht="11.1" customHeight="1">
      <c r="A32" s="10">
        <v>1</v>
      </c>
      <c r="B32" s="99">
        <v>25</v>
      </c>
      <c r="C32" s="143"/>
      <c r="D32" s="143"/>
      <c r="E32" s="134"/>
      <c r="F32" s="137" t="s">
        <v>382</v>
      </c>
      <c r="G32" s="24">
        <v>543</v>
      </c>
      <c r="H32" s="24">
        <v>577</v>
      </c>
      <c r="I32" s="24">
        <v>1120</v>
      </c>
      <c r="J32" s="10">
        <v>1</v>
      </c>
      <c r="K32" s="10">
        <v>25</v>
      </c>
    </row>
    <row r="33" spans="1:11" s="10" customFormat="1" ht="11.1" customHeight="1">
      <c r="A33" s="10">
        <v>1</v>
      </c>
      <c r="B33" s="99">
        <v>26</v>
      </c>
      <c r="C33" s="143"/>
      <c r="D33" s="129" t="s">
        <v>126</v>
      </c>
      <c r="E33" s="21" t="s">
        <v>242</v>
      </c>
      <c r="F33" s="130" t="s">
        <v>351</v>
      </c>
      <c r="G33" s="24">
        <v>0</v>
      </c>
      <c r="H33" s="24">
        <v>0</v>
      </c>
      <c r="I33" s="24">
        <v>0</v>
      </c>
      <c r="J33" s="10">
        <v>1</v>
      </c>
      <c r="K33" s="10">
        <v>26</v>
      </c>
    </row>
    <row r="34" spans="1:11" s="10" customFormat="1" ht="11.1" customHeight="1">
      <c r="A34" s="10">
        <v>1</v>
      </c>
      <c r="B34" s="99">
        <v>27</v>
      </c>
      <c r="C34" s="143"/>
      <c r="D34" s="129"/>
      <c r="E34" s="21" t="s">
        <v>170</v>
      </c>
      <c r="F34" s="150" t="s">
        <v>352</v>
      </c>
      <c r="G34" s="24">
        <v>0</v>
      </c>
      <c r="H34" s="24">
        <v>0</v>
      </c>
      <c r="I34" s="24">
        <v>0</v>
      </c>
      <c r="J34" s="10">
        <v>1</v>
      </c>
      <c r="K34" s="10">
        <v>27</v>
      </c>
    </row>
    <row r="35" spans="1:11" s="10" customFormat="1" ht="11.1" customHeight="1">
      <c r="A35" s="10">
        <v>1</v>
      </c>
      <c r="B35" s="99">
        <v>28</v>
      </c>
      <c r="C35" s="143" t="s">
        <v>386</v>
      </c>
      <c r="D35" s="129" t="s">
        <v>128</v>
      </c>
      <c r="E35" s="21" t="s">
        <v>171</v>
      </c>
      <c r="F35" s="130" t="s">
        <v>225</v>
      </c>
      <c r="G35" s="24">
        <v>27</v>
      </c>
      <c r="H35" s="24">
        <v>0</v>
      </c>
      <c r="I35" s="24">
        <v>27</v>
      </c>
      <c r="J35" s="10">
        <v>1</v>
      </c>
      <c r="K35" s="10">
        <v>28</v>
      </c>
    </row>
    <row r="36" spans="1:11" s="10" customFormat="1" ht="11.1" customHeight="1">
      <c r="A36" s="10">
        <v>1</v>
      </c>
      <c r="B36" s="99">
        <v>29</v>
      </c>
      <c r="C36" s="143"/>
      <c r="D36" s="129"/>
      <c r="E36" s="21" t="s">
        <v>172</v>
      </c>
      <c r="F36" s="130" t="s">
        <v>354</v>
      </c>
      <c r="G36" s="24">
        <v>2004</v>
      </c>
      <c r="H36" s="24">
        <v>493</v>
      </c>
      <c r="I36" s="24">
        <v>2497</v>
      </c>
      <c r="J36" s="10">
        <v>1</v>
      </c>
      <c r="K36" s="10">
        <v>29</v>
      </c>
    </row>
    <row r="37" spans="1:11" s="10" customFormat="1" ht="11.1" customHeight="1">
      <c r="A37" s="10">
        <v>1</v>
      </c>
      <c r="B37" s="99">
        <v>30</v>
      </c>
      <c r="C37" s="143"/>
      <c r="D37" s="129" t="s">
        <v>129</v>
      </c>
      <c r="E37" s="21" t="s">
        <v>173</v>
      </c>
      <c r="F37" s="130" t="s">
        <v>22</v>
      </c>
      <c r="G37" s="24">
        <v>730</v>
      </c>
      <c r="H37" s="24">
        <v>213</v>
      </c>
      <c r="I37" s="24">
        <v>943</v>
      </c>
      <c r="J37" s="10">
        <v>1</v>
      </c>
      <c r="K37" s="10">
        <v>30</v>
      </c>
    </row>
    <row r="38" spans="1:11" s="10" customFormat="1" ht="11.1" customHeight="1">
      <c r="A38" s="10">
        <v>1</v>
      </c>
      <c r="B38" s="99">
        <v>31</v>
      </c>
      <c r="C38" s="143"/>
      <c r="D38" s="129"/>
      <c r="E38" s="94"/>
      <c r="F38" s="70" t="s">
        <v>384</v>
      </c>
      <c r="G38" s="24">
        <v>3304</v>
      </c>
      <c r="H38" s="24">
        <v>1293</v>
      </c>
      <c r="I38" s="24">
        <v>4597</v>
      </c>
      <c r="J38" s="10">
        <v>1</v>
      </c>
      <c r="K38" s="10">
        <v>31</v>
      </c>
    </row>
    <row r="39" spans="1:11" s="10" customFormat="1" ht="11.1" customHeight="1">
      <c r="A39" s="10">
        <v>1</v>
      </c>
      <c r="B39" s="99">
        <v>32</v>
      </c>
      <c r="C39" s="143"/>
      <c r="D39" s="129" t="s">
        <v>86</v>
      </c>
      <c r="E39" s="275" t="s">
        <v>226</v>
      </c>
      <c r="F39" s="137" t="s">
        <v>318</v>
      </c>
      <c r="G39" s="24">
        <v>3304</v>
      </c>
      <c r="H39" s="24">
        <v>1293</v>
      </c>
      <c r="I39" s="24">
        <v>4597</v>
      </c>
      <c r="J39" s="10">
        <v>1</v>
      </c>
      <c r="K39" s="10">
        <v>32</v>
      </c>
    </row>
    <row r="40" spans="1:11" s="10" customFormat="1" ht="11.1" customHeight="1">
      <c r="A40" s="10">
        <v>1</v>
      </c>
      <c r="B40" s="99">
        <v>33</v>
      </c>
      <c r="C40" s="143"/>
      <c r="D40" s="129"/>
      <c r="E40" s="276"/>
      <c r="F40" s="137" t="s">
        <v>27</v>
      </c>
      <c r="G40" s="24">
        <v>0</v>
      </c>
      <c r="H40" s="24">
        <v>0</v>
      </c>
      <c r="I40" s="24">
        <v>0</v>
      </c>
      <c r="J40" s="10">
        <v>1</v>
      </c>
      <c r="K40" s="10">
        <v>33</v>
      </c>
    </row>
    <row r="41" spans="1:11" s="10" customFormat="1" ht="11.1" customHeight="1">
      <c r="A41" s="10">
        <v>1</v>
      </c>
      <c r="B41" s="99">
        <v>34</v>
      </c>
      <c r="C41" s="143" t="s">
        <v>128</v>
      </c>
      <c r="D41" s="96"/>
      <c r="E41" s="277"/>
      <c r="F41" s="140" t="s">
        <v>22</v>
      </c>
      <c r="G41" s="24">
        <v>0</v>
      </c>
      <c r="H41" s="24">
        <v>0</v>
      </c>
      <c r="I41" s="24">
        <v>0</v>
      </c>
      <c r="J41" s="10">
        <v>1</v>
      </c>
      <c r="K41" s="10">
        <v>34</v>
      </c>
    </row>
    <row r="42" spans="1:11" s="10" customFormat="1" ht="11.1" customHeight="1">
      <c r="A42" s="10">
        <v>1</v>
      </c>
      <c r="B42" s="99">
        <v>35</v>
      </c>
      <c r="C42" s="143"/>
      <c r="D42" s="143"/>
      <c r="E42" s="21" t="s">
        <v>187</v>
      </c>
      <c r="F42" s="135" t="s">
        <v>350</v>
      </c>
      <c r="G42" s="24">
        <v>0</v>
      </c>
      <c r="H42" s="24">
        <v>0</v>
      </c>
      <c r="I42" s="24">
        <v>0</v>
      </c>
      <c r="J42" s="10">
        <v>1</v>
      </c>
      <c r="K42" s="10">
        <v>35</v>
      </c>
    </row>
    <row r="43" spans="1:11" s="10" customFormat="1" ht="11.1" customHeight="1">
      <c r="A43" s="10">
        <v>1</v>
      </c>
      <c r="B43" s="99">
        <v>36</v>
      </c>
      <c r="C43" s="143"/>
      <c r="D43" s="143" t="s">
        <v>58</v>
      </c>
      <c r="E43" s="21" t="s">
        <v>177</v>
      </c>
      <c r="F43" s="138" t="s">
        <v>279</v>
      </c>
      <c r="G43" s="24">
        <v>0</v>
      </c>
      <c r="H43" s="24">
        <v>0</v>
      </c>
      <c r="I43" s="24">
        <v>0</v>
      </c>
      <c r="J43" s="10">
        <v>1</v>
      </c>
      <c r="K43" s="10">
        <v>36</v>
      </c>
    </row>
    <row r="44" spans="1:11" s="10" customFormat="1" ht="11.1" customHeight="1">
      <c r="A44" s="10">
        <v>1</v>
      </c>
      <c r="B44" s="99">
        <v>37</v>
      </c>
      <c r="C44" s="143"/>
      <c r="D44" s="83"/>
      <c r="E44" s="21" t="s">
        <v>242</v>
      </c>
      <c r="F44" s="130" t="s">
        <v>354</v>
      </c>
      <c r="G44" s="24">
        <v>53</v>
      </c>
      <c r="H44" s="24">
        <v>57</v>
      </c>
      <c r="I44" s="24">
        <v>110</v>
      </c>
      <c r="J44" s="10">
        <v>1</v>
      </c>
      <c r="K44" s="10">
        <v>37</v>
      </c>
    </row>
    <row r="45" spans="1:11" s="10" customFormat="1" ht="11.1" customHeight="1">
      <c r="A45" s="10">
        <v>1</v>
      </c>
      <c r="B45" s="99">
        <v>38</v>
      </c>
      <c r="C45" s="143"/>
      <c r="D45" s="129" t="s">
        <v>130</v>
      </c>
      <c r="E45" s="21" t="s">
        <v>170</v>
      </c>
      <c r="F45" s="130" t="s">
        <v>22</v>
      </c>
      <c r="G45" s="24">
        <v>1</v>
      </c>
      <c r="H45" s="24">
        <v>87</v>
      </c>
      <c r="I45" s="24">
        <v>88</v>
      </c>
      <c r="J45" s="10">
        <v>1</v>
      </c>
      <c r="K45" s="10">
        <v>38</v>
      </c>
    </row>
    <row r="46" spans="1:11" s="10" customFormat="1" ht="11.1" customHeight="1">
      <c r="A46" s="10">
        <v>1</v>
      </c>
      <c r="B46" s="99">
        <v>39</v>
      </c>
      <c r="C46" s="143"/>
      <c r="D46" s="129" t="s">
        <v>131</v>
      </c>
      <c r="E46" s="94"/>
      <c r="F46" s="70" t="s">
        <v>387</v>
      </c>
      <c r="G46" s="24">
        <v>54</v>
      </c>
      <c r="H46" s="24">
        <v>144</v>
      </c>
      <c r="I46" s="24">
        <v>198</v>
      </c>
      <c r="J46" s="10">
        <v>1</v>
      </c>
      <c r="K46" s="10">
        <v>39</v>
      </c>
    </row>
    <row r="47" spans="1:11" s="10" customFormat="1" ht="11.1" customHeight="1">
      <c r="A47" s="10">
        <v>1</v>
      </c>
      <c r="B47" s="99">
        <v>40</v>
      </c>
      <c r="C47" s="143" t="s">
        <v>86</v>
      </c>
      <c r="D47" s="129" t="s">
        <v>132</v>
      </c>
      <c r="E47" s="275" t="s">
        <v>226</v>
      </c>
      <c r="F47" s="137" t="s">
        <v>318</v>
      </c>
      <c r="G47" s="24">
        <v>54</v>
      </c>
      <c r="H47" s="24">
        <v>144</v>
      </c>
      <c r="I47" s="24">
        <v>198</v>
      </c>
      <c r="J47" s="10">
        <v>1</v>
      </c>
      <c r="K47" s="10">
        <v>40</v>
      </c>
    </row>
    <row r="48" spans="1:11" s="10" customFormat="1" ht="11.1" customHeight="1">
      <c r="A48" s="10">
        <v>1</v>
      </c>
      <c r="B48" s="99">
        <v>41</v>
      </c>
      <c r="C48" s="143"/>
      <c r="D48" s="129"/>
      <c r="E48" s="276"/>
      <c r="F48" s="137" t="s">
        <v>27</v>
      </c>
      <c r="G48" s="24">
        <v>0</v>
      </c>
      <c r="H48" s="24">
        <v>0</v>
      </c>
      <c r="I48" s="24">
        <v>0</v>
      </c>
      <c r="J48" s="10">
        <v>1</v>
      </c>
      <c r="K48" s="10">
        <v>41</v>
      </c>
    </row>
    <row r="49" spans="1:11" s="10" customFormat="1" ht="11.1" customHeight="1">
      <c r="A49" s="10">
        <v>1</v>
      </c>
      <c r="B49" s="99">
        <v>42</v>
      </c>
      <c r="C49" s="143"/>
      <c r="D49" s="37"/>
      <c r="E49" s="277"/>
      <c r="F49" s="140" t="s">
        <v>22</v>
      </c>
      <c r="G49" s="24">
        <v>0</v>
      </c>
      <c r="H49" s="24">
        <v>0</v>
      </c>
      <c r="I49" s="24">
        <v>0</v>
      </c>
      <c r="J49" s="10">
        <v>1</v>
      </c>
      <c r="K49" s="10">
        <v>42</v>
      </c>
    </row>
    <row r="50" spans="1:11" s="10" customFormat="1" ht="11.1" customHeight="1">
      <c r="A50" s="10">
        <v>1</v>
      </c>
      <c r="B50" s="99">
        <v>43</v>
      </c>
      <c r="C50" s="143"/>
      <c r="D50" s="205" t="s">
        <v>389</v>
      </c>
      <c r="E50" s="174"/>
      <c r="F50" s="174"/>
      <c r="G50" s="24">
        <v>3576</v>
      </c>
      <c r="H50" s="24">
        <v>1528</v>
      </c>
      <c r="I50" s="24">
        <v>5104</v>
      </c>
      <c r="J50" s="10">
        <v>1</v>
      </c>
      <c r="K50" s="10">
        <v>43</v>
      </c>
    </row>
    <row r="51" spans="1:11" s="10" customFormat="1" ht="11.1" customHeight="1">
      <c r="A51" s="10">
        <v>1</v>
      </c>
      <c r="B51" s="99">
        <v>44</v>
      </c>
      <c r="C51" s="143"/>
      <c r="D51" s="143"/>
      <c r="E51" s="205" t="s">
        <v>318</v>
      </c>
      <c r="F51" s="174"/>
      <c r="G51" s="24">
        <v>3576</v>
      </c>
      <c r="H51" s="24">
        <v>1528</v>
      </c>
      <c r="I51" s="24">
        <v>5104</v>
      </c>
      <c r="J51" s="10">
        <v>1</v>
      </c>
      <c r="K51" s="10">
        <v>44</v>
      </c>
    </row>
    <row r="52" spans="1:11" s="10" customFormat="1" ht="11.1" customHeight="1">
      <c r="A52" s="10">
        <v>1</v>
      </c>
      <c r="B52" s="99">
        <v>45</v>
      </c>
      <c r="C52" s="143"/>
      <c r="D52" s="143" t="s">
        <v>317</v>
      </c>
      <c r="E52" s="205" t="s">
        <v>27</v>
      </c>
      <c r="F52" s="174"/>
      <c r="G52" s="24">
        <v>0</v>
      </c>
      <c r="H52" s="24">
        <v>0</v>
      </c>
      <c r="I52" s="24">
        <v>0</v>
      </c>
      <c r="J52" s="10">
        <v>1</v>
      </c>
      <c r="K52" s="10">
        <v>45</v>
      </c>
    </row>
    <row r="53" spans="1:11" s="10" customFormat="1" ht="11.1" customHeight="1">
      <c r="A53" s="10">
        <v>1</v>
      </c>
      <c r="B53" s="99">
        <v>46</v>
      </c>
      <c r="C53" s="143"/>
      <c r="D53" s="143" t="s">
        <v>92</v>
      </c>
      <c r="E53" s="205" t="s">
        <v>11</v>
      </c>
      <c r="F53" s="174"/>
      <c r="G53" s="24">
        <v>0</v>
      </c>
      <c r="H53" s="24">
        <v>0</v>
      </c>
      <c r="I53" s="24">
        <v>0</v>
      </c>
      <c r="J53" s="10">
        <v>1</v>
      </c>
      <c r="K53" s="10">
        <v>46</v>
      </c>
    </row>
    <row r="54" spans="1:11" s="10" customFormat="1" ht="11.1" customHeight="1">
      <c r="A54" s="10">
        <v>1</v>
      </c>
      <c r="B54" s="99">
        <v>47</v>
      </c>
      <c r="C54" s="143"/>
      <c r="D54" s="143" t="s">
        <v>131</v>
      </c>
      <c r="E54" s="205" t="s">
        <v>14</v>
      </c>
      <c r="F54" s="174"/>
      <c r="G54" s="24">
        <v>0</v>
      </c>
      <c r="H54" s="24">
        <v>0</v>
      </c>
      <c r="I54" s="24">
        <v>0</v>
      </c>
      <c r="J54" s="10">
        <v>1</v>
      </c>
      <c r="K54" s="10">
        <v>47</v>
      </c>
    </row>
    <row r="55" spans="1:11" s="10" customFormat="1" ht="11.1" customHeight="1">
      <c r="A55" s="10">
        <v>1</v>
      </c>
      <c r="B55" s="99">
        <v>48</v>
      </c>
      <c r="C55" s="143"/>
      <c r="D55" s="143" t="s">
        <v>56</v>
      </c>
      <c r="E55" s="205" t="s">
        <v>15</v>
      </c>
      <c r="F55" s="174"/>
      <c r="G55" s="24">
        <v>0</v>
      </c>
      <c r="H55" s="24">
        <v>0</v>
      </c>
      <c r="I55" s="24">
        <v>0</v>
      </c>
      <c r="J55" s="10">
        <v>1</v>
      </c>
      <c r="K55" s="10">
        <v>48</v>
      </c>
    </row>
    <row r="56" spans="1:11" s="10" customFormat="1" ht="11.1" customHeight="1">
      <c r="A56" s="10">
        <v>1</v>
      </c>
      <c r="B56" s="99">
        <v>49</v>
      </c>
      <c r="C56" s="143"/>
      <c r="D56" s="143" t="s">
        <v>61</v>
      </c>
      <c r="E56" s="205" t="s">
        <v>16</v>
      </c>
      <c r="F56" s="174"/>
      <c r="G56" s="24">
        <v>0</v>
      </c>
      <c r="H56" s="24">
        <v>0</v>
      </c>
      <c r="I56" s="24">
        <v>0</v>
      </c>
      <c r="J56" s="10">
        <v>1</v>
      </c>
      <c r="K56" s="10">
        <v>49</v>
      </c>
    </row>
    <row r="57" spans="1:11" s="10" customFormat="1" ht="11.1" customHeight="1">
      <c r="A57" s="10">
        <v>1</v>
      </c>
      <c r="B57" s="99">
        <v>50</v>
      </c>
      <c r="C57" s="30"/>
      <c r="D57" s="143"/>
      <c r="E57" s="205" t="s">
        <v>22</v>
      </c>
      <c r="F57" s="174"/>
      <c r="G57" s="24">
        <v>0</v>
      </c>
      <c r="H57" s="24">
        <v>0</v>
      </c>
      <c r="I57" s="24">
        <v>0</v>
      </c>
      <c r="J57" s="10">
        <v>1</v>
      </c>
      <c r="K57" s="10">
        <v>50</v>
      </c>
    </row>
    <row r="58" spans="1:11" s="10" customFormat="1" ht="11.1" customHeight="1">
      <c r="A58" s="10">
        <v>1</v>
      </c>
      <c r="B58" s="99">
        <v>51</v>
      </c>
      <c r="C58" s="143"/>
      <c r="D58" s="21" t="s">
        <v>55</v>
      </c>
      <c r="E58" s="173" t="s">
        <v>571</v>
      </c>
      <c r="F58" s="173"/>
      <c r="G58" s="24">
        <v>1211</v>
      </c>
      <c r="H58" s="24">
        <v>2609</v>
      </c>
      <c r="I58" s="24">
        <v>3820</v>
      </c>
      <c r="J58" s="10">
        <v>1</v>
      </c>
      <c r="K58" s="10">
        <v>51</v>
      </c>
    </row>
    <row r="59" spans="1:11" s="10" customFormat="1" ht="11.1" customHeight="1">
      <c r="A59" s="10">
        <v>1</v>
      </c>
      <c r="B59" s="99">
        <v>52</v>
      </c>
      <c r="C59" s="143"/>
      <c r="D59" s="176" t="s">
        <v>427</v>
      </c>
      <c r="E59" s="205" t="s">
        <v>318</v>
      </c>
      <c r="F59" s="174"/>
      <c r="G59" s="24">
        <v>0</v>
      </c>
      <c r="H59" s="24">
        <v>0</v>
      </c>
      <c r="I59" s="24">
        <v>0</v>
      </c>
      <c r="J59" s="10">
        <v>1</v>
      </c>
      <c r="K59" s="10">
        <v>52</v>
      </c>
    </row>
    <row r="60" spans="1:11" s="10" customFormat="1" ht="11.1" customHeight="1">
      <c r="A60" s="10">
        <v>1</v>
      </c>
      <c r="B60" s="99">
        <v>53</v>
      </c>
      <c r="C60" s="143" t="s">
        <v>24</v>
      </c>
      <c r="D60" s="177"/>
      <c r="E60" s="205" t="s">
        <v>27</v>
      </c>
      <c r="F60" s="174"/>
      <c r="G60" s="24">
        <v>0</v>
      </c>
      <c r="H60" s="24">
        <v>25</v>
      </c>
      <c r="I60" s="24">
        <v>25</v>
      </c>
      <c r="J60" s="10">
        <v>1</v>
      </c>
      <c r="K60" s="10">
        <v>53</v>
      </c>
    </row>
    <row r="61" spans="1:11" s="10" customFormat="1" ht="11.1" customHeight="1">
      <c r="A61" s="10">
        <v>1</v>
      </c>
      <c r="B61" s="99">
        <v>54</v>
      </c>
      <c r="C61" s="143"/>
      <c r="D61" s="177"/>
      <c r="E61" s="205" t="s">
        <v>16</v>
      </c>
      <c r="F61" s="174"/>
      <c r="G61" s="24">
        <v>0</v>
      </c>
      <c r="H61" s="24">
        <v>0</v>
      </c>
      <c r="I61" s="24">
        <v>0</v>
      </c>
      <c r="J61" s="10">
        <v>1</v>
      </c>
      <c r="K61" s="10">
        <v>54</v>
      </c>
    </row>
    <row r="62" spans="1:11" s="10" customFormat="1" ht="11.1" customHeight="1">
      <c r="A62" s="10">
        <v>1</v>
      </c>
      <c r="B62" s="99">
        <v>55</v>
      </c>
      <c r="C62" s="143"/>
      <c r="D62" s="177"/>
      <c r="E62" s="205" t="s">
        <v>553</v>
      </c>
      <c r="F62" s="174"/>
      <c r="G62" s="24">
        <v>482</v>
      </c>
      <c r="H62" s="24">
        <v>0</v>
      </c>
      <c r="I62" s="24">
        <v>482</v>
      </c>
      <c r="J62" s="10">
        <v>1</v>
      </c>
      <c r="K62" s="10">
        <v>55</v>
      </c>
    </row>
    <row r="63" spans="1:11" s="10" customFormat="1" ht="11.1" customHeight="1">
      <c r="A63" s="10">
        <v>1</v>
      </c>
      <c r="B63" s="99">
        <v>56</v>
      </c>
      <c r="C63" s="278" t="s">
        <v>617</v>
      </c>
      <c r="D63" s="177"/>
      <c r="E63" s="205" t="s">
        <v>68</v>
      </c>
      <c r="F63" s="174"/>
      <c r="G63" s="24">
        <v>577</v>
      </c>
      <c r="H63" s="24">
        <v>2260</v>
      </c>
      <c r="I63" s="24">
        <v>2837</v>
      </c>
      <c r="J63" s="10">
        <v>1</v>
      </c>
      <c r="K63" s="10">
        <v>56</v>
      </c>
    </row>
    <row r="64" spans="1:11" s="10" customFormat="1" ht="11.1" customHeight="1">
      <c r="A64" s="10">
        <v>1</v>
      </c>
      <c r="B64" s="99">
        <v>57</v>
      </c>
      <c r="C64" s="278"/>
      <c r="D64" s="178"/>
      <c r="E64" s="205" t="s">
        <v>22</v>
      </c>
      <c r="F64" s="174"/>
      <c r="G64" s="24">
        <v>152</v>
      </c>
      <c r="H64" s="24">
        <v>324</v>
      </c>
      <c r="I64" s="24">
        <v>476</v>
      </c>
      <c r="J64" s="10">
        <v>1</v>
      </c>
      <c r="K64" s="10">
        <v>57</v>
      </c>
    </row>
    <row r="65" spans="1:11" s="10" customFormat="1" ht="11.1" customHeight="1">
      <c r="A65" s="10">
        <v>1</v>
      </c>
      <c r="B65" s="99">
        <v>58</v>
      </c>
      <c r="C65" s="278"/>
      <c r="D65" s="21" t="s">
        <v>138</v>
      </c>
      <c r="E65" s="173" t="s">
        <v>409</v>
      </c>
      <c r="F65" s="173"/>
      <c r="G65" s="24">
        <v>8440</v>
      </c>
      <c r="H65" s="24">
        <v>6320</v>
      </c>
      <c r="I65" s="24">
        <v>14760</v>
      </c>
      <c r="J65" s="10">
        <v>1</v>
      </c>
      <c r="K65" s="10">
        <v>58</v>
      </c>
    </row>
    <row r="66" spans="1:11" s="10" customFormat="1" ht="11.1" customHeight="1">
      <c r="A66" s="10">
        <v>1</v>
      </c>
      <c r="B66" s="99">
        <v>59</v>
      </c>
      <c r="C66" s="278"/>
      <c r="D66" s="176" t="s">
        <v>427</v>
      </c>
      <c r="E66" s="205" t="s">
        <v>318</v>
      </c>
      <c r="F66" s="174"/>
      <c r="G66" s="24">
        <v>0</v>
      </c>
      <c r="H66" s="24">
        <v>0</v>
      </c>
      <c r="I66" s="24">
        <v>0</v>
      </c>
      <c r="J66" s="10">
        <v>1</v>
      </c>
      <c r="K66" s="10">
        <v>59</v>
      </c>
    </row>
    <row r="67" spans="1:11" s="10" customFormat="1" ht="11.1" customHeight="1">
      <c r="A67" s="10">
        <v>1</v>
      </c>
      <c r="B67" s="99">
        <v>60</v>
      </c>
      <c r="C67" s="278"/>
      <c r="D67" s="177"/>
      <c r="E67" s="205" t="s">
        <v>27</v>
      </c>
      <c r="F67" s="174"/>
      <c r="G67" s="24">
        <v>0</v>
      </c>
      <c r="H67" s="24">
        <v>92</v>
      </c>
      <c r="I67" s="24">
        <v>92</v>
      </c>
      <c r="J67" s="10">
        <v>1</v>
      </c>
      <c r="K67" s="10">
        <v>60</v>
      </c>
    </row>
    <row r="68" spans="1:11" s="10" customFormat="1" ht="11.1" customHeight="1">
      <c r="A68" s="10">
        <v>2</v>
      </c>
      <c r="B68" s="99">
        <v>1</v>
      </c>
      <c r="C68" s="278"/>
      <c r="D68" s="177"/>
      <c r="E68" s="205" t="s">
        <v>16</v>
      </c>
      <c r="F68" s="174"/>
      <c r="G68" s="24">
        <v>0</v>
      </c>
      <c r="H68" s="24">
        <v>0</v>
      </c>
      <c r="I68" s="24">
        <v>0</v>
      </c>
      <c r="J68" s="10">
        <v>2</v>
      </c>
      <c r="K68" s="10">
        <v>1</v>
      </c>
    </row>
    <row r="69" spans="1:11" s="10" customFormat="1" ht="11.1" customHeight="1">
      <c r="A69" s="10">
        <v>2</v>
      </c>
      <c r="B69" s="99">
        <v>2</v>
      </c>
      <c r="C69" s="278"/>
      <c r="D69" s="177"/>
      <c r="E69" s="205" t="s">
        <v>553</v>
      </c>
      <c r="F69" s="174"/>
      <c r="G69" s="24">
        <v>3354</v>
      </c>
      <c r="H69" s="24">
        <v>0</v>
      </c>
      <c r="I69" s="24">
        <v>3354</v>
      </c>
      <c r="J69" s="10">
        <v>2</v>
      </c>
      <c r="K69" s="10">
        <v>2</v>
      </c>
    </row>
    <row r="70" spans="1:11" s="10" customFormat="1" ht="11.1" customHeight="1">
      <c r="A70" s="10">
        <v>2</v>
      </c>
      <c r="B70" s="99">
        <v>3</v>
      </c>
      <c r="C70" s="278"/>
      <c r="D70" s="177"/>
      <c r="E70" s="205" t="s">
        <v>68</v>
      </c>
      <c r="F70" s="174"/>
      <c r="G70" s="24">
        <v>4011</v>
      </c>
      <c r="H70" s="24">
        <v>5065</v>
      </c>
      <c r="I70" s="24">
        <v>9076</v>
      </c>
      <c r="J70" s="10">
        <v>2</v>
      </c>
      <c r="K70" s="10">
        <v>3</v>
      </c>
    </row>
    <row r="71" spans="1:11" s="10" customFormat="1" ht="11.1" customHeight="1">
      <c r="A71" s="10">
        <v>2</v>
      </c>
      <c r="B71" s="99">
        <v>4</v>
      </c>
      <c r="C71" s="278"/>
      <c r="D71" s="178"/>
      <c r="E71" s="205" t="s">
        <v>22</v>
      </c>
      <c r="F71" s="174"/>
      <c r="G71" s="24">
        <v>1075</v>
      </c>
      <c r="H71" s="24">
        <v>1163</v>
      </c>
      <c r="I71" s="24">
        <v>2238</v>
      </c>
      <c r="J71" s="10">
        <v>2</v>
      </c>
      <c r="K71" s="10">
        <v>4</v>
      </c>
    </row>
    <row r="72" spans="1:11" s="10" customFormat="1" ht="11.1" customHeight="1">
      <c r="A72" s="10">
        <v>2</v>
      </c>
      <c r="B72" s="99">
        <v>6</v>
      </c>
      <c r="C72" s="278"/>
      <c r="D72" s="21" t="s">
        <v>57</v>
      </c>
      <c r="E72" s="173" t="s">
        <v>554</v>
      </c>
      <c r="F72" s="173"/>
      <c r="G72" s="24">
        <v>0</v>
      </c>
      <c r="H72" s="24">
        <v>0</v>
      </c>
      <c r="I72" s="24">
        <v>0</v>
      </c>
      <c r="J72" s="10">
        <v>2</v>
      </c>
      <c r="K72" s="10">
        <v>6</v>
      </c>
    </row>
    <row r="73" spans="1:11" s="10" customFormat="1" ht="11.1" customHeight="1">
      <c r="A73" s="10">
        <v>2</v>
      </c>
      <c r="B73" s="99">
        <v>7</v>
      </c>
      <c r="C73" s="278"/>
      <c r="D73" s="205" t="s">
        <v>555</v>
      </c>
      <c r="E73" s="228"/>
      <c r="F73" s="282"/>
      <c r="G73" s="24">
        <v>9651</v>
      </c>
      <c r="H73" s="24">
        <v>8929</v>
      </c>
      <c r="I73" s="24">
        <v>18580</v>
      </c>
      <c r="J73" s="10">
        <v>2</v>
      </c>
      <c r="K73" s="10">
        <v>7</v>
      </c>
    </row>
    <row r="74" spans="1:11" s="10" customFormat="1" ht="11.1" customHeight="1">
      <c r="A74" s="10">
        <v>2</v>
      </c>
      <c r="B74" s="99">
        <v>8</v>
      </c>
      <c r="C74" s="278"/>
      <c r="D74" s="283" t="s">
        <v>593</v>
      </c>
      <c r="E74" s="205" t="s">
        <v>318</v>
      </c>
      <c r="F74" s="174"/>
      <c r="G74" s="24">
        <v>0</v>
      </c>
      <c r="H74" s="24">
        <v>0</v>
      </c>
      <c r="I74" s="24">
        <v>0</v>
      </c>
      <c r="J74" s="10">
        <v>2</v>
      </c>
      <c r="K74" s="10">
        <v>8</v>
      </c>
    </row>
    <row r="75" spans="1:11" s="10" customFormat="1" ht="11.1" customHeight="1">
      <c r="A75" s="10">
        <v>2</v>
      </c>
      <c r="B75" s="99">
        <v>9</v>
      </c>
      <c r="C75" s="278"/>
      <c r="D75" s="278"/>
      <c r="E75" s="205" t="s">
        <v>27</v>
      </c>
      <c r="F75" s="174"/>
      <c r="G75" s="24">
        <v>0</v>
      </c>
      <c r="H75" s="24">
        <v>117</v>
      </c>
      <c r="I75" s="24">
        <v>117</v>
      </c>
      <c r="J75" s="10">
        <v>2</v>
      </c>
      <c r="K75" s="10">
        <v>9</v>
      </c>
    </row>
    <row r="76" spans="1:11" s="10" customFormat="1" ht="11.1" customHeight="1">
      <c r="A76" s="10">
        <v>2</v>
      </c>
      <c r="B76" s="99">
        <v>10</v>
      </c>
      <c r="C76" s="278"/>
      <c r="D76" s="278"/>
      <c r="E76" s="205" t="s">
        <v>16</v>
      </c>
      <c r="F76" s="174"/>
      <c r="G76" s="24">
        <v>0</v>
      </c>
      <c r="H76" s="24">
        <v>0</v>
      </c>
      <c r="I76" s="24">
        <v>0</v>
      </c>
      <c r="J76" s="10">
        <v>2</v>
      </c>
      <c r="K76" s="10">
        <v>10</v>
      </c>
    </row>
    <row r="77" spans="1:11" s="10" customFormat="1" ht="11.1" customHeight="1">
      <c r="A77" s="10">
        <v>2</v>
      </c>
      <c r="B77" s="99">
        <v>11</v>
      </c>
      <c r="C77" s="143"/>
      <c r="D77" s="278"/>
      <c r="E77" s="205" t="s">
        <v>388</v>
      </c>
      <c r="F77" s="174"/>
      <c r="G77" s="24">
        <v>3836</v>
      </c>
      <c r="H77" s="24">
        <v>0</v>
      </c>
      <c r="I77" s="24">
        <v>3836</v>
      </c>
      <c r="J77" s="10">
        <v>2</v>
      </c>
      <c r="K77" s="10">
        <v>11</v>
      </c>
    </row>
    <row r="78" spans="1:11" s="10" customFormat="1" ht="11.1" customHeight="1">
      <c r="A78" s="10">
        <v>2</v>
      </c>
      <c r="B78" s="99">
        <v>12</v>
      </c>
      <c r="C78" s="143"/>
      <c r="D78" s="278"/>
      <c r="E78" s="205" t="s">
        <v>68</v>
      </c>
      <c r="F78" s="174"/>
      <c r="G78" s="24">
        <v>4588</v>
      </c>
      <c r="H78" s="24">
        <v>7325</v>
      </c>
      <c r="I78" s="24">
        <v>11913</v>
      </c>
      <c r="J78" s="10">
        <v>2</v>
      </c>
      <c r="K78" s="10">
        <v>12</v>
      </c>
    </row>
    <row r="79" spans="1:11" s="10" customFormat="1" ht="11.1" customHeight="1">
      <c r="A79" s="10">
        <v>2</v>
      </c>
      <c r="B79" s="99">
        <v>13</v>
      </c>
      <c r="C79" s="134"/>
      <c r="D79" s="284"/>
      <c r="E79" s="205" t="s">
        <v>22</v>
      </c>
      <c r="F79" s="174"/>
      <c r="G79" s="24">
        <v>1227</v>
      </c>
      <c r="H79" s="24">
        <v>1487</v>
      </c>
      <c r="I79" s="24">
        <v>2714</v>
      </c>
      <c r="J79" s="10">
        <v>2</v>
      </c>
      <c r="K79" s="10">
        <v>13</v>
      </c>
    </row>
    <row r="80" spans="1:11" s="10" customFormat="1" ht="11.1" customHeight="1">
      <c r="A80" s="10">
        <v>2</v>
      </c>
      <c r="B80" s="99">
        <v>15</v>
      </c>
      <c r="C80" s="205" t="s">
        <v>123</v>
      </c>
      <c r="D80" s="174"/>
      <c r="E80" s="174"/>
      <c r="F80" s="174"/>
      <c r="G80" s="24">
        <v>13227</v>
      </c>
      <c r="H80" s="24">
        <v>10457</v>
      </c>
      <c r="I80" s="24">
        <v>23684</v>
      </c>
      <c r="J80" s="10">
        <v>2</v>
      </c>
      <c r="K80" s="10">
        <v>15</v>
      </c>
    </row>
    <row r="81" spans="1:11" s="10" customFormat="1" ht="11.1" customHeight="1">
      <c r="A81" s="10">
        <v>2</v>
      </c>
      <c r="B81" s="99">
        <v>16</v>
      </c>
      <c r="C81" s="285" t="s">
        <v>556</v>
      </c>
      <c r="D81" s="286"/>
      <c r="E81" s="205" t="s">
        <v>318</v>
      </c>
      <c r="F81" s="174"/>
      <c r="G81" s="24">
        <v>3576</v>
      </c>
      <c r="H81" s="24">
        <v>1528</v>
      </c>
      <c r="I81" s="24">
        <v>5104</v>
      </c>
      <c r="J81" s="10">
        <v>2</v>
      </c>
      <c r="K81" s="10">
        <v>16</v>
      </c>
    </row>
    <row r="82" spans="1:11" s="10" customFormat="1" ht="11.1" customHeight="1">
      <c r="A82" s="10">
        <v>2</v>
      </c>
      <c r="B82" s="99">
        <v>17</v>
      </c>
      <c r="C82" s="287"/>
      <c r="D82" s="288"/>
      <c r="E82" s="205" t="s">
        <v>27</v>
      </c>
      <c r="F82" s="174"/>
      <c r="G82" s="24">
        <v>0</v>
      </c>
      <c r="H82" s="24">
        <v>117</v>
      </c>
      <c r="I82" s="24">
        <v>117</v>
      </c>
      <c r="J82" s="10">
        <v>2</v>
      </c>
      <c r="K82" s="10">
        <v>17</v>
      </c>
    </row>
    <row r="83" spans="1:11" s="10" customFormat="1" ht="11.1" customHeight="1">
      <c r="A83" s="10">
        <v>2</v>
      </c>
      <c r="B83" s="99">
        <v>18</v>
      </c>
      <c r="C83" s="289"/>
      <c r="D83" s="290"/>
      <c r="E83" s="205" t="s">
        <v>22</v>
      </c>
      <c r="F83" s="174"/>
      <c r="G83" s="24">
        <v>9651</v>
      </c>
      <c r="H83" s="24">
        <v>8812</v>
      </c>
      <c r="I83" s="24">
        <v>18463</v>
      </c>
      <c r="J83" s="10">
        <v>2</v>
      </c>
      <c r="K83" s="10">
        <v>18</v>
      </c>
    </row>
    <row r="84" spans="1:11" s="10" customFormat="1" ht="11.1" customHeight="1">
      <c r="A84" s="10">
        <v>2</v>
      </c>
      <c r="B84" s="100">
        <v>24</v>
      </c>
      <c r="C84" s="279" t="s">
        <v>574</v>
      </c>
      <c r="D84" s="280"/>
      <c r="E84" s="280"/>
      <c r="F84" s="281"/>
      <c r="G84" s="101">
        <v>1123</v>
      </c>
      <c r="H84" s="101">
        <v>943</v>
      </c>
      <c r="I84" s="24">
        <v>2066</v>
      </c>
      <c r="J84" s="10">
        <v>2</v>
      </c>
      <c r="K84" s="10">
        <v>24</v>
      </c>
    </row>
  </sheetData>
  <mergeCells count="47">
    <mergeCell ref="C80:F80"/>
    <mergeCell ref="C81:D83"/>
    <mergeCell ref="E81:F81"/>
    <mergeCell ref="E82:F82"/>
    <mergeCell ref="E83:F83"/>
    <mergeCell ref="C84:F84"/>
    <mergeCell ref="E71:F71"/>
    <mergeCell ref="E72:F72"/>
    <mergeCell ref="D73:F73"/>
    <mergeCell ref="D74:D79"/>
    <mergeCell ref="E74:F74"/>
    <mergeCell ref="E75:F75"/>
    <mergeCell ref="E76:F76"/>
    <mergeCell ref="E77:F77"/>
    <mergeCell ref="E78:F78"/>
    <mergeCell ref="E79:F79"/>
    <mergeCell ref="C63:C76"/>
    <mergeCell ref="E63:F63"/>
    <mergeCell ref="E64:F64"/>
    <mergeCell ref="E65:F65"/>
    <mergeCell ref="D66:D71"/>
    <mergeCell ref="E66:F66"/>
    <mergeCell ref="E67:F67"/>
    <mergeCell ref="E68:F68"/>
    <mergeCell ref="E69:F69"/>
    <mergeCell ref="E70:F70"/>
    <mergeCell ref="E55:F55"/>
    <mergeCell ref="E56:F56"/>
    <mergeCell ref="E57:F57"/>
    <mergeCell ref="E58:F58"/>
    <mergeCell ref="D59:D64"/>
    <mergeCell ref="E59:F59"/>
    <mergeCell ref="E60:F60"/>
    <mergeCell ref="E61:F61"/>
    <mergeCell ref="E62:F62"/>
    <mergeCell ref="E54:F54"/>
    <mergeCell ref="D1:F1"/>
    <mergeCell ref="J1:K1"/>
    <mergeCell ref="E15:E17"/>
    <mergeCell ref="D21:D27"/>
    <mergeCell ref="E27:E29"/>
    <mergeCell ref="E39:E41"/>
    <mergeCell ref="E47:E49"/>
    <mergeCell ref="D50:F50"/>
    <mergeCell ref="E51:F51"/>
    <mergeCell ref="E52:F52"/>
    <mergeCell ref="E53:F53"/>
  </mergeCells>
  <phoneticPr fontId="2"/>
  <pageMargins left="0.78740157480314965" right="0.78740157480314965" top="0.78740157480314965" bottom="0.39370078740157483" header="0.19685039370078741" footer="0.19685039370078741"/>
  <pageSetup paperSize="9" scale="88" pageOrder="overThenDown" orientation="portrait" r:id="rId1"/>
  <headerFooter alignWithMargins="0"/>
  <colBreaks count="1" manualBreakCount="1">
    <brk id="11" max="83"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7"/>
  <sheetViews>
    <sheetView showZeros="0" view="pageBreakPreview" topLeftCell="A16" zoomScaleNormal="40" zoomScaleSheetLayoutView="100" workbookViewId="0">
      <pane xSplit="11" topLeftCell="L1" activePane="topRight" state="frozen"/>
      <selection activeCell="M1" sqref="M1:N1048576"/>
      <selection pane="topRight" activeCell="L8" sqref="L8:N67"/>
    </sheetView>
  </sheetViews>
  <sheetFormatPr defaultRowHeight="11.1" customHeight="1"/>
  <cols>
    <col min="1" max="2" width="3.125" style="10" customWidth="1"/>
    <col min="3" max="3" width="3.625" style="11" customWidth="1"/>
    <col min="4" max="4" width="4.625" style="11" customWidth="1"/>
    <col min="5" max="5" width="3.625" style="11" customWidth="1"/>
    <col min="6" max="7" width="2.625" style="11" customWidth="1"/>
    <col min="8" max="8" width="3.625" style="11" customWidth="1"/>
    <col min="9" max="9" width="2.625" style="11" customWidth="1"/>
    <col min="10" max="10" width="12" style="11" customWidth="1"/>
    <col min="11" max="11" width="4.875" style="11" customWidth="1"/>
    <col min="12" max="14" width="9.125" style="10" customWidth="1"/>
    <col min="15" max="16" width="3.125" style="10" customWidth="1"/>
    <col min="17" max="17" width="24.625" style="10" customWidth="1"/>
    <col min="18" max="19" width="3.625" style="10" customWidth="1"/>
    <col min="20" max="16384" width="9" style="10"/>
  </cols>
  <sheetData>
    <row r="1" spans="1:16" s="1" customFormat="1" ht="14.1" customHeight="1">
      <c r="C1" s="3" t="s">
        <v>0</v>
      </c>
      <c r="D1" s="168" t="s">
        <v>403</v>
      </c>
      <c r="E1" s="202"/>
      <c r="F1" s="202"/>
      <c r="G1" s="202"/>
      <c r="H1" s="203"/>
      <c r="N1" s="4"/>
      <c r="O1" s="171" t="s">
        <v>662</v>
      </c>
      <c r="P1" s="172"/>
    </row>
    <row r="2" spans="1:16" s="5" customFormat="1" ht="9.9499999999999993" customHeight="1">
      <c r="C2" s="6"/>
      <c r="D2" s="7"/>
      <c r="E2" s="8"/>
      <c r="F2" s="8"/>
      <c r="G2" s="8"/>
      <c r="H2" s="6"/>
    </row>
    <row r="3" spans="1:16" s="5" customFormat="1" ht="14.1" customHeight="1">
      <c r="B3" s="5" t="s">
        <v>661</v>
      </c>
      <c r="C3" s="6"/>
      <c r="D3" s="6"/>
      <c r="E3" s="6"/>
      <c r="F3" s="6"/>
      <c r="G3" s="6"/>
      <c r="H3" s="6"/>
    </row>
    <row r="4" spans="1:16" s="5" customFormat="1" ht="9.9499999999999993" customHeight="1">
      <c r="C4" s="6"/>
      <c r="D4" s="6"/>
      <c r="E4" s="6"/>
      <c r="F4" s="6"/>
      <c r="G4" s="6"/>
      <c r="H4" s="6"/>
    </row>
    <row r="5" spans="1:16" s="5" customFormat="1" ht="14.1" customHeight="1">
      <c r="C5" s="6" t="s">
        <v>347</v>
      </c>
      <c r="D5" s="6"/>
      <c r="E5" s="6"/>
      <c r="F5" s="6"/>
      <c r="G5" s="6"/>
      <c r="H5" s="6"/>
    </row>
    <row r="6" spans="1:16" ht="9.9499999999999993" customHeight="1">
      <c r="I6" s="10"/>
      <c r="J6" s="10"/>
      <c r="K6" s="10"/>
    </row>
    <row r="7" spans="1:16" ht="24" customHeight="1">
      <c r="A7" s="13" t="s">
        <v>93</v>
      </c>
      <c r="B7" s="13" t="s">
        <v>94</v>
      </c>
      <c r="C7" s="69" t="s">
        <v>342</v>
      </c>
      <c r="D7" s="70"/>
      <c r="E7" s="70"/>
      <c r="F7" s="70"/>
      <c r="G7" s="70"/>
      <c r="H7" s="70"/>
      <c r="I7" s="70"/>
      <c r="J7" s="17"/>
      <c r="K7" s="17" t="s">
        <v>343</v>
      </c>
      <c r="L7" s="80" t="s">
        <v>655</v>
      </c>
      <c r="M7" s="81" t="s">
        <v>656</v>
      </c>
      <c r="N7" s="82" t="s">
        <v>416</v>
      </c>
      <c r="O7" s="13" t="s">
        <v>93</v>
      </c>
      <c r="P7" s="13" t="s">
        <v>94</v>
      </c>
    </row>
    <row r="8" spans="1:16" ht="14.1" customHeight="1">
      <c r="A8" s="10">
        <v>1</v>
      </c>
      <c r="B8" s="10">
        <v>1</v>
      </c>
      <c r="C8" s="83"/>
      <c r="D8" s="147" t="s">
        <v>55</v>
      </c>
      <c r="E8" s="143"/>
      <c r="F8" s="84"/>
      <c r="G8" s="205" t="s">
        <v>227</v>
      </c>
      <c r="H8" s="173"/>
      <c r="I8" s="173"/>
      <c r="J8" s="173"/>
      <c r="K8" s="291"/>
      <c r="L8" s="85">
        <v>0</v>
      </c>
      <c r="M8" s="85">
        <v>0</v>
      </c>
      <c r="N8" s="24">
        <v>0</v>
      </c>
      <c r="O8" s="10">
        <v>1</v>
      </c>
      <c r="P8" s="10">
        <v>1</v>
      </c>
    </row>
    <row r="9" spans="1:16" ht="14.1" customHeight="1">
      <c r="C9" s="83"/>
      <c r="D9" s="292" t="s">
        <v>668</v>
      </c>
      <c r="E9" s="143" t="s">
        <v>187</v>
      </c>
      <c r="F9" s="86"/>
      <c r="G9" s="205" t="s">
        <v>228</v>
      </c>
      <c r="H9" s="173"/>
      <c r="I9" s="173"/>
      <c r="J9" s="173"/>
      <c r="K9" s="291"/>
      <c r="L9" s="85">
        <v>0</v>
      </c>
      <c r="M9" s="85">
        <v>0</v>
      </c>
      <c r="N9" s="24">
        <v>0</v>
      </c>
      <c r="O9" s="10">
        <v>0</v>
      </c>
      <c r="P9" s="10">
        <v>0</v>
      </c>
    </row>
    <row r="10" spans="1:16" ht="14.1" customHeight="1">
      <c r="C10" s="83"/>
      <c r="D10" s="292"/>
      <c r="E10" s="294" t="s">
        <v>393</v>
      </c>
      <c r="F10" s="295"/>
      <c r="G10" s="205" t="s">
        <v>133</v>
      </c>
      <c r="H10" s="173"/>
      <c r="I10" s="173"/>
      <c r="J10" s="173"/>
      <c r="K10" s="291"/>
      <c r="L10" s="85">
        <v>0</v>
      </c>
      <c r="M10" s="85">
        <v>0</v>
      </c>
      <c r="N10" s="24">
        <v>0</v>
      </c>
      <c r="O10" s="10">
        <v>0</v>
      </c>
      <c r="P10" s="10">
        <v>0</v>
      </c>
    </row>
    <row r="11" spans="1:16" ht="14.1" customHeight="1">
      <c r="C11" s="83"/>
      <c r="D11" s="292"/>
      <c r="E11" s="134"/>
      <c r="F11" s="87"/>
      <c r="G11" s="205" t="s">
        <v>390</v>
      </c>
      <c r="H11" s="173"/>
      <c r="I11" s="173"/>
      <c r="J11" s="173"/>
      <c r="K11" s="291"/>
      <c r="L11" s="85" t="s">
        <v>692</v>
      </c>
      <c r="M11" s="85" t="s">
        <v>692</v>
      </c>
      <c r="N11" s="24">
        <v>2</v>
      </c>
      <c r="O11" s="10">
        <v>0</v>
      </c>
      <c r="P11" s="10">
        <v>0</v>
      </c>
    </row>
    <row r="12" spans="1:16" ht="14.1" customHeight="1">
      <c r="A12" s="10">
        <v>1</v>
      </c>
      <c r="B12" s="10">
        <v>2</v>
      </c>
      <c r="C12" s="143"/>
      <c r="D12" s="293"/>
      <c r="E12" s="21" t="s">
        <v>177</v>
      </c>
      <c r="F12" s="173" t="s">
        <v>134</v>
      </c>
      <c r="G12" s="173"/>
      <c r="H12" s="173"/>
      <c r="I12" s="173"/>
      <c r="J12" s="173"/>
      <c r="K12" s="291"/>
      <c r="L12" s="88">
        <v>31.4</v>
      </c>
      <c r="M12" s="88">
        <v>61.7</v>
      </c>
      <c r="N12" s="24"/>
      <c r="O12" s="10">
        <v>1</v>
      </c>
      <c r="P12" s="10">
        <v>2</v>
      </c>
    </row>
    <row r="13" spans="1:16" ht="14.1" customHeight="1">
      <c r="A13" s="10">
        <v>1</v>
      </c>
      <c r="B13" s="10">
        <v>3</v>
      </c>
      <c r="C13" s="143" t="s">
        <v>102</v>
      </c>
      <c r="D13" s="143" t="s">
        <v>138</v>
      </c>
      <c r="E13" s="21" t="s">
        <v>333</v>
      </c>
      <c r="F13" s="173" t="s">
        <v>135</v>
      </c>
      <c r="G13" s="173"/>
      <c r="H13" s="173"/>
      <c r="I13" s="173"/>
      <c r="J13" s="173"/>
      <c r="K13" s="291"/>
      <c r="L13" s="89">
        <v>0</v>
      </c>
      <c r="M13" s="89">
        <v>0</v>
      </c>
      <c r="N13" s="24">
        <v>0</v>
      </c>
      <c r="O13" s="10">
        <v>1</v>
      </c>
      <c r="P13" s="10">
        <v>3</v>
      </c>
    </row>
    <row r="14" spans="1:16" ht="14.1" customHeight="1">
      <c r="C14" s="143"/>
      <c r="D14" s="143" t="s">
        <v>394</v>
      </c>
      <c r="E14" s="21" t="s">
        <v>334</v>
      </c>
      <c r="F14" s="173" t="s">
        <v>142</v>
      </c>
      <c r="G14" s="173"/>
      <c r="H14" s="173"/>
      <c r="I14" s="173"/>
      <c r="J14" s="173"/>
      <c r="K14" s="291"/>
      <c r="L14" s="89" t="s">
        <v>692</v>
      </c>
      <c r="M14" s="89" t="s">
        <v>692</v>
      </c>
      <c r="N14" s="24">
        <v>2</v>
      </c>
      <c r="O14" s="10">
        <v>0</v>
      </c>
      <c r="P14" s="10">
        <v>0</v>
      </c>
    </row>
    <row r="15" spans="1:16" ht="14.1" customHeight="1">
      <c r="C15" s="143"/>
      <c r="D15" s="143" t="s">
        <v>143</v>
      </c>
      <c r="E15" s="21" t="s">
        <v>335</v>
      </c>
      <c r="F15" s="173" t="s">
        <v>144</v>
      </c>
      <c r="G15" s="173"/>
      <c r="H15" s="173"/>
      <c r="I15" s="173"/>
      <c r="J15" s="173"/>
      <c r="K15" s="291"/>
      <c r="L15" s="89" t="s">
        <v>692</v>
      </c>
      <c r="M15" s="89">
        <v>0</v>
      </c>
      <c r="N15" s="24">
        <v>1</v>
      </c>
      <c r="O15" s="10">
        <v>0</v>
      </c>
      <c r="P15" s="10">
        <v>0</v>
      </c>
    </row>
    <row r="16" spans="1:16" ht="14.1" customHeight="1">
      <c r="C16" s="143"/>
      <c r="D16" s="143" t="s">
        <v>400</v>
      </c>
      <c r="E16" s="21" t="s">
        <v>336</v>
      </c>
      <c r="F16" s="173" t="s">
        <v>145</v>
      </c>
      <c r="G16" s="173"/>
      <c r="H16" s="173"/>
      <c r="I16" s="173"/>
      <c r="J16" s="173"/>
      <c r="K16" s="291"/>
      <c r="L16" s="89">
        <v>0</v>
      </c>
      <c r="M16" s="89">
        <v>0</v>
      </c>
      <c r="N16" s="24">
        <v>0</v>
      </c>
      <c r="O16" s="10">
        <v>0</v>
      </c>
      <c r="P16" s="10">
        <v>0</v>
      </c>
    </row>
    <row r="17" spans="1:16" ht="14.1" customHeight="1">
      <c r="C17" s="143"/>
      <c r="D17" s="143" t="s">
        <v>395</v>
      </c>
      <c r="E17" s="21" t="s">
        <v>337</v>
      </c>
      <c r="F17" s="173" t="s">
        <v>146</v>
      </c>
      <c r="G17" s="173"/>
      <c r="H17" s="173"/>
      <c r="I17" s="173"/>
      <c r="J17" s="173"/>
      <c r="K17" s="291"/>
      <c r="L17" s="89">
        <v>0</v>
      </c>
      <c r="M17" s="89">
        <v>0</v>
      </c>
      <c r="N17" s="24">
        <v>0</v>
      </c>
      <c r="O17" s="10">
        <v>0</v>
      </c>
      <c r="P17" s="10">
        <v>0</v>
      </c>
    </row>
    <row r="18" spans="1:16" ht="14.1" customHeight="1">
      <c r="C18" s="143"/>
      <c r="D18" s="30" t="s">
        <v>396</v>
      </c>
      <c r="E18" s="21" t="s">
        <v>338</v>
      </c>
      <c r="F18" s="173" t="s">
        <v>22</v>
      </c>
      <c r="G18" s="173"/>
      <c r="H18" s="173"/>
      <c r="I18" s="173"/>
      <c r="J18" s="173"/>
      <c r="K18" s="291"/>
      <c r="L18" s="89">
        <v>0</v>
      </c>
      <c r="M18" s="89">
        <v>0</v>
      </c>
      <c r="N18" s="24">
        <v>0</v>
      </c>
      <c r="O18" s="10">
        <v>0</v>
      </c>
      <c r="P18" s="10">
        <v>0</v>
      </c>
    </row>
    <row r="19" spans="1:16" ht="14.1" customHeight="1">
      <c r="A19" s="10">
        <v>1</v>
      </c>
      <c r="B19" s="10">
        <v>4</v>
      </c>
      <c r="C19" s="143" t="s">
        <v>147</v>
      </c>
      <c r="D19" s="143" t="s">
        <v>57</v>
      </c>
      <c r="E19" s="21" t="s">
        <v>187</v>
      </c>
      <c r="F19" s="173" t="s">
        <v>148</v>
      </c>
      <c r="G19" s="173"/>
      <c r="H19" s="173"/>
      <c r="I19" s="173"/>
      <c r="J19" s="173"/>
      <c r="K19" s="291"/>
      <c r="L19" s="24">
        <v>5</v>
      </c>
      <c r="M19" s="24">
        <v>0</v>
      </c>
      <c r="N19" s="24"/>
      <c r="O19" s="10">
        <v>1</v>
      </c>
      <c r="P19" s="10">
        <v>4</v>
      </c>
    </row>
    <row r="20" spans="1:16" ht="14.1" customHeight="1">
      <c r="A20" s="10">
        <v>1</v>
      </c>
      <c r="B20" s="10">
        <v>5</v>
      </c>
      <c r="C20" s="143"/>
      <c r="D20" s="143" t="s">
        <v>397</v>
      </c>
      <c r="E20" s="21" t="s">
        <v>177</v>
      </c>
      <c r="F20" s="211" t="s">
        <v>669</v>
      </c>
      <c r="G20" s="211"/>
      <c r="H20" s="211"/>
      <c r="I20" s="211"/>
      <c r="J20" s="211"/>
      <c r="K20" s="90" t="s">
        <v>653</v>
      </c>
      <c r="L20" s="24">
        <v>123</v>
      </c>
      <c r="M20" s="24">
        <v>0</v>
      </c>
      <c r="N20" s="24"/>
      <c r="O20" s="10">
        <v>1</v>
      </c>
      <c r="P20" s="10">
        <v>5</v>
      </c>
    </row>
    <row r="21" spans="1:16" ht="14.1" customHeight="1">
      <c r="A21" s="10">
        <v>1</v>
      </c>
      <c r="B21" s="10">
        <v>6</v>
      </c>
      <c r="C21" s="143"/>
      <c r="D21" s="143" t="s">
        <v>149</v>
      </c>
      <c r="E21" s="21" t="s">
        <v>242</v>
      </c>
      <c r="F21" s="211" t="s">
        <v>670</v>
      </c>
      <c r="G21" s="211"/>
      <c r="H21" s="211"/>
      <c r="I21" s="211"/>
      <c r="J21" s="211"/>
      <c r="K21" s="90" t="s">
        <v>653</v>
      </c>
      <c r="L21" s="24">
        <v>216</v>
      </c>
      <c r="M21" s="24">
        <v>0</v>
      </c>
      <c r="N21" s="24"/>
      <c r="O21" s="10">
        <v>1</v>
      </c>
      <c r="P21" s="10">
        <v>6</v>
      </c>
    </row>
    <row r="22" spans="1:16" ht="14.1" customHeight="1">
      <c r="A22" s="10">
        <v>1</v>
      </c>
      <c r="B22" s="10">
        <v>7</v>
      </c>
      <c r="C22" s="143"/>
      <c r="D22" s="134" t="s">
        <v>150</v>
      </c>
      <c r="E22" s="134" t="s">
        <v>170</v>
      </c>
      <c r="F22" s="173" t="s">
        <v>151</v>
      </c>
      <c r="G22" s="173"/>
      <c r="H22" s="173"/>
      <c r="I22" s="173"/>
      <c r="J22" s="173"/>
      <c r="K22" s="291"/>
      <c r="L22" s="91">
        <v>1.8</v>
      </c>
      <c r="M22" s="91">
        <v>0</v>
      </c>
      <c r="N22" s="24"/>
      <c r="O22" s="10">
        <v>1</v>
      </c>
      <c r="P22" s="10">
        <v>7</v>
      </c>
    </row>
    <row r="23" spans="1:16" ht="14.1" customHeight="1">
      <c r="A23" s="10">
        <v>1</v>
      </c>
      <c r="B23" s="10">
        <v>8</v>
      </c>
      <c r="C23" s="143"/>
      <c r="D23" s="143"/>
      <c r="E23" s="84"/>
      <c r="F23" s="84"/>
      <c r="G23" s="84"/>
      <c r="H23" s="84"/>
      <c r="I23" s="21" t="s">
        <v>333</v>
      </c>
      <c r="J23" s="173" t="s">
        <v>152</v>
      </c>
      <c r="K23" s="291"/>
      <c r="L23" s="89" t="s">
        <v>692</v>
      </c>
      <c r="M23" s="89" t="s">
        <v>692</v>
      </c>
      <c r="N23" s="24">
        <v>2</v>
      </c>
      <c r="O23" s="10">
        <v>1</v>
      </c>
      <c r="P23" s="10">
        <v>8</v>
      </c>
    </row>
    <row r="24" spans="1:16" ht="14.1" customHeight="1">
      <c r="C24" s="143"/>
      <c r="D24" s="143" t="s">
        <v>58</v>
      </c>
      <c r="E24" s="296" t="s">
        <v>153</v>
      </c>
      <c r="F24" s="296"/>
      <c r="G24" s="296"/>
      <c r="H24" s="297"/>
      <c r="I24" s="21" t="s">
        <v>334</v>
      </c>
      <c r="J24" s="173" t="s">
        <v>154</v>
      </c>
      <c r="K24" s="291"/>
      <c r="L24" s="89">
        <v>0</v>
      </c>
      <c r="M24" s="89">
        <v>0</v>
      </c>
      <c r="N24" s="24">
        <v>0</v>
      </c>
      <c r="O24" s="10">
        <v>0</v>
      </c>
      <c r="P24" s="10">
        <v>0</v>
      </c>
    </row>
    <row r="25" spans="1:16" ht="12.75" customHeight="1">
      <c r="C25" s="143" t="s">
        <v>155</v>
      </c>
      <c r="D25" s="37"/>
      <c r="E25" s="38"/>
      <c r="F25" s="38"/>
      <c r="G25" s="38"/>
      <c r="H25" s="38"/>
      <c r="I25" s="21" t="s">
        <v>335</v>
      </c>
      <c r="J25" s="173" t="s">
        <v>22</v>
      </c>
      <c r="K25" s="291"/>
      <c r="L25" s="89">
        <v>0</v>
      </c>
      <c r="M25" s="89">
        <v>0</v>
      </c>
      <c r="N25" s="24">
        <v>0</v>
      </c>
      <c r="O25" s="10">
        <v>0</v>
      </c>
      <c r="P25" s="10">
        <v>0</v>
      </c>
    </row>
    <row r="26" spans="1:16" ht="14.1" customHeight="1">
      <c r="A26" s="10">
        <v>1</v>
      </c>
      <c r="B26" s="10">
        <v>9</v>
      </c>
      <c r="C26" s="143"/>
      <c r="D26" s="83"/>
      <c r="E26" s="92"/>
      <c r="F26" s="84"/>
      <c r="G26" s="84"/>
      <c r="H26" s="84"/>
      <c r="I26" s="21" t="s">
        <v>333</v>
      </c>
      <c r="J26" s="173" t="s">
        <v>156</v>
      </c>
      <c r="K26" s="291"/>
      <c r="L26" s="89">
        <v>0</v>
      </c>
      <c r="M26" s="89">
        <v>0</v>
      </c>
      <c r="N26" s="24">
        <v>0</v>
      </c>
      <c r="O26" s="10">
        <v>1</v>
      </c>
      <c r="P26" s="10">
        <v>9</v>
      </c>
    </row>
    <row r="27" spans="1:16" ht="14.1" customHeight="1">
      <c r="C27" s="143"/>
      <c r="D27" s="143" t="s">
        <v>59</v>
      </c>
      <c r="E27" s="143"/>
      <c r="F27" s="296"/>
      <c r="G27" s="296"/>
      <c r="H27" s="297"/>
      <c r="I27" s="21" t="s">
        <v>334</v>
      </c>
      <c r="J27" s="173" t="s">
        <v>158</v>
      </c>
      <c r="K27" s="291"/>
      <c r="L27" s="89" t="s">
        <v>692</v>
      </c>
      <c r="M27" s="89" t="s">
        <v>692</v>
      </c>
      <c r="N27" s="24">
        <v>2</v>
      </c>
      <c r="O27" s="10">
        <v>0</v>
      </c>
      <c r="P27" s="10">
        <v>0</v>
      </c>
    </row>
    <row r="28" spans="1:16" ht="14.1" customHeight="1">
      <c r="C28" s="143"/>
      <c r="D28" s="298" t="s">
        <v>594</v>
      </c>
      <c r="E28" s="143" t="s">
        <v>187</v>
      </c>
      <c r="F28" s="296" t="s">
        <v>157</v>
      </c>
      <c r="G28" s="296"/>
      <c r="H28" s="297"/>
      <c r="I28" s="21" t="s">
        <v>335</v>
      </c>
      <c r="J28" s="173" t="s">
        <v>320</v>
      </c>
      <c r="K28" s="291"/>
      <c r="L28" s="89" t="s">
        <v>692</v>
      </c>
      <c r="M28" s="89" t="s">
        <v>692</v>
      </c>
      <c r="N28" s="24">
        <v>2</v>
      </c>
    </row>
    <row r="29" spans="1:16" ht="14.1" customHeight="1">
      <c r="C29" s="143"/>
      <c r="D29" s="298"/>
      <c r="E29" s="143"/>
      <c r="F29" s="150"/>
      <c r="G29" s="150"/>
      <c r="H29" s="150"/>
      <c r="I29" s="21" t="s">
        <v>557</v>
      </c>
      <c r="J29" s="300" t="s">
        <v>559</v>
      </c>
      <c r="K29" s="301"/>
      <c r="L29" s="89" t="s">
        <v>692</v>
      </c>
      <c r="M29" s="89" t="s">
        <v>692</v>
      </c>
      <c r="N29" s="24">
        <v>2</v>
      </c>
    </row>
    <row r="30" spans="1:16" ht="14.1" customHeight="1">
      <c r="C30" s="143"/>
      <c r="D30" s="298"/>
      <c r="E30" s="37"/>
      <c r="F30" s="38"/>
      <c r="G30" s="38"/>
      <c r="H30" s="38"/>
      <c r="I30" s="21" t="s">
        <v>558</v>
      </c>
      <c r="J30" s="179" t="s">
        <v>560</v>
      </c>
      <c r="K30" s="302"/>
      <c r="L30" s="89">
        <v>0</v>
      </c>
      <c r="M30" s="89">
        <v>0</v>
      </c>
      <c r="N30" s="24">
        <v>0</v>
      </c>
      <c r="O30" s="10">
        <v>0</v>
      </c>
      <c r="P30" s="10">
        <v>0</v>
      </c>
    </row>
    <row r="31" spans="1:16" ht="14.1" customHeight="1">
      <c r="A31" s="10">
        <v>1</v>
      </c>
      <c r="B31" s="10">
        <v>10</v>
      </c>
      <c r="C31" s="143"/>
      <c r="D31" s="298"/>
      <c r="E31" s="83"/>
      <c r="F31" s="84"/>
      <c r="G31" s="84"/>
      <c r="H31" s="84"/>
      <c r="I31" s="21" t="s">
        <v>333</v>
      </c>
      <c r="J31" s="173" t="s">
        <v>159</v>
      </c>
      <c r="K31" s="291"/>
      <c r="L31" s="89">
        <v>0</v>
      </c>
      <c r="M31" s="89">
        <v>0</v>
      </c>
      <c r="N31" s="24">
        <v>0</v>
      </c>
      <c r="O31" s="10">
        <v>1</v>
      </c>
      <c r="P31" s="10">
        <v>10</v>
      </c>
    </row>
    <row r="32" spans="1:16" ht="14.1" customHeight="1">
      <c r="C32" s="143"/>
      <c r="D32" s="298"/>
      <c r="E32" s="219" t="s">
        <v>177</v>
      </c>
      <c r="F32" s="296" t="s">
        <v>160</v>
      </c>
      <c r="G32" s="296"/>
      <c r="H32" s="297"/>
      <c r="I32" s="21" t="s">
        <v>334</v>
      </c>
      <c r="J32" s="173" t="s">
        <v>161</v>
      </c>
      <c r="K32" s="291"/>
      <c r="L32" s="89" t="s">
        <v>692</v>
      </c>
      <c r="M32" s="89" t="s">
        <v>692</v>
      </c>
      <c r="N32" s="24">
        <v>2</v>
      </c>
      <c r="O32" s="10">
        <v>0</v>
      </c>
      <c r="P32" s="10">
        <v>0</v>
      </c>
    </row>
    <row r="33" spans="1:16" ht="14.1" customHeight="1">
      <c r="C33" s="143" t="s">
        <v>162</v>
      </c>
      <c r="D33" s="298"/>
      <c r="E33" s="219"/>
      <c r="F33" s="296"/>
      <c r="G33" s="296"/>
      <c r="H33" s="297"/>
      <c r="I33" s="21" t="s">
        <v>335</v>
      </c>
      <c r="J33" s="173" t="s">
        <v>163</v>
      </c>
      <c r="K33" s="291"/>
      <c r="L33" s="89">
        <v>0</v>
      </c>
      <c r="M33" s="89">
        <v>0</v>
      </c>
      <c r="N33" s="24">
        <v>0</v>
      </c>
      <c r="O33" s="10">
        <v>0</v>
      </c>
      <c r="P33" s="10">
        <v>0</v>
      </c>
    </row>
    <row r="34" spans="1:16" ht="14.1" customHeight="1">
      <c r="C34" s="143"/>
      <c r="D34" s="299"/>
      <c r="E34" s="37"/>
      <c r="F34" s="38"/>
      <c r="G34" s="38"/>
      <c r="H34" s="38"/>
      <c r="I34" s="134" t="s">
        <v>336</v>
      </c>
      <c r="J34" s="173" t="s">
        <v>164</v>
      </c>
      <c r="K34" s="291"/>
      <c r="L34" s="89">
        <v>0</v>
      </c>
      <c r="M34" s="89">
        <v>0</v>
      </c>
      <c r="N34" s="24">
        <v>0</v>
      </c>
      <c r="O34" s="10">
        <v>0</v>
      </c>
      <c r="P34" s="10">
        <v>0</v>
      </c>
    </row>
    <row r="35" spans="1:16" ht="14.1" customHeight="1">
      <c r="A35" s="10">
        <v>1</v>
      </c>
      <c r="B35" s="10">
        <v>11</v>
      </c>
      <c r="C35" s="143"/>
      <c r="D35" s="21" t="s">
        <v>60</v>
      </c>
      <c r="E35" s="173" t="s">
        <v>165</v>
      </c>
      <c r="F35" s="173"/>
      <c r="G35" s="173"/>
      <c r="H35" s="173"/>
      <c r="I35" s="173"/>
      <c r="J35" s="173"/>
      <c r="K35" s="291"/>
      <c r="L35" s="22" t="s">
        <v>693</v>
      </c>
      <c r="M35" s="22" t="s">
        <v>694</v>
      </c>
      <c r="N35" s="85"/>
      <c r="O35" s="10">
        <v>1</v>
      </c>
      <c r="P35" s="10">
        <v>11</v>
      </c>
    </row>
    <row r="36" spans="1:16" ht="14.1" customHeight="1">
      <c r="A36" s="10">
        <v>1</v>
      </c>
      <c r="B36" s="10">
        <v>12</v>
      </c>
      <c r="C36" s="143"/>
      <c r="D36" s="21" t="s">
        <v>62</v>
      </c>
      <c r="E36" s="173" t="s">
        <v>260</v>
      </c>
      <c r="F36" s="173"/>
      <c r="G36" s="173"/>
      <c r="H36" s="173"/>
      <c r="I36" s="173"/>
      <c r="J36" s="173"/>
      <c r="K36" s="291"/>
      <c r="L36" s="22" t="s">
        <v>695</v>
      </c>
      <c r="M36" s="22" t="s">
        <v>696</v>
      </c>
      <c r="N36" s="85"/>
      <c r="O36" s="10">
        <v>1</v>
      </c>
      <c r="P36" s="10">
        <v>12</v>
      </c>
    </row>
    <row r="37" spans="1:16" ht="14.1" customHeight="1">
      <c r="A37" s="10">
        <v>1</v>
      </c>
      <c r="B37" s="10">
        <v>13</v>
      </c>
      <c r="C37" s="143"/>
      <c r="D37" s="143" t="s">
        <v>64</v>
      </c>
      <c r="E37" s="21" t="s">
        <v>187</v>
      </c>
      <c r="F37" s="173" t="s">
        <v>399</v>
      </c>
      <c r="G37" s="173"/>
      <c r="H37" s="173"/>
      <c r="I37" s="173"/>
      <c r="J37" s="93" t="s">
        <v>671</v>
      </c>
      <c r="K37" s="34" t="s">
        <v>596</v>
      </c>
      <c r="L37" s="24">
        <v>3284</v>
      </c>
      <c r="M37" s="24">
        <v>2376</v>
      </c>
      <c r="N37" s="24"/>
      <c r="O37" s="10">
        <v>1</v>
      </c>
      <c r="P37" s="10">
        <v>13</v>
      </c>
    </row>
    <row r="38" spans="1:16" ht="14.1" customHeight="1">
      <c r="A38" s="10">
        <v>1</v>
      </c>
      <c r="B38" s="10">
        <v>14</v>
      </c>
      <c r="C38" s="143"/>
      <c r="D38" s="143" t="s">
        <v>422</v>
      </c>
      <c r="E38" s="21" t="s">
        <v>177</v>
      </c>
      <c r="F38" s="173" t="s">
        <v>166</v>
      </c>
      <c r="G38" s="173"/>
      <c r="H38" s="173"/>
      <c r="I38" s="173"/>
      <c r="J38" s="93" t="s">
        <v>672</v>
      </c>
      <c r="K38" s="34" t="s">
        <v>596</v>
      </c>
      <c r="L38" s="24">
        <v>18254</v>
      </c>
      <c r="M38" s="24">
        <v>11880</v>
      </c>
      <c r="N38" s="24"/>
      <c r="O38" s="10">
        <v>1</v>
      </c>
      <c r="P38" s="10">
        <v>14</v>
      </c>
    </row>
    <row r="39" spans="1:16" ht="14.1" customHeight="1">
      <c r="A39" s="10">
        <v>1</v>
      </c>
      <c r="B39" s="10">
        <v>15</v>
      </c>
      <c r="C39" s="143" t="s">
        <v>401</v>
      </c>
      <c r="D39" s="143" t="s">
        <v>167</v>
      </c>
      <c r="E39" s="21" t="s">
        <v>242</v>
      </c>
      <c r="F39" s="173" t="s">
        <v>166</v>
      </c>
      <c r="G39" s="173"/>
      <c r="H39" s="173"/>
      <c r="I39" s="173"/>
      <c r="J39" s="93" t="s">
        <v>673</v>
      </c>
      <c r="K39" s="34" t="s">
        <v>596</v>
      </c>
      <c r="L39" s="24">
        <v>104654</v>
      </c>
      <c r="M39" s="24">
        <v>59400</v>
      </c>
      <c r="N39" s="24"/>
      <c r="O39" s="10">
        <v>1</v>
      </c>
      <c r="P39" s="10">
        <v>15</v>
      </c>
    </row>
    <row r="40" spans="1:16" ht="14.1" customHeight="1">
      <c r="A40" s="10">
        <v>1</v>
      </c>
      <c r="B40" s="10">
        <v>16</v>
      </c>
      <c r="C40" s="143"/>
      <c r="D40" s="143" t="s">
        <v>401</v>
      </c>
      <c r="E40" s="21" t="s">
        <v>170</v>
      </c>
      <c r="F40" s="173" t="s">
        <v>166</v>
      </c>
      <c r="G40" s="173"/>
      <c r="H40" s="173"/>
      <c r="I40" s="173"/>
      <c r="J40" s="93" t="s">
        <v>674</v>
      </c>
      <c r="K40" s="34" t="s">
        <v>596</v>
      </c>
      <c r="L40" s="24">
        <v>212654</v>
      </c>
      <c r="M40" s="24">
        <v>118800</v>
      </c>
      <c r="N40" s="24"/>
      <c r="O40" s="10">
        <v>1</v>
      </c>
      <c r="P40" s="10">
        <v>16</v>
      </c>
    </row>
    <row r="41" spans="1:16" ht="14.1" customHeight="1">
      <c r="A41" s="10">
        <v>1</v>
      </c>
      <c r="B41" s="10">
        <v>17</v>
      </c>
      <c r="C41" s="83"/>
      <c r="D41" s="143" t="s">
        <v>143</v>
      </c>
      <c r="E41" s="21" t="s">
        <v>171</v>
      </c>
      <c r="F41" s="173" t="s">
        <v>166</v>
      </c>
      <c r="G41" s="173"/>
      <c r="H41" s="173"/>
      <c r="I41" s="173"/>
      <c r="J41" s="93" t="s">
        <v>675</v>
      </c>
      <c r="K41" s="34" t="s">
        <v>596</v>
      </c>
      <c r="L41" s="24">
        <v>1076654</v>
      </c>
      <c r="M41" s="24">
        <v>594000</v>
      </c>
      <c r="N41" s="24"/>
      <c r="O41" s="10">
        <v>1</v>
      </c>
      <c r="P41" s="10">
        <v>17</v>
      </c>
    </row>
    <row r="42" spans="1:16" ht="14.1" customHeight="1">
      <c r="A42" s="10">
        <v>1</v>
      </c>
      <c r="B42" s="10">
        <v>18</v>
      </c>
      <c r="C42" s="83"/>
      <c r="D42" s="134" t="s">
        <v>400</v>
      </c>
      <c r="E42" s="134" t="s">
        <v>172</v>
      </c>
      <c r="F42" s="173" t="s">
        <v>166</v>
      </c>
      <c r="G42" s="173"/>
      <c r="H42" s="173"/>
      <c r="I42" s="173"/>
      <c r="J42" s="39" t="s">
        <v>676</v>
      </c>
      <c r="K42" s="136" t="s">
        <v>596</v>
      </c>
      <c r="L42" s="24">
        <v>2156654</v>
      </c>
      <c r="M42" s="24">
        <v>1188000</v>
      </c>
      <c r="N42" s="24"/>
      <c r="O42" s="10">
        <v>1</v>
      </c>
      <c r="P42" s="10">
        <v>18</v>
      </c>
    </row>
    <row r="43" spans="1:16" ht="14.1" customHeight="1">
      <c r="A43" s="10">
        <v>1</v>
      </c>
      <c r="B43" s="10">
        <v>19</v>
      </c>
      <c r="C43" s="83"/>
      <c r="D43" s="143" t="s">
        <v>139</v>
      </c>
      <c r="E43" s="21" t="s">
        <v>187</v>
      </c>
      <c r="F43" s="70" t="s">
        <v>677</v>
      </c>
      <c r="G43" s="70"/>
      <c r="H43" s="70"/>
      <c r="I43" s="70"/>
      <c r="J43" s="70"/>
      <c r="K43" s="70"/>
      <c r="L43" s="24">
        <v>1925</v>
      </c>
      <c r="M43" s="24">
        <v>2436</v>
      </c>
      <c r="N43" s="24">
        <v>4361</v>
      </c>
      <c r="O43" s="10">
        <v>1</v>
      </c>
      <c r="P43" s="10">
        <v>19</v>
      </c>
    </row>
    <row r="44" spans="1:16" ht="14.1" customHeight="1">
      <c r="A44" s="10">
        <v>1</v>
      </c>
      <c r="B44" s="10">
        <v>20</v>
      </c>
      <c r="C44" s="83"/>
      <c r="D44" s="278" t="s">
        <v>168</v>
      </c>
      <c r="E44" s="21" t="s">
        <v>177</v>
      </c>
      <c r="F44" s="70" t="s">
        <v>678</v>
      </c>
      <c r="G44" s="70"/>
      <c r="H44" s="70"/>
      <c r="I44" s="70"/>
      <c r="J44" s="70"/>
      <c r="K44" s="70"/>
      <c r="L44" s="24">
        <v>4407</v>
      </c>
      <c r="M44" s="24">
        <v>4817</v>
      </c>
      <c r="N44" s="24">
        <v>9224</v>
      </c>
      <c r="O44" s="10">
        <v>1</v>
      </c>
      <c r="P44" s="10">
        <v>20</v>
      </c>
    </row>
    <row r="45" spans="1:16" ht="14.1" customHeight="1">
      <c r="A45" s="10">
        <v>1</v>
      </c>
      <c r="B45" s="10">
        <v>21</v>
      </c>
      <c r="C45" s="143" t="s">
        <v>169</v>
      </c>
      <c r="D45" s="278"/>
      <c r="E45" s="21" t="s">
        <v>242</v>
      </c>
      <c r="F45" s="70" t="s">
        <v>679</v>
      </c>
      <c r="G45" s="70"/>
      <c r="H45" s="70"/>
      <c r="I45" s="70"/>
      <c r="J45" s="70"/>
      <c r="K45" s="70"/>
      <c r="L45" s="24">
        <v>149</v>
      </c>
      <c r="M45" s="24">
        <v>0</v>
      </c>
      <c r="N45" s="24">
        <v>149</v>
      </c>
      <c r="O45" s="10">
        <v>1</v>
      </c>
      <c r="P45" s="10">
        <v>21</v>
      </c>
    </row>
    <row r="46" spans="1:16" ht="14.1" customHeight="1">
      <c r="A46" s="10">
        <v>1</v>
      </c>
      <c r="B46" s="10">
        <v>22</v>
      </c>
      <c r="C46" s="83"/>
      <c r="D46" s="278"/>
      <c r="E46" s="21" t="s">
        <v>170</v>
      </c>
      <c r="F46" s="70" t="s">
        <v>680</v>
      </c>
      <c r="G46" s="70"/>
      <c r="H46" s="70"/>
      <c r="I46" s="70"/>
      <c r="J46" s="70"/>
      <c r="K46" s="70"/>
      <c r="L46" s="24">
        <v>0</v>
      </c>
      <c r="M46" s="24">
        <v>0</v>
      </c>
      <c r="N46" s="24">
        <v>0</v>
      </c>
      <c r="O46" s="10">
        <v>1</v>
      </c>
      <c r="P46" s="10">
        <v>22</v>
      </c>
    </row>
    <row r="47" spans="1:16" ht="14.1" customHeight="1">
      <c r="A47" s="10">
        <v>1</v>
      </c>
      <c r="B47" s="10">
        <v>23</v>
      </c>
      <c r="C47" s="83"/>
      <c r="D47" s="278"/>
      <c r="E47" s="21" t="s">
        <v>171</v>
      </c>
      <c r="F47" s="70" t="s">
        <v>681</v>
      </c>
      <c r="G47" s="70"/>
      <c r="H47" s="70"/>
      <c r="I47" s="70"/>
      <c r="J47" s="70"/>
      <c r="K47" s="70"/>
      <c r="L47" s="24">
        <v>704</v>
      </c>
      <c r="M47" s="24">
        <v>0</v>
      </c>
      <c r="N47" s="24">
        <v>704</v>
      </c>
      <c r="O47" s="10">
        <v>1</v>
      </c>
      <c r="P47" s="10">
        <v>23</v>
      </c>
    </row>
    <row r="48" spans="1:16" ht="14.1" customHeight="1">
      <c r="A48" s="10">
        <v>1</v>
      </c>
      <c r="B48" s="10">
        <v>24</v>
      </c>
      <c r="C48" s="83"/>
      <c r="D48" s="278"/>
      <c r="E48" s="21" t="s">
        <v>172</v>
      </c>
      <c r="F48" s="70" t="s">
        <v>682</v>
      </c>
      <c r="G48" s="70"/>
      <c r="H48" s="70"/>
      <c r="I48" s="70"/>
      <c r="J48" s="70"/>
      <c r="K48" s="70"/>
      <c r="L48" s="24">
        <v>0</v>
      </c>
      <c r="M48" s="24">
        <v>0</v>
      </c>
      <c r="N48" s="24">
        <v>0</v>
      </c>
      <c r="O48" s="10">
        <v>1</v>
      </c>
      <c r="P48" s="10">
        <v>24</v>
      </c>
    </row>
    <row r="49" spans="1:16" ht="14.1" customHeight="1">
      <c r="A49" s="10">
        <v>1</v>
      </c>
      <c r="B49" s="10">
        <v>25</v>
      </c>
      <c r="C49" s="83"/>
      <c r="D49" s="278"/>
      <c r="E49" s="134" t="s">
        <v>173</v>
      </c>
      <c r="F49" s="38" t="s">
        <v>683</v>
      </c>
      <c r="G49" s="38"/>
      <c r="H49" s="38"/>
      <c r="I49" s="38"/>
      <c r="J49" s="38"/>
      <c r="K49" s="38"/>
      <c r="L49" s="24">
        <v>0</v>
      </c>
      <c r="M49" s="24">
        <v>0</v>
      </c>
      <c r="N49" s="24">
        <v>0</v>
      </c>
      <c r="O49" s="10">
        <v>1</v>
      </c>
      <c r="P49" s="10">
        <v>25</v>
      </c>
    </row>
    <row r="50" spans="1:16" ht="14.1" customHeight="1">
      <c r="A50" s="10">
        <v>1</v>
      </c>
      <c r="B50" s="10">
        <v>26</v>
      </c>
      <c r="C50" s="83"/>
      <c r="D50" s="30" t="s">
        <v>666</v>
      </c>
      <c r="E50" s="143" t="s">
        <v>243</v>
      </c>
      <c r="F50" s="70" t="s">
        <v>684</v>
      </c>
      <c r="G50" s="70"/>
      <c r="H50" s="70"/>
      <c r="I50" s="38"/>
      <c r="J50" s="38"/>
      <c r="K50" s="38"/>
      <c r="L50" s="24">
        <v>0</v>
      </c>
      <c r="M50" s="24">
        <v>0</v>
      </c>
      <c r="N50" s="24">
        <v>0</v>
      </c>
      <c r="O50" s="10">
        <v>1</v>
      </c>
      <c r="P50" s="10">
        <v>26</v>
      </c>
    </row>
    <row r="51" spans="1:16" ht="14.1" customHeight="1">
      <c r="A51" s="10">
        <v>1</v>
      </c>
      <c r="B51" s="10">
        <v>32</v>
      </c>
      <c r="C51" s="143" t="s">
        <v>174</v>
      </c>
      <c r="D51" s="143" t="s">
        <v>140</v>
      </c>
      <c r="E51" s="132" t="s">
        <v>187</v>
      </c>
      <c r="F51" s="163" t="s">
        <v>175</v>
      </c>
      <c r="G51" s="163"/>
      <c r="H51" s="184"/>
      <c r="I51" s="94" t="s">
        <v>391</v>
      </c>
      <c r="J51" s="138" t="s">
        <v>685</v>
      </c>
      <c r="K51" s="34" t="s">
        <v>90</v>
      </c>
      <c r="L51" s="91">
        <v>0</v>
      </c>
      <c r="M51" s="91">
        <v>0</v>
      </c>
      <c r="N51" s="91"/>
      <c r="O51" s="10">
        <v>1</v>
      </c>
      <c r="P51" s="10">
        <v>32</v>
      </c>
    </row>
    <row r="52" spans="1:16" ht="14.1" customHeight="1">
      <c r="A52" s="10">
        <v>1</v>
      </c>
      <c r="B52" s="10">
        <v>33</v>
      </c>
      <c r="C52" s="83"/>
      <c r="D52" s="303" t="s">
        <v>407</v>
      </c>
      <c r="E52" s="134"/>
      <c r="F52" s="175" t="s">
        <v>176</v>
      </c>
      <c r="G52" s="175"/>
      <c r="H52" s="185"/>
      <c r="I52" s="37" t="s">
        <v>183</v>
      </c>
      <c r="J52" s="95" t="s">
        <v>597</v>
      </c>
      <c r="K52" s="136" t="s">
        <v>90</v>
      </c>
      <c r="L52" s="91">
        <v>0</v>
      </c>
      <c r="M52" s="91">
        <v>0</v>
      </c>
      <c r="N52" s="91"/>
      <c r="O52" s="10">
        <v>1</v>
      </c>
      <c r="P52" s="10">
        <v>33</v>
      </c>
    </row>
    <row r="53" spans="1:16" ht="14.1" customHeight="1">
      <c r="A53" s="10">
        <v>1</v>
      </c>
      <c r="B53" s="10">
        <v>34</v>
      </c>
      <c r="C53" s="83"/>
      <c r="D53" s="304"/>
      <c r="E53" s="134" t="s">
        <v>177</v>
      </c>
      <c r="F53" s="173" t="s">
        <v>598</v>
      </c>
      <c r="G53" s="174"/>
      <c r="H53" s="174"/>
      <c r="I53" s="174"/>
      <c r="J53" s="174"/>
      <c r="K53" s="34" t="s">
        <v>586</v>
      </c>
      <c r="L53" s="24">
        <v>0</v>
      </c>
      <c r="M53" s="24">
        <v>0</v>
      </c>
      <c r="N53" s="24"/>
      <c r="O53" s="10">
        <v>1</v>
      </c>
      <c r="P53" s="10">
        <v>34</v>
      </c>
    </row>
    <row r="54" spans="1:16" ht="14.1" customHeight="1">
      <c r="A54" s="10">
        <v>1</v>
      </c>
      <c r="B54" s="10">
        <v>35</v>
      </c>
      <c r="C54" s="83"/>
      <c r="D54" s="143" t="s">
        <v>141</v>
      </c>
      <c r="E54" s="305" t="s">
        <v>595</v>
      </c>
      <c r="F54" s="305"/>
      <c r="G54" s="305"/>
      <c r="H54" s="306"/>
      <c r="I54" s="21" t="s">
        <v>333</v>
      </c>
      <c r="J54" s="173" t="s">
        <v>561</v>
      </c>
      <c r="K54" s="291"/>
      <c r="L54" s="89" t="s">
        <v>692</v>
      </c>
      <c r="M54" s="89" t="s">
        <v>692</v>
      </c>
      <c r="N54" s="24">
        <v>2</v>
      </c>
      <c r="O54" s="10">
        <v>1</v>
      </c>
      <c r="P54" s="10">
        <v>35</v>
      </c>
    </row>
    <row r="55" spans="1:16" ht="14.1" customHeight="1">
      <c r="C55" s="83"/>
      <c r="D55" s="143"/>
      <c r="E55" s="307"/>
      <c r="F55" s="307"/>
      <c r="G55" s="307"/>
      <c r="H55" s="308"/>
      <c r="I55" s="21" t="s">
        <v>334</v>
      </c>
      <c r="J55" s="173" t="s">
        <v>562</v>
      </c>
      <c r="K55" s="291"/>
      <c r="L55" s="89">
        <v>0</v>
      </c>
      <c r="M55" s="89">
        <v>0</v>
      </c>
      <c r="N55" s="24">
        <v>0</v>
      </c>
      <c r="O55" s="10">
        <v>0</v>
      </c>
      <c r="P55" s="10">
        <v>0</v>
      </c>
    </row>
    <row r="56" spans="1:16" ht="14.1" customHeight="1">
      <c r="C56" s="96"/>
      <c r="D56" s="37"/>
      <c r="E56" s="309"/>
      <c r="F56" s="309"/>
      <c r="G56" s="309"/>
      <c r="H56" s="310"/>
      <c r="I56" s="21" t="s">
        <v>335</v>
      </c>
      <c r="J56" s="173" t="s">
        <v>563</v>
      </c>
      <c r="K56" s="291"/>
      <c r="L56" s="89">
        <v>0</v>
      </c>
      <c r="M56" s="89">
        <v>0</v>
      </c>
      <c r="N56" s="24">
        <v>0</v>
      </c>
      <c r="O56" s="10">
        <v>0</v>
      </c>
      <c r="P56" s="10">
        <v>0</v>
      </c>
    </row>
    <row r="57" spans="1:16" ht="14.1" customHeight="1">
      <c r="A57" s="10">
        <v>1</v>
      </c>
      <c r="B57" s="10">
        <v>43</v>
      </c>
      <c r="C57" s="83"/>
      <c r="D57" s="143" t="s">
        <v>55</v>
      </c>
      <c r="E57" s="134" t="s">
        <v>187</v>
      </c>
      <c r="F57" s="173" t="s">
        <v>313</v>
      </c>
      <c r="G57" s="173"/>
      <c r="H57" s="173"/>
      <c r="I57" s="173"/>
      <c r="J57" s="173"/>
      <c r="K57" s="291"/>
      <c r="L57" s="22" t="s">
        <v>697</v>
      </c>
      <c r="M57" s="22" t="s">
        <v>698</v>
      </c>
      <c r="N57" s="22"/>
      <c r="O57" s="10">
        <v>1</v>
      </c>
      <c r="P57" s="10">
        <v>43</v>
      </c>
    </row>
    <row r="58" spans="1:16" ht="14.1" customHeight="1">
      <c r="A58" s="10">
        <v>1</v>
      </c>
      <c r="B58" s="10">
        <v>44</v>
      </c>
      <c r="C58" s="143" t="s">
        <v>30</v>
      </c>
      <c r="D58" s="177" t="s">
        <v>315</v>
      </c>
      <c r="E58" s="161" t="s">
        <v>177</v>
      </c>
      <c r="F58" s="163" t="s">
        <v>178</v>
      </c>
      <c r="G58" s="212"/>
      <c r="H58" s="213"/>
      <c r="I58" s="94" t="s">
        <v>229</v>
      </c>
      <c r="J58" s="130" t="s">
        <v>599</v>
      </c>
      <c r="K58" s="34" t="s">
        <v>90</v>
      </c>
      <c r="L58" s="91">
        <v>0</v>
      </c>
      <c r="M58" s="91">
        <v>2</v>
      </c>
      <c r="N58" s="91"/>
      <c r="O58" s="10">
        <v>1</v>
      </c>
      <c r="P58" s="10">
        <v>44</v>
      </c>
    </row>
    <row r="59" spans="1:16" ht="14.1" customHeight="1">
      <c r="A59" s="10">
        <v>1</v>
      </c>
      <c r="B59" s="10">
        <v>45</v>
      </c>
      <c r="C59" s="143"/>
      <c r="D59" s="177"/>
      <c r="E59" s="311"/>
      <c r="F59" s="218"/>
      <c r="G59" s="218"/>
      <c r="H59" s="312"/>
      <c r="I59" s="37" t="s">
        <v>183</v>
      </c>
      <c r="J59" s="135" t="s">
        <v>600</v>
      </c>
      <c r="K59" s="136" t="s">
        <v>90</v>
      </c>
      <c r="L59" s="91">
        <v>0</v>
      </c>
      <c r="M59" s="91">
        <v>0</v>
      </c>
      <c r="N59" s="24"/>
      <c r="O59" s="10">
        <v>1</v>
      </c>
      <c r="P59" s="10">
        <v>45</v>
      </c>
    </row>
    <row r="60" spans="1:16" ht="14.1" customHeight="1">
      <c r="A60" s="10">
        <v>1</v>
      </c>
      <c r="B60" s="10">
        <v>46</v>
      </c>
      <c r="C60" s="143" t="s">
        <v>402</v>
      </c>
      <c r="D60" s="177"/>
      <c r="E60" s="21" t="s">
        <v>242</v>
      </c>
      <c r="F60" s="173" t="s">
        <v>601</v>
      </c>
      <c r="G60" s="174"/>
      <c r="H60" s="174"/>
      <c r="I60" s="174"/>
      <c r="J60" s="174"/>
      <c r="K60" s="34" t="s">
        <v>584</v>
      </c>
      <c r="L60" s="24">
        <v>10</v>
      </c>
      <c r="M60" s="24">
        <v>0</v>
      </c>
      <c r="N60" s="24"/>
      <c r="O60" s="10">
        <v>1</v>
      </c>
      <c r="P60" s="10">
        <v>46</v>
      </c>
    </row>
    <row r="61" spans="1:16" ht="14.1" customHeight="1">
      <c r="A61" s="10">
        <v>1</v>
      </c>
      <c r="B61" s="10">
        <v>47</v>
      </c>
      <c r="C61" s="143" t="s">
        <v>404</v>
      </c>
      <c r="D61" s="177"/>
      <c r="E61" s="21" t="s">
        <v>170</v>
      </c>
      <c r="F61" s="173" t="s">
        <v>604</v>
      </c>
      <c r="G61" s="174"/>
      <c r="H61" s="174"/>
      <c r="I61" s="174"/>
      <c r="J61" s="174"/>
      <c r="K61" s="90" t="s">
        <v>602</v>
      </c>
      <c r="L61" s="24">
        <v>100</v>
      </c>
      <c r="M61" s="24">
        <v>0</v>
      </c>
      <c r="N61" s="24"/>
      <c r="O61" s="10">
        <v>1</v>
      </c>
      <c r="P61" s="10">
        <v>47</v>
      </c>
    </row>
    <row r="62" spans="1:16" ht="14.1" customHeight="1">
      <c r="A62" s="10">
        <v>1</v>
      </c>
      <c r="B62" s="10">
        <v>48</v>
      </c>
      <c r="C62" s="143" t="s">
        <v>314</v>
      </c>
      <c r="D62" s="177"/>
      <c r="E62" s="21" t="s">
        <v>171</v>
      </c>
      <c r="F62" s="173" t="s">
        <v>605</v>
      </c>
      <c r="G62" s="174"/>
      <c r="H62" s="174"/>
      <c r="I62" s="174"/>
      <c r="J62" s="174"/>
      <c r="K62" s="90" t="s">
        <v>603</v>
      </c>
      <c r="L62" s="24">
        <v>350000</v>
      </c>
      <c r="M62" s="24">
        <v>100000</v>
      </c>
      <c r="N62" s="24"/>
      <c r="O62" s="10">
        <v>1</v>
      </c>
      <c r="P62" s="10">
        <v>48</v>
      </c>
    </row>
    <row r="63" spans="1:16" ht="14.1" customHeight="1">
      <c r="A63" s="10">
        <v>1</v>
      </c>
      <c r="B63" s="10">
        <v>49</v>
      </c>
      <c r="C63" s="143" t="s">
        <v>405</v>
      </c>
      <c r="D63" s="177"/>
      <c r="E63" s="21" t="s">
        <v>172</v>
      </c>
      <c r="F63" s="173" t="s">
        <v>184</v>
      </c>
      <c r="G63" s="173"/>
      <c r="H63" s="173"/>
      <c r="I63" s="173"/>
      <c r="J63" s="173"/>
      <c r="K63" s="291"/>
      <c r="L63" s="22" t="s">
        <v>697</v>
      </c>
      <c r="M63" s="22" t="s">
        <v>698</v>
      </c>
      <c r="N63" s="85"/>
      <c r="O63" s="10">
        <v>1</v>
      </c>
      <c r="P63" s="10">
        <v>49</v>
      </c>
    </row>
    <row r="64" spans="1:16" ht="14.1" customHeight="1">
      <c r="A64" s="10">
        <v>1</v>
      </c>
      <c r="B64" s="10">
        <v>50</v>
      </c>
      <c r="C64" s="143" t="s">
        <v>406</v>
      </c>
      <c r="D64" s="178"/>
      <c r="E64" s="134" t="s">
        <v>173</v>
      </c>
      <c r="F64" s="173" t="s">
        <v>607</v>
      </c>
      <c r="G64" s="174"/>
      <c r="H64" s="174"/>
      <c r="I64" s="174"/>
      <c r="J64" s="174"/>
      <c r="K64" s="34" t="s">
        <v>606</v>
      </c>
      <c r="L64" s="24">
        <v>0</v>
      </c>
      <c r="M64" s="24">
        <v>0</v>
      </c>
      <c r="N64" s="24">
        <v>0</v>
      </c>
      <c r="O64" s="10">
        <v>1</v>
      </c>
      <c r="P64" s="10">
        <v>50</v>
      </c>
    </row>
    <row r="65" spans="1:16" ht="14.1" customHeight="1">
      <c r="A65" s="10">
        <v>1</v>
      </c>
      <c r="B65" s="10">
        <v>53</v>
      </c>
      <c r="C65" s="143"/>
      <c r="D65" s="21" t="s">
        <v>57</v>
      </c>
      <c r="E65" s="173" t="s">
        <v>608</v>
      </c>
      <c r="F65" s="174"/>
      <c r="G65" s="174"/>
      <c r="H65" s="174"/>
      <c r="I65" s="174"/>
      <c r="J65" s="174"/>
      <c r="K65" s="34" t="s">
        <v>606</v>
      </c>
      <c r="L65" s="24">
        <v>0</v>
      </c>
      <c r="M65" s="24">
        <v>0</v>
      </c>
      <c r="N65" s="24">
        <v>0</v>
      </c>
      <c r="O65" s="10">
        <v>1</v>
      </c>
      <c r="P65" s="10">
        <v>53</v>
      </c>
    </row>
    <row r="66" spans="1:16" ht="14.1" customHeight="1">
      <c r="A66" s="10">
        <v>1</v>
      </c>
      <c r="B66" s="10">
        <v>54</v>
      </c>
      <c r="C66" s="30"/>
      <c r="D66" s="134" t="s">
        <v>58</v>
      </c>
      <c r="E66" s="173" t="s">
        <v>609</v>
      </c>
      <c r="F66" s="174"/>
      <c r="G66" s="174"/>
      <c r="H66" s="174"/>
      <c r="I66" s="174"/>
      <c r="J66" s="174"/>
      <c r="K66" s="34" t="s">
        <v>606</v>
      </c>
      <c r="L66" s="24">
        <v>0</v>
      </c>
      <c r="M66" s="24">
        <v>0</v>
      </c>
      <c r="N66" s="24">
        <v>0</v>
      </c>
      <c r="O66" s="10">
        <v>1</v>
      </c>
      <c r="P66" s="10">
        <v>54</v>
      </c>
    </row>
    <row r="67" spans="1:16" ht="14.1" customHeight="1">
      <c r="A67" s="10">
        <v>2</v>
      </c>
      <c r="B67" s="10">
        <v>5</v>
      </c>
      <c r="C67" s="134" t="s">
        <v>322</v>
      </c>
      <c r="D67" s="173" t="s">
        <v>610</v>
      </c>
      <c r="E67" s="174"/>
      <c r="F67" s="174"/>
      <c r="G67" s="174"/>
      <c r="H67" s="174"/>
      <c r="I67" s="174"/>
      <c r="J67" s="174"/>
      <c r="K67" s="34" t="s">
        <v>606</v>
      </c>
      <c r="L67" s="24">
        <v>0</v>
      </c>
      <c r="M67" s="24">
        <v>0</v>
      </c>
      <c r="N67" s="24">
        <v>0</v>
      </c>
      <c r="O67" s="10">
        <v>2</v>
      </c>
      <c r="P67" s="10">
        <v>5</v>
      </c>
    </row>
  </sheetData>
  <mergeCells count="66">
    <mergeCell ref="D67:J67"/>
    <mergeCell ref="E54:H56"/>
    <mergeCell ref="J54:K54"/>
    <mergeCell ref="J55:K55"/>
    <mergeCell ref="J56:K56"/>
    <mergeCell ref="F57:K57"/>
    <mergeCell ref="D58:D64"/>
    <mergeCell ref="E58:E59"/>
    <mergeCell ref="F58:H59"/>
    <mergeCell ref="F60:J60"/>
    <mergeCell ref="F61:J61"/>
    <mergeCell ref="F62:J62"/>
    <mergeCell ref="F63:K63"/>
    <mergeCell ref="F64:J64"/>
    <mergeCell ref="E65:J65"/>
    <mergeCell ref="E66:J66"/>
    <mergeCell ref="F42:I42"/>
    <mergeCell ref="D44:D49"/>
    <mergeCell ref="F51:H51"/>
    <mergeCell ref="D52:D53"/>
    <mergeCell ref="F52:H52"/>
    <mergeCell ref="F53:J53"/>
    <mergeCell ref="F41:I41"/>
    <mergeCell ref="E32:E33"/>
    <mergeCell ref="F32:H33"/>
    <mergeCell ref="J32:K32"/>
    <mergeCell ref="J33:K33"/>
    <mergeCell ref="J34:K34"/>
    <mergeCell ref="E35:K35"/>
    <mergeCell ref="E36:K36"/>
    <mergeCell ref="F37:I37"/>
    <mergeCell ref="F38:I38"/>
    <mergeCell ref="F39:I39"/>
    <mergeCell ref="F40:I40"/>
    <mergeCell ref="J25:K25"/>
    <mergeCell ref="J26:K26"/>
    <mergeCell ref="F27:H27"/>
    <mergeCell ref="J27:K27"/>
    <mergeCell ref="D28:D34"/>
    <mergeCell ref="F28:H28"/>
    <mergeCell ref="J28:K28"/>
    <mergeCell ref="J29:K29"/>
    <mergeCell ref="J30:K30"/>
    <mergeCell ref="J31:K31"/>
    <mergeCell ref="E24:H24"/>
    <mergeCell ref="J24:K24"/>
    <mergeCell ref="F13:K13"/>
    <mergeCell ref="F14:K14"/>
    <mergeCell ref="F15:K15"/>
    <mergeCell ref="F16:K16"/>
    <mergeCell ref="F17:K17"/>
    <mergeCell ref="F18:K18"/>
    <mergeCell ref="F19:K19"/>
    <mergeCell ref="F20:J20"/>
    <mergeCell ref="F21:J21"/>
    <mergeCell ref="F22:K22"/>
    <mergeCell ref="J23:K23"/>
    <mergeCell ref="D1:H1"/>
    <mergeCell ref="O1:P1"/>
    <mergeCell ref="G8:K8"/>
    <mergeCell ref="D9:D12"/>
    <mergeCell ref="G9:K9"/>
    <mergeCell ref="E10:F10"/>
    <mergeCell ref="G10:K10"/>
    <mergeCell ref="G11:K11"/>
    <mergeCell ref="F12:K12"/>
  </mergeCells>
  <phoneticPr fontId="2"/>
  <pageMargins left="0.78740157480314965" right="0.78740157480314965" top="0.78740157480314965" bottom="0.39370078740157483" header="0.19685039370078741" footer="0.19685039370078741"/>
  <pageSetup paperSize="9" scale="85" fitToWidth="0" pageOrder="overThenDown"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8"/>
  <sheetViews>
    <sheetView showZeros="0" view="pageBreakPreview" zoomScaleNormal="55" zoomScaleSheetLayoutView="100" workbookViewId="0">
      <pane xSplit="8" topLeftCell="I1" activePane="topRight" state="frozen"/>
      <selection activeCell="M1" sqref="M1:N1048576"/>
      <selection pane="topRight" activeCell="I8" sqref="I8:K108"/>
    </sheetView>
  </sheetViews>
  <sheetFormatPr defaultRowHeight="9.9499999999999993" customHeight="1"/>
  <cols>
    <col min="1" max="1" width="2.625" style="10" customWidth="1"/>
    <col min="2" max="2" width="2.875" style="10" customWidth="1"/>
    <col min="3" max="6" width="4.625" style="11" customWidth="1"/>
    <col min="7" max="7" width="16.125" style="11" customWidth="1"/>
    <col min="8" max="8" width="9" style="11"/>
    <col min="9" max="11" width="10.625" style="10" customWidth="1"/>
    <col min="12" max="13" width="3.125" style="10" customWidth="1"/>
    <col min="14" max="14" width="24.75" style="10" customWidth="1"/>
    <col min="15" max="16" width="3.625" style="10" customWidth="1"/>
    <col min="17" max="16384" width="9" style="10"/>
  </cols>
  <sheetData>
    <row r="1" spans="1:13" s="1" customFormat="1" ht="14.1" customHeight="1">
      <c r="C1" s="3" t="s">
        <v>0</v>
      </c>
      <c r="D1" s="168" t="s">
        <v>403</v>
      </c>
      <c r="E1" s="202"/>
      <c r="F1" s="202"/>
      <c r="G1" s="203"/>
      <c r="H1" s="48"/>
      <c r="K1" s="4"/>
      <c r="L1" s="204"/>
      <c r="M1" s="204"/>
    </row>
    <row r="2" spans="1:13" s="5" customFormat="1" ht="9.9499999999999993" customHeight="1">
      <c r="C2" s="6"/>
      <c r="D2" s="7"/>
      <c r="E2" s="8"/>
      <c r="F2" s="8"/>
      <c r="G2" s="8"/>
      <c r="H2" s="8"/>
    </row>
    <row r="3" spans="1:13" s="5" customFormat="1" ht="14.1" customHeight="1">
      <c r="B3" s="5" t="s">
        <v>661</v>
      </c>
      <c r="C3" s="6"/>
      <c r="D3" s="6"/>
      <c r="E3" s="6"/>
      <c r="F3" s="6"/>
      <c r="G3" s="6"/>
      <c r="H3" s="6"/>
    </row>
    <row r="4" spans="1:13" s="5" customFormat="1" ht="9.9499999999999993" customHeight="1">
      <c r="C4" s="6"/>
      <c r="D4" s="6"/>
      <c r="E4" s="6"/>
      <c r="F4" s="6"/>
      <c r="G4" s="6"/>
      <c r="H4" s="6"/>
    </row>
    <row r="5" spans="1:13" s="5" customFormat="1" ht="14.1" customHeight="1">
      <c r="C5" s="6" t="s">
        <v>526</v>
      </c>
      <c r="D5" s="6"/>
      <c r="E5" s="6"/>
      <c r="F5" s="6"/>
      <c r="G5" s="6"/>
      <c r="H5" s="6"/>
    </row>
    <row r="7" spans="1:13" ht="24" customHeight="1">
      <c r="A7" s="13" t="s">
        <v>93</v>
      </c>
      <c r="B7" s="13" t="s">
        <v>94</v>
      </c>
      <c r="C7" s="69" t="s">
        <v>340</v>
      </c>
      <c r="D7" s="70"/>
      <c r="E7" s="70"/>
      <c r="F7" s="70"/>
      <c r="G7" s="70"/>
      <c r="H7" s="17" t="s">
        <v>527</v>
      </c>
      <c r="I7" s="80" t="s">
        <v>655</v>
      </c>
      <c r="J7" s="81" t="s">
        <v>656</v>
      </c>
      <c r="K7" s="82" t="s">
        <v>416</v>
      </c>
      <c r="L7" s="13" t="s">
        <v>93</v>
      </c>
      <c r="M7" s="13" t="s">
        <v>94</v>
      </c>
    </row>
    <row r="8" spans="1:13" ht="9.9499999999999993" customHeight="1">
      <c r="A8" s="63">
        <v>1</v>
      </c>
      <c r="B8" s="63">
        <v>1</v>
      </c>
      <c r="C8" s="158" t="s">
        <v>1</v>
      </c>
      <c r="D8" s="71" t="s">
        <v>55</v>
      </c>
      <c r="E8" s="223" t="s">
        <v>187</v>
      </c>
      <c r="F8" s="314" t="s">
        <v>7</v>
      </c>
      <c r="G8" s="315"/>
      <c r="H8" s="152" t="s">
        <v>8</v>
      </c>
      <c r="I8" s="24">
        <v>0</v>
      </c>
      <c r="J8" s="24">
        <v>117</v>
      </c>
      <c r="K8" s="24">
        <v>117</v>
      </c>
      <c r="L8" s="10">
        <v>1</v>
      </c>
      <c r="M8" s="10">
        <v>1</v>
      </c>
    </row>
    <row r="9" spans="1:13" ht="9.9499999999999993" customHeight="1">
      <c r="A9" s="63">
        <v>1</v>
      </c>
      <c r="B9" s="63">
        <v>2</v>
      </c>
      <c r="C9" s="158"/>
      <c r="D9" s="72" t="s">
        <v>618</v>
      </c>
      <c r="E9" s="313"/>
      <c r="F9" s="316" t="s">
        <v>649</v>
      </c>
      <c r="G9" s="317"/>
      <c r="H9" s="152" t="s">
        <v>10</v>
      </c>
      <c r="I9" s="24">
        <v>0</v>
      </c>
      <c r="J9" s="24">
        <v>117</v>
      </c>
      <c r="K9" s="24">
        <v>117</v>
      </c>
      <c r="L9" s="10">
        <v>1</v>
      </c>
      <c r="M9" s="10">
        <v>2</v>
      </c>
    </row>
    <row r="10" spans="1:13" ht="9.9499999999999993" customHeight="1">
      <c r="A10" s="63">
        <v>1</v>
      </c>
      <c r="B10" s="63">
        <v>3</v>
      </c>
      <c r="C10" s="158" t="s">
        <v>102</v>
      </c>
      <c r="D10" s="158"/>
      <c r="E10" s="223" t="s">
        <v>392</v>
      </c>
      <c r="F10" s="314" t="s">
        <v>325</v>
      </c>
      <c r="G10" s="315"/>
      <c r="H10" s="152" t="s">
        <v>8</v>
      </c>
      <c r="I10" s="24">
        <v>8576</v>
      </c>
      <c r="J10" s="24">
        <v>7649</v>
      </c>
      <c r="K10" s="24">
        <v>16225</v>
      </c>
      <c r="L10" s="10">
        <v>1</v>
      </c>
      <c r="M10" s="10">
        <v>3</v>
      </c>
    </row>
    <row r="11" spans="1:13" ht="9.9499999999999993" customHeight="1">
      <c r="A11" s="63">
        <v>1</v>
      </c>
      <c r="B11" s="63">
        <v>4</v>
      </c>
      <c r="C11" s="158"/>
      <c r="D11" s="73"/>
      <c r="E11" s="318"/>
      <c r="F11" s="319"/>
      <c r="G11" s="320"/>
      <c r="H11" s="152" t="s">
        <v>10</v>
      </c>
      <c r="I11" s="24">
        <v>11030</v>
      </c>
      <c r="J11" s="24">
        <v>8233</v>
      </c>
      <c r="K11" s="24">
        <v>19263</v>
      </c>
      <c r="L11" s="10">
        <v>1</v>
      </c>
      <c r="M11" s="10">
        <v>4</v>
      </c>
    </row>
    <row r="12" spans="1:13" ht="9.9499999999999993" customHeight="1">
      <c r="A12" s="63">
        <v>1</v>
      </c>
      <c r="B12" s="63">
        <v>5</v>
      </c>
      <c r="C12" s="158" t="s">
        <v>1</v>
      </c>
      <c r="D12" s="158" t="s">
        <v>103</v>
      </c>
      <c r="E12" s="321"/>
      <c r="F12" s="223" t="s">
        <v>26</v>
      </c>
      <c r="G12" s="315" t="s">
        <v>11</v>
      </c>
      <c r="H12" s="152" t="s">
        <v>8</v>
      </c>
      <c r="I12" s="24">
        <v>0</v>
      </c>
      <c r="J12" s="24">
        <v>0</v>
      </c>
      <c r="K12" s="24">
        <v>0</v>
      </c>
      <c r="L12" s="10">
        <v>1</v>
      </c>
      <c r="M12" s="10">
        <v>5</v>
      </c>
    </row>
    <row r="13" spans="1:13" ht="9.9499999999999993" customHeight="1">
      <c r="A13" s="63">
        <v>1</v>
      </c>
      <c r="B13" s="63">
        <v>6</v>
      </c>
      <c r="C13" s="324" t="s">
        <v>12</v>
      </c>
      <c r="D13" s="73"/>
      <c r="E13" s="322"/>
      <c r="F13" s="313"/>
      <c r="G13" s="323"/>
      <c r="H13" s="152" t="s">
        <v>10</v>
      </c>
      <c r="I13" s="24">
        <v>0</v>
      </c>
      <c r="J13" s="24">
        <v>0</v>
      </c>
      <c r="K13" s="24">
        <v>0</v>
      </c>
      <c r="L13" s="10">
        <v>1</v>
      </c>
      <c r="M13" s="10">
        <v>6</v>
      </c>
    </row>
    <row r="14" spans="1:13" ht="9.9499999999999993" customHeight="1">
      <c r="A14" s="63">
        <v>1</v>
      </c>
      <c r="B14" s="63">
        <v>7</v>
      </c>
      <c r="C14" s="324"/>
      <c r="D14" s="325" t="s">
        <v>13</v>
      </c>
      <c r="E14" s="321"/>
      <c r="F14" s="223" t="s">
        <v>326</v>
      </c>
      <c r="G14" s="315" t="s">
        <v>14</v>
      </c>
      <c r="H14" s="152" t="s">
        <v>8</v>
      </c>
      <c r="I14" s="24">
        <v>0</v>
      </c>
      <c r="J14" s="24">
        <v>0</v>
      </c>
      <c r="K14" s="24">
        <v>0</v>
      </c>
      <c r="L14" s="10">
        <v>1</v>
      </c>
      <c r="M14" s="10">
        <v>7</v>
      </c>
    </row>
    <row r="15" spans="1:13" ht="9.9499999999999993" customHeight="1">
      <c r="A15" s="63">
        <v>1</v>
      </c>
      <c r="B15" s="63">
        <v>8</v>
      </c>
      <c r="C15" s="324"/>
      <c r="D15" s="325"/>
      <c r="E15" s="322"/>
      <c r="F15" s="313"/>
      <c r="G15" s="323"/>
      <c r="H15" s="152" t="s">
        <v>10</v>
      </c>
      <c r="I15" s="24">
        <v>0</v>
      </c>
      <c r="J15" s="24">
        <v>0</v>
      </c>
      <c r="K15" s="24">
        <v>0</v>
      </c>
      <c r="L15" s="10">
        <v>1</v>
      </c>
      <c r="M15" s="10">
        <v>8</v>
      </c>
    </row>
    <row r="16" spans="1:13" ht="9.9499999999999993" customHeight="1">
      <c r="A16" s="63">
        <v>1</v>
      </c>
      <c r="B16" s="63">
        <v>9</v>
      </c>
      <c r="C16" s="324"/>
      <c r="D16" s="325"/>
      <c r="E16" s="321"/>
      <c r="F16" s="223" t="s">
        <v>327</v>
      </c>
      <c r="G16" s="315" t="s">
        <v>15</v>
      </c>
      <c r="H16" s="152" t="s">
        <v>8</v>
      </c>
      <c r="I16" s="24">
        <v>0</v>
      </c>
      <c r="J16" s="24">
        <v>0</v>
      </c>
      <c r="K16" s="24">
        <v>0</v>
      </c>
      <c r="L16" s="10">
        <v>1</v>
      </c>
      <c r="M16" s="10">
        <v>9</v>
      </c>
    </row>
    <row r="17" spans="1:13" ht="9.9499999999999993" customHeight="1">
      <c r="A17" s="63">
        <v>1</v>
      </c>
      <c r="B17" s="63">
        <v>10</v>
      </c>
      <c r="C17" s="324"/>
      <c r="D17" s="325"/>
      <c r="E17" s="322"/>
      <c r="F17" s="313"/>
      <c r="G17" s="323"/>
      <c r="H17" s="152" t="s">
        <v>10</v>
      </c>
      <c r="I17" s="24">
        <v>0</v>
      </c>
      <c r="J17" s="24">
        <v>0</v>
      </c>
      <c r="K17" s="24">
        <v>0</v>
      </c>
      <c r="L17" s="10">
        <v>1</v>
      </c>
      <c r="M17" s="10">
        <v>10</v>
      </c>
    </row>
    <row r="18" spans="1:13" ht="9.9499999999999993" customHeight="1">
      <c r="A18" s="63">
        <v>1</v>
      </c>
      <c r="B18" s="63">
        <v>11</v>
      </c>
      <c r="C18" s="324"/>
      <c r="D18" s="325"/>
      <c r="E18" s="321"/>
      <c r="F18" s="223" t="s">
        <v>265</v>
      </c>
      <c r="G18" s="155" t="s">
        <v>16</v>
      </c>
      <c r="H18" s="152" t="s">
        <v>8</v>
      </c>
      <c r="I18" s="24">
        <v>0</v>
      </c>
      <c r="J18" s="24">
        <v>0</v>
      </c>
      <c r="K18" s="24">
        <v>0</v>
      </c>
      <c r="L18" s="10">
        <v>1</v>
      </c>
      <c r="M18" s="10">
        <v>11</v>
      </c>
    </row>
    <row r="19" spans="1:13" ht="9.9499999999999993" customHeight="1">
      <c r="A19" s="63">
        <v>1</v>
      </c>
      <c r="B19" s="63">
        <v>12</v>
      </c>
      <c r="C19" s="324"/>
      <c r="D19" s="325"/>
      <c r="E19" s="322"/>
      <c r="F19" s="313"/>
      <c r="G19" s="74" t="s">
        <v>9</v>
      </c>
      <c r="H19" s="152" t="s">
        <v>10</v>
      </c>
      <c r="I19" s="24">
        <v>0</v>
      </c>
      <c r="J19" s="24">
        <v>0</v>
      </c>
      <c r="K19" s="24">
        <v>0</v>
      </c>
      <c r="L19" s="10">
        <v>1</v>
      </c>
      <c r="M19" s="10">
        <v>12</v>
      </c>
    </row>
    <row r="20" spans="1:13" ht="9.9499999999999993" customHeight="1">
      <c r="A20" s="63">
        <v>1</v>
      </c>
      <c r="B20" s="63">
        <v>13</v>
      </c>
      <c r="C20" s="324"/>
      <c r="D20" s="325"/>
      <c r="E20" s="321"/>
      <c r="F20" s="223" t="s">
        <v>266</v>
      </c>
      <c r="G20" s="315" t="s">
        <v>17</v>
      </c>
      <c r="H20" s="152" t="s">
        <v>8</v>
      </c>
      <c r="I20" s="24">
        <v>3836</v>
      </c>
      <c r="J20" s="24">
        <v>0</v>
      </c>
      <c r="K20" s="24">
        <v>3836</v>
      </c>
      <c r="L20" s="10">
        <v>1</v>
      </c>
      <c r="M20" s="10">
        <v>13</v>
      </c>
    </row>
    <row r="21" spans="1:13" ht="9.9499999999999993" customHeight="1">
      <c r="A21" s="63">
        <v>1</v>
      </c>
      <c r="B21" s="63">
        <v>14</v>
      </c>
      <c r="C21" s="324"/>
      <c r="D21" s="325"/>
      <c r="E21" s="322"/>
      <c r="F21" s="313"/>
      <c r="G21" s="323"/>
      <c r="H21" s="152" t="s">
        <v>10</v>
      </c>
      <c r="I21" s="24">
        <v>3836</v>
      </c>
      <c r="J21" s="24">
        <v>0</v>
      </c>
      <c r="K21" s="24">
        <v>3836</v>
      </c>
      <c r="L21" s="10">
        <v>1</v>
      </c>
      <c r="M21" s="10">
        <v>14</v>
      </c>
    </row>
    <row r="22" spans="1:13" ht="9.9499999999999993" customHeight="1">
      <c r="A22" s="63">
        <v>1</v>
      </c>
      <c r="B22" s="63">
        <v>15</v>
      </c>
      <c r="C22" s="324"/>
      <c r="D22" s="325"/>
      <c r="E22" s="321"/>
      <c r="F22" s="223" t="s">
        <v>328</v>
      </c>
      <c r="G22" s="315" t="s">
        <v>18</v>
      </c>
      <c r="H22" s="152" t="s">
        <v>8</v>
      </c>
      <c r="I22" s="24">
        <v>0</v>
      </c>
      <c r="J22" s="24">
        <v>0</v>
      </c>
      <c r="K22" s="24">
        <v>0</v>
      </c>
      <c r="L22" s="10">
        <v>1</v>
      </c>
      <c r="M22" s="10">
        <v>15</v>
      </c>
    </row>
    <row r="23" spans="1:13" ht="9.9499999999999993" customHeight="1">
      <c r="A23" s="63">
        <v>1</v>
      </c>
      <c r="B23" s="63">
        <v>16</v>
      </c>
      <c r="C23" s="324"/>
      <c r="D23" s="325"/>
      <c r="E23" s="322"/>
      <c r="F23" s="313"/>
      <c r="G23" s="323"/>
      <c r="H23" s="152" t="s">
        <v>10</v>
      </c>
      <c r="I23" s="24">
        <v>0</v>
      </c>
      <c r="J23" s="24">
        <v>0</v>
      </c>
      <c r="K23" s="24">
        <v>0</v>
      </c>
      <c r="L23" s="10">
        <v>1</v>
      </c>
      <c r="M23" s="10">
        <v>16</v>
      </c>
    </row>
    <row r="24" spans="1:13" ht="9.9499999999999993" customHeight="1">
      <c r="A24" s="63">
        <v>1</v>
      </c>
      <c r="B24" s="63">
        <v>17</v>
      </c>
      <c r="C24" s="324"/>
      <c r="D24" s="325"/>
      <c r="E24" s="321"/>
      <c r="F24" s="223" t="s">
        <v>329</v>
      </c>
      <c r="G24" s="315" t="s">
        <v>19</v>
      </c>
      <c r="H24" s="152" t="s">
        <v>8</v>
      </c>
      <c r="I24" s="24">
        <v>0</v>
      </c>
      <c r="J24" s="24">
        <v>0</v>
      </c>
      <c r="K24" s="24">
        <v>0</v>
      </c>
      <c r="L24" s="10">
        <v>1</v>
      </c>
      <c r="M24" s="10">
        <v>17</v>
      </c>
    </row>
    <row r="25" spans="1:13" ht="9.9499999999999993" customHeight="1">
      <c r="A25" s="63">
        <v>1</v>
      </c>
      <c r="B25" s="63">
        <v>18</v>
      </c>
      <c r="C25" s="324"/>
      <c r="D25" s="325"/>
      <c r="E25" s="322"/>
      <c r="F25" s="313"/>
      <c r="G25" s="323"/>
      <c r="H25" s="152" t="s">
        <v>10</v>
      </c>
      <c r="I25" s="24">
        <v>0</v>
      </c>
      <c r="J25" s="24">
        <v>0</v>
      </c>
      <c r="K25" s="24">
        <v>0</v>
      </c>
      <c r="L25" s="10">
        <v>1</v>
      </c>
      <c r="M25" s="10">
        <v>18</v>
      </c>
    </row>
    <row r="26" spans="1:13" ht="9.9499999999999993" customHeight="1">
      <c r="A26" s="63">
        <v>1</v>
      </c>
      <c r="B26" s="63">
        <v>19</v>
      </c>
      <c r="C26" s="324"/>
      <c r="D26" s="325"/>
      <c r="E26" s="321"/>
      <c r="F26" s="223" t="s">
        <v>330</v>
      </c>
      <c r="G26" s="315" t="s">
        <v>613</v>
      </c>
      <c r="H26" s="152" t="s">
        <v>8</v>
      </c>
      <c r="I26" s="24">
        <v>0</v>
      </c>
      <c r="J26" s="24">
        <v>0</v>
      </c>
      <c r="K26" s="24">
        <v>0</v>
      </c>
      <c r="L26" s="10">
        <v>1</v>
      </c>
      <c r="M26" s="10">
        <v>19</v>
      </c>
    </row>
    <row r="27" spans="1:13" ht="9.9499999999999993" customHeight="1">
      <c r="A27" s="63">
        <v>1</v>
      </c>
      <c r="B27" s="63">
        <v>20</v>
      </c>
      <c r="C27" s="324"/>
      <c r="D27" s="325"/>
      <c r="E27" s="322"/>
      <c r="F27" s="313"/>
      <c r="G27" s="320"/>
      <c r="H27" s="152" t="s">
        <v>10</v>
      </c>
      <c r="I27" s="24">
        <v>0</v>
      </c>
      <c r="J27" s="24">
        <v>0</v>
      </c>
      <c r="K27" s="24">
        <v>0</v>
      </c>
      <c r="L27" s="10">
        <v>1</v>
      </c>
      <c r="M27" s="10">
        <v>20</v>
      </c>
    </row>
    <row r="28" spans="1:13" ht="9.9499999999999993" customHeight="1">
      <c r="A28" s="63">
        <v>1</v>
      </c>
      <c r="B28" s="63">
        <v>21</v>
      </c>
      <c r="C28" s="324"/>
      <c r="D28" s="325"/>
      <c r="E28" s="321"/>
      <c r="F28" s="223" t="s">
        <v>331</v>
      </c>
      <c r="G28" s="155" t="s">
        <v>20</v>
      </c>
      <c r="H28" s="152" t="s">
        <v>8</v>
      </c>
      <c r="I28" s="24">
        <v>152</v>
      </c>
      <c r="J28" s="24">
        <v>324</v>
      </c>
      <c r="K28" s="24">
        <v>476</v>
      </c>
      <c r="L28" s="10">
        <v>1</v>
      </c>
      <c r="M28" s="10">
        <v>21</v>
      </c>
    </row>
    <row r="29" spans="1:13" ht="9.9499999999999993" customHeight="1">
      <c r="A29" s="63">
        <v>1</v>
      </c>
      <c r="B29" s="63">
        <v>22</v>
      </c>
      <c r="C29" s="324"/>
      <c r="D29" s="325"/>
      <c r="E29" s="322"/>
      <c r="F29" s="313"/>
      <c r="G29" s="153" t="s">
        <v>21</v>
      </c>
      <c r="H29" s="152" t="s">
        <v>10</v>
      </c>
      <c r="I29" s="24">
        <v>152</v>
      </c>
      <c r="J29" s="24">
        <v>324</v>
      </c>
      <c r="K29" s="24">
        <v>476</v>
      </c>
      <c r="L29" s="10">
        <v>1</v>
      </c>
      <c r="M29" s="10">
        <v>22</v>
      </c>
    </row>
    <row r="30" spans="1:13" ht="9.9499999999999993" customHeight="1">
      <c r="A30" s="63">
        <v>1</v>
      </c>
      <c r="B30" s="63">
        <v>23</v>
      </c>
      <c r="C30" s="324"/>
      <c r="D30" s="325"/>
      <c r="E30" s="321"/>
      <c r="F30" s="223" t="s">
        <v>480</v>
      </c>
      <c r="G30" s="151" t="s">
        <v>612</v>
      </c>
      <c r="H30" s="152" t="s">
        <v>8</v>
      </c>
      <c r="I30" s="24">
        <v>4588</v>
      </c>
      <c r="J30" s="24">
        <v>7325</v>
      </c>
      <c r="K30" s="24">
        <v>11913</v>
      </c>
      <c r="L30" s="10">
        <v>1</v>
      </c>
      <c r="M30" s="10">
        <v>23</v>
      </c>
    </row>
    <row r="31" spans="1:13" ht="9.9499999999999993" customHeight="1">
      <c r="A31" s="63">
        <v>1</v>
      </c>
      <c r="B31" s="63">
        <v>24</v>
      </c>
      <c r="C31" s="324"/>
      <c r="D31" s="325"/>
      <c r="E31" s="322"/>
      <c r="F31" s="313"/>
      <c r="G31" s="154" t="s">
        <v>611</v>
      </c>
      <c r="H31" s="152" t="s">
        <v>10</v>
      </c>
      <c r="I31" s="24">
        <v>4588</v>
      </c>
      <c r="J31" s="24">
        <v>7325</v>
      </c>
      <c r="K31" s="24">
        <v>11913</v>
      </c>
      <c r="L31" s="10">
        <v>1</v>
      </c>
      <c r="M31" s="10">
        <v>24</v>
      </c>
    </row>
    <row r="32" spans="1:13" ht="9.9499999999999993" customHeight="1">
      <c r="A32" s="63">
        <v>1</v>
      </c>
      <c r="B32" s="63">
        <v>25</v>
      </c>
      <c r="C32" s="324"/>
      <c r="D32" s="325"/>
      <c r="E32" s="321"/>
      <c r="F32" s="223" t="s">
        <v>481</v>
      </c>
      <c r="G32" s="315" t="s">
        <v>483</v>
      </c>
      <c r="H32" s="152" t="s">
        <v>8</v>
      </c>
      <c r="I32" s="24">
        <v>0</v>
      </c>
      <c r="J32" s="24">
        <v>0</v>
      </c>
      <c r="K32" s="24">
        <v>0</v>
      </c>
      <c r="L32" s="10">
        <v>1</v>
      </c>
      <c r="M32" s="10">
        <v>25</v>
      </c>
    </row>
    <row r="33" spans="1:13" ht="9.9499999999999993" customHeight="1">
      <c r="A33" s="63">
        <v>1</v>
      </c>
      <c r="B33" s="63">
        <v>26</v>
      </c>
      <c r="C33" s="324"/>
      <c r="D33" s="325"/>
      <c r="E33" s="322"/>
      <c r="F33" s="313"/>
      <c r="G33" s="323"/>
      <c r="H33" s="152" t="s">
        <v>10</v>
      </c>
      <c r="I33" s="24">
        <v>0</v>
      </c>
      <c r="J33" s="24">
        <v>0</v>
      </c>
      <c r="K33" s="24">
        <v>0</v>
      </c>
      <c r="L33" s="10">
        <v>1</v>
      </c>
      <c r="M33" s="10">
        <v>26</v>
      </c>
    </row>
    <row r="34" spans="1:13" ht="9.9499999999999993" customHeight="1">
      <c r="A34" s="63">
        <v>1</v>
      </c>
      <c r="B34" s="63">
        <v>27</v>
      </c>
      <c r="C34" s="158"/>
      <c r="D34" s="325"/>
      <c r="E34" s="321"/>
      <c r="F34" s="223" t="s">
        <v>482</v>
      </c>
      <c r="G34" s="315" t="s">
        <v>22</v>
      </c>
      <c r="H34" s="152" t="s">
        <v>8</v>
      </c>
      <c r="I34" s="24">
        <v>0</v>
      </c>
      <c r="J34" s="24">
        <v>0</v>
      </c>
      <c r="K34" s="24">
        <v>0</v>
      </c>
      <c r="L34" s="10">
        <v>1</v>
      </c>
      <c r="M34" s="10">
        <v>27</v>
      </c>
    </row>
    <row r="35" spans="1:13" ht="9.9499999999999993" customHeight="1">
      <c r="A35" s="63">
        <v>1</v>
      </c>
      <c r="B35" s="63">
        <v>28</v>
      </c>
      <c r="C35" s="142"/>
      <c r="D35" s="159"/>
      <c r="E35" s="326"/>
      <c r="F35" s="225"/>
      <c r="G35" s="320"/>
      <c r="H35" s="152" t="s">
        <v>10</v>
      </c>
      <c r="I35" s="24">
        <v>2454</v>
      </c>
      <c r="J35" s="24">
        <v>584</v>
      </c>
      <c r="K35" s="24">
        <v>3038</v>
      </c>
      <c r="L35" s="10">
        <v>1</v>
      </c>
      <c r="M35" s="10">
        <v>28</v>
      </c>
    </row>
    <row r="36" spans="1:13" ht="9.9499999999999993" customHeight="1">
      <c r="A36" s="63">
        <v>1</v>
      </c>
      <c r="B36" s="63">
        <v>29</v>
      </c>
      <c r="C36" s="158"/>
      <c r="D36" s="223" t="s">
        <v>324</v>
      </c>
      <c r="E36" s="314" t="s">
        <v>23</v>
      </c>
      <c r="F36" s="314"/>
      <c r="G36" s="315"/>
      <c r="H36" s="152" t="s">
        <v>8</v>
      </c>
      <c r="I36" s="24">
        <v>1075</v>
      </c>
      <c r="J36" s="24">
        <v>1163</v>
      </c>
      <c r="K36" s="24">
        <v>2238</v>
      </c>
      <c r="L36" s="10">
        <v>1</v>
      </c>
      <c r="M36" s="10">
        <v>29</v>
      </c>
    </row>
    <row r="37" spans="1:13" ht="9.9499999999999993" customHeight="1">
      <c r="A37" s="63">
        <v>1</v>
      </c>
      <c r="B37" s="63">
        <v>30</v>
      </c>
      <c r="C37" s="158" t="s">
        <v>24</v>
      </c>
      <c r="D37" s="329"/>
      <c r="E37" s="330"/>
      <c r="F37" s="330"/>
      <c r="G37" s="331"/>
      <c r="H37" s="152" t="s">
        <v>10</v>
      </c>
      <c r="I37" s="24">
        <v>1075</v>
      </c>
      <c r="J37" s="24">
        <v>1163</v>
      </c>
      <c r="K37" s="24">
        <v>2238</v>
      </c>
      <c r="L37" s="10">
        <v>1</v>
      </c>
      <c r="M37" s="10">
        <v>30</v>
      </c>
    </row>
    <row r="38" spans="1:13" ht="9.9499999999999993" customHeight="1">
      <c r="A38" s="63">
        <v>1</v>
      </c>
      <c r="B38" s="63">
        <v>31</v>
      </c>
      <c r="C38" s="324" t="s">
        <v>25</v>
      </c>
      <c r="D38" s="321"/>
      <c r="E38" s="223" t="s">
        <v>26</v>
      </c>
      <c r="F38" s="314" t="s">
        <v>27</v>
      </c>
      <c r="G38" s="315"/>
      <c r="H38" s="152" t="s">
        <v>8</v>
      </c>
      <c r="I38" s="24">
        <v>0</v>
      </c>
      <c r="J38" s="24">
        <v>0</v>
      </c>
      <c r="K38" s="24">
        <v>0</v>
      </c>
      <c r="L38" s="10">
        <v>1</v>
      </c>
      <c r="M38" s="10">
        <v>31</v>
      </c>
    </row>
    <row r="39" spans="1:13" ht="9.9499999999999993" customHeight="1">
      <c r="A39" s="63">
        <v>1</v>
      </c>
      <c r="B39" s="63">
        <v>32</v>
      </c>
      <c r="C39" s="324"/>
      <c r="D39" s="321"/>
      <c r="E39" s="225"/>
      <c r="F39" s="319" t="s">
        <v>650</v>
      </c>
      <c r="G39" s="320"/>
      <c r="H39" s="152" t="s">
        <v>10</v>
      </c>
      <c r="I39" s="24">
        <v>0</v>
      </c>
      <c r="J39" s="24">
        <v>0</v>
      </c>
      <c r="K39" s="24">
        <v>0</v>
      </c>
      <c r="L39" s="10">
        <v>1</v>
      </c>
      <c r="M39" s="10">
        <v>32</v>
      </c>
    </row>
    <row r="40" spans="1:13" ht="9.9499999999999993" customHeight="1">
      <c r="A40" s="63">
        <v>1</v>
      </c>
      <c r="B40" s="63">
        <v>33</v>
      </c>
      <c r="C40" s="324"/>
      <c r="D40" s="321"/>
      <c r="E40" s="223" t="s">
        <v>326</v>
      </c>
      <c r="F40" s="314" t="s">
        <v>572</v>
      </c>
      <c r="G40" s="315"/>
      <c r="H40" s="152" t="s">
        <v>8</v>
      </c>
      <c r="I40" s="24">
        <v>1075</v>
      </c>
      <c r="J40" s="24">
        <v>1163</v>
      </c>
      <c r="K40" s="24">
        <v>2238</v>
      </c>
      <c r="L40" s="10">
        <v>1</v>
      </c>
      <c r="M40" s="10">
        <v>33</v>
      </c>
    </row>
    <row r="41" spans="1:13" ht="9.9499999999999993" customHeight="1">
      <c r="A41" s="63">
        <v>1</v>
      </c>
      <c r="B41" s="63">
        <v>34</v>
      </c>
      <c r="C41" s="324"/>
      <c r="D41" s="321"/>
      <c r="E41" s="225"/>
      <c r="F41" s="319"/>
      <c r="G41" s="320"/>
      <c r="H41" s="152" t="s">
        <v>10</v>
      </c>
      <c r="I41" s="24">
        <v>1075</v>
      </c>
      <c r="J41" s="24">
        <v>1163</v>
      </c>
      <c r="K41" s="24">
        <v>2238</v>
      </c>
      <c r="L41" s="10">
        <v>1</v>
      </c>
      <c r="M41" s="10">
        <v>34</v>
      </c>
    </row>
    <row r="42" spans="1:13" ht="9.9499999999999993" customHeight="1">
      <c r="A42" s="63">
        <v>1</v>
      </c>
      <c r="B42" s="63">
        <v>35</v>
      </c>
      <c r="C42" s="324"/>
      <c r="D42" s="321"/>
      <c r="E42" s="223" t="s">
        <v>327</v>
      </c>
      <c r="F42" s="314" t="s">
        <v>18</v>
      </c>
      <c r="G42" s="315"/>
      <c r="H42" s="152" t="s">
        <v>8</v>
      </c>
      <c r="I42" s="24">
        <v>0</v>
      </c>
      <c r="J42" s="24">
        <v>0</v>
      </c>
      <c r="K42" s="24">
        <v>0</v>
      </c>
      <c r="L42" s="10">
        <v>1</v>
      </c>
      <c r="M42" s="10">
        <v>35</v>
      </c>
    </row>
    <row r="43" spans="1:13" ht="9.9499999999999993" customHeight="1">
      <c r="A43" s="63">
        <v>1</v>
      </c>
      <c r="B43" s="63">
        <v>36</v>
      </c>
      <c r="C43" s="324"/>
      <c r="D43" s="321"/>
      <c r="E43" s="225"/>
      <c r="F43" s="319"/>
      <c r="G43" s="320"/>
      <c r="H43" s="152" t="s">
        <v>10</v>
      </c>
      <c r="I43" s="24">
        <v>0</v>
      </c>
      <c r="J43" s="24">
        <v>0</v>
      </c>
      <c r="K43" s="24">
        <v>0</v>
      </c>
      <c r="L43" s="10">
        <v>1</v>
      </c>
      <c r="M43" s="10">
        <v>36</v>
      </c>
    </row>
    <row r="44" spans="1:13" ht="9.9499999999999993" customHeight="1">
      <c r="A44" s="63">
        <v>1</v>
      </c>
      <c r="B44" s="63">
        <v>37</v>
      </c>
      <c r="C44" s="324"/>
      <c r="D44" s="321"/>
      <c r="E44" s="223" t="s">
        <v>265</v>
      </c>
      <c r="F44" s="314" t="s">
        <v>19</v>
      </c>
      <c r="G44" s="315"/>
      <c r="H44" s="152" t="s">
        <v>8</v>
      </c>
      <c r="I44" s="24">
        <v>0</v>
      </c>
      <c r="J44" s="24">
        <v>0</v>
      </c>
      <c r="K44" s="24">
        <v>0</v>
      </c>
      <c r="L44" s="10">
        <v>1</v>
      </c>
      <c r="M44" s="10">
        <v>37</v>
      </c>
    </row>
    <row r="45" spans="1:13" ht="9.9499999999999993" customHeight="1">
      <c r="A45" s="63">
        <v>1</v>
      </c>
      <c r="B45" s="63">
        <v>38</v>
      </c>
      <c r="C45" s="324"/>
      <c r="D45" s="327"/>
      <c r="E45" s="328"/>
      <c r="F45" s="319"/>
      <c r="G45" s="320"/>
      <c r="H45" s="152" t="s">
        <v>10</v>
      </c>
      <c r="I45" s="24">
        <v>0</v>
      </c>
      <c r="J45" s="24">
        <v>0</v>
      </c>
      <c r="K45" s="24">
        <v>0</v>
      </c>
      <c r="L45" s="10">
        <v>1</v>
      </c>
      <c r="M45" s="10">
        <v>38</v>
      </c>
    </row>
    <row r="46" spans="1:13" ht="9.9499999999999993" customHeight="1">
      <c r="A46" s="63">
        <v>1</v>
      </c>
      <c r="B46" s="63">
        <v>39</v>
      </c>
      <c r="C46" s="142"/>
      <c r="D46" s="156"/>
      <c r="E46" s="142" t="s">
        <v>266</v>
      </c>
      <c r="F46" s="211" t="s">
        <v>22</v>
      </c>
      <c r="G46" s="332"/>
      <c r="H46" s="152" t="s">
        <v>10</v>
      </c>
      <c r="I46" s="24">
        <v>0</v>
      </c>
      <c r="J46" s="24">
        <v>0</v>
      </c>
      <c r="K46" s="24">
        <v>0</v>
      </c>
      <c r="L46" s="10">
        <v>1</v>
      </c>
      <c r="M46" s="10">
        <v>39</v>
      </c>
    </row>
    <row r="47" spans="1:13" ht="9.9499999999999993" customHeight="1">
      <c r="A47" s="63">
        <v>1</v>
      </c>
      <c r="B47" s="63">
        <v>40</v>
      </c>
      <c r="C47" s="223" t="s">
        <v>30</v>
      </c>
      <c r="D47" s="314" t="s">
        <v>31</v>
      </c>
      <c r="E47" s="314"/>
      <c r="F47" s="314"/>
      <c r="G47" s="315"/>
      <c r="H47" s="152" t="s">
        <v>8</v>
      </c>
      <c r="I47" s="24">
        <v>9651</v>
      </c>
      <c r="J47" s="24">
        <v>8929</v>
      </c>
      <c r="K47" s="24">
        <v>18580</v>
      </c>
      <c r="L47" s="10">
        <v>1</v>
      </c>
      <c r="M47" s="10">
        <v>40</v>
      </c>
    </row>
    <row r="48" spans="1:13" ht="9.9499999999999993" customHeight="1">
      <c r="A48" s="63">
        <v>1</v>
      </c>
      <c r="B48" s="63">
        <v>41</v>
      </c>
      <c r="C48" s="225"/>
      <c r="D48" s="330"/>
      <c r="E48" s="330"/>
      <c r="F48" s="330"/>
      <c r="G48" s="331"/>
      <c r="H48" s="152" t="s">
        <v>10</v>
      </c>
      <c r="I48" s="24">
        <v>12105</v>
      </c>
      <c r="J48" s="24">
        <v>9513</v>
      </c>
      <c r="K48" s="24">
        <v>21618</v>
      </c>
      <c r="L48" s="10">
        <v>1</v>
      </c>
      <c r="M48" s="10">
        <v>41</v>
      </c>
    </row>
    <row r="49" spans="1:13" ht="9.9499999999999993" customHeight="1">
      <c r="A49" s="63">
        <v>1</v>
      </c>
      <c r="B49" s="63">
        <v>42</v>
      </c>
      <c r="C49" s="158" t="s">
        <v>322</v>
      </c>
      <c r="D49" s="333" t="s">
        <v>654</v>
      </c>
      <c r="E49" s="334"/>
      <c r="F49" s="210" t="s">
        <v>32</v>
      </c>
      <c r="G49" s="332"/>
      <c r="H49" s="75" t="s">
        <v>7</v>
      </c>
      <c r="I49" s="24">
        <v>0</v>
      </c>
      <c r="J49" s="24">
        <v>0</v>
      </c>
      <c r="K49" s="24">
        <v>0</v>
      </c>
      <c r="L49" s="10">
        <v>1</v>
      </c>
      <c r="M49" s="10">
        <v>42</v>
      </c>
    </row>
    <row r="50" spans="1:13" ht="9.9499999999999993" customHeight="1">
      <c r="A50" s="63">
        <v>1</v>
      </c>
      <c r="B50" s="63">
        <v>43</v>
      </c>
      <c r="C50" s="158"/>
      <c r="D50" s="335"/>
      <c r="E50" s="336"/>
      <c r="F50" s="210"/>
      <c r="G50" s="332"/>
      <c r="H50" s="139" t="s">
        <v>33</v>
      </c>
      <c r="I50" s="24">
        <v>2454</v>
      </c>
      <c r="J50" s="24">
        <v>584</v>
      </c>
      <c r="K50" s="24">
        <v>3038</v>
      </c>
      <c r="L50" s="10">
        <v>1</v>
      </c>
      <c r="M50" s="10">
        <v>43</v>
      </c>
    </row>
    <row r="51" spans="1:13" ht="9.9499999999999993" customHeight="1">
      <c r="A51" s="63">
        <v>1</v>
      </c>
      <c r="B51" s="63">
        <v>45</v>
      </c>
      <c r="C51" s="158"/>
      <c r="D51" s="335"/>
      <c r="E51" s="336"/>
      <c r="F51" s="210" t="s">
        <v>34</v>
      </c>
      <c r="G51" s="332"/>
      <c r="H51" s="152" t="s">
        <v>23</v>
      </c>
      <c r="I51" s="24">
        <v>0</v>
      </c>
      <c r="J51" s="24">
        <v>0</v>
      </c>
      <c r="K51" s="24">
        <v>0</v>
      </c>
      <c r="L51" s="10">
        <v>1</v>
      </c>
      <c r="M51" s="10">
        <v>45</v>
      </c>
    </row>
    <row r="52" spans="1:13" ht="9.9499999999999993" customHeight="1">
      <c r="A52" s="63">
        <v>1</v>
      </c>
      <c r="B52" s="63">
        <v>46</v>
      </c>
      <c r="C52" s="142"/>
      <c r="D52" s="337"/>
      <c r="E52" s="338"/>
      <c r="F52" s="225" t="s">
        <v>82</v>
      </c>
      <c r="G52" s="339"/>
      <c r="H52" s="76" t="s">
        <v>79</v>
      </c>
      <c r="I52" s="24">
        <v>2454</v>
      </c>
      <c r="J52" s="24">
        <v>584</v>
      </c>
      <c r="K52" s="24">
        <v>3038</v>
      </c>
      <c r="L52" s="10">
        <v>1</v>
      </c>
      <c r="M52" s="10">
        <v>46</v>
      </c>
    </row>
    <row r="53" spans="1:13" ht="9.9499999999999993" customHeight="1">
      <c r="A53" s="63">
        <v>1</v>
      </c>
      <c r="B53" s="63">
        <v>47</v>
      </c>
      <c r="C53" s="158" t="s">
        <v>105</v>
      </c>
      <c r="D53" s="314" t="s">
        <v>35</v>
      </c>
      <c r="E53" s="315"/>
      <c r="F53" s="210" t="s">
        <v>36</v>
      </c>
      <c r="G53" s="211"/>
      <c r="H53" s="332"/>
      <c r="I53" s="24">
        <v>0</v>
      </c>
      <c r="J53" s="24">
        <v>0</v>
      </c>
      <c r="K53" s="24">
        <v>0</v>
      </c>
      <c r="L53" s="10">
        <v>1</v>
      </c>
      <c r="M53" s="10">
        <v>47</v>
      </c>
    </row>
    <row r="54" spans="1:13" ht="9.9499999999999993" customHeight="1">
      <c r="A54" s="63">
        <v>1</v>
      </c>
      <c r="B54" s="63">
        <v>48</v>
      </c>
      <c r="C54" s="142"/>
      <c r="D54" s="319" t="s">
        <v>37</v>
      </c>
      <c r="E54" s="320"/>
      <c r="F54" s="210" t="s">
        <v>80</v>
      </c>
      <c r="G54" s="211"/>
      <c r="H54" s="76" t="s">
        <v>81</v>
      </c>
      <c r="I54" s="24">
        <v>0</v>
      </c>
      <c r="J54" s="24">
        <v>0</v>
      </c>
      <c r="K54" s="24">
        <v>0</v>
      </c>
      <c r="L54" s="10">
        <v>1</v>
      </c>
      <c r="M54" s="10">
        <v>48</v>
      </c>
    </row>
    <row r="55" spans="1:13" ht="9.9499999999999993" customHeight="1">
      <c r="A55" s="63">
        <v>1</v>
      </c>
      <c r="B55" s="63">
        <v>49</v>
      </c>
      <c r="C55" s="158" t="s">
        <v>38</v>
      </c>
      <c r="D55" s="314" t="s">
        <v>39</v>
      </c>
      <c r="E55" s="315"/>
      <c r="F55" s="210" t="s">
        <v>36</v>
      </c>
      <c r="G55" s="211"/>
      <c r="H55" s="332"/>
      <c r="I55" s="24">
        <v>0</v>
      </c>
      <c r="J55" s="24">
        <v>0</v>
      </c>
      <c r="K55" s="24">
        <v>0</v>
      </c>
      <c r="L55" s="10">
        <v>1</v>
      </c>
      <c r="M55" s="10">
        <v>49</v>
      </c>
    </row>
    <row r="56" spans="1:13" ht="9.9499999999999993" customHeight="1">
      <c r="A56" s="63">
        <v>1</v>
      </c>
      <c r="B56" s="63">
        <v>50</v>
      </c>
      <c r="C56" s="142"/>
      <c r="D56" s="319" t="s">
        <v>37</v>
      </c>
      <c r="E56" s="320"/>
      <c r="F56" s="210" t="s">
        <v>83</v>
      </c>
      <c r="G56" s="211"/>
      <c r="H56" s="76" t="s">
        <v>84</v>
      </c>
      <c r="I56" s="24">
        <v>0</v>
      </c>
      <c r="J56" s="24">
        <v>0</v>
      </c>
      <c r="K56" s="24">
        <v>0</v>
      </c>
      <c r="L56" s="10">
        <v>1</v>
      </c>
      <c r="M56" s="10">
        <v>50</v>
      </c>
    </row>
    <row r="57" spans="1:13" ht="9.9499999999999993" customHeight="1">
      <c r="A57" s="63">
        <v>1</v>
      </c>
      <c r="B57" s="63">
        <v>51</v>
      </c>
      <c r="C57" s="77" t="s">
        <v>40</v>
      </c>
      <c r="D57" s="211" t="s">
        <v>323</v>
      </c>
      <c r="E57" s="211"/>
      <c r="F57" s="211"/>
      <c r="G57" s="211"/>
      <c r="H57" s="332"/>
      <c r="I57" s="24">
        <v>2454</v>
      </c>
      <c r="J57" s="24">
        <v>584</v>
      </c>
      <c r="K57" s="24">
        <v>3038</v>
      </c>
      <c r="L57" s="10">
        <v>1</v>
      </c>
      <c r="M57" s="10">
        <v>51</v>
      </c>
    </row>
    <row r="58" spans="1:13" ht="9.9499999999999993" customHeight="1">
      <c r="A58" s="63">
        <v>1</v>
      </c>
      <c r="B58" s="63">
        <v>52</v>
      </c>
      <c r="C58" s="158" t="s">
        <v>41</v>
      </c>
      <c r="D58" s="314" t="s">
        <v>42</v>
      </c>
      <c r="E58" s="314"/>
      <c r="F58" s="210" t="s">
        <v>43</v>
      </c>
      <c r="G58" s="332"/>
      <c r="H58" s="152" t="s">
        <v>8</v>
      </c>
      <c r="I58" s="24">
        <v>0</v>
      </c>
      <c r="J58" s="24">
        <v>0</v>
      </c>
      <c r="K58" s="24">
        <v>0</v>
      </c>
      <c r="L58" s="10">
        <v>1</v>
      </c>
      <c r="M58" s="10">
        <v>52</v>
      </c>
    </row>
    <row r="59" spans="1:13" ht="9.9499999999999993" customHeight="1">
      <c r="A59" s="63">
        <v>1</v>
      </c>
      <c r="B59" s="63">
        <v>53</v>
      </c>
      <c r="C59" s="158"/>
      <c r="D59" s="340" t="s">
        <v>44</v>
      </c>
      <c r="E59" s="340"/>
      <c r="F59" s="210"/>
      <c r="G59" s="332"/>
      <c r="H59" s="152" t="s">
        <v>10</v>
      </c>
      <c r="I59" s="24">
        <v>0</v>
      </c>
      <c r="J59" s="24">
        <v>0</v>
      </c>
      <c r="K59" s="24">
        <v>0</v>
      </c>
      <c r="L59" s="10">
        <v>1</v>
      </c>
      <c r="M59" s="10">
        <v>53</v>
      </c>
    </row>
    <row r="60" spans="1:13" ht="9.9499999999999993" customHeight="1">
      <c r="A60" s="63">
        <v>1</v>
      </c>
      <c r="B60" s="63">
        <v>54</v>
      </c>
      <c r="C60" s="158"/>
      <c r="D60" s="340" t="s">
        <v>45</v>
      </c>
      <c r="E60" s="340"/>
      <c r="F60" s="210" t="s">
        <v>46</v>
      </c>
      <c r="G60" s="332"/>
      <c r="H60" s="152" t="s">
        <v>8</v>
      </c>
      <c r="I60" s="24">
        <v>0</v>
      </c>
      <c r="J60" s="24">
        <v>117</v>
      </c>
      <c r="K60" s="24">
        <v>117</v>
      </c>
      <c r="L60" s="10">
        <v>1</v>
      </c>
      <c r="M60" s="10">
        <v>54</v>
      </c>
    </row>
    <row r="61" spans="1:13" ht="9.9499999999999993" customHeight="1">
      <c r="A61" s="63">
        <v>1</v>
      </c>
      <c r="B61" s="63">
        <v>55</v>
      </c>
      <c r="C61" s="142"/>
      <c r="D61" s="319" t="s">
        <v>47</v>
      </c>
      <c r="E61" s="319"/>
      <c r="F61" s="210"/>
      <c r="G61" s="332"/>
      <c r="H61" s="152" t="s">
        <v>10</v>
      </c>
      <c r="I61" s="24">
        <v>0</v>
      </c>
      <c r="J61" s="24">
        <v>117</v>
      </c>
      <c r="K61" s="24">
        <v>117</v>
      </c>
      <c r="L61" s="10">
        <v>1</v>
      </c>
      <c r="M61" s="10">
        <v>55</v>
      </c>
    </row>
    <row r="62" spans="1:13" ht="9.9499999999999993" customHeight="1">
      <c r="A62" s="63">
        <v>1</v>
      </c>
      <c r="B62" s="63">
        <v>56</v>
      </c>
      <c r="C62" s="158"/>
      <c r="D62" s="78"/>
      <c r="E62" s="78"/>
      <c r="F62" s="210" t="s">
        <v>43</v>
      </c>
      <c r="G62" s="332"/>
      <c r="H62" s="152" t="s">
        <v>8</v>
      </c>
      <c r="I62" s="24">
        <v>0</v>
      </c>
      <c r="J62" s="24">
        <v>0</v>
      </c>
      <c r="K62" s="24">
        <v>0</v>
      </c>
      <c r="L62" s="10">
        <v>1</v>
      </c>
      <c r="M62" s="10">
        <v>56</v>
      </c>
    </row>
    <row r="63" spans="1:13" ht="9.9499999999999993" customHeight="1">
      <c r="A63" s="63">
        <v>1</v>
      </c>
      <c r="B63" s="63">
        <v>57</v>
      </c>
      <c r="C63" s="158" t="s">
        <v>48</v>
      </c>
      <c r="D63" s="340" t="s">
        <v>49</v>
      </c>
      <c r="E63" s="340"/>
      <c r="F63" s="210"/>
      <c r="G63" s="332"/>
      <c r="H63" s="152" t="s">
        <v>10</v>
      </c>
      <c r="I63" s="24">
        <v>0</v>
      </c>
      <c r="J63" s="24">
        <v>0</v>
      </c>
      <c r="K63" s="24">
        <v>0</v>
      </c>
      <c r="L63" s="10">
        <v>1</v>
      </c>
      <c r="M63" s="10">
        <v>57</v>
      </c>
    </row>
    <row r="64" spans="1:13" ht="9.9499999999999993" customHeight="1">
      <c r="A64" s="63">
        <v>1</v>
      </c>
      <c r="B64" s="63">
        <v>58</v>
      </c>
      <c r="C64" s="158"/>
      <c r="D64" s="340" t="s">
        <v>47</v>
      </c>
      <c r="E64" s="340"/>
      <c r="F64" s="210" t="s">
        <v>46</v>
      </c>
      <c r="G64" s="332"/>
      <c r="H64" s="152" t="s">
        <v>8</v>
      </c>
      <c r="I64" s="24">
        <v>0</v>
      </c>
      <c r="J64" s="24">
        <v>0</v>
      </c>
      <c r="K64" s="24">
        <v>0</v>
      </c>
      <c r="L64" s="10">
        <v>1</v>
      </c>
      <c r="M64" s="10">
        <v>58</v>
      </c>
    </row>
    <row r="65" spans="1:13" ht="9.9499999999999993" customHeight="1">
      <c r="A65" s="63">
        <v>1</v>
      </c>
      <c r="B65" s="63">
        <v>59</v>
      </c>
      <c r="C65" s="142"/>
      <c r="D65" s="157"/>
      <c r="E65" s="157"/>
      <c r="F65" s="210"/>
      <c r="G65" s="332"/>
      <c r="H65" s="152" t="s">
        <v>10</v>
      </c>
      <c r="I65" s="24">
        <v>0</v>
      </c>
      <c r="J65" s="24">
        <v>0</v>
      </c>
      <c r="K65" s="24">
        <v>0</v>
      </c>
      <c r="L65" s="10">
        <v>1</v>
      </c>
      <c r="M65" s="10">
        <v>59</v>
      </c>
    </row>
    <row r="66" spans="1:13" ht="9.9499999999999993" customHeight="1">
      <c r="A66" s="63">
        <v>1</v>
      </c>
      <c r="B66" s="63">
        <v>60</v>
      </c>
      <c r="C66" s="77" t="s">
        <v>50</v>
      </c>
      <c r="D66" s="211" t="s">
        <v>51</v>
      </c>
      <c r="E66" s="211"/>
      <c r="F66" s="211"/>
      <c r="G66" s="211"/>
      <c r="H66" s="332"/>
      <c r="I66" s="24">
        <v>0</v>
      </c>
      <c r="J66" s="24">
        <v>0</v>
      </c>
      <c r="K66" s="24">
        <v>0</v>
      </c>
      <c r="L66" s="10">
        <v>1</v>
      </c>
      <c r="M66" s="10">
        <v>60</v>
      </c>
    </row>
    <row r="67" spans="1:13" ht="9.9499999999999993" customHeight="1">
      <c r="A67" s="63">
        <v>2</v>
      </c>
      <c r="B67" s="10">
        <v>1</v>
      </c>
      <c r="C67" s="158"/>
      <c r="D67" s="341" t="s">
        <v>564</v>
      </c>
      <c r="E67" s="314"/>
      <c r="F67" s="314"/>
      <c r="G67" s="315"/>
      <c r="H67" s="152" t="s">
        <v>8</v>
      </c>
      <c r="I67" s="24">
        <v>0</v>
      </c>
      <c r="J67" s="24">
        <v>0</v>
      </c>
      <c r="K67" s="24">
        <v>0</v>
      </c>
      <c r="L67" s="63">
        <v>2</v>
      </c>
      <c r="M67" s="10">
        <v>1</v>
      </c>
    </row>
    <row r="68" spans="1:13" ht="9.9499999999999993" customHeight="1">
      <c r="A68" s="63">
        <v>2</v>
      </c>
      <c r="B68" s="10">
        <v>2</v>
      </c>
      <c r="C68" s="158" t="s">
        <v>106</v>
      </c>
      <c r="D68" s="342"/>
      <c r="E68" s="319"/>
      <c r="F68" s="319"/>
      <c r="G68" s="320"/>
      <c r="H68" s="152" t="s">
        <v>10</v>
      </c>
      <c r="I68" s="24">
        <v>0</v>
      </c>
      <c r="J68" s="24">
        <v>0</v>
      </c>
      <c r="K68" s="24">
        <v>0</v>
      </c>
      <c r="L68" s="63">
        <v>2</v>
      </c>
      <c r="M68" s="10">
        <v>2</v>
      </c>
    </row>
    <row r="69" spans="1:13" ht="9.9499999999999993" customHeight="1">
      <c r="A69" s="63">
        <v>2</v>
      </c>
      <c r="B69" s="10">
        <v>3</v>
      </c>
      <c r="C69" s="325" t="s">
        <v>567</v>
      </c>
      <c r="D69" s="341" t="s">
        <v>565</v>
      </c>
      <c r="E69" s="314"/>
      <c r="F69" s="314"/>
      <c r="G69" s="315"/>
      <c r="H69" s="152" t="s">
        <v>8</v>
      </c>
      <c r="I69" s="24">
        <v>0</v>
      </c>
      <c r="J69" s="24">
        <v>0</v>
      </c>
      <c r="K69" s="24">
        <v>0</v>
      </c>
      <c r="L69" s="63">
        <v>2</v>
      </c>
      <c r="M69" s="10">
        <v>3</v>
      </c>
    </row>
    <row r="70" spans="1:13" ht="9.9499999999999993" customHeight="1">
      <c r="A70" s="63">
        <v>2</v>
      </c>
      <c r="B70" s="10">
        <v>4</v>
      </c>
      <c r="C70" s="325"/>
      <c r="D70" s="319"/>
      <c r="E70" s="319"/>
      <c r="F70" s="319"/>
      <c r="G70" s="320"/>
      <c r="H70" s="152" t="s">
        <v>10</v>
      </c>
      <c r="I70" s="24">
        <v>0</v>
      </c>
      <c r="J70" s="24">
        <v>0</v>
      </c>
      <c r="K70" s="24">
        <v>0</v>
      </c>
      <c r="L70" s="63">
        <v>2</v>
      </c>
      <c r="M70" s="10">
        <v>4</v>
      </c>
    </row>
    <row r="71" spans="1:13" ht="9.9499999999999993" customHeight="1">
      <c r="A71" s="63">
        <v>2</v>
      </c>
      <c r="B71" s="10">
        <v>5</v>
      </c>
      <c r="C71" s="325"/>
      <c r="D71" s="341" t="s">
        <v>566</v>
      </c>
      <c r="E71" s="314"/>
      <c r="F71" s="314"/>
      <c r="G71" s="315"/>
      <c r="H71" s="152" t="s">
        <v>8</v>
      </c>
      <c r="I71" s="24">
        <v>0</v>
      </c>
      <c r="J71" s="24">
        <v>0</v>
      </c>
      <c r="K71" s="24">
        <v>0</v>
      </c>
      <c r="L71" s="63">
        <v>2</v>
      </c>
      <c r="M71" s="10">
        <v>5</v>
      </c>
    </row>
    <row r="72" spans="1:13" ht="9.9499999999999993" customHeight="1">
      <c r="A72" s="63">
        <v>2</v>
      </c>
      <c r="B72" s="10">
        <v>6</v>
      </c>
      <c r="C72" s="325"/>
      <c r="D72" s="342"/>
      <c r="E72" s="319"/>
      <c r="F72" s="319"/>
      <c r="G72" s="320"/>
      <c r="H72" s="152" t="s">
        <v>10</v>
      </c>
      <c r="I72" s="24">
        <v>0</v>
      </c>
      <c r="J72" s="24">
        <v>0</v>
      </c>
      <c r="K72" s="24">
        <v>0</v>
      </c>
      <c r="L72" s="63">
        <v>2</v>
      </c>
      <c r="M72" s="10">
        <v>6</v>
      </c>
    </row>
    <row r="73" spans="1:13" ht="9.9499999999999993" customHeight="1">
      <c r="A73" s="63">
        <v>2</v>
      </c>
      <c r="B73" s="10">
        <v>7</v>
      </c>
      <c r="C73" s="325"/>
      <c r="D73" s="341" t="s">
        <v>16</v>
      </c>
      <c r="E73" s="314"/>
      <c r="F73" s="314"/>
      <c r="G73" s="315"/>
      <c r="H73" s="152" t="s">
        <v>8</v>
      </c>
      <c r="I73" s="24">
        <v>0</v>
      </c>
      <c r="J73" s="24">
        <v>0</v>
      </c>
      <c r="K73" s="24">
        <v>0</v>
      </c>
      <c r="L73" s="63">
        <v>2</v>
      </c>
      <c r="M73" s="10">
        <v>7</v>
      </c>
    </row>
    <row r="74" spans="1:13" ht="9.9499999999999993" customHeight="1">
      <c r="A74" s="63">
        <v>2</v>
      </c>
      <c r="B74" s="10">
        <v>8</v>
      </c>
      <c r="C74" s="325"/>
      <c r="D74" s="342" t="s">
        <v>52</v>
      </c>
      <c r="E74" s="319"/>
      <c r="F74" s="319"/>
      <c r="G74" s="320"/>
      <c r="H74" s="152" t="s">
        <v>10</v>
      </c>
      <c r="I74" s="24">
        <v>0</v>
      </c>
      <c r="J74" s="24">
        <v>0</v>
      </c>
      <c r="K74" s="24">
        <v>0</v>
      </c>
      <c r="L74" s="63">
        <v>2</v>
      </c>
      <c r="M74" s="10">
        <v>8</v>
      </c>
    </row>
    <row r="75" spans="1:13" ht="9.9499999999999993" customHeight="1">
      <c r="A75" s="63">
        <v>2</v>
      </c>
      <c r="B75" s="10">
        <v>9</v>
      </c>
      <c r="C75" s="325"/>
      <c r="D75" s="341" t="s">
        <v>53</v>
      </c>
      <c r="E75" s="314"/>
      <c r="F75" s="314"/>
      <c r="G75" s="315"/>
      <c r="H75" s="152" t="s">
        <v>8</v>
      </c>
      <c r="I75" s="24">
        <v>0</v>
      </c>
      <c r="J75" s="24">
        <v>0</v>
      </c>
      <c r="K75" s="24">
        <v>0</v>
      </c>
      <c r="L75" s="63">
        <v>2</v>
      </c>
      <c r="M75" s="10">
        <v>9</v>
      </c>
    </row>
    <row r="76" spans="1:13" ht="9.9499999999999993" customHeight="1">
      <c r="A76" s="63">
        <v>2</v>
      </c>
      <c r="B76" s="10">
        <v>10</v>
      </c>
      <c r="C76" s="325"/>
      <c r="D76" s="342"/>
      <c r="E76" s="319"/>
      <c r="F76" s="319"/>
      <c r="G76" s="320"/>
      <c r="H76" s="152" t="s">
        <v>10</v>
      </c>
      <c r="I76" s="24">
        <v>0</v>
      </c>
      <c r="J76" s="24">
        <v>0</v>
      </c>
      <c r="K76" s="24">
        <v>0</v>
      </c>
      <c r="L76" s="63">
        <v>2</v>
      </c>
      <c r="M76" s="10">
        <v>10</v>
      </c>
    </row>
    <row r="77" spans="1:13" ht="9.9499999999999993" customHeight="1">
      <c r="A77" s="63">
        <v>2</v>
      </c>
      <c r="B77" s="10">
        <v>11</v>
      </c>
      <c r="C77" s="325"/>
      <c r="D77" s="341" t="s">
        <v>614</v>
      </c>
      <c r="E77" s="314"/>
      <c r="F77" s="314"/>
      <c r="G77" s="315"/>
      <c r="H77" s="152" t="s">
        <v>8</v>
      </c>
      <c r="I77" s="24">
        <v>0</v>
      </c>
      <c r="J77" s="24">
        <v>0</v>
      </c>
      <c r="K77" s="24">
        <v>0</v>
      </c>
      <c r="L77" s="63">
        <v>2</v>
      </c>
      <c r="M77" s="10">
        <v>11</v>
      </c>
    </row>
    <row r="78" spans="1:13" ht="9.9499999999999993" customHeight="1">
      <c r="A78" s="63">
        <v>2</v>
      </c>
      <c r="B78" s="10">
        <v>12</v>
      </c>
      <c r="C78" s="325"/>
      <c r="D78" s="342"/>
      <c r="E78" s="319"/>
      <c r="F78" s="319"/>
      <c r="G78" s="320"/>
      <c r="H78" s="152" t="s">
        <v>10</v>
      </c>
      <c r="I78" s="24">
        <v>0</v>
      </c>
      <c r="J78" s="24">
        <v>0</v>
      </c>
      <c r="K78" s="24">
        <v>0</v>
      </c>
      <c r="L78" s="63">
        <v>2</v>
      </c>
      <c r="M78" s="10">
        <v>12</v>
      </c>
    </row>
    <row r="79" spans="1:13" ht="9.9499999999999993" customHeight="1">
      <c r="A79" s="63">
        <v>2</v>
      </c>
      <c r="B79" s="10">
        <v>13</v>
      </c>
      <c r="C79" s="325"/>
      <c r="D79" s="341" t="s">
        <v>575</v>
      </c>
      <c r="E79" s="314"/>
      <c r="F79" s="314"/>
      <c r="G79" s="315"/>
      <c r="H79" s="152" t="s">
        <v>8</v>
      </c>
      <c r="I79" s="24">
        <v>0</v>
      </c>
      <c r="J79" s="24">
        <v>0</v>
      </c>
      <c r="K79" s="24">
        <v>0</v>
      </c>
      <c r="L79" s="63">
        <v>2</v>
      </c>
      <c r="M79" s="10">
        <v>13</v>
      </c>
    </row>
    <row r="80" spans="1:13" ht="9.9499999999999993" customHeight="1">
      <c r="A80" s="63">
        <v>2</v>
      </c>
      <c r="B80" s="10">
        <v>14</v>
      </c>
      <c r="C80" s="325"/>
      <c r="D80" s="342"/>
      <c r="E80" s="319"/>
      <c r="F80" s="319"/>
      <c r="G80" s="320"/>
      <c r="H80" s="152" t="s">
        <v>10</v>
      </c>
      <c r="I80" s="24">
        <v>0</v>
      </c>
      <c r="J80" s="24">
        <v>0</v>
      </c>
      <c r="K80" s="24">
        <v>0</v>
      </c>
      <c r="L80" s="63">
        <v>2</v>
      </c>
      <c r="M80" s="10">
        <v>14</v>
      </c>
    </row>
    <row r="81" spans="1:13" ht="9.9499999999999993" customHeight="1">
      <c r="A81" s="63">
        <v>2</v>
      </c>
      <c r="B81" s="10">
        <v>15</v>
      </c>
      <c r="C81" s="325"/>
      <c r="D81" s="341" t="s">
        <v>615</v>
      </c>
      <c r="E81" s="314"/>
      <c r="F81" s="314"/>
      <c r="G81" s="315"/>
      <c r="H81" s="152" t="s">
        <v>8</v>
      </c>
      <c r="I81" s="24">
        <v>1070</v>
      </c>
      <c r="J81" s="24">
        <v>1163</v>
      </c>
      <c r="K81" s="24">
        <v>2233</v>
      </c>
      <c r="L81" s="63">
        <v>2</v>
      </c>
      <c r="M81" s="10">
        <v>15</v>
      </c>
    </row>
    <row r="82" spans="1:13" ht="9.9499999999999993" customHeight="1">
      <c r="A82" s="63">
        <v>2</v>
      </c>
      <c r="B82" s="10">
        <v>16</v>
      </c>
      <c r="C82" s="325"/>
      <c r="D82" s="342"/>
      <c r="E82" s="319"/>
      <c r="F82" s="319"/>
      <c r="G82" s="320"/>
      <c r="H82" s="152" t="s">
        <v>10</v>
      </c>
      <c r="I82" s="24">
        <v>1070</v>
      </c>
      <c r="J82" s="24">
        <v>1163</v>
      </c>
      <c r="K82" s="24">
        <v>2233</v>
      </c>
      <c r="L82" s="63">
        <v>2</v>
      </c>
      <c r="M82" s="10">
        <v>16</v>
      </c>
    </row>
    <row r="83" spans="1:13" ht="9.9499999999999993" customHeight="1">
      <c r="A83" s="63">
        <v>2</v>
      </c>
      <c r="B83" s="10">
        <v>17</v>
      </c>
      <c r="C83" s="325"/>
      <c r="D83" s="341" t="s">
        <v>68</v>
      </c>
      <c r="E83" s="314"/>
      <c r="F83" s="314"/>
      <c r="G83" s="315"/>
      <c r="H83" s="152" t="s">
        <v>8</v>
      </c>
      <c r="I83" s="24">
        <v>0</v>
      </c>
      <c r="J83" s="24">
        <v>0</v>
      </c>
      <c r="K83" s="24">
        <v>0</v>
      </c>
      <c r="L83" s="63">
        <v>2</v>
      </c>
      <c r="M83" s="10">
        <v>17</v>
      </c>
    </row>
    <row r="84" spans="1:13" ht="9.9499999999999993" customHeight="1">
      <c r="A84" s="63">
        <v>2</v>
      </c>
      <c r="B84" s="10">
        <v>18</v>
      </c>
      <c r="C84" s="325"/>
      <c r="D84" s="342" t="s">
        <v>29</v>
      </c>
      <c r="E84" s="319"/>
      <c r="F84" s="319"/>
      <c r="G84" s="320"/>
      <c r="H84" s="152" t="s">
        <v>10</v>
      </c>
      <c r="I84" s="24">
        <v>0</v>
      </c>
      <c r="J84" s="24">
        <v>0</v>
      </c>
      <c r="K84" s="24">
        <v>0</v>
      </c>
      <c r="L84" s="63">
        <v>2</v>
      </c>
      <c r="M84" s="10">
        <v>18</v>
      </c>
    </row>
    <row r="85" spans="1:13" ht="9.9499999999999993" customHeight="1">
      <c r="A85" s="63">
        <v>2</v>
      </c>
      <c r="B85" s="10">
        <v>19</v>
      </c>
      <c r="C85" s="325"/>
      <c r="D85" s="341" t="s">
        <v>568</v>
      </c>
      <c r="E85" s="314"/>
      <c r="F85" s="314"/>
      <c r="G85" s="315"/>
      <c r="H85" s="152" t="s">
        <v>8</v>
      </c>
      <c r="I85" s="24">
        <v>5</v>
      </c>
      <c r="J85" s="24">
        <v>0</v>
      </c>
      <c r="K85" s="24">
        <v>5</v>
      </c>
      <c r="L85" s="63">
        <v>2</v>
      </c>
      <c r="M85" s="10">
        <v>19</v>
      </c>
    </row>
    <row r="86" spans="1:13" ht="9.9499999999999993" customHeight="1">
      <c r="A86" s="63">
        <v>2</v>
      </c>
      <c r="B86" s="10">
        <v>20</v>
      </c>
      <c r="C86" s="325"/>
      <c r="D86" s="342"/>
      <c r="E86" s="319"/>
      <c r="F86" s="319"/>
      <c r="G86" s="320"/>
      <c r="H86" s="152" t="s">
        <v>10</v>
      </c>
      <c r="I86" s="24">
        <v>5</v>
      </c>
      <c r="J86" s="24">
        <v>0</v>
      </c>
      <c r="K86" s="24">
        <v>5</v>
      </c>
      <c r="L86" s="63">
        <v>2</v>
      </c>
      <c r="M86" s="10">
        <v>20</v>
      </c>
    </row>
    <row r="87" spans="1:13" ht="9.9499999999999993" customHeight="1">
      <c r="A87" s="63">
        <v>2</v>
      </c>
      <c r="B87" s="10">
        <v>21</v>
      </c>
      <c r="C87" s="325"/>
      <c r="D87" s="341" t="s">
        <v>646</v>
      </c>
      <c r="E87" s="314"/>
      <c r="F87" s="314"/>
      <c r="G87" s="315"/>
      <c r="H87" s="152" t="s">
        <v>8</v>
      </c>
      <c r="I87" s="24">
        <v>0</v>
      </c>
      <c r="J87" s="24">
        <v>0</v>
      </c>
      <c r="K87" s="24">
        <v>0</v>
      </c>
      <c r="L87" s="63">
        <v>2</v>
      </c>
      <c r="M87" s="10">
        <v>21</v>
      </c>
    </row>
    <row r="88" spans="1:13" ht="9.9499999999999993" customHeight="1">
      <c r="A88" s="63">
        <v>2</v>
      </c>
      <c r="B88" s="10">
        <v>22</v>
      </c>
      <c r="C88" s="325"/>
      <c r="D88" s="342"/>
      <c r="E88" s="319"/>
      <c r="F88" s="319"/>
      <c r="G88" s="320"/>
      <c r="H88" s="152" t="s">
        <v>10</v>
      </c>
      <c r="I88" s="24">
        <v>0</v>
      </c>
      <c r="J88" s="24">
        <v>0</v>
      </c>
      <c r="K88" s="24">
        <v>0</v>
      </c>
      <c r="L88" s="63">
        <v>2</v>
      </c>
      <c r="M88" s="10">
        <v>22</v>
      </c>
    </row>
    <row r="89" spans="1:13" ht="9.9499999999999993" hidden="1" customHeight="1">
      <c r="A89" s="63">
        <v>2</v>
      </c>
      <c r="B89" s="10">
        <v>23</v>
      </c>
      <c r="C89" s="325"/>
      <c r="D89" s="341" t="s">
        <v>647</v>
      </c>
      <c r="E89" s="314"/>
      <c r="F89" s="314"/>
      <c r="G89" s="315"/>
      <c r="H89" s="152" t="s">
        <v>8</v>
      </c>
      <c r="I89" s="24">
        <v>0</v>
      </c>
      <c r="J89" s="24">
        <v>0</v>
      </c>
      <c r="K89" s="24">
        <v>0</v>
      </c>
      <c r="L89" s="63">
        <v>2</v>
      </c>
      <c r="M89" s="10">
        <v>23</v>
      </c>
    </row>
    <row r="90" spans="1:13" ht="9.9499999999999993" hidden="1" customHeight="1">
      <c r="A90" s="63">
        <v>2</v>
      </c>
      <c r="B90" s="10">
        <v>24</v>
      </c>
      <c r="C90" s="325"/>
      <c r="D90" s="342"/>
      <c r="E90" s="319"/>
      <c r="F90" s="319"/>
      <c r="G90" s="320"/>
      <c r="H90" s="152" t="s">
        <v>10</v>
      </c>
      <c r="I90" s="24">
        <v>0</v>
      </c>
      <c r="J90" s="24">
        <v>0</v>
      </c>
      <c r="K90" s="24">
        <v>0</v>
      </c>
      <c r="L90" s="63">
        <v>2</v>
      </c>
      <c r="M90" s="10">
        <v>24</v>
      </c>
    </row>
    <row r="91" spans="1:13" ht="9.9499999999999993" customHeight="1">
      <c r="A91" s="63">
        <v>2</v>
      </c>
      <c r="B91" s="10">
        <v>25</v>
      </c>
      <c r="C91" s="325"/>
      <c r="D91" s="341" t="s">
        <v>483</v>
      </c>
      <c r="E91" s="314"/>
      <c r="F91" s="314"/>
      <c r="G91" s="315"/>
      <c r="H91" s="152" t="s">
        <v>8</v>
      </c>
      <c r="I91" s="24">
        <v>0</v>
      </c>
      <c r="J91" s="24">
        <v>0</v>
      </c>
      <c r="K91" s="24">
        <v>0</v>
      </c>
      <c r="L91" s="63">
        <v>2</v>
      </c>
      <c r="M91" s="10">
        <v>25</v>
      </c>
    </row>
    <row r="92" spans="1:13" ht="9.9499999999999993" customHeight="1">
      <c r="A92" s="63">
        <v>2</v>
      </c>
      <c r="B92" s="10">
        <v>26</v>
      </c>
      <c r="C92" s="156"/>
      <c r="D92" s="342"/>
      <c r="E92" s="319"/>
      <c r="F92" s="319"/>
      <c r="G92" s="320"/>
      <c r="H92" s="152" t="s">
        <v>10</v>
      </c>
      <c r="I92" s="24">
        <v>0</v>
      </c>
      <c r="J92" s="24">
        <v>0</v>
      </c>
      <c r="K92" s="24">
        <v>0</v>
      </c>
      <c r="L92" s="63">
        <v>2</v>
      </c>
      <c r="M92" s="10">
        <v>26</v>
      </c>
    </row>
    <row r="93" spans="1:13" ht="9.9499999999999993" customHeight="1">
      <c r="A93" s="63">
        <v>2</v>
      </c>
      <c r="B93" s="10">
        <v>27</v>
      </c>
      <c r="C93" s="158"/>
      <c r="D93" s="341" t="s">
        <v>565</v>
      </c>
      <c r="E93" s="314"/>
      <c r="F93" s="314"/>
      <c r="G93" s="315"/>
      <c r="H93" s="152" t="s">
        <v>8</v>
      </c>
      <c r="I93" s="24">
        <v>0</v>
      </c>
      <c r="J93" s="24">
        <v>0</v>
      </c>
      <c r="K93" s="24">
        <v>0</v>
      </c>
      <c r="L93" s="63">
        <v>2</v>
      </c>
      <c r="M93" s="10">
        <v>27</v>
      </c>
    </row>
    <row r="94" spans="1:13" ht="9.9499999999999993" customHeight="1">
      <c r="A94" s="63">
        <v>2</v>
      </c>
      <c r="B94" s="10">
        <v>28</v>
      </c>
      <c r="C94" s="158" t="s">
        <v>332</v>
      </c>
      <c r="D94" s="342"/>
      <c r="E94" s="319"/>
      <c r="F94" s="319"/>
      <c r="G94" s="320"/>
      <c r="H94" s="152" t="s">
        <v>10</v>
      </c>
      <c r="I94" s="24">
        <v>0</v>
      </c>
      <c r="J94" s="24">
        <v>0</v>
      </c>
      <c r="K94" s="24">
        <v>0</v>
      </c>
      <c r="L94" s="63">
        <v>2</v>
      </c>
      <c r="M94" s="10">
        <v>28</v>
      </c>
    </row>
    <row r="95" spans="1:13" ht="9.9499999999999993" customHeight="1">
      <c r="A95" s="63">
        <v>2</v>
      </c>
      <c r="B95" s="10">
        <v>29</v>
      </c>
      <c r="C95" s="343" t="s">
        <v>640</v>
      </c>
      <c r="D95" s="341" t="s">
        <v>566</v>
      </c>
      <c r="E95" s="314"/>
      <c r="F95" s="314"/>
      <c r="G95" s="315"/>
      <c r="H95" s="152" t="s">
        <v>8</v>
      </c>
      <c r="I95" s="24">
        <v>0</v>
      </c>
      <c r="J95" s="24">
        <v>0</v>
      </c>
      <c r="K95" s="24">
        <v>0</v>
      </c>
      <c r="L95" s="63">
        <v>2</v>
      </c>
      <c r="M95" s="10">
        <v>29</v>
      </c>
    </row>
    <row r="96" spans="1:13" ht="9.9499999999999993" customHeight="1">
      <c r="A96" s="63">
        <v>2</v>
      </c>
      <c r="B96" s="10">
        <v>30</v>
      </c>
      <c r="C96" s="325"/>
      <c r="D96" s="342"/>
      <c r="E96" s="319"/>
      <c r="F96" s="319"/>
      <c r="G96" s="320"/>
      <c r="H96" s="152" t="s">
        <v>10</v>
      </c>
      <c r="I96" s="24">
        <v>0</v>
      </c>
      <c r="J96" s="24">
        <v>0</v>
      </c>
      <c r="K96" s="24">
        <v>0</v>
      </c>
      <c r="L96" s="63">
        <v>2</v>
      </c>
      <c r="M96" s="10">
        <v>30</v>
      </c>
    </row>
    <row r="97" spans="1:13" ht="9.9499999999999993" customHeight="1">
      <c r="A97" s="63">
        <v>2</v>
      </c>
      <c r="B97" s="10">
        <v>31</v>
      </c>
      <c r="C97" s="325"/>
      <c r="D97" s="341" t="s">
        <v>568</v>
      </c>
      <c r="E97" s="314"/>
      <c r="F97" s="314"/>
      <c r="G97" s="315"/>
      <c r="H97" s="152" t="s">
        <v>8</v>
      </c>
      <c r="I97" s="24">
        <v>0</v>
      </c>
      <c r="J97" s="24">
        <v>0</v>
      </c>
      <c r="K97" s="24">
        <v>0</v>
      </c>
      <c r="L97" s="63">
        <v>2</v>
      </c>
      <c r="M97" s="10">
        <v>31</v>
      </c>
    </row>
    <row r="98" spans="1:13" ht="9.9499999999999993" customHeight="1">
      <c r="A98" s="63">
        <v>2</v>
      </c>
      <c r="B98" s="10">
        <v>32</v>
      </c>
      <c r="C98" s="325"/>
      <c r="D98" s="342"/>
      <c r="E98" s="319"/>
      <c r="F98" s="319"/>
      <c r="G98" s="320"/>
      <c r="H98" s="152" t="s">
        <v>10</v>
      </c>
      <c r="I98" s="24">
        <v>0</v>
      </c>
      <c r="J98" s="24">
        <v>0</v>
      </c>
      <c r="K98" s="24">
        <v>0</v>
      </c>
      <c r="L98" s="63">
        <v>2</v>
      </c>
      <c r="M98" s="10">
        <v>32</v>
      </c>
    </row>
    <row r="99" spans="1:13" ht="9.9499999999999993" customHeight="1">
      <c r="A99" s="63">
        <v>2</v>
      </c>
      <c r="B99" s="10">
        <v>33</v>
      </c>
      <c r="C99" s="325"/>
      <c r="D99" s="341" t="s">
        <v>646</v>
      </c>
      <c r="E99" s="314"/>
      <c r="F99" s="314"/>
      <c r="G99" s="315"/>
      <c r="H99" s="152" t="s">
        <v>8</v>
      </c>
      <c r="I99" s="24">
        <v>0</v>
      </c>
      <c r="J99" s="24">
        <v>0</v>
      </c>
      <c r="K99" s="24">
        <v>0</v>
      </c>
      <c r="L99" s="63">
        <v>2</v>
      </c>
      <c r="M99" s="10">
        <v>33</v>
      </c>
    </row>
    <row r="100" spans="1:13" ht="9.9499999999999993" customHeight="1">
      <c r="A100" s="63">
        <v>2</v>
      </c>
      <c r="B100" s="10">
        <v>34</v>
      </c>
      <c r="C100" s="325"/>
      <c r="D100" s="342"/>
      <c r="E100" s="319"/>
      <c r="F100" s="319"/>
      <c r="G100" s="320"/>
      <c r="H100" s="152" t="s">
        <v>10</v>
      </c>
      <c r="I100" s="24">
        <v>0</v>
      </c>
      <c r="J100" s="24">
        <v>0</v>
      </c>
      <c r="K100" s="24">
        <v>0</v>
      </c>
      <c r="L100" s="63">
        <v>2</v>
      </c>
      <c r="M100" s="10">
        <v>34</v>
      </c>
    </row>
    <row r="101" spans="1:13" ht="9.9499999999999993" customHeight="1">
      <c r="A101" s="63">
        <v>2</v>
      </c>
      <c r="B101" s="10">
        <v>35</v>
      </c>
      <c r="C101" s="325"/>
      <c r="D101" s="341" t="s">
        <v>647</v>
      </c>
      <c r="E101" s="314"/>
      <c r="F101" s="314"/>
      <c r="G101" s="315"/>
      <c r="H101" s="152" t="s">
        <v>8</v>
      </c>
      <c r="I101" s="24">
        <v>0</v>
      </c>
      <c r="J101" s="24">
        <v>0</v>
      </c>
      <c r="K101" s="24">
        <v>0</v>
      </c>
      <c r="L101" s="63">
        <v>2</v>
      </c>
      <c r="M101" s="10">
        <v>35</v>
      </c>
    </row>
    <row r="102" spans="1:13" ht="9.9499999999999993" customHeight="1">
      <c r="A102" s="63">
        <v>2</v>
      </c>
      <c r="B102" s="10">
        <v>36</v>
      </c>
      <c r="C102" s="325"/>
      <c r="D102" s="342"/>
      <c r="E102" s="319"/>
      <c r="F102" s="319"/>
      <c r="G102" s="320"/>
      <c r="H102" s="152" t="s">
        <v>10</v>
      </c>
      <c r="I102" s="24">
        <v>0</v>
      </c>
      <c r="J102" s="24">
        <v>0</v>
      </c>
      <c r="K102" s="24">
        <v>0</v>
      </c>
      <c r="L102" s="63">
        <v>2</v>
      </c>
      <c r="M102" s="10">
        <v>36</v>
      </c>
    </row>
    <row r="103" spans="1:13" ht="9.9499999999999993" customHeight="1">
      <c r="A103" s="63">
        <v>2</v>
      </c>
      <c r="B103" s="10">
        <v>37</v>
      </c>
      <c r="C103" s="325"/>
      <c r="D103" s="341" t="s">
        <v>575</v>
      </c>
      <c r="E103" s="314"/>
      <c r="F103" s="314"/>
      <c r="G103" s="315"/>
      <c r="H103" s="152" t="s">
        <v>8</v>
      </c>
      <c r="I103" s="24">
        <v>0</v>
      </c>
      <c r="J103" s="24">
        <v>0</v>
      </c>
      <c r="K103" s="24">
        <v>0</v>
      </c>
      <c r="L103" s="63">
        <v>2</v>
      </c>
      <c r="M103" s="10">
        <v>37</v>
      </c>
    </row>
    <row r="104" spans="1:13" ht="9.9499999999999993" customHeight="1">
      <c r="A104" s="63">
        <v>2</v>
      </c>
      <c r="B104" s="10">
        <v>38</v>
      </c>
      <c r="C104" s="325"/>
      <c r="D104" s="342"/>
      <c r="E104" s="319"/>
      <c r="F104" s="319"/>
      <c r="G104" s="320"/>
      <c r="H104" s="152" t="s">
        <v>10</v>
      </c>
      <c r="I104" s="24">
        <v>0</v>
      </c>
      <c r="J104" s="24">
        <v>0</v>
      </c>
      <c r="K104" s="24">
        <v>0</v>
      </c>
      <c r="L104" s="63">
        <v>2</v>
      </c>
      <c r="M104" s="10">
        <v>38</v>
      </c>
    </row>
    <row r="105" spans="1:13" ht="9.9499999999999993" customHeight="1">
      <c r="A105" s="63">
        <v>2</v>
      </c>
      <c r="B105" s="10">
        <v>39</v>
      </c>
      <c r="C105" s="325"/>
      <c r="D105" s="341" t="s">
        <v>648</v>
      </c>
      <c r="E105" s="314"/>
      <c r="F105" s="314"/>
      <c r="G105" s="315"/>
      <c r="H105" s="152" t="s">
        <v>8</v>
      </c>
      <c r="I105" s="24">
        <v>0</v>
      </c>
      <c r="J105" s="24">
        <v>0</v>
      </c>
      <c r="K105" s="24">
        <v>0</v>
      </c>
      <c r="L105" s="63">
        <v>2</v>
      </c>
      <c r="M105" s="10">
        <v>39</v>
      </c>
    </row>
    <row r="106" spans="1:13" ht="9.9499999999999993" customHeight="1">
      <c r="A106" s="63">
        <v>2</v>
      </c>
      <c r="B106" s="10">
        <v>40</v>
      </c>
      <c r="C106" s="325"/>
      <c r="D106" s="342"/>
      <c r="E106" s="319"/>
      <c r="F106" s="319"/>
      <c r="G106" s="320"/>
      <c r="H106" s="152" t="s">
        <v>10</v>
      </c>
      <c r="I106" s="24">
        <v>0</v>
      </c>
      <c r="J106" s="24">
        <v>0</v>
      </c>
      <c r="K106" s="24">
        <v>0</v>
      </c>
      <c r="L106" s="63">
        <v>2</v>
      </c>
      <c r="M106" s="10">
        <v>40</v>
      </c>
    </row>
    <row r="107" spans="1:13" ht="9.9499999999999993" customHeight="1">
      <c r="A107" s="63">
        <v>2</v>
      </c>
      <c r="B107" s="10">
        <v>41</v>
      </c>
      <c r="C107" s="325"/>
      <c r="D107" s="341" t="s">
        <v>551</v>
      </c>
      <c r="E107" s="314"/>
      <c r="F107" s="314"/>
      <c r="G107" s="315"/>
      <c r="H107" s="152" t="s">
        <v>8</v>
      </c>
      <c r="I107" s="24">
        <v>0</v>
      </c>
      <c r="J107" s="24">
        <v>0</v>
      </c>
      <c r="K107" s="24">
        <v>0</v>
      </c>
      <c r="L107" s="63">
        <v>2</v>
      </c>
      <c r="M107" s="10">
        <v>41</v>
      </c>
    </row>
    <row r="108" spans="1:13" ht="9.9499999999999993" customHeight="1">
      <c r="A108" s="63">
        <v>2</v>
      </c>
      <c r="B108" s="10">
        <v>42</v>
      </c>
      <c r="C108" s="79"/>
      <c r="D108" s="342"/>
      <c r="E108" s="319"/>
      <c r="F108" s="319"/>
      <c r="G108" s="320"/>
      <c r="H108" s="152" t="s">
        <v>10</v>
      </c>
      <c r="I108" s="24">
        <v>2454</v>
      </c>
      <c r="J108" s="24">
        <v>584</v>
      </c>
      <c r="K108" s="24">
        <v>3038</v>
      </c>
      <c r="L108" s="63">
        <v>2</v>
      </c>
      <c r="M108" s="10">
        <v>42</v>
      </c>
    </row>
  </sheetData>
  <mergeCells count="110">
    <mergeCell ref="D93:G94"/>
    <mergeCell ref="C95:C107"/>
    <mergeCell ref="D95:G96"/>
    <mergeCell ref="D97:G98"/>
    <mergeCell ref="D99:G100"/>
    <mergeCell ref="D101:G102"/>
    <mergeCell ref="D103:G104"/>
    <mergeCell ref="D105:G106"/>
    <mergeCell ref="D107:G108"/>
    <mergeCell ref="D81:G82"/>
    <mergeCell ref="D83:G83"/>
    <mergeCell ref="D84:G84"/>
    <mergeCell ref="D85:G86"/>
    <mergeCell ref="D87:G88"/>
    <mergeCell ref="D89:G90"/>
    <mergeCell ref="D66:H66"/>
    <mergeCell ref="D67:G68"/>
    <mergeCell ref="C69:C91"/>
    <mergeCell ref="D69:G70"/>
    <mergeCell ref="D71:G72"/>
    <mergeCell ref="D73:G73"/>
    <mergeCell ref="D74:G74"/>
    <mergeCell ref="D75:G76"/>
    <mergeCell ref="D77:G78"/>
    <mergeCell ref="D79:G80"/>
    <mergeCell ref="D91:G92"/>
    <mergeCell ref="D60:E60"/>
    <mergeCell ref="F60:G61"/>
    <mergeCell ref="D61:E61"/>
    <mergeCell ref="F62:G63"/>
    <mergeCell ref="D63:E63"/>
    <mergeCell ref="D64:E64"/>
    <mergeCell ref="F64:G65"/>
    <mergeCell ref="D56:E56"/>
    <mergeCell ref="F56:G56"/>
    <mergeCell ref="D57:H57"/>
    <mergeCell ref="D58:E58"/>
    <mergeCell ref="F58:G59"/>
    <mergeCell ref="D59:E59"/>
    <mergeCell ref="D53:E53"/>
    <mergeCell ref="F53:H53"/>
    <mergeCell ref="D54:E54"/>
    <mergeCell ref="F54:G54"/>
    <mergeCell ref="D55:E55"/>
    <mergeCell ref="F55:H55"/>
    <mergeCell ref="F46:G46"/>
    <mergeCell ref="C47:C48"/>
    <mergeCell ref="D47:G48"/>
    <mergeCell ref="D49:E52"/>
    <mergeCell ref="F49:G50"/>
    <mergeCell ref="F51:G51"/>
    <mergeCell ref="F52:G52"/>
    <mergeCell ref="D44:D45"/>
    <mergeCell ref="E44:E45"/>
    <mergeCell ref="F44:G45"/>
    <mergeCell ref="D36:D37"/>
    <mergeCell ref="E36:G37"/>
    <mergeCell ref="C38:C45"/>
    <mergeCell ref="D38:D39"/>
    <mergeCell ref="E38:E39"/>
    <mergeCell ref="F38:G38"/>
    <mergeCell ref="F39:G39"/>
    <mergeCell ref="D40:D41"/>
    <mergeCell ref="E40:E41"/>
    <mergeCell ref="F40:G41"/>
    <mergeCell ref="G34:G35"/>
    <mergeCell ref="E26:E27"/>
    <mergeCell ref="F26:F27"/>
    <mergeCell ref="G26:G27"/>
    <mergeCell ref="E28:E29"/>
    <mergeCell ref="F28:F29"/>
    <mergeCell ref="E30:E31"/>
    <mergeCell ref="F30:F31"/>
    <mergeCell ref="D42:D43"/>
    <mergeCell ref="E42:E43"/>
    <mergeCell ref="F42:G43"/>
    <mergeCell ref="C13:C33"/>
    <mergeCell ref="D14:D34"/>
    <mergeCell ref="E14:E15"/>
    <mergeCell ref="F14:F15"/>
    <mergeCell ref="G14:G15"/>
    <mergeCell ref="E16:E17"/>
    <mergeCell ref="F16:F17"/>
    <mergeCell ref="E22:E23"/>
    <mergeCell ref="F22:F23"/>
    <mergeCell ref="G22:G23"/>
    <mergeCell ref="E24:E25"/>
    <mergeCell ref="F24:F25"/>
    <mergeCell ref="G24:G25"/>
    <mergeCell ref="G16:G17"/>
    <mergeCell ref="E18:E19"/>
    <mergeCell ref="F18:F19"/>
    <mergeCell ref="E20:E21"/>
    <mergeCell ref="F20:F21"/>
    <mergeCell ref="G20:G21"/>
    <mergeCell ref="E32:E33"/>
    <mergeCell ref="F32:F33"/>
    <mergeCell ref="G32:G33"/>
    <mergeCell ref="E34:E35"/>
    <mergeCell ref="F34:F35"/>
    <mergeCell ref="D1:G1"/>
    <mergeCell ref="L1:M1"/>
    <mergeCell ref="E8:E9"/>
    <mergeCell ref="F8:G8"/>
    <mergeCell ref="F9:G9"/>
    <mergeCell ref="E10:E11"/>
    <mergeCell ref="F10:G11"/>
    <mergeCell ref="E12:E13"/>
    <mergeCell ref="F12:F13"/>
    <mergeCell ref="G12:G13"/>
  </mergeCells>
  <phoneticPr fontId="2"/>
  <pageMargins left="0.78740157480314965" right="0.78740157480314965" top="0.78740157480314965" bottom="0.39370078740157483" header="0.19685039370078741" footer="0.19685039370078741"/>
  <pageSetup paperSize="9" scale="75" pageOrder="overThenDown"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4"/>
  <sheetViews>
    <sheetView showZeros="0" tabSelected="1" view="pageBreakPreview" topLeftCell="A37" zoomScaleNormal="100" workbookViewId="0">
      <pane xSplit="6" topLeftCell="G1" activePane="topRight" state="frozen"/>
      <selection activeCell="M1" sqref="M1:N1048576"/>
      <selection pane="topRight" activeCell="G57" sqref="G57:I70"/>
    </sheetView>
  </sheetViews>
  <sheetFormatPr defaultRowHeight="12" customHeight="1"/>
  <cols>
    <col min="1" max="1" width="3.125" style="50" customWidth="1"/>
    <col min="2" max="2" width="3.125" style="10" customWidth="1"/>
    <col min="3" max="4" width="4.125" style="61" customWidth="1"/>
    <col min="5" max="5" width="22.625" style="61" customWidth="1"/>
    <col min="6" max="6" width="6.625" style="61" customWidth="1"/>
    <col min="7" max="9" width="11.625" style="50" customWidth="1"/>
    <col min="10" max="10" width="3.125" style="50" customWidth="1"/>
    <col min="11" max="11" width="3.625" style="50" customWidth="1"/>
    <col min="12" max="12" width="18.75" style="50" customWidth="1"/>
    <col min="13" max="14" width="3.625" style="50" customWidth="1"/>
    <col min="15" max="16384" width="9" style="50"/>
  </cols>
  <sheetData>
    <row r="1" spans="1:11" s="1" customFormat="1" ht="14.1" customHeight="1">
      <c r="B1" s="47"/>
      <c r="C1" s="3" t="s">
        <v>0</v>
      </c>
      <c r="D1" s="168" t="s">
        <v>403</v>
      </c>
      <c r="E1" s="203"/>
      <c r="F1" s="48"/>
      <c r="I1" s="4"/>
      <c r="J1" s="171" t="s">
        <v>662</v>
      </c>
      <c r="K1" s="172"/>
    </row>
    <row r="2" spans="1:11" s="5" customFormat="1" ht="9.9499999999999993" customHeight="1">
      <c r="B2" s="10"/>
      <c r="C2" s="6"/>
      <c r="D2" s="7"/>
      <c r="E2" s="8"/>
      <c r="F2" s="8"/>
    </row>
    <row r="3" spans="1:11" s="5" customFormat="1" ht="14.1" customHeight="1">
      <c r="B3" s="5" t="s">
        <v>661</v>
      </c>
      <c r="C3" s="6"/>
      <c r="D3" s="6"/>
      <c r="E3" s="6"/>
      <c r="F3" s="6"/>
    </row>
    <row r="4" spans="1:11" s="5" customFormat="1" ht="9.9499999999999993" customHeight="1">
      <c r="B4" s="10"/>
      <c r="C4" s="6"/>
      <c r="D4" s="6"/>
      <c r="E4" s="6"/>
      <c r="F4" s="6"/>
    </row>
    <row r="5" spans="1:11" s="5" customFormat="1" ht="14.1" customHeight="1">
      <c r="B5" s="10"/>
      <c r="C5" s="6" t="s">
        <v>346</v>
      </c>
      <c r="D5" s="6"/>
      <c r="E5" s="6"/>
      <c r="F5" s="6"/>
      <c r="G5" s="49"/>
      <c r="H5" s="49"/>
    </row>
    <row r="6" spans="1:11" ht="9.9499999999999993" customHeight="1">
      <c r="A6" s="10"/>
      <c r="C6" s="11"/>
      <c r="D6" s="11"/>
      <c r="E6" s="11"/>
      <c r="F6" s="11"/>
      <c r="G6" s="10"/>
      <c r="H6" s="10"/>
      <c r="I6" s="10"/>
      <c r="J6" s="10"/>
      <c r="K6" s="10"/>
    </row>
    <row r="7" spans="1:11" ht="24" customHeight="1">
      <c r="A7" s="13" t="s">
        <v>93</v>
      </c>
      <c r="B7" s="13" t="s">
        <v>94</v>
      </c>
      <c r="C7" s="14" t="s">
        <v>340</v>
      </c>
      <c r="D7" s="15"/>
      <c r="E7" s="15"/>
      <c r="F7" s="51" t="s">
        <v>339</v>
      </c>
      <c r="G7" s="80" t="s">
        <v>655</v>
      </c>
      <c r="H7" s="81" t="s">
        <v>656</v>
      </c>
      <c r="I7" s="82" t="s">
        <v>416</v>
      </c>
      <c r="J7" s="13" t="s">
        <v>93</v>
      </c>
      <c r="K7" s="13" t="s">
        <v>94</v>
      </c>
    </row>
    <row r="8" spans="1:11" ht="15.95" customHeight="1">
      <c r="A8" s="10">
        <v>1</v>
      </c>
      <c r="B8" s="10">
        <v>1</v>
      </c>
      <c r="C8" s="52" t="s">
        <v>447</v>
      </c>
      <c r="D8" s="253" t="s">
        <v>576</v>
      </c>
      <c r="E8" s="253"/>
      <c r="F8" s="34" t="s">
        <v>236</v>
      </c>
      <c r="G8" s="53">
        <v>8840</v>
      </c>
      <c r="H8" s="53">
        <v>10420</v>
      </c>
      <c r="I8" s="54">
        <v>19260</v>
      </c>
      <c r="J8" s="10">
        <v>1</v>
      </c>
      <c r="K8" s="10">
        <v>1</v>
      </c>
    </row>
    <row r="9" spans="1:11" ht="15.95" customHeight="1">
      <c r="A9" s="10">
        <v>1</v>
      </c>
      <c r="B9" s="10">
        <v>2</v>
      </c>
      <c r="C9" s="346"/>
      <c r="D9" s="347" t="s">
        <v>484</v>
      </c>
      <c r="E9" s="130" t="s">
        <v>485</v>
      </c>
      <c r="F9" s="34" t="s">
        <v>236</v>
      </c>
      <c r="G9" s="53">
        <v>0</v>
      </c>
      <c r="H9" s="53">
        <v>0</v>
      </c>
      <c r="I9" s="54">
        <v>0</v>
      </c>
      <c r="J9" s="10">
        <v>1</v>
      </c>
      <c r="K9" s="10">
        <v>2</v>
      </c>
    </row>
    <row r="10" spans="1:11" ht="15.95" customHeight="1">
      <c r="A10" s="10">
        <v>1</v>
      </c>
      <c r="B10" s="10">
        <v>3</v>
      </c>
      <c r="C10" s="346"/>
      <c r="D10" s="347"/>
      <c r="E10" s="130" t="s">
        <v>486</v>
      </c>
      <c r="F10" s="34" t="s">
        <v>236</v>
      </c>
      <c r="G10" s="53">
        <v>0</v>
      </c>
      <c r="H10" s="53">
        <v>0</v>
      </c>
      <c r="I10" s="54">
        <v>0</v>
      </c>
      <c r="J10" s="10">
        <v>1</v>
      </c>
      <c r="K10" s="10">
        <v>3</v>
      </c>
    </row>
    <row r="11" spans="1:11" ht="15.95" customHeight="1">
      <c r="A11" s="10">
        <v>1</v>
      </c>
      <c r="B11" s="10">
        <v>4</v>
      </c>
      <c r="C11" s="346"/>
      <c r="D11" s="347"/>
      <c r="E11" s="130" t="s">
        <v>487</v>
      </c>
      <c r="F11" s="34" t="s">
        <v>236</v>
      </c>
      <c r="G11" s="53">
        <v>0</v>
      </c>
      <c r="H11" s="53">
        <v>0</v>
      </c>
      <c r="I11" s="54">
        <v>0</v>
      </c>
      <c r="J11" s="10">
        <v>1</v>
      </c>
      <c r="K11" s="10">
        <v>4</v>
      </c>
    </row>
    <row r="12" spans="1:11" ht="15.95" customHeight="1">
      <c r="A12" s="10">
        <v>1</v>
      </c>
      <c r="B12" s="10">
        <v>5</v>
      </c>
      <c r="C12" s="346"/>
      <c r="D12" s="347"/>
      <c r="E12" s="130" t="s">
        <v>5</v>
      </c>
      <c r="F12" s="34" t="s">
        <v>236</v>
      </c>
      <c r="G12" s="53">
        <v>1070</v>
      </c>
      <c r="H12" s="53">
        <v>1163</v>
      </c>
      <c r="I12" s="54">
        <v>2233</v>
      </c>
      <c r="J12" s="10">
        <v>1</v>
      </c>
      <c r="K12" s="10">
        <v>5</v>
      </c>
    </row>
    <row r="13" spans="1:11" ht="15.95" customHeight="1">
      <c r="A13" s="10">
        <v>1</v>
      </c>
      <c r="B13" s="10">
        <v>6</v>
      </c>
      <c r="C13" s="346"/>
      <c r="D13" s="347"/>
      <c r="E13" s="130" t="s">
        <v>488</v>
      </c>
      <c r="F13" s="34" t="s">
        <v>236</v>
      </c>
      <c r="G13" s="53">
        <v>0</v>
      </c>
      <c r="H13" s="53">
        <v>0</v>
      </c>
      <c r="I13" s="54">
        <v>0</v>
      </c>
      <c r="J13" s="10">
        <v>1</v>
      </c>
      <c r="K13" s="10">
        <v>6</v>
      </c>
    </row>
    <row r="14" spans="1:11" ht="15.95" customHeight="1">
      <c r="A14" s="10">
        <v>1</v>
      </c>
      <c r="B14" s="10">
        <v>7</v>
      </c>
      <c r="C14" s="346"/>
      <c r="D14" s="347"/>
      <c r="E14" s="130" t="s">
        <v>489</v>
      </c>
      <c r="F14" s="34" t="s">
        <v>236</v>
      </c>
      <c r="G14" s="53">
        <v>0</v>
      </c>
      <c r="H14" s="53">
        <v>0</v>
      </c>
      <c r="I14" s="54">
        <v>0</v>
      </c>
      <c r="J14" s="10">
        <v>1</v>
      </c>
      <c r="K14" s="10">
        <v>7</v>
      </c>
    </row>
    <row r="15" spans="1:11" ht="15.95" customHeight="1">
      <c r="A15" s="10">
        <v>1</v>
      </c>
      <c r="B15" s="10">
        <v>8</v>
      </c>
      <c r="C15" s="346"/>
      <c r="D15" s="347"/>
      <c r="E15" s="130" t="s">
        <v>490</v>
      </c>
      <c r="F15" s="34" t="s">
        <v>236</v>
      </c>
      <c r="G15" s="53">
        <v>0</v>
      </c>
      <c r="H15" s="53">
        <v>0</v>
      </c>
      <c r="I15" s="54">
        <v>0</v>
      </c>
      <c r="J15" s="10">
        <v>1</v>
      </c>
      <c r="K15" s="10">
        <v>8</v>
      </c>
    </row>
    <row r="16" spans="1:11" ht="15.95" customHeight="1">
      <c r="A16" s="10">
        <v>1</v>
      </c>
      <c r="B16" s="10">
        <v>9</v>
      </c>
      <c r="C16" s="346"/>
      <c r="D16" s="347"/>
      <c r="E16" s="130" t="s">
        <v>112</v>
      </c>
      <c r="F16" s="34" t="s">
        <v>236</v>
      </c>
      <c r="G16" s="53">
        <v>0</v>
      </c>
      <c r="H16" s="53">
        <v>0</v>
      </c>
      <c r="I16" s="54">
        <v>0</v>
      </c>
      <c r="J16" s="10">
        <v>1</v>
      </c>
      <c r="K16" s="10">
        <v>9</v>
      </c>
    </row>
    <row r="17" spans="1:11" ht="15.95" customHeight="1">
      <c r="A17" s="10">
        <v>1</v>
      </c>
      <c r="B17" s="10">
        <v>10</v>
      </c>
      <c r="C17" s="346"/>
      <c r="D17" s="347"/>
      <c r="E17" s="130" t="s">
        <v>113</v>
      </c>
      <c r="F17" s="34" t="s">
        <v>236</v>
      </c>
      <c r="G17" s="53">
        <v>3490</v>
      </c>
      <c r="H17" s="53">
        <v>1465</v>
      </c>
      <c r="I17" s="54">
        <v>4955</v>
      </c>
      <c r="J17" s="10">
        <v>1</v>
      </c>
      <c r="K17" s="10">
        <v>10</v>
      </c>
    </row>
    <row r="18" spans="1:11" ht="15.95" customHeight="1">
      <c r="A18" s="10">
        <v>1</v>
      </c>
      <c r="B18" s="10">
        <v>11</v>
      </c>
      <c r="C18" s="346"/>
      <c r="D18" s="347"/>
      <c r="E18" s="130" t="s">
        <v>6</v>
      </c>
      <c r="F18" s="34" t="s">
        <v>236</v>
      </c>
      <c r="G18" s="53">
        <v>0</v>
      </c>
      <c r="H18" s="53">
        <v>0</v>
      </c>
      <c r="I18" s="54">
        <v>0</v>
      </c>
      <c r="J18" s="10">
        <v>1</v>
      </c>
      <c r="K18" s="10">
        <v>11</v>
      </c>
    </row>
    <row r="19" spans="1:11" ht="15.95" customHeight="1">
      <c r="A19" s="10">
        <v>1</v>
      </c>
      <c r="B19" s="10">
        <v>12</v>
      </c>
      <c r="C19" s="346"/>
      <c r="D19" s="347"/>
      <c r="E19" s="130" t="s">
        <v>483</v>
      </c>
      <c r="F19" s="34" t="s">
        <v>236</v>
      </c>
      <c r="G19" s="53">
        <v>0</v>
      </c>
      <c r="H19" s="53">
        <v>0</v>
      </c>
      <c r="I19" s="54">
        <v>0</v>
      </c>
      <c r="J19" s="10">
        <v>1</v>
      </c>
      <c r="K19" s="10">
        <v>12</v>
      </c>
    </row>
    <row r="20" spans="1:11" ht="15.95" customHeight="1">
      <c r="A20" s="10">
        <v>1</v>
      </c>
      <c r="B20" s="10">
        <v>13</v>
      </c>
      <c r="C20" s="346"/>
      <c r="D20" s="347"/>
      <c r="E20" s="130" t="s">
        <v>4</v>
      </c>
      <c r="F20" s="34" t="s">
        <v>236</v>
      </c>
      <c r="G20" s="53">
        <v>0</v>
      </c>
      <c r="H20" s="53">
        <v>0</v>
      </c>
      <c r="I20" s="54">
        <v>0</v>
      </c>
      <c r="J20" s="10">
        <v>1</v>
      </c>
      <c r="K20" s="10">
        <v>13</v>
      </c>
    </row>
    <row r="21" spans="1:11" ht="15.95" customHeight="1">
      <c r="A21" s="10">
        <v>1</v>
      </c>
      <c r="B21" s="10">
        <v>14</v>
      </c>
      <c r="C21" s="160"/>
      <c r="D21" s="347"/>
      <c r="E21" s="130" t="s">
        <v>569</v>
      </c>
      <c r="F21" s="34" t="s">
        <v>236</v>
      </c>
      <c r="G21" s="53">
        <v>0</v>
      </c>
      <c r="H21" s="53">
        <v>0</v>
      </c>
      <c r="I21" s="54">
        <v>0</v>
      </c>
      <c r="J21" s="10">
        <v>1</v>
      </c>
      <c r="K21" s="10">
        <v>14</v>
      </c>
    </row>
    <row r="22" spans="1:11" ht="15.95" customHeight="1">
      <c r="A22" s="10">
        <v>1</v>
      </c>
      <c r="B22" s="10">
        <v>15</v>
      </c>
      <c r="C22" s="52" t="s">
        <v>448</v>
      </c>
      <c r="D22" s="253" t="s">
        <v>570</v>
      </c>
      <c r="E22" s="253"/>
      <c r="F22" s="34" t="s">
        <v>236</v>
      </c>
      <c r="G22" s="53">
        <v>1211</v>
      </c>
      <c r="H22" s="53">
        <v>2609</v>
      </c>
      <c r="I22" s="54">
        <v>3820</v>
      </c>
      <c r="J22" s="10">
        <v>1</v>
      </c>
      <c r="K22" s="10">
        <v>15</v>
      </c>
    </row>
    <row r="23" spans="1:11" ht="15.95" customHeight="1">
      <c r="A23" s="10">
        <v>1</v>
      </c>
      <c r="B23" s="10">
        <v>16</v>
      </c>
      <c r="C23" s="346"/>
      <c r="D23" s="180" t="s">
        <v>484</v>
      </c>
      <c r="E23" s="130" t="s">
        <v>485</v>
      </c>
      <c r="F23" s="34" t="s">
        <v>236</v>
      </c>
      <c r="G23" s="53">
        <v>0</v>
      </c>
      <c r="H23" s="53">
        <v>0</v>
      </c>
      <c r="I23" s="54">
        <v>0</v>
      </c>
      <c r="J23" s="10">
        <v>1</v>
      </c>
      <c r="K23" s="10">
        <v>16</v>
      </c>
    </row>
    <row r="24" spans="1:11" ht="15.95" customHeight="1">
      <c r="A24" s="10">
        <v>1</v>
      </c>
      <c r="B24" s="10">
        <v>17</v>
      </c>
      <c r="C24" s="346"/>
      <c r="D24" s="181"/>
      <c r="E24" s="130" t="s">
        <v>486</v>
      </c>
      <c r="F24" s="34" t="s">
        <v>236</v>
      </c>
      <c r="G24" s="53">
        <v>0</v>
      </c>
      <c r="H24" s="53">
        <v>0</v>
      </c>
      <c r="I24" s="54">
        <v>0</v>
      </c>
      <c r="J24" s="10">
        <v>1</v>
      </c>
      <c r="K24" s="10">
        <v>17</v>
      </c>
    </row>
    <row r="25" spans="1:11" ht="15.95" customHeight="1">
      <c r="A25" s="10">
        <v>1</v>
      </c>
      <c r="B25" s="10">
        <v>18</v>
      </c>
      <c r="C25" s="346"/>
      <c r="D25" s="181"/>
      <c r="E25" s="130" t="s">
        <v>487</v>
      </c>
      <c r="F25" s="34" t="s">
        <v>236</v>
      </c>
      <c r="G25" s="53">
        <v>0</v>
      </c>
      <c r="H25" s="53">
        <v>0</v>
      </c>
      <c r="I25" s="54">
        <v>0</v>
      </c>
      <c r="J25" s="10">
        <v>1</v>
      </c>
      <c r="K25" s="10">
        <v>18</v>
      </c>
    </row>
    <row r="26" spans="1:11" ht="15.95" customHeight="1">
      <c r="A26" s="10">
        <v>1</v>
      </c>
      <c r="B26" s="10">
        <v>19</v>
      </c>
      <c r="C26" s="346"/>
      <c r="D26" s="181"/>
      <c r="E26" s="130" t="s">
        <v>5</v>
      </c>
      <c r="F26" s="34" t="s">
        <v>236</v>
      </c>
      <c r="G26" s="53">
        <v>152</v>
      </c>
      <c r="H26" s="53">
        <v>324</v>
      </c>
      <c r="I26" s="54">
        <v>476</v>
      </c>
      <c r="J26" s="10">
        <v>1</v>
      </c>
      <c r="K26" s="10">
        <v>19</v>
      </c>
    </row>
    <row r="27" spans="1:11" ht="15.95" customHeight="1">
      <c r="A27" s="10">
        <v>1</v>
      </c>
      <c r="B27" s="10">
        <v>20</v>
      </c>
      <c r="C27" s="346"/>
      <c r="D27" s="181"/>
      <c r="E27" s="130" t="s">
        <v>488</v>
      </c>
      <c r="F27" s="34" t="s">
        <v>236</v>
      </c>
      <c r="G27" s="53">
        <v>0</v>
      </c>
      <c r="H27" s="53">
        <v>0</v>
      </c>
      <c r="I27" s="54">
        <v>0</v>
      </c>
      <c r="J27" s="10">
        <v>1</v>
      </c>
      <c r="K27" s="10">
        <v>20</v>
      </c>
    </row>
    <row r="28" spans="1:11" ht="15.95" customHeight="1">
      <c r="A28" s="10">
        <v>1</v>
      </c>
      <c r="B28" s="10">
        <v>21</v>
      </c>
      <c r="C28" s="346"/>
      <c r="D28" s="181"/>
      <c r="E28" s="130" t="s">
        <v>490</v>
      </c>
      <c r="F28" s="34" t="s">
        <v>236</v>
      </c>
      <c r="G28" s="53">
        <v>0</v>
      </c>
      <c r="H28" s="53">
        <v>0</v>
      </c>
      <c r="I28" s="54">
        <v>0</v>
      </c>
      <c r="J28" s="10">
        <v>1</v>
      </c>
      <c r="K28" s="10">
        <v>21</v>
      </c>
    </row>
    <row r="29" spans="1:11" ht="15.95" customHeight="1">
      <c r="A29" s="10">
        <v>1</v>
      </c>
      <c r="B29" s="10">
        <v>22</v>
      </c>
      <c r="C29" s="346"/>
      <c r="D29" s="181"/>
      <c r="E29" s="130" t="s">
        <v>112</v>
      </c>
      <c r="F29" s="34" t="s">
        <v>236</v>
      </c>
      <c r="G29" s="53">
        <v>0</v>
      </c>
      <c r="H29" s="53">
        <v>0</v>
      </c>
      <c r="I29" s="54">
        <v>0</v>
      </c>
      <c r="J29" s="10">
        <v>1</v>
      </c>
      <c r="K29" s="10">
        <v>22</v>
      </c>
    </row>
    <row r="30" spans="1:11" ht="15.95" customHeight="1">
      <c r="A30" s="10">
        <v>1</v>
      </c>
      <c r="B30" s="10">
        <v>23</v>
      </c>
      <c r="C30" s="346"/>
      <c r="D30" s="181"/>
      <c r="E30" s="130" t="s">
        <v>113</v>
      </c>
      <c r="F30" s="34" t="s">
        <v>236</v>
      </c>
      <c r="G30" s="53">
        <v>136</v>
      </c>
      <c r="H30" s="53">
        <v>109</v>
      </c>
      <c r="I30" s="54">
        <v>245</v>
      </c>
      <c r="J30" s="10">
        <v>1</v>
      </c>
      <c r="K30" s="10">
        <v>23</v>
      </c>
    </row>
    <row r="31" spans="1:11" ht="15.95" customHeight="1">
      <c r="A31" s="10">
        <v>1</v>
      </c>
      <c r="B31" s="10">
        <v>24</v>
      </c>
      <c r="C31" s="346"/>
      <c r="D31" s="181"/>
      <c r="E31" s="130" t="s">
        <v>6</v>
      </c>
      <c r="F31" s="34" t="s">
        <v>236</v>
      </c>
      <c r="G31" s="53">
        <v>0</v>
      </c>
      <c r="H31" s="53">
        <v>0</v>
      </c>
      <c r="I31" s="54">
        <v>0</v>
      </c>
      <c r="J31" s="10">
        <v>1</v>
      </c>
      <c r="K31" s="10">
        <v>24</v>
      </c>
    </row>
    <row r="32" spans="1:11" ht="15.95" customHeight="1">
      <c r="A32" s="10">
        <v>1</v>
      </c>
      <c r="B32" s="10">
        <v>25</v>
      </c>
      <c r="C32" s="346"/>
      <c r="D32" s="181"/>
      <c r="E32" s="133" t="s">
        <v>483</v>
      </c>
      <c r="F32" s="55" t="s">
        <v>236</v>
      </c>
      <c r="G32" s="53">
        <v>0</v>
      </c>
      <c r="H32" s="53">
        <v>0</v>
      </c>
      <c r="I32" s="54">
        <v>0</v>
      </c>
      <c r="J32" s="10">
        <v>1</v>
      </c>
      <c r="K32" s="10">
        <v>25</v>
      </c>
    </row>
    <row r="33" spans="1:11" ht="15.95" customHeight="1">
      <c r="A33" s="10">
        <v>1</v>
      </c>
      <c r="B33" s="10">
        <v>26</v>
      </c>
      <c r="C33" s="344" t="s">
        <v>95</v>
      </c>
      <c r="D33" s="345"/>
      <c r="E33" s="345"/>
      <c r="F33" s="55" t="s">
        <v>236</v>
      </c>
      <c r="G33" s="53">
        <v>4280</v>
      </c>
      <c r="H33" s="53">
        <v>7792</v>
      </c>
      <c r="I33" s="54">
        <v>12072</v>
      </c>
      <c r="J33" s="10">
        <v>1</v>
      </c>
      <c r="K33" s="10">
        <v>26</v>
      </c>
    </row>
    <row r="34" spans="1:11" ht="15.95" customHeight="1">
      <c r="A34" s="10">
        <v>1</v>
      </c>
      <c r="B34" s="10">
        <v>27</v>
      </c>
      <c r="C34" s="344" t="s">
        <v>96</v>
      </c>
      <c r="D34" s="345"/>
      <c r="E34" s="345"/>
      <c r="F34" s="55" t="s">
        <v>236</v>
      </c>
      <c r="G34" s="53">
        <v>923</v>
      </c>
      <c r="H34" s="53">
        <v>2176</v>
      </c>
      <c r="I34" s="54">
        <v>3099</v>
      </c>
      <c r="J34" s="10">
        <v>1</v>
      </c>
      <c r="K34" s="10">
        <v>27</v>
      </c>
    </row>
    <row r="35" spans="1:11" ht="15.95" customHeight="1">
      <c r="A35" s="10">
        <v>1</v>
      </c>
      <c r="B35" s="10">
        <v>28</v>
      </c>
      <c r="C35" s="344" t="s">
        <v>97</v>
      </c>
      <c r="D35" s="345"/>
      <c r="E35" s="345"/>
      <c r="F35" s="55" t="s">
        <v>236</v>
      </c>
      <c r="G35" s="53">
        <v>0</v>
      </c>
      <c r="H35" s="53">
        <v>0</v>
      </c>
      <c r="I35" s="54">
        <v>0</v>
      </c>
      <c r="J35" s="10">
        <v>1</v>
      </c>
      <c r="K35" s="10">
        <v>28</v>
      </c>
    </row>
    <row r="36" spans="1:11" ht="15.95" customHeight="1">
      <c r="A36" s="10">
        <v>1</v>
      </c>
      <c r="B36" s="10">
        <v>29</v>
      </c>
      <c r="C36" s="344" t="s">
        <v>98</v>
      </c>
      <c r="D36" s="345"/>
      <c r="E36" s="345"/>
      <c r="F36" s="55" t="s">
        <v>236</v>
      </c>
      <c r="G36" s="53">
        <v>0</v>
      </c>
      <c r="H36" s="53">
        <v>0</v>
      </c>
      <c r="I36" s="54">
        <v>0</v>
      </c>
      <c r="J36" s="10">
        <v>1</v>
      </c>
      <c r="K36" s="10">
        <v>29</v>
      </c>
    </row>
    <row r="37" spans="1:11" ht="15.95" customHeight="1">
      <c r="A37" s="10">
        <v>1</v>
      </c>
      <c r="B37" s="10">
        <v>30</v>
      </c>
      <c r="C37" s="344" t="s">
        <v>99</v>
      </c>
      <c r="D37" s="345"/>
      <c r="E37" s="345"/>
      <c r="F37" s="55" t="s">
        <v>236</v>
      </c>
      <c r="G37" s="53">
        <v>400</v>
      </c>
      <c r="H37" s="53">
        <v>4100</v>
      </c>
      <c r="I37" s="54">
        <v>4500</v>
      </c>
      <c r="J37" s="10">
        <v>1</v>
      </c>
      <c r="K37" s="10">
        <v>30</v>
      </c>
    </row>
    <row r="38" spans="1:11" ht="15.95" customHeight="1">
      <c r="A38" s="10">
        <v>1</v>
      </c>
      <c r="B38" s="10">
        <v>31</v>
      </c>
      <c r="C38" s="344" t="s">
        <v>100</v>
      </c>
      <c r="D38" s="345"/>
      <c r="E38" s="345"/>
      <c r="F38" s="55" t="s">
        <v>236</v>
      </c>
      <c r="G38" s="53">
        <v>0</v>
      </c>
      <c r="H38" s="53">
        <v>0</v>
      </c>
      <c r="I38" s="54">
        <v>0</v>
      </c>
      <c r="J38" s="10">
        <v>1</v>
      </c>
      <c r="K38" s="10">
        <v>31</v>
      </c>
    </row>
    <row r="39" spans="1:11" ht="15.95" customHeight="1">
      <c r="A39" s="10">
        <v>1</v>
      </c>
      <c r="B39" s="10">
        <v>33</v>
      </c>
      <c r="C39" s="56" t="s">
        <v>446</v>
      </c>
      <c r="D39" s="163" t="s">
        <v>577</v>
      </c>
      <c r="E39" s="348"/>
      <c r="F39" s="34" t="s">
        <v>236</v>
      </c>
      <c r="G39" s="53">
        <v>8840</v>
      </c>
      <c r="H39" s="53">
        <v>10328</v>
      </c>
      <c r="I39" s="54">
        <v>19168</v>
      </c>
      <c r="J39" s="10">
        <v>1</v>
      </c>
      <c r="K39" s="10">
        <v>33</v>
      </c>
    </row>
    <row r="40" spans="1:11" ht="15.95" customHeight="1">
      <c r="A40" s="10">
        <v>1</v>
      </c>
      <c r="B40" s="10">
        <v>34</v>
      </c>
      <c r="C40" s="278" t="s">
        <v>445</v>
      </c>
      <c r="D40" s="349" t="s">
        <v>444</v>
      </c>
      <c r="E40" s="137" t="s">
        <v>491</v>
      </c>
      <c r="F40" s="34" t="s">
        <v>236</v>
      </c>
      <c r="G40" s="53">
        <v>1070</v>
      </c>
      <c r="H40" s="53">
        <v>1163</v>
      </c>
      <c r="I40" s="54">
        <v>2233</v>
      </c>
      <c r="J40" s="10">
        <v>1</v>
      </c>
      <c r="K40" s="10">
        <v>34</v>
      </c>
    </row>
    <row r="41" spans="1:11" ht="15.95" customHeight="1">
      <c r="A41" s="10">
        <v>1</v>
      </c>
      <c r="B41" s="10">
        <v>35</v>
      </c>
      <c r="C41" s="278"/>
      <c r="D41" s="350"/>
      <c r="E41" s="137" t="s">
        <v>632</v>
      </c>
      <c r="F41" s="34" t="s">
        <v>236</v>
      </c>
      <c r="G41" s="53">
        <v>400</v>
      </c>
      <c r="H41" s="53">
        <v>4100</v>
      </c>
      <c r="I41" s="54">
        <v>4500</v>
      </c>
      <c r="J41" s="10">
        <v>1</v>
      </c>
      <c r="K41" s="10">
        <v>35</v>
      </c>
    </row>
    <row r="42" spans="1:11" ht="15.95" customHeight="1">
      <c r="A42" s="10">
        <v>1</v>
      </c>
      <c r="B42" s="10">
        <v>36</v>
      </c>
      <c r="C42" s="278"/>
      <c r="D42" s="350"/>
      <c r="E42" s="137" t="s">
        <v>633</v>
      </c>
      <c r="F42" s="34" t="s">
        <v>236</v>
      </c>
      <c r="G42" s="53">
        <v>0</v>
      </c>
      <c r="H42" s="53">
        <v>0</v>
      </c>
      <c r="I42" s="54">
        <v>0</v>
      </c>
      <c r="J42" s="10">
        <v>1</v>
      </c>
      <c r="K42" s="10">
        <v>36</v>
      </c>
    </row>
    <row r="43" spans="1:11" ht="15.95" customHeight="1">
      <c r="A43" s="10">
        <v>1</v>
      </c>
      <c r="B43" s="10">
        <v>37</v>
      </c>
      <c r="C43" s="278"/>
      <c r="D43" s="350"/>
      <c r="E43" s="137" t="s">
        <v>70</v>
      </c>
      <c r="F43" s="34" t="s">
        <v>236</v>
      </c>
      <c r="G43" s="53">
        <v>0</v>
      </c>
      <c r="H43" s="53">
        <v>0</v>
      </c>
      <c r="I43" s="54">
        <v>0</v>
      </c>
      <c r="J43" s="10">
        <v>1</v>
      </c>
      <c r="K43" s="10">
        <v>37</v>
      </c>
    </row>
    <row r="44" spans="1:11" ht="15.95" customHeight="1">
      <c r="A44" s="10">
        <v>1</v>
      </c>
      <c r="B44" s="10">
        <v>38</v>
      </c>
      <c r="C44" s="278"/>
      <c r="D44" s="350"/>
      <c r="E44" s="137" t="s">
        <v>490</v>
      </c>
      <c r="F44" s="34" t="s">
        <v>236</v>
      </c>
      <c r="G44" s="53">
        <v>0</v>
      </c>
      <c r="H44" s="53">
        <v>0</v>
      </c>
      <c r="I44" s="54">
        <v>0</v>
      </c>
      <c r="J44" s="10">
        <v>1</v>
      </c>
      <c r="K44" s="10">
        <v>38</v>
      </c>
    </row>
    <row r="45" spans="1:11" ht="15.95" customHeight="1">
      <c r="A45" s="10">
        <v>1</v>
      </c>
      <c r="B45" s="10">
        <v>39</v>
      </c>
      <c r="C45" s="278"/>
      <c r="D45" s="350"/>
      <c r="E45" s="137" t="s">
        <v>4</v>
      </c>
      <c r="F45" s="34" t="s">
        <v>236</v>
      </c>
      <c r="G45" s="53">
        <v>0</v>
      </c>
      <c r="H45" s="53">
        <v>0</v>
      </c>
      <c r="I45" s="54">
        <v>0</v>
      </c>
      <c r="J45" s="10">
        <v>1</v>
      </c>
      <c r="K45" s="10">
        <v>39</v>
      </c>
    </row>
    <row r="46" spans="1:11" ht="15.95" customHeight="1">
      <c r="A46" s="10">
        <v>1</v>
      </c>
      <c r="B46" s="10">
        <v>40</v>
      </c>
      <c r="C46" s="278"/>
      <c r="D46" s="351"/>
      <c r="E46" s="137" t="s">
        <v>634</v>
      </c>
      <c r="F46" s="34" t="s">
        <v>236</v>
      </c>
      <c r="G46" s="53">
        <v>0</v>
      </c>
      <c r="H46" s="53">
        <v>0</v>
      </c>
      <c r="I46" s="54">
        <v>0</v>
      </c>
      <c r="J46" s="10">
        <v>1</v>
      </c>
      <c r="K46" s="10">
        <v>40</v>
      </c>
    </row>
    <row r="47" spans="1:11" ht="15.95" customHeight="1">
      <c r="A47" s="10">
        <v>1</v>
      </c>
      <c r="B47" s="10">
        <v>41</v>
      </c>
      <c r="C47" s="278"/>
      <c r="D47" s="163" t="s">
        <v>578</v>
      </c>
      <c r="E47" s="348"/>
      <c r="F47" s="34" t="s">
        <v>236</v>
      </c>
      <c r="G47" s="53">
        <v>1211</v>
      </c>
      <c r="H47" s="53">
        <v>2584</v>
      </c>
      <c r="I47" s="54">
        <v>3795</v>
      </c>
      <c r="J47" s="10">
        <v>1</v>
      </c>
      <c r="K47" s="10">
        <v>41</v>
      </c>
    </row>
    <row r="48" spans="1:11" ht="15.95" customHeight="1">
      <c r="A48" s="10">
        <v>1</v>
      </c>
      <c r="B48" s="10">
        <v>42</v>
      </c>
      <c r="C48" s="278"/>
      <c r="D48" s="176" t="s">
        <v>443</v>
      </c>
      <c r="E48" s="130" t="s">
        <v>491</v>
      </c>
      <c r="F48" s="34" t="s">
        <v>236</v>
      </c>
      <c r="G48" s="53">
        <v>152</v>
      </c>
      <c r="H48" s="53">
        <v>324</v>
      </c>
      <c r="I48" s="54">
        <v>476</v>
      </c>
      <c r="J48" s="10">
        <v>1</v>
      </c>
      <c r="K48" s="10">
        <v>42</v>
      </c>
    </row>
    <row r="49" spans="1:11" ht="15.95" customHeight="1">
      <c r="A49" s="10">
        <v>1</v>
      </c>
      <c r="B49" s="10">
        <v>43</v>
      </c>
      <c r="C49" s="278"/>
      <c r="D49" s="177"/>
      <c r="E49" s="130" t="s">
        <v>632</v>
      </c>
      <c r="F49" s="34" t="s">
        <v>236</v>
      </c>
      <c r="G49" s="53">
        <v>0</v>
      </c>
      <c r="H49" s="53">
        <v>0</v>
      </c>
      <c r="I49" s="54">
        <v>0</v>
      </c>
      <c r="J49" s="10">
        <v>1</v>
      </c>
      <c r="K49" s="10">
        <v>43</v>
      </c>
    </row>
    <row r="50" spans="1:11" ht="15.95" customHeight="1">
      <c r="A50" s="10">
        <v>1</v>
      </c>
      <c r="B50" s="10">
        <v>44</v>
      </c>
      <c r="C50" s="278"/>
      <c r="D50" s="177"/>
      <c r="E50" s="130" t="s">
        <v>633</v>
      </c>
      <c r="F50" s="34" t="s">
        <v>236</v>
      </c>
      <c r="G50" s="53">
        <v>0</v>
      </c>
      <c r="H50" s="53">
        <v>0</v>
      </c>
      <c r="I50" s="54">
        <v>0</v>
      </c>
      <c r="J50" s="10">
        <v>1</v>
      </c>
      <c r="K50" s="10">
        <v>44</v>
      </c>
    </row>
    <row r="51" spans="1:11" s="146" customFormat="1" ht="15.95" customHeight="1">
      <c r="A51" s="10">
        <v>1</v>
      </c>
      <c r="B51" s="10">
        <v>45</v>
      </c>
      <c r="C51" s="278"/>
      <c r="D51" s="177"/>
      <c r="E51" s="130" t="s">
        <v>490</v>
      </c>
      <c r="F51" s="34" t="s">
        <v>236</v>
      </c>
      <c r="G51" s="53">
        <v>0</v>
      </c>
      <c r="H51" s="53">
        <v>0</v>
      </c>
      <c r="I51" s="54">
        <v>0</v>
      </c>
      <c r="J51" s="10">
        <v>1</v>
      </c>
      <c r="K51" s="10">
        <v>45</v>
      </c>
    </row>
    <row r="52" spans="1:11" ht="15.95" customHeight="1">
      <c r="A52" s="10">
        <v>1</v>
      </c>
      <c r="B52" s="10">
        <v>46</v>
      </c>
      <c r="C52" s="57"/>
      <c r="D52" s="178"/>
      <c r="E52" s="137" t="s">
        <v>485</v>
      </c>
      <c r="F52" s="58" t="s">
        <v>236</v>
      </c>
      <c r="G52" s="53">
        <v>0</v>
      </c>
      <c r="H52" s="53">
        <v>0</v>
      </c>
      <c r="I52" s="54">
        <v>0</v>
      </c>
      <c r="J52" s="10">
        <v>1</v>
      </c>
      <c r="K52" s="10">
        <v>46</v>
      </c>
    </row>
    <row r="53" spans="1:11" ht="15.95" customHeight="1">
      <c r="A53" s="10">
        <v>1</v>
      </c>
      <c r="B53" s="10">
        <v>49</v>
      </c>
      <c r="C53" s="59" t="s">
        <v>635</v>
      </c>
      <c r="D53" s="60"/>
      <c r="E53" s="139" t="s">
        <v>636</v>
      </c>
      <c r="F53" s="58" t="s">
        <v>236</v>
      </c>
      <c r="G53" s="53">
        <v>0</v>
      </c>
      <c r="H53" s="53">
        <v>92</v>
      </c>
      <c r="I53" s="54">
        <v>92</v>
      </c>
      <c r="J53" s="10">
        <v>1</v>
      </c>
      <c r="K53" s="10">
        <v>49</v>
      </c>
    </row>
    <row r="54" spans="1:11" ht="15.95" customHeight="1">
      <c r="A54" s="10">
        <v>1</v>
      </c>
      <c r="B54" s="10">
        <v>50</v>
      </c>
      <c r="C54" s="217" t="s">
        <v>548</v>
      </c>
      <c r="D54" s="185"/>
      <c r="E54" s="139" t="s">
        <v>637</v>
      </c>
      <c r="F54" s="58" t="s">
        <v>236</v>
      </c>
      <c r="G54" s="53">
        <v>0</v>
      </c>
      <c r="H54" s="53">
        <v>25</v>
      </c>
      <c r="I54" s="54">
        <v>25</v>
      </c>
      <c r="J54" s="10">
        <v>1</v>
      </c>
      <c r="K54" s="10">
        <v>50</v>
      </c>
    </row>
    <row r="55" spans="1:11" ht="15.95" customHeight="1">
      <c r="F55" s="62"/>
      <c r="K55" s="10"/>
    </row>
    <row r="56" spans="1:11" ht="15.95" customHeight="1">
      <c r="F56" s="62"/>
      <c r="K56" s="10"/>
    </row>
    <row r="57" spans="1:11" ht="15.95" customHeight="1">
      <c r="B57" s="63">
        <v>101</v>
      </c>
      <c r="C57" s="352" t="s">
        <v>237</v>
      </c>
      <c r="D57" s="353"/>
      <c r="E57" s="353"/>
      <c r="F57" s="58"/>
      <c r="G57" s="64" t="s">
        <v>688</v>
      </c>
      <c r="H57" s="64" t="s">
        <v>689</v>
      </c>
      <c r="I57" s="64"/>
      <c r="K57" s="10">
        <v>101</v>
      </c>
    </row>
    <row r="58" spans="1:11" ht="15.95" customHeight="1">
      <c r="B58" s="63">
        <v>102</v>
      </c>
      <c r="C58" s="352" t="s">
        <v>259</v>
      </c>
      <c r="D58" s="353"/>
      <c r="E58" s="353"/>
      <c r="F58" s="58" t="s">
        <v>666</v>
      </c>
      <c r="G58" s="54">
        <v>7185</v>
      </c>
      <c r="H58" s="54">
        <v>7253</v>
      </c>
      <c r="I58" s="54">
        <v>14438</v>
      </c>
      <c r="K58" s="10">
        <v>102</v>
      </c>
    </row>
    <row r="59" spans="1:11" ht="15.95" customHeight="1">
      <c r="B59" s="63">
        <v>103</v>
      </c>
      <c r="C59" s="352" t="s">
        <v>492</v>
      </c>
      <c r="D59" s="353"/>
      <c r="E59" s="353"/>
      <c r="F59" s="34" t="s">
        <v>196</v>
      </c>
      <c r="G59" s="54">
        <v>1123</v>
      </c>
      <c r="H59" s="54">
        <v>943</v>
      </c>
      <c r="I59" s="54">
        <v>2066</v>
      </c>
      <c r="K59" s="10">
        <v>103</v>
      </c>
    </row>
    <row r="60" spans="1:11" ht="15.95" customHeight="1">
      <c r="B60" s="63">
        <v>104</v>
      </c>
      <c r="C60" s="352" t="s">
        <v>493</v>
      </c>
      <c r="D60" s="353"/>
      <c r="E60" s="353"/>
      <c r="F60" s="34" t="s">
        <v>196</v>
      </c>
      <c r="G60" s="54">
        <v>3576</v>
      </c>
      <c r="H60" s="54">
        <v>1528</v>
      </c>
      <c r="I60" s="54">
        <v>5104</v>
      </c>
      <c r="K60" s="10">
        <v>104</v>
      </c>
    </row>
    <row r="61" spans="1:11" s="146" customFormat="1" ht="15.95" customHeight="1">
      <c r="A61" s="50"/>
      <c r="B61" s="63">
        <v>105</v>
      </c>
      <c r="C61" s="26" t="s">
        <v>3</v>
      </c>
      <c r="D61" s="205" t="s">
        <v>494</v>
      </c>
      <c r="E61" s="173"/>
      <c r="F61" s="34" t="s">
        <v>196</v>
      </c>
      <c r="G61" s="54">
        <v>3576</v>
      </c>
      <c r="H61" s="54">
        <v>1528</v>
      </c>
      <c r="I61" s="54">
        <v>5104</v>
      </c>
      <c r="J61" s="50"/>
      <c r="K61" s="10">
        <v>105</v>
      </c>
    </row>
    <row r="62" spans="1:11" ht="15.95" customHeight="1">
      <c r="B62" s="63">
        <v>106</v>
      </c>
      <c r="C62" s="28" t="s">
        <v>2</v>
      </c>
      <c r="D62" s="205" t="s">
        <v>185</v>
      </c>
      <c r="E62" s="173"/>
      <c r="F62" s="34" t="s">
        <v>196</v>
      </c>
      <c r="G62" s="54">
        <v>0</v>
      </c>
      <c r="H62" s="54">
        <v>0</v>
      </c>
      <c r="I62" s="54">
        <v>0</v>
      </c>
      <c r="K62" s="10">
        <v>106</v>
      </c>
    </row>
    <row r="63" spans="1:11" s="5" customFormat="1" ht="15.95" customHeight="1">
      <c r="A63" s="50"/>
      <c r="B63" s="63">
        <v>107</v>
      </c>
      <c r="C63" s="352" t="s">
        <v>91</v>
      </c>
      <c r="D63" s="353"/>
      <c r="E63" s="353"/>
      <c r="F63" s="136" t="s">
        <v>667</v>
      </c>
      <c r="G63" s="65">
        <v>156.29784272790536</v>
      </c>
      <c r="H63" s="65">
        <v>130.01516613814974</v>
      </c>
      <c r="I63" s="65">
        <v>143.09461144202797</v>
      </c>
      <c r="J63" s="50"/>
      <c r="K63" s="10">
        <v>107</v>
      </c>
    </row>
    <row r="64" spans="1:11" ht="15.95" customHeight="1">
      <c r="B64" s="63">
        <v>108</v>
      </c>
      <c r="C64" s="352" t="s">
        <v>245</v>
      </c>
      <c r="D64" s="353"/>
      <c r="E64" s="353"/>
      <c r="F64" s="136" t="s">
        <v>667</v>
      </c>
      <c r="G64" s="65">
        <v>497.7035490605428</v>
      </c>
      <c r="H64" s="65">
        <v>210.67144629808354</v>
      </c>
      <c r="I64" s="65">
        <v>353.51156669898876</v>
      </c>
      <c r="K64" s="10">
        <v>108</v>
      </c>
    </row>
    <row r="65" spans="1:14" ht="15.95" customHeight="1">
      <c r="B65" s="63">
        <v>109</v>
      </c>
      <c r="C65" s="352" t="s">
        <v>246</v>
      </c>
      <c r="D65" s="353"/>
      <c r="E65" s="353"/>
      <c r="F65" s="136" t="s">
        <v>90</v>
      </c>
      <c r="G65" s="65">
        <v>31.403803131991054</v>
      </c>
      <c r="H65" s="65">
        <v>61.714659685863879</v>
      </c>
      <c r="I65" s="65">
        <v>40.478056426332287</v>
      </c>
      <c r="K65" s="10">
        <v>109</v>
      </c>
    </row>
    <row r="66" spans="1:14" ht="15.95" customHeight="1">
      <c r="A66" s="5"/>
      <c r="B66" s="63">
        <v>110</v>
      </c>
      <c r="C66" s="352" t="s">
        <v>247</v>
      </c>
      <c r="D66" s="353"/>
      <c r="E66" s="353"/>
      <c r="F66" s="136" t="s">
        <v>90</v>
      </c>
      <c r="G66" s="65">
        <v>0.11460720983538238</v>
      </c>
      <c r="H66" s="65">
        <v>0.39538580687237596</v>
      </c>
      <c r="I66" s="65">
        <v>0.18259522094021735</v>
      </c>
      <c r="K66" s="10">
        <v>110</v>
      </c>
    </row>
    <row r="67" spans="1:14" ht="15.95" customHeight="1">
      <c r="B67" s="63">
        <v>111</v>
      </c>
      <c r="C67" s="352" t="s">
        <v>248</v>
      </c>
      <c r="D67" s="353"/>
      <c r="E67" s="353"/>
      <c r="F67" s="136" t="s">
        <v>90</v>
      </c>
      <c r="G67" s="65">
        <v>87.5</v>
      </c>
      <c r="H67" s="65">
        <v>92.783505154639172</v>
      </c>
      <c r="I67" s="65">
        <v>90.270270270270274</v>
      </c>
      <c r="K67" s="10">
        <v>111</v>
      </c>
    </row>
    <row r="68" spans="1:14" ht="15.95" customHeight="1">
      <c r="B68" s="63">
        <v>112</v>
      </c>
      <c r="C68" s="352" t="s">
        <v>619</v>
      </c>
      <c r="D68" s="353"/>
      <c r="E68" s="353"/>
      <c r="F68" s="136" t="s">
        <v>90</v>
      </c>
      <c r="G68" s="65">
        <v>98.48</v>
      </c>
      <c r="H68" s="65">
        <v>100</v>
      </c>
      <c r="I68" s="128">
        <v>99.24</v>
      </c>
      <c r="J68" s="66"/>
      <c r="K68" s="10">
        <v>112</v>
      </c>
      <c r="L68" s="67"/>
      <c r="N68" s="10"/>
    </row>
    <row r="69" spans="1:14" ht="15.95" customHeight="1">
      <c r="A69" s="5"/>
      <c r="B69" s="63">
        <v>113</v>
      </c>
      <c r="C69" s="352" t="s">
        <v>620</v>
      </c>
      <c r="D69" s="353"/>
      <c r="E69" s="353"/>
      <c r="F69" s="136" t="s">
        <v>90</v>
      </c>
      <c r="G69" s="65">
        <v>89.18</v>
      </c>
      <c r="H69" s="65">
        <v>63.85</v>
      </c>
      <c r="I69" s="65">
        <v>76.099999999999994</v>
      </c>
      <c r="J69" s="66"/>
      <c r="K69" s="10">
        <v>113</v>
      </c>
      <c r="L69" s="67"/>
      <c r="N69" s="10"/>
    </row>
    <row r="70" spans="1:14" ht="15.95" customHeight="1">
      <c r="B70" s="63">
        <v>114</v>
      </c>
      <c r="C70" s="352" t="s">
        <v>621</v>
      </c>
      <c r="D70" s="353"/>
      <c r="E70" s="353"/>
      <c r="F70" s="136" t="s">
        <v>90</v>
      </c>
      <c r="G70" s="65">
        <v>31.88</v>
      </c>
      <c r="H70" s="65">
        <v>37.04</v>
      </c>
      <c r="I70" s="65">
        <v>34.15</v>
      </c>
      <c r="J70" s="66"/>
      <c r="K70" s="10">
        <v>114</v>
      </c>
      <c r="L70" s="67"/>
      <c r="N70" s="10"/>
    </row>
    <row r="72" spans="1:14" ht="12" customHeight="1">
      <c r="C72" s="61" t="s">
        <v>624</v>
      </c>
    </row>
    <row r="73" spans="1:14" ht="12" customHeight="1">
      <c r="B73" s="54"/>
      <c r="C73" s="354" t="s">
        <v>622</v>
      </c>
      <c r="D73" s="355"/>
      <c r="E73" s="355"/>
      <c r="F73" s="355"/>
      <c r="G73" s="68" t="e">
        <f>(#REF!-#REF!)*100/(#REF!-#REF!-#REF!)</f>
        <v>#REF!</v>
      </c>
      <c r="H73" s="68" t="e">
        <f>(#REF!-#REF!)*100/(#REF!-#REF!-#REF!)</f>
        <v>#REF!</v>
      </c>
      <c r="I73" s="68" t="e">
        <f>(#REF!-#REF!)*100/(#REF!-#REF!-#REF!)</f>
        <v>#REF!</v>
      </c>
    </row>
    <row r="74" spans="1:14" ht="12" customHeight="1">
      <c r="B74" s="54"/>
      <c r="C74" s="354" t="s">
        <v>623</v>
      </c>
      <c r="D74" s="355"/>
      <c r="E74" s="355"/>
      <c r="F74" s="355"/>
      <c r="G74" s="68" t="e">
        <f>#REF!*100/#REF!</f>
        <v>#REF!</v>
      </c>
      <c r="H74" s="68" t="e">
        <f>#REF!*100/#REF!</f>
        <v>#REF!</v>
      </c>
      <c r="I74" s="68" t="e">
        <f>#REF!*100/#REF!</f>
        <v>#REF!</v>
      </c>
    </row>
  </sheetData>
  <mergeCells count="36">
    <mergeCell ref="C68:E68"/>
    <mergeCell ref="C69:E69"/>
    <mergeCell ref="C70:E70"/>
    <mergeCell ref="C73:F73"/>
    <mergeCell ref="C74:F74"/>
    <mergeCell ref="C67:E67"/>
    <mergeCell ref="C54:D54"/>
    <mergeCell ref="C57:E57"/>
    <mergeCell ref="C58:E58"/>
    <mergeCell ref="C59:E59"/>
    <mergeCell ref="C60:E60"/>
    <mergeCell ref="D61:E61"/>
    <mergeCell ref="D62:E62"/>
    <mergeCell ref="C63:E63"/>
    <mergeCell ref="C64:E64"/>
    <mergeCell ref="C65:E65"/>
    <mergeCell ref="C66:E66"/>
    <mergeCell ref="C37:E37"/>
    <mergeCell ref="C38:E38"/>
    <mergeCell ref="D39:E39"/>
    <mergeCell ref="C40:C51"/>
    <mergeCell ref="D40:D46"/>
    <mergeCell ref="D47:E47"/>
    <mergeCell ref="D48:D52"/>
    <mergeCell ref="C36:E36"/>
    <mergeCell ref="D1:E1"/>
    <mergeCell ref="J1:K1"/>
    <mergeCell ref="D8:E8"/>
    <mergeCell ref="C9:C20"/>
    <mergeCell ref="D9:D21"/>
    <mergeCell ref="D22:E22"/>
    <mergeCell ref="C23:C32"/>
    <mergeCell ref="D23:D32"/>
    <mergeCell ref="C33:E33"/>
    <mergeCell ref="C34:E34"/>
    <mergeCell ref="C35:E35"/>
  </mergeCells>
  <phoneticPr fontId="2"/>
  <pageMargins left="0.78740157480314965" right="0.78740157480314965" top="0.78740157480314965" bottom="0.39370078740157483" header="0.19685039370078741" footer="0.19685039370078741"/>
  <pageSetup paperSize="9" scale="75" fitToWidth="0" pageOrder="overThenDown"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10表</vt:lpstr>
      <vt:lpstr>26表の1</vt:lpstr>
      <vt:lpstr>26表の2</vt:lpstr>
      <vt:lpstr>21表</vt:lpstr>
      <vt:lpstr>24表 </vt:lpstr>
      <vt:lpstr>32表</vt:lpstr>
      <vt:lpstr>33表</vt:lpstr>
      <vt:lpstr>40表</vt:lpstr>
      <vt:lpstr>52表</vt:lpstr>
      <vt:lpstr>'10表'!Print_Area</vt:lpstr>
      <vt:lpstr>'21表'!Print_Area</vt:lpstr>
      <vt:lpstr>'24表 '!Print_Area</vt:lpstr>
      <vt:lpstr>'26表の1'!Print_Area</vt:lpstr>
      <vt:lpstr>'26表の2'!Print_Area</vt:lpstr>
      <vt:lpstr>'32表'!Print_Area</vt:lpstr>
      <vt:lpstr>'33表'!Print_Area</vt:lpstr>
      <vt:lpstr>'40表'!Print_Area</vt:lpstr>
      <vt:lpstr>'52表'!Print_Area</vt:lpstr>
    </vt:vector>
  </TitlesOfParts>
  <Company>秋田県庁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秋田県庁</dc:creator>
  <cp:lastModifiedBy>田村　修平</cp:lastModifiedBy>
  <cp:lastPrinted>2019-01-15T05:03:34Z</cp:lastPrinted>
  <dcterms:created xsi:type="dcterms:W3CDTF">2000-08-10T02:28:43Z</dcterms:created>
  <dcterms:modified xsi:type="dcterms:W3CDTF">2020-05-11T07:23:51Z</dcterms:modified>
</cp:coreProperties>
</file>