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5" yWindow="-210" windowWidth="14385" windowHeight="13500" tabRatio="378" activeTab="3"/>
  </bookViews>
  <sheets>
    <sheet name="17表・20表" sheetId="9" r:id="rId1"/>
    <sheet name="21表" sheetId="10" r:id="rId2"/>
    <sheet name="22表・23表の1" sheetId="11" r:id="rId3"/>
    <sheet name="23表の2・24表" sheetId="12" r:id="rId4"/>
  </sheets>
  <definedNames>
    <definedName name="_xlnm.Print_Area" localSheetId="0">'17表・20表'!$A$1:$W$105</definedName>
    <definedName name="_xlnm.Print_Area" localSheetId="1">'21表'!$A$1:$T$41</definedName>
    <definedName name="_xlnm.Print_Area" localSheetId="3">'23表の2・24表'!$A$1:$V$40</definedName>
  </definedNames>
  <calcPr calcId="145621"/>
</workbook>
</file>

<file path=xl/calcChain.xml><?xml version="1.0" encoding="utf-8"?>
<calcChain xmlns="http://schemas.openxmlformats.org/spreadsheetml/2006/main">
  <c r="T21" i="12" l="1"/>
  <c r="K53" i="10"/>
  <c r="K52" i="10"/>
  <c r="K51" i="10"/>
  <c r="K50" i="10"/>
</calcChain>
</file>

<file path=xl/comments1.xml><?xml version="1.0" encoding="utf-8"?>
<comments xmlns="http://schemas.openxmlformats.org/spreadsheetml/2006/main">
  <authors>
    <author xml:space="preserve"> </author>
  </authors>
  <commentList>
    <comment ref="O24" authorId="0">
      <text>
        <r>
          <rPr>
            <b/>
            <sz val="9"/>
            <color indexed="81"/>
            <rFont val="ＭＳ Ｐゴシック"/>
            <family val="3"/>
            <charset val="128"/>
          </rPr>
          <t>24表に該当があれば黒字</t>
        </r>
      </text>
    </comment>
  </commentList>
</comments>
</file>

<file path=xl/sharedStrings.xml><?xml version="1.0" encoding="utf-8"?>
<sst xmlns="http://schemas.openxmlformats.org/spreadsheetml/2006/main" count="962" uniqueCount="586">
  <si>
    <t>１.</t>
  </si>
  <si>
    <t>２.</t>
  </si>
  <si>
    <t>３.</t>
  </si>
  <si>
    <t>４.</t>
  </si>
  <si>
    <t>５.</t>
  </si>
  <si>
    <t>６.</t>
  </si>
  <si>
    <t>７.</t>
  </si>
  <si>
    <t>８.</t>
  </si>
  <si>
    <t>(１)</t>
  </si>
  <si>
    <t>(２)</t>
  </si>
  <si>
    <t>(Ａ)</t>
  </si>
  <si>
    <t>(Ｂ)</t>
  </si>
  <si>
    <t>(イ)</t>
  </si>
  <si>
    <t>(Ｃ)</t>
  </si>
  <si>
    <t>(Ｄ)</t>
  </si>
  <si>
    <t>(Ｅ)</t>
  </si>
  <si>
    <t>(Ｆ)</t>
  </si>
  <si>
    <t>(Ｇ)</t>
  </si>
  <si>
    <t>(Ｈ)</t>
  </si>
  <si>
    <t>(㎡)</t>
  </si>
  <si>
    <t>(％)</t>
  </si>
  <si>
    <t>（１）</t>
  </si>
  <si>
    <t>営業収益</t>
  </si>
  <si>
    <t>主営業収益</t>
  </si>
  <si>
    <t>受託工事収益</t>
  </si>
  <si>
    <t>その他営業収益</t>
  </si>
  <si>
    <t>その他</t>
  </si>
  <si>
    <t>（２）</t>
  </si>
  <si>
    <t>営業外収益</t>
  </si>
  <si>
    <t>管理者</t>
  </si>
  <si>
    <t>受取利息及び配当金</t>
  </si>
  <si>
    <t>国庫補助金</t>
  </si>
  <si>
    <t>都道府県補助金</t>
  </si>
  <si>
    <t>他会計補助金</t>
  </si>
  <si>
    <t>９.</t>
  </si>
  <si>
    <t>10.</t>
  </si>
  <si>
    <t>11.</t>
  </si>
  <si>
    <t>営業費用</t>
  </si>
  <si>
    <t>計</t>
  </si>
  <si>
    <t>受託工事費</t>
  </si>
  <si>
    <t>12.</t>
  </si>
  <si>
    <t>減価償却費</t>
  </si>
  <si>
    <t>13.</t>
  </si>
  <si>
    <t>資産減耗費</t>
  </si>
  <si>
    <t>14.</t>
  </si>
  <si>
    <t>その他営業費用</t>
  </si>
  <si>
    <t>営業外費用</t>
  </si>
  <si>
    <t>支払利息</t>
  </si>
  <si>
    <t>15.</t>
  </si>
  <si>
    <t>企業債取扱諸費</t>
  </si>
  <si>
    <t>繰延勘定償却</t>
  </si>
  <si>
    <t>その他営業外費用</t>
  </si>
  <si>
    <t>他会計繰入金</t>
  </si>
  <si>
    <t>固定資産売却益</t>
  </si>
  <si>
    <t>職員給与費</t>
  </si>
  <si>
    <t>前年度繰越利益剰余金</t>
  </si>
  <si>
    <t>当年度未処分利益剰余金</t>
  </si>
  <si>
    <t>収益的支出に充てた企業債</t>
  </si>
  <si>
    <t>繰出基準に基づく繰入金</t>
  </si>
  <si>
    <t>繰出基準以外の繰入金</t>
  </si>
  <si>
    <t>分</t>
  </si>
  <si>
    <t>総収支比率</t>
  </si>
  <si>
    <t>経常収支比率</t>
  </si>
  <si>
    <t>析</t>
  </si>
  <si>
    <t>営業収支比率</t>
  </si>
  <si>
    <t>条例全部</t>
  </si>
  <si>
    <t>条例財務</t>
  </si>
  <si>
    <t>設置</t>
  </si>
  <si>
    <t>非設置</t>
  </si>
  <si>
    <t>ア</t>
  </si>
  <si>
    <t>イ</t>
  </si>
  <si>
    <t>ウ</t>
  </si>
  <si>
    <t>法適用年月日</t>
  </si>
  <si>
    <t>エ</t>
  </si>
  <si>
    <t>オ</t>
  </si>
  <si>
    <t>カ</t>
  </si>
  <si>
    <t>雑収益</t>
  </si>
  <si>
    <t>特別利益</t>
  </si>
  <si>
    <t>特別損失</t>
  </si>
  <si>
    <t>純利益</t>
  </si>
  <si>
    <t>純損失</t>
  </si>
  <si>
    <t>他会計繰入金合計</t>
  </si>
  <si>
    <t>収益的</t>
  </si>
  <si>
    <t>消費税及び</t>
  </si>
  <si>
    <t>地方消費税額</t>
  </si>
  <si>
    <t>総収益(Ｂ)＋(Ｃ)＋(Ｇ)</t>
  </si>
  <si>
    <t>総費用(Ｅ)＋(Ｆ)＋(Ｈ)</t>
  </si>
  <si>
    <t>(Ａ)－(Ｄ)</t>
  </si>
  <si>
    <t>(又は前年度繰越欠損金)</t>
  </si>
  <si>
    <t>(又は当年度未処理欠損金)</t>
  </si>
  <si>
    <t>４.</t>
    <phoneticPr fontId="1"/>
  </si>
  <si>
    <t>５.</t>
    <phoneticPr fontId="1"/>
  </si>
  <si>
    <t>(１)</t>
    <phoneticPr fontId="1"/>
  </si>
  <si>
    <t>(２)</t>
    <phoneticPr fontId="1"/>
  </si>
  <si>
    <t>(３)</t>
    <phoneticPr fontId="1"/>
  </si>
  <si>
    <t>還付消費税及び地方消費税額</t>
  </si>
  <si>
    <t>確定消費税及び地方消費税額</t>
  </si>
  <si>
    <t>職</t>
  </si>
  <si>
    <t>員</t>
  </si>
  <si>
    <t>給</t>
  </si>
  <si>
    <t>給料</t>
  </si>
  <si>
    <t>与</t>
  </si>
  <si>
    <t>扶養手当</t>
  </si>
  <si>
    <t>費</t>
  </si>
  <si>
    <t>収益的支出分</t>
  </si>
  <si>
    <t>資本的支出分</t>
  </si>
  <si>
    <t>材料及び不用品売却原価</t>
  </si>
  <si>
    <t>用</t>
  </si>
  <si>
    <t>法定福利費</t>
  </si>
  <si>
    <t>基本給</t>
  </si>
  <si>
    <t>手当</t>
  </si>
  <si>
    <t>賃金</t>
  </si>
  <si>
    <t>構</t>
  </si>
  <si>
    <t>成</t>
  </si>
  <si>
    <t>８.</t>
    <phoneticPr fontId="1"/>
  </si>
  <si>
    <t>掲</t>
  </si>
  <si>
    <t>計</t>
    <rPh sb="0" eb="1">
      <t>ケイ</t>
    </rPh>
    <phoneticPr fontId="1"/>
  </si>
  <si>
    <t>延勤続年数</t>
  </si>
  <si>
    <t>時間外勤務手当</t>
  </si>
  <si>
    <t>特殊勤務手当</t>
  </si>
  <si>
    <t>期末勤勉手当</t>
  </si>
  <si>
    <t>光熱水費</t>
  </si>
  <si>
    <t>通信運搬費</t>
  </si>
  <si>
    <t>修繕費</t>
  </si>
  <si>
    <t>委託料</t>
  </si>
  <si>
    <t>退職手当支出額</t>
  </si>
  <si>
    <t>支給対象人員数</t>
  </si>
  <si>
    <t>費用合計</t>
  </si>
  <si>
    <t>附帯事業費</t>
  </si>
  <si>
    <t>経常費用</t>
  </si>
  <si>
    <t>合計</t>
  </si>
  <si>
    <t>建設改良のための企業債</t>
  </si>
  <si>
    <t>資</t>
  </si>
  <si>
    <t>本</t>
  </si>
  <si>
    <t>的</t>
  </si>
  <si>
    <t>う</t>
  </si>
  <si>
    <t>収</t>
  </si>
  <si>
    <t>ち</t>
  </si>
  <si>
    <t>入</t>
  </si>
  <si>
    <t>建費</t>
  </si>
  <si>
    <t>設の</t>
  </si>
  <si>
    <t>上記に対する財源としての企業債</t>
  </si>
  <si>
    <t>改内</t>
  </si>
  <si>
    <t>良訳</t>
  </si>
  <si>
    <t>未払金及び未払費用</t>
  </si>
  <si>
    <t>企</t>
  </si>
  <si>
    <t>業</t>
  </si>
  <si>
    <t>債</t>
  </si>
  <si>
    <t>再評価組入資本金</t>
  </si>
  <si>
    <t>財</t>
  </si>
  <si>
    <t>支</t>
  </si>
  <si>
    <t>源</t>
  </si>
  <si>
    <t>出</t>
  </si>
  <si>
    <t>政府資金に係る繰上償還金分</t>
  </si>
  <si>
    <t>その他資金に係る繰上償還金分</t>
  </si>
  <si>
    <t>他会計からの長期借入金返還額</t>
  </si>
  <si>
    <t>他会計への支出金</t>
  </si>
  <si>
    <t>(d)-(e)</t>
  </si>
  <si>
    <t>過年度分損益勘定留保資金</t>
  </si>
  <si>
    <t>当年度分損益勘定留保資金</t>
  </si>
  <si>
    <t>繰越利益剰余金処分額</t>
  </si>
  <si>
    <t>当年度利益剰余金処分額</t>
  </si>
  <si>
    <t>積立金取りくずし額</t>
  </si>
  <si>
    <t>うち消費税及び地方消費税資本的収支調整額</t>
  </si>
  <si>
    <t>再</t>
  </si>
  <si>
    <t>実質資金不足額比率</t>
  </si>
  <si>
    <t>務</t>
  </si>
  <si>
    <t>自己資本構成比率</t>
  </si>
  <si>
    <t>固定資産対長期資本比率</t>
  </si>
  <si>
    <t>企業債元金償還額対減価償却額比率</t>
  </si>
  <si>
    <t>有形固定資産</t>
  </si>
  <si>
    <t>建設仮勘定</t>
  </si>
  <si>
    <t>無形固定資産</t>
  </si>
  <si>
    <t>固定資産売却代金</t>
  </si>
  <si>
    <t>現金及び預金</t>
  </si>
  <si>
    <t>貯蔵品</t>
  </si>
  <si>
    <t>短期有価証券</t>
  </si>
  <si>
    <t>他会計借入金</t>
  </si>
  <si>
    <t>補助対象事業費</t>
  </si>
  <si>
    <t>繰入資本金</t>
  </si>
  <si>
    <t>企業債償還金</t>
  </si>
  <si>
    <t>資本剰余金</t>
  </si>
  <si>
    <t>工事負担金</t>
  </si>
  <si>
    <t>再評価積立金</t>
  </si>
  <si>
    <t>利益剰余金</t>
  </si>
  <si>
    <t>建設改良積立金</t>
  </si>
  <si>
    <t>その他積立金</t>
  </si>
  <si>
    <t>負債・資本合計</t>
  </si>
  <si>
    <t>固定負債</t>
  </si>
  <si>
    <t>企業債</t>
  </si>
  <si>
    <t>建設改良費</t>
  </si>
  <si>
    <t>建設利息</t>
  </si>
  <si>
    <t>流動負債</t>
  </si>
  <si>
    <t>単独事業費</t>
  </si>
  <si>
    <t>負債合計</t>
  </si>
  <si>
    <t>資本金</t>
  </si>
  <si>
    <t>剰余金</t>
  </si>
  <si>
    <t>計(1)～(5)</t>
  </si>
  <si>
    <t>減債積立金</t>
  </si>
  <si>
    <t>利益積立金</t>
  </si>
  <si>
    <t>繰越工事資金</t>
  </si>
  <si>
    <t>資本合計</t>
  </si>
  <si>
    <t>不良債務</t>
  </si>
  <si>
    <t>計(1)  ～  (7)</t>
  </si>
  <si>
    <t>流動比率</t>
  </si>
  <si>
    <t>固定資産</t>
  </si>
  <si>
    <t>土地</t>
  </si>
  <si>
    <t>償却資産</t>
  </si>
  <si>
    <t>他会計出資金</t>
  </si>
  <si>
    <t>流動資産</t>
  </si>
  <si>
    <t>計(1)～(10)</t>
  </si>
  <si>
    <t>資産合計</t>
  </si>
  <si>
    <t>１.</t>
    <phoneticPr fontId="1"/>
  </si>
  <si>
    <t>２.</t>
    <phoneticPr fontId="1"/>
  </si>
  <si>
    <t>３.</t>
    <phoneticPr fontId="1"/>
  </si>
  <si>
    <t>６.</t>
    <phoneticPr fontId="1"/>
  </si>
  <si>
    <t>７.</t>
    <phoneticPr fontId="1"/>
  </si>
  <si>
    <t>10.</t>
    <phoneticPr fontId="1"/>
  </si>
  <si>
    <t>(ｄ)</t>
  </si>
  <si>
    <t>(ａ)</t>
  </si>
  <si>
    <t>(ｂ)</t>
  </si>
  <si>
    <t>(ｃ)</t>
  </si>
  <si>
    <t>(ｇ)</t>
  </si>
  <si>
    <t>(ｅ)</t>
  </si>
  <si>
    <t>(ｆ)</t>
  </si>
  <si>
    <t>建設改良費のうち用地取得費</t>
  </si>
  <si>
    <t>補助対象事業分</t>
  </si>
  <si>
    <t>単 独 事 業 分</t>
  </si>
  <si>
    <t>取  得  用  地  面  積</t>
  </si>
  <si>
    <t>建設改良費の翌年度への繰越額</t>
  </si>
  <si>
    <t>継 続 費 逓 次 繰 越 額</t>
  </si>
  <si>
    <t>建 設 改 良 繰 越 額　　</t>
  </si>
  <si>
    <t>事 故 繰 越 繰 越 額　　　</t>
  </si>
  <si>
    <t>事　業　繰　越　額　　　</t>
  </si>
  <si>
    <t>新増設に関するもの</t>
  </si>
  <si>
    <t>改良に関するもの</t>
  </si>
  <si>
    <t>他 会 計 繰 入 金 合 計</t>
  </si>
  <si>
    <t>繰出基準に基づく事由に係る上乗せ繰入</t>
  </si>
  <si>
    <t>繰出基準の事由以外の繰入</t>
  </si>
  <si>
    <t>(９)</t>
  </si>
  <si>
    <t>国費</t>
  </si>
  <si>
    <t>都道府県費</t>
  </si>
  <si>
    <t>市 町 村 費</t>
  </si>
  <si>
    <t>観光会館</t>
    <rPh sb="0" eb="2">
      <t>カンコウ</t>
    </rPh>
    <rPh sb="2" eb="4">
      <t>カイカン</t>
    </rPh>
    <phoneticPr fontId="1"/>
  </si>
  <si>
    <t>動植物園</t>
    <rPh sb="0" eb="1">
      <t>ドウ</t>
    </rPh>
    <rPh sb="1" eb="4">
      <t>ショクブツエン</t>
    </rPh>
    <phoneticPr fontId="1"/>
  </si>
  <si>
    <t>博物館</t>
    <rPh sb="0" eb="3">
      <t>ハクブツカン</t>
    </rPh>
    <phoneticPr fontId="1"/>
  </si>
  <si>
    <t>資料館</t>
    <rPh sb="0" eb="3">
      <t>シリョウカン</t>
    </rPh>
    <phoneticPr fontId="1"/>
  </si>
  <si>
    <t>水族館</t>
    <rPh sb="0" eb="3">
      <t>スイゾクカン</t>
    </rPh>
    <phoneticPr fontId="1"/>
  </si>
  <si>
    <t>施設面積</t>
    <rPh sb="0" eb="2">
      <t>シセツ</t>
    </rPh>
    <rPh sb="2" eb="4">
      <t>メンセキ</t>
    </rPh>
    <phoneticPr fontId="1"/>
  </si>
  <si>
    <t>(回)</t>
    <phoneticPr fontId="1"/>
  </si>
  <si>
    <t>(戸)</t>
    <rPh sb="1" eb="2">
      <t>ト</t>
    </rPh>
    <phoneticPr fontId="1"/>
  </si>
  <si>
    <t>(人)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</si>
  <si>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</si>
  <si>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</si>
  <si>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(平　　　　日)</t>
    <rPh sb="1" eb="7">
      <t>ヘイジツ</t>
    </rPh>
    <phoneticPr fontId="1"/>
  </si>
  <si>
    <t>夜間</t>
    <rPh sb="0" eb="2">
      <t>ヤカン</t>
    </rPh>
    <phoneticPr fontId="1"/>
  </si>
  <si>
    <t>(３)</t>
  </si>
  <si>
    <t>一般</t>
    <rPh sb="0" eb="2">
      <t>イッパン</t>
    </rPh>
    <phoneticPr fontId="1"/>
  </si>
  <si>
    <t>他使</t>
    <rPh sb="0" eb="1">
      <t>タ</t>
    </rPh>
    <rPh sb="1" eb="2">
      <t>シ</t>
    </rPh>
    <phoneticPr fontId="1"/>
  </si>
  <si>
    <t>入用</t>
    <rPh sb="0" eb="1">
      <t>ニュウ</t>
    </rPh>
    <rPh sb="1" eb="2">
      <t>ヨウ</t>
    </rPh>
    <phoneticPr fontId="1"/>
  </si>
  <si>
    <t>(４)</t>
  </si>
  <si>
    <t>その他</t>
    <rPh sb="0" eb="3">
      <t>ソノタ</t>
    </rPh>
    <phoneticPr fontId="1"/>
  </si>
  <si>
    <t>事業開始年月日</t>
    <rPh sb="0" eb="2">
      <t>ジギョウ</t>
    </rPh>
    <rPh sb="2" eb="4">
      <t>カイシ</t>
    </rPh>
    <rPh sb="4" eb="7">
      <t>ネンガッピ</t>
    </rPh>
    <phoneticPr fontId="1"/>
  </si>
  <si>
    <t>温泉</t>
    <rPh sb="0" eb="2">
      <t>オンセン</t>
    </rPh>
    <phoneticPr fontId="1"/>
  </si>
  <si>
    <t>定額</t>
    <rPh sb="0" eb="2">
      <t>テイガク</t>
    </rPh>
    <phoneticPr fontId="1"/>
  </si>
  <si>
    <t>イ 団体</t>
  </si>
  <si>
    <t>主営業費用</t>
    <rPh sb="3" eb="5">
      <t>ヒヨウ</t>
    </rPh>
    <phoneticPr fontId="1"/>
  </si>
  <si>
    <t>(月)</t>
    <rPh sb="1" eb="2">
      <t>ツキ</t>
    </rPh>
    <phoneticPr fontId="1"/>
  </si>
  <si>
    <t>退職に関する調</t>
    <rPh sb="0" eb="2">
      <t>タイショク</t>
    </rPh>
    <rPh sb="3" eb="4">
      <t>カン</t>
    </rPh>
    <rPh sb="6" eb="7">
      <t>シラ</t>
    </rPh>
    <phoneticPr fontId="1"/>
  </si>
  <si>
    <t>①　施設及び業務概況に関する調　（１７表）</t>
    <rPh sb="2" eb="4">
      <t>シセツ</t>
    </rPh>
    <rPh sb="4" eb="5">
      <t>オヨ</t>
    </rPh>
    <rPh sb="6" eb="8">
      <t>ギョウム</t>
    </rPh>
    <rPh sb="8" eb="10">
      <t>ガイキョウ</t>
    </rPh>
    <rPh sb="11" eb="12">
      <t>カン</t>
    </rPh>
    <rPh sb="14" eb="15">
      <t>シラ</t>
    </rPh>
    <rPh sb="19" eb="20">
      <t>ヒョウ</t>
    </rPh>
    <phoneticPr fontId="1"/>
  </si>
  <si>
    <t>②　損 益 計 算 書　（２０表）</t>
    <rPh sb="15" eb="16">
      <t>ヒョウ</t>
    </rPh>
    <phoneticPr fontId="4"/>
  </si>
  <si>
    <t>③　費 用 構 成 表　（２１表）</t>
    <rPh sb="15" eb="16">
      <t>ヒョウ</t>
    </rPh>
    <phoneticPr fontId="1"/>
  </si>
  <si>
    <t>田沢湖高原温泉</t>
    <rPh sb="0" eb="3">
      <t>タザワコ</t>
    </rPh>
    <rPh sb="3" eb="5">
      <t>コウゲン</t>
    </rPh>
    <rPh sb="5" eb="7">
      <t>オンセン</t>
    </rPh>
    <phoneticPr fontId="1"/>
  </si>
  <si>
    <t>⑥　企業債に関する調　（２４表）</t>
    <rPh sb="2" eb="4">
      <t>キギョウ</t>
    </rPh>
    <rPh sb="4" eb="5">
      <t>チホウサイ</t>
    </rPh>
    <rPh sb="6" eb="7">
      <t>カン</t>
    </rPh>
    <rPh sb="9" eb="10">
      <t>シラ</t>
    </rPh>
    <rPh sb="12" eb="15">
      <t>２４ヒョウ</t>
    </rPh>
    <phoneticPr fontId="1"/>
  </si>
  <si>
    <t>料金収入に対する比率</t>
    <rPh sb="0" eb="2">
      <t>リョウキン</t>
    </rPh>
    <rPh sb="2" eb="4">
      <t>シュウニュウ</t>
    </rPh>
    <rPh sb="5" eb="6">
      <t>タイ</t>
    </rPh>
    <rPh sb="8" eb="10">
      <t>ヒリツ</t>
    </rPh>
    <phoneticPr fontId="1"/>
  </si>
  <si>
    <t>城</t>
    <rPh sb="0" eb="1">
      <t>シロ</t>
    </rPh>
    <phoneticPr fontId="1"/>
  </si>
  <si>
    <t>公園</t>
    <rPh sb="0" eb="2">
      <t>コウエン</t>
    </rPh>
    <phoneticPr fontId="1"/>
  </si>
  <si>
    <t>適用区分</t>
    <rPh sb="0" eb="2">
      <t>テキヨウ</t>
    </rPh>
    <rPh sb="2" eb="4">
      <t>クブン</t>
    </rPh>
    <phoneticPr fontId="1"/>
  </si>
  <si>
    <t>９.</t>
    <phoneticPr fontId="1"/>
  </si>
  <si>
    <t>料</t>
    <rPh sb="0" eb="1">
      <t>リョウ</t>
    </rPh>
    <phoneticPr fontId="1"/>
  </si>
  <si>
    <t>金</t>
    <rPh sb="0" eb="1">
      <t>キン</t>
    </rPh>
    <phoneticPr fontId="1"/>
  </si>
  <si>
    <t>(円)</t>
    <rPh sb="1" eb="2">
      <t>エン</t>
    </rPh>
    <phoneticPr fontId="1"/>
  </si>
  <si>
    <t>全日</t>
    <rPh sb="0" eb="1">
      <t>ゼン</t>
    </rPh>
    <rPh sb="1" eb="2">
      <t>ニチ</t>
    </rPh>
    <phoneticPr fontId="1"/>
  </si>
  <si>
    <t>ア 個人</t>
    <phoneticPr fontId="1"/>
  </si>
  <si>
    <t>そ料</t>
    <rPh sb="1" eb="2">
      <t>リョウ</t>
    </rPh>
    <phoneticPr fontId="1"/>
  </si>
  <si>
    <t>学生</t>
    <rPh sb="0" eb="2">
      <t>ガクセイ</t>
    </rPh>
    <phoneticPr fontId="1"/>
  </si>
  <si>
    <t>の・</t>
    <phoneticPr fontId="1"/>
  </si>
  <si>
    <t>場料</t>
    <rPh sb="0" eb="1">
      <t>バ</t>
    </rPh>
    <rPh sb="1" eb="2">
      <t>リョウ</t>
    </rPh>
    <phoneticPr fontId="1"/>
  </si>
  <si>
    <t>(１)損益勘定所属職員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1"/>
  </si>
  <si>
    <t>職員数</t>
    <rPh sb="0" eb="2">
      <t>ショクイン</t>
    </rPh>
    <rPh sb="2" eb="3">
      <t>スウ</t>
    </rPh>
    <phoneticPr fontId="1"/>
  </si>
  <si>
    <t>(２)資本勘定所属職員</t>
    <rPh sb="3" eb="5">
      <t>シホン</t>
    </rPh>
    <rPh sb="5" eb="7">
      <t>カンジョウ</t>
    </rPh>
    <rPh sb="7" eb="9">
      <t>ショゾク</t>
    </rPh>
    <rPh sb="9" eb="11">
      <t>ショクイン</t>
    </rPh>
    <phoneticPr fontId="1"/>
  </si>
  <si>
    <t>(人)</t>
    <rPh sb="1" eb="2">
      <t>ニン</t>
    </rPh>
    <phoneticPr fontId="1"/>
  </si>
  <si>
    <t>(ホール使用料)</t>
    <rPh sb="4" eb="7">
      <t>シヨウリョウ</t>
    </rPh>
    <phoneticPr fontId="1"/>
  </si>
  <si>
    <t>(ア)</t>
    <phoneticPr fontId="1"/>
  </si>
  <si>
    <t>一般管理費</t>
    <rPh sb="0" eb="2">
      <t>イッパン</t>
    </rPh>
    <rPh sb="2" eb="5">
      <t>カンリヒ</t>
    </rPh>
    <phoneticPr fontId="1"/>
  </si>
  <si>
    <t>施設管理費</t>
    <rPh sb="0" eb="2">
      <t>シセツ</t>
    </rPh>
    <rPh sb="2" eb="5">
      <t>カンリヒ</t>
    </rPh>
    <phoneticPr fontId="1"/>
  </si>
  <si>
    <t>・消費税及び地方消費税に関する調</t>
    <phoneticPr fontId="1"/>
  </si>
  <si>
    <t>税抜き</t>
    <phoneticPr fontId="4"/>
  </si>
  <si>
    <t>収入</t>
    <phoneticPr fontId="1"/>
  </si>
  <si>
    <t>税込み</t>
    <phoneticPr fontId="4"/>
  </si>
  <si>
    <t>支出</t>
    <rPh sb="0" eb="1">
      <t>シシュツ</t>
    </rPh>
    <rPh sb="1" eb="2">
      <t>デ</t>
    </rPh>
    <phoneticPr fontId="4"/>
  </si>
  <si>
    <t>分析
財務</t>
    <rPh sb="0" eb="2">
      <t>ブンセキ</t>
    </rPh>
    <rPh sb="3" eb="5">
      <t>ザイム</t>
    </rPh>
    <phoneticPr fontId="1"/>
  </si>
  <si>
    <t>(４)</t>
    <phoneticPr fontId="1"/>
  </si>
  <si>
    <t>(５)</t>
    <phoneticPr fontId="1"/>
  </si>
  <si>
    <t>(６)</t>
    <phoneticPr fontId="1"/>
  </si>
  <si>
    <t>２</t>
    <phoneticPr fontId="1"/>
  </si>
  <si>
    <t>職</t>
    <phoneticPr fontId="1"/>
  </si>
  <si>
    <t>員</t>
    <phoneticPr fontId="1"/>
  </si>
  <si>
    <t>給</t>
    <phoneticPr fontId="1"/>
  </si>
  <si>
    <t>与</t>
    <phoneticPr fontId="1"/>
  </si>
  <si>
    <t>費</t>
    <phoneticPr fontId="1"/>
  </si>
  <si>
    <t>率</t>
    <rPh sb="0" eb="1">
      <t>リツ</t>
    </rPh>
    <phoneticPr fontId="1"/>
  </si>
  <si>
    <t>(％)</t>
    <phoneticPr fontId="1"/>
  </si>
  <si>
    <t>手当</t>
    <phoneticPr fontId="1"/>
  </si>
  <si>
    <t>(年)</t>
    <rPh sb="1" eb="2">
      <t>ネン</t>
    </rPh>
    <phoneticPr fontId="1"/>
  </si>
  <si>
    <t>う</t>
    <phoneticPr fontId="1"/>
  </si>
  <si>
    <t>ち</t>
    <phoneticPr fontId="1"/>
  </si>
  <si>
    <t>(７)</t>
    <phoneticPr fontId="1"/>
  </si>
  <si>
    <t>(８)</t>
    <phoneticPr fontId="1"/>
  </si>
  <si>
    <t>(９)</t>
    <phoneticPr fontId="1"/>
  </si>
  <si>
    <t>(10)</t>
    <phoneticPr fontId="1"/>
  </si>
  <si>
    <t>(11)</t>
    <phoneticPr fontId="1"/>
  </si>
  <si>
    <t>(12)</t>
    <phoneticPr fontId="1"/>
  </si>
  <si>
    <t>(13)</t>
    <phoneticPr fontId="1"/>
  </si>
  <si>
    <t>(14)</t>
    <phoneticPr fontId="1"/>
  </si>
  <si>
    <t>差 引</t>
    <phoneticPr fontId="1"/>
  </si>
  <si>
    <t>差　　　額</t>
    <phoneticPr fontId="1"/>
  </si>
  <si>
    <t>投　　　　資　　　　額（税込み）</t>
    <phoneticPr fontId="1"/>
  </si>
  <si>
    <t>上記の</t>
    <phoneticPr fontId="1"/>
  </si>
  <si>
    <t>内　訳</t>
    <phoneticPr fontId="1"/>
  </si>
  <si>
    <t>建設改良費</t>
    <phoneticPr fontId="1"/>
  </si>
  <si>
    <t>の　内　訳</t>
    <phoneticPr fontId="1"/>
  </si>
  <si>
    <t>上記のうち先行取得用地分</t>
    <rPh sb="0" eb="2">
      <t>ジョウキ</t>
    </rPh>
    <phoneticPr fontId="1"/>
  </si>
  <si>
    <t>(㎡)</t>
    <phoneticPr fontId="1"/>
  </si>
  <si>
    <t>上記のうち先行取得用地面積</t>
    <rPh sb="0" eb="2">
      <t>ジョウキ</t>
    </rPh>
    <phoneticPr fontId="1"/>
  </si>
  <si>
    <t>休憩施設等</t>
    <rPh sb="0" eb="2">
      <t>キュウケイ</t>
    </rPh>
    <rPh sb="2" eb="4">
      <t>シセツ</t>
    </rPh>
    <rPh sb="4" eb="5">
      <t>トウ</t>
    </rPh>
    <phoneticPr fontId="1"/>
  </si>
  <si>
    <t>⑤　資本的収支に関する調　（２３表の２）</t>
    <rPh sb="16" eb="17">
      <t>ヒョウ</t>
    </rPh>
    <phoneticPr fontId="1"/>
  </si>
  <si>
    <t>建物面積</t>
    <rPh sb="0" eb="2">
      <t>タテモノ</t>
    </rPh>
    <rPh sb="2" eb="4">
      <t>メンセキ</t>
    </rPh>
    <phoneticPr fontId="1"/>
  </si>
  <si>
    <t>行</t>
    <rPh sb="0" eb="1">
      <t>ギョウ</t>
    </rPh>
    <phoneticPr fontId="1"/>
  </si>
  <si>
    <t>列</t>
    <rPh sb="0" eb="1">
      <t>レツ</t>
    </rPh>
    <phoneticPr fontId="1"/>
  </si>
  <si>
    <t>観光施設事業</t>
    <phoneticPr fontId="4"/>
  </si>
  <si>
    <t>企業債現在高</t>
    <rPh sb="0" eb="2">
      <t>キギョウ</t>
    </rPh>
    <rPh sb="2" eb="3">
      <t>チホウサイ</t>
    </rPh>
    <rPh sb="3" eb="6">
      <t>ゲンザイダカ</t>
    </rPh>
    <phoneticPr fontId="1"/>
  </si>
  <si>
    <t>政府資金</t>
    <rPh sb="0" eb="2">
      <t>セイフシキン</t>
    </rPh>
    <rPh sb="2" eb="4">
      <t>シキン</t>
    </rPh>
    <phoneticPr fontId="1"/>
  </si>
  <si>
    <t>財政融資</t>
    <rPh sb="0" eb="2">
      <t>ザイセイ</t>
    </rPh>
    <rPh sb="2" eb="4">
      <t>ユウシ</t>
    </rPh>
    <phoneticPr fontId="1"/>
  </si>
  <si>
    <t>郵便貯金</t>
    <rPh sb="0" eb="2">
      <t>ユウビン</t>
    </rPh>
    <rPh sb="2" eb="4">
      <t>チョキン</t>
    </rPh>
    <phoneticPr fontId="1"/>
  </si>
  <si>
    <t>簡易生命保険</t>
    <rPh sb="0" eb="2">
      <t>カンイ</t>
    </rPh>
    <rPh sb="2" eb="4">
      <t>セイメイ</t>
    </rPh>
    <rPh sb="4" eb="6">
      <t>ホケン</t>
    </rPh>
    <phoneticPr fontId="1"/>
  </si>
  <si>
    <t>内</t>
    <rPh sb="0" eb="1">
      <t>ウチ</t>
    </rPh>
    <phoneticPr fontId="1"/>
  </si>
  <si>
    <t>市中銀行</t>
    <rPh sb="0" eb="2">
      <t>シチュウ</t>
    </rPh>
    <rPh sb="2" eb="4">
      <t>ギンコウ</t>
    </rPh>
    <phoneticPr fontId="1"/>
  </si>
  <si>
    <t>市中銀行以外の金融機関</t>
    <rPh sb="0" eb="2">
      <t>シチュウ</t>
    </rPh>
    <rPh sb="2" eb="4">
      <t>ギンコウ</t>
    </rPh>
    <rPh sb="4" eb="6">
      <t>イガイ</t>
    </rPh>
    <rPh sb="7" eb="9">
      <t>キンユウ</t>
    </rPh>
    <rPh sb="9" eb="11">
      <t>キカン</t>
    </rPh>
    <phoneticPr fontId="1"/>
  </si>
  <si>
    <t>市場公募債</t>
    <rPh sb="0" eb="2">
      <t>シジョウ</t>
    </rPh>
    <rPh sb="2" eb="4">
      <t>コウボ</t>
    </rPh>
    <rPh sb="4" eb="5">
      <t>サイ</t>
    </rPh>
    <phoneticPr fontId="1"/>
  </si>
  <si>
    <t>共済組合</t>
    <rPh sb="0" eb="2">
      <t>キョウサイ</t>
    </rPh>
    <rPh sb="2" eb="4">
      <t>クミアイ</t>
    </rPh>
    <phoneticPr fontId="1"/>
  </si>
  <si>
    <t>訳</t>
    <rPh sb="0" eb="1">
      <t>ワケ</t>
    </rPh>
    <phoneticPr fontId="1"/>
  </si>
  <si>
    <t>政府保証付外債</t>
    <rPh sb="0" eb="2">
      <t>セイフ</t>
    </rPh>
    <rPh sb="2" eb="4">
      <t>ホショウ</t>
    </rPh>
    <rPh sb="4" eb="5">
      <t>ツ</t>
    </rPh>
    <rPh sb="5" eb="7">
      <t>ガイサイ</t>
    </rPh>
    <phoneticPr fontId="1"/>
  </si>
  <si>
    <t>交付公債</t>
    <rPh sb="0" eb="2">
      <t>コウフ</t>
    </rPh>
    <rPh sb="2" eb="4">
      <t>コウサイ</t>
    </rPh>
    <phoneticPr fontId="1"/>
  </si>
  <si>
    <t>事業の種類</t>
    <rPh sb="0" eb="2">
      <t>ジギョウ</t>
    </rPh>
    <rPh sb="3" eb="5">
      <t>シュルイ</t>
    </rPh>
    <phoneticPr fontId="1"/>
  </si>
  <si>
    <t>⑤　資本的収支に関する調（２３表の１）</t>
    <rPh sb="15" eb="16">
      <t>ヒョウ</t>
    </rPh>
    <phoneticPr fontId="1"/>
  </si>
  <si>
    <t>④　貸 借 対 照 表（２２表）</t>
    <rPh sb="14" eb="15">
      <t>ヒョウ</t>
    </rPh>
    <phoneticPr fontId="1"/>
  </si>
  <si>
    <t>経常利益</t>
    <phoneticPr fontId="1"/>
  </si>
  <si>
    <t>基準額</t>
    <rPh sb="0" eb="3">
      <t>キジュンガク</t>
    </rPh>
    <phoneticPr fontId="1"/>
  </si>
  <si>
    <t>実繰入額</t>
    <rPh sb="0" eb="1">
      <t>ジツ</t>
    </rPh>
    <rPh sb="1" eb="3">
      <t>クリイレ</t>
    </rPh>
    <rPh sb="3" eb="4">
      <t>ガク</t>
    </rPh>
    <phoneticPr fontId="1"/>
  </si>
  <si>
    <t>企業債利息に対して繰入れたもの</t>
    <rPh sb="0" eb="3">
      <t>キギョウサイ</t>
    </rPh>
    <rPh sb="3" eb="5">
      <t>リソク</t>
    </rPh>
    <rPh sb="6" eb="7">
      <t>タイ</t>
    </rPh>
    <rPh sb="9" eb="11">
      <t>クリイレ</t>
    </rPh>
    <phoneticPr fontId="1"/>
  </si>
  <si>
    <t>企業債償還に対して
繰入れたもの</t>
    <rPh sb="0" eb="3">
      <t>キギョウサイ</t>
    </rPh>
    <rPh sb="3" eb="5">
      <t>ショウカン</t>
    </rPh>
    <rPh sb="6" eb="7">
      <t>タイ</t>
    </rPh>
    <rPh sb="10" eb="12">
      <t>クリイレ</t>
    </rPh>
    <phoneticPr fontId="1"/>
  </si>
  <si>
    <t>仙北市</t>
    <rPh sb="0" eb="2">
      <t>センボク</t>
    </rPh>
    <rPh sb="2" eb="3">
      <t>シ</t>
    </rPh>
    <phoneticPr fontId="1"/>
  </si>
  <si>
    <t>地域手当</t>
    <rPh sb="0" eb="2">
      <t>チイキ</t>
    </rPh>
    <phoneticPr fontId="1"/>
  </si>
  <si>
    <t>当年度同意等債で未借入又は未発行の額</t>
    <rPh sb="2" eb="3">
      <t>ド</t>
    </rPh>
    <rPh sb="3" eb="5">
      <t>ドウイ</t>
    </rPh>
    <rPh sb="5" eb="6">
      <t>トウ</t>
    </rPh>
    <phoneticPr fontId="1"/>
  </si>
  <si>
    <t>うち建設改良費等以外の経費に対する企業債現在高</t>
    <rPh sb="2" eb="4">
      <t>ケンセツ</t>
    </rPh>
    <rPh sb="4" eb="7">
      <t>カイリョウヒ</t>
    </rPh>
    <rPh sb="7" eb="8">
      <t>トウ</t>
    </rPh>
    <rPh sb="8" eb="10">
      <t>イガイ</t>
    </rPh>
    <rPh sb="11" eb="13">
      <t>ケイヒ</t>
    </rPh>
    <rPh sb="14" eb="15">
      <t>タイ</t>
    </rPh>
    <rPh sb="17" eb="20">
      <t>キギョウサイ</t>
    </rPh>
    <rPh sb="20" eb="22">
      <t>ゲンザイ</t>
    </rPh>
    <rPh sb="22" eb="23">
      <t>ダカ</t>
    </rPh>
    <phoneticPr fontId="1"/>
  </si>
  <si>
    <t>(１)延利用回数</t>
    <rPh sb="3" eb="4">
      <t>ノ</t>
    </rPh>
    <rPh sb="4" eb="5">
      <t>リ</t>
    </rPh>
    <rPh sb="5" eb="6">
      <t>ヨウ</t>
    </rPh>
    <rPh sb="6" eb="8">
      <t>カイスウ</t>
    </rPh>
    <phoneticPr fontId="1"/>
  </si>
  <si>
    <t>(２)延利用戸数</t>
    <rPh sb="3" eb="4">
      <t>ノ</t>
    </rPh>
    <rPh sb="4" eb="5">
      <t>リ</t>
    </rPh>
    <rPh sb="5" eb="6">
      <t>ヨウ</t>
    </rPh>
    <rPh sb="6" eb="8">
      <t>コスウ</t>
    </rPh>
    <phoneticPr fontId="1"/>
  </si>
  <si>
    <t>(３)延利用人員</t>
    <rPh sb="3" eb="4">
      <t>ノ</t>
    </rPh>
    <rPh sb="4" eb="5">
      <t>リ</t>
    </rPh>
    <rPh sb="5" eb="6">
      <t>ヨウ</t>
    </rPh>
    <rPh sb="6" eb="8">
      <t>ジンイン</t>
    </rPh>
    <phoneticPr fontId="1"/>
  </si>
  <si>
    <t>受託工事費</t>
    <rPh sb="0" eb="2">
      <t>ジュタク</t>
    </rPh>
    <rPh sb="2" eb="4">
      <t>コウジ</t>
    </rPh>
    <phoneticPr fontId="1"/>
  </si>
  <si>
    <t>収益的支出に充てた他会計借入金</t>
    <rPh sb="12" eb="14">
      <t>カリイレ</t>
    </rPh>
    <phoneticPr fontId="1"/>
  </si>
  <si>
    <t>前年度同意等債で今年度収入分</t>
    <rPh sb="3" eb="5">
      <t>ドウイ</t>
    </rPh>
    <rPh sb="5" eb="6">
      <t>トウ</t>
    </rPh>
    <phoneticPr fontId="1"/>
  </si>
  <si>
    <t>オ</t>
    <phoneticPr fontId="1"/>
  </si>
  <si>
    <t>(４)退　 職 　給 　与 　費</t>
    <phoneticPr fontId="1"/>
  </si>
  <si>
    <t>(１)基　　　　本　　　　給</t>
    <phoneticPr fontId="1"/>
  </si>
  <si>
    <t>(２)手　　　　　　　　　当</t>
    <phoneticPr fontId="1"/>
  </si>
  <si>
    <t>(３)賃　　　　　　　　　金</t>
    <phoneticPr fontId="1"/>
  </si>
  <si>
    <t>(５)法　 定　 福　 利　 費</t>
    <phoneticPr fontId="1"/>
  </si>
  <si>
    <t>(６)　　　　　計</t>
    <phoneticPr fontId="1"/>
  </si>
  <si>
    <t>支　　払　　利　　息</t>
    <phoneticPr fontId="1"/>
  </si>
  <si>
    <t>（６）</t>
    <phoneticPr fontId="1"/>
  </si>
  <si>
    <t>機構資金に係る繰上償還金分</t>
    <rPh sb="0" eb="2">
      <t>キコウ</t>
    </rPh>
    <phoneticPr fontId="1"/>
  </si>
  <si>
    <t>機構資金</t>
    <rPh sb="0" eb="2">
      <t>キコウ</t>
    </rPh>
    <phoneticPr fontId="1"/>
  </si>
  <si>
    <t>企業債利息</t>
    <phoneticPr fontId="1"/>
  </si>
  <si>
    <t>一時借入金利息</t>
    <phoneticPr fontId="1"/>
  </si>
  <si>
    <t>他会計借入金等利息</t>
    <rPh sb="0" eb="1">
      <t>タ</t>
    </rPh>
    <rPh sb="1" eb="3">
      <t>カイケイ</t>
    </rPh>
    <rPh sb="6" eb="7">
      <t>トウ</t>
    </rPh>
    <phoneticPr fontId="1"/>
  </si>
  <si>
    <t>年間利用</t>
    <rPh sb="0" eb="2">
      <t>ネンカン</t>
    </rPh>
    <rPh sb="2" eb="4">
      <t>リヨウ</t>
    </rPh>
    <phoneticPr fontId="1"/>
  </si>
  <si>
    <t>状　　況</t>
    <rPh sb="0" eb="1">
      <t>ジョウ</t>
    </rPh>
    <rPh sb="3" eb="4">
      <t>キョウ</t>
    </rPh>
    <phoneticPr fontId="1"/>
  </si>
  <si>
    <t>1.8ℓ/分(1口当たり)</t>
    <rPh sb="5" eb="6">
      <t>フン</t>
    </rPh>
    <rPh sb="8" eb="9">
      <t>クチ</t>
    </rPh>
    <rPh sb="9" eb="10">
      <t>ア</t>
    </rPh>
    <phoneticPr fontId="1"/>
  </si>
  <si>
    <t>他会計負担金</t>
    <rPh sb="0" eb="1">
      <t>タ</t>
    </rPh>
    <rPh sb="1" eb="3">
      <t>カイケイ</t>
    </rPh>
    <rPh sb="3" eb="6">
      <t>フタンキン</t>
    </rPh>
    <phoneticPr fontId="1"/>
  </si>
  <si>
    <t>繰出基準に基づく事由に係る上乗せ繰入</t>
    <phoneticPr fontId="1"/>
  </si>
  <si>
    <t>繰出基準の事由以外の繰入</t>
    <phoneticPr fontId="1"/>
  </si>
  <si>
    <t>ア</t>
    <phoneticPr fontId="1"/>
  </si>
  <si>
    <t>イ</t>
    <phoneticPr fontId="1"/>
  </si>
  <si>
    <t>延支給月数</t>
    <rPh sb="3" eb="4">
      <t>ツキ</t>
    </rPh>
    <rPh sb="4" eb="5">
      <t>スウ</t>
    </rPh>
    <phoneticPr fontId="1"/>
  </si>
  <si>
    <t>　　の財源内訳
 建設改良費</t>
    <rPh sb="3" eb="5">
      <t>ザイゲン</t>
    </rPh>
    <rPh sb="5" eb="7">
      <t>ウチワケ</t>
    </rPh>
    <phoneticPr fontId="1"/>
  </si>
  <si>
    <t>　実績調
行政投資</t>
    <phoneticPr fontId="1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</si>
  <si>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"/>
  </si>
  <si>
    <t>（税込み）</t>
    <rPh sb="1" eb="3">
      <t>ゼイコ</t>
    </rPh>
    <phoneticPr fontId="1"/>
  </si>
  <si>
    <t>※　地方債現在高の全てを証書借入で行っているため、証券発行は無い。</t>
    <phoneticPr fontId="1"/>
  </si>
  <si>
    <t>内　訳</t>
    <rPh sb="0" eb="1">
      <t>ウチ</t>
    </rPh>
    <rPh sb="2" eb="3">
      <t>ヤク</t>
    </rPh>
    <phoneticPr fontId="1"/>
  </si>
  <si>
    <t xml:space="preserve">団体名 </t>
    <rPh sb="0" eb="3">
      <t>ダンタイメイ</t>
    </rPh>
    <phoneticPr fontId="1"/>
  </si>
  <si>
    <t xml:space="preserve"> 項　目</t>
    <phoneticPr fontId="1"/>
  </si>
  <si>
    <t xml:space="preserve"> 項　目</t>
    <rPh sb="1" eb="2">
      <t>コウ</t>
    </rPh>
    <rPh sb="3" eb="4">
      <t>メ</t>
    </rPh>
    <phoneticPr fontId="1"/>
  </si>
  <si>
    <t xml:space="preserve">団体名 </t>
    <phoneticPr fontId="1"/>
  </si>
  <si>
    <t>内訳
財源</t>
    <phoneticPr fontId="1"/>
  </si>
  <si>
    <t xml:space="preserve"> 項　目</t>
    <rPh sb="1" eb="4">
      <t>コウモク</t>
    </rPh>
    <phoneticPr fontId="1"/>
  </si>
  <si>
    <t xml:space="preserve">施設名 </t>
    <rPh sb="0" eb="2">
      <t>シセツ</t>
    </rPh>
    <rPh sb="2" eb="3">
      <t>メイ</t>
    </rPh>
    <phoneticPr fontId="1"/>
  </si>
  <si>
    <t xml:space="preserve">団体名 </t>
    <rPh sb="0" eb="3">
      <t>ダンタイメイ</t>
    </rPh>
    <phoneticPr fontId="4"/>
  </si>
  <si>
    <t>給与に関する調</t>
    <rPh sb="0" eb="2">
      <t>キュウヨ</t>
    </rPh>
    <rPh sb="3" eb="4">
      <t>カン</t>
    </rPh>
    <rPh sb="6" eb="7">
      <t>シラ</t>
    </rPh>
    <phoneticPr fontId="1"/>
  </si>
  <si>
    <t>純 計 (a)－｛(b)＋(c)｝</t>
    <phoneticPr fontId="1"/>
  </si>
  <si>
    <t>不　足　額　（△）</t>
    <phoneticPr fontId="1"/>
  </si>
  <si>
    <t>　 その他観光施設</t>
    <rPh sb="4" eb="5">
      <t>タ</t>
    </rPh>
    <rPh sb="5" eb="7">
      <t>カンコウ</t>
    </rPh>
    <rPh sb="7" eb="9">
      <t>シセツ</t>
    </rPh>
    <phoneticPr fontId="4"/>
  </si>
  <si>
    <t>(イ)</t>
    <phoneticPr fontId="1"/>
  </si>
  <si>
    <t>延経験年数　</t>
    <phoneticPr fontId="1"/>
  </si>
  <si>
    <t>（年）</t>
    <phoneticPr fontId="1"/>
  </si>
  <si>
    <t>延年齢　</t>
    <rPh sb="1" eb="2">
      <t>トシ</t>
    </rPh>
    <rPh sb="2" eb="3">
      <t>ヨワイ</t>
    </rPh>
    <phoneticPr fontId="1"/>
  </si>
  <si>
    <t>年間延職員数</t>
    <phoneticPr fontId="1"/>
  </si>
  <si>
    <t>年度末職員数</t>
    <phoneticPr fontId="1"/>
  </si>
  <si>
    <t>うち</t>
    <phoneticPr fontId="1"/>
  </si>
  <si>
    <t>固有資本金(引継資本金)</t>
    <phoneticPr fontId="1"/>
  </si>
  <si>
    <t>組入資本金(造成資本金)</t>
    <phoneticPr fontId="1"/>
  </si>
  <si>
    <t>当年度純利益</t>
    <phoneticPr fontId="1"/>
  </si>
  <si>
    <t>その他観光</t>
    <rPh sb="2" eb="3">
      <t>タ</t>
    </rPh>
    <rPh sb="3" eb="5">
      <t>カンコウ</t>
    </rPh>
    <phoneticPr fontId="1"/>
  </si>
  <si>
    <t>（歳）</t>
    <phoneticPr fontId="1"/>
  </si>
  <si>
    <t>（人）</t>
    <rPh sb="1" eb="2">
      <t>ニン</t>
    </rPh>
    <phoneticPr fontId="1"/>
  </si>
  <si>
    <t>(１)企   業   債   利   息    　</t>
    <phoneticPr fontId="1"/>
  </si>
  <si>
    <t>(２)一  時  借  入  金  利  息　</t>
    <phoneticPr fontId="1"/>
  </si>
  <si>
    <t>その他出資金</t>
    <rPh sb="2" eb="3">
      <t>タ</t>
    </rPh>
    <rPh sb="3" eb="6">
      <t>シュッシキン</t>
    </rPh>
    <phoneticPr fontId="4"/>
  </si>
  <si>
    <t>その他貸付金</t>
    <rPh sb="2" eb="3">
      <t>タ</t>
    </rPh>
    <rPh sb="3" eb="6">
      <t>カシツケキン</t>
    </rPh>
    <phoneticPr fontId="4"/>
  </si>
  <si>
    <t>基金</t>
    <rPh sb="0" eb="2">
      <t>キキン</t>
    </rPh>
    <phoneticPr fontId="4"/>
  </si>
  <si>
    <t>その他</t>
    <rPh sb="2" eb="3">
      <t>タ</t>
    </rPh>
    <phoneticPr fontId="4"/>
  </si>
  <si>
    <t>11.</t>
    <phoneticPr fontId="1"/>
  </si>
  <si>
    <t>指定管理者制度</t>
    <rPh sb="0" eb="2">
      <t>シテイ</t>
    </rPh>
    <rPh sb="2" eb="5">
      <t>カンリシャ</t>
    </rPh>
    <rPh sb="5" eb="7">
      <t>セイド</t>
    </rPh>
    <phoneticPr fontId="1"/>
  </si>
  <si>
    <t>代行制</t>
    <rPh sb="0" eb="2">
      <t>ダイコウ</t>
    </rPh>
    <rPh sb="2" eb="3">
      <t>セイ</t>
    </rPh>
    <phoneticPr fontId="1"/>
  </si>
  <si>
    <t>利用料金制</t>
    <rPh sb="0" eb="2">
      <t>リヨウ</t>
    </rPh>
    <rPh sb="2" eb="5">
      <t>リョウキンセイ</t>
    </rPh>
    <phoneticPr fontId="1"/>
  </si>
  <si>
    <t>無</t>
    <rPh sb="0" eb="1">
      <t>ナ</t>
    </rPh>
    <phoneticPr fontId="1"/>
  </si>
  <si>
    <t>財政融資資金</t>
    <rPh sb="0" eb="2">
      <t>ザイセイ</t>
    </rPh>
    <rPh sb="2" eb="4">
      <t>ユウシ</t>
    </rPh>
    <phoneticPr fontId="1"/>
  </si>
  <si>
    <t>(△)</t>
    <phoneticPr fontId="1"/>
  </si>
  <si>
    <t>－(Ｅ＋Ｆ)｝</t>
    <phoneticPr fontId="1"/>
  </si>
  <si>
    <t>経常損失</t>
    <phoneticPr fontId="4"/>
  </si>
  <si>
    <t>｛(Ｂ＋Ｃ)</t>
    <phoneticPr fontId="1"/>
  </si>
  <si>
    <t>企業債元金償還金</t>
    <phoneticPr fontId="1"/>
  </si>
  <si>
    <t>企業債元利償還金</t>
    <phoneticPr fontId="1"/>
  </si>
  <si>
    <t>職員給与費</t>
    <phoneticPr fontId="1"/>
  </si>
  <si>
    <t>減価償却累計額</t>
    <phoneticPr fontId="1"/>
  </si>
  <si>
    <t>（△）</t>
    <phoneticPr fontId="1"/>
  </si>
  <si>
    <t>再建債（含む特例債）</t>
    <phoneticPr fontId="1"/>
  </si>
  <si>
    <t>当年度未処理欠損金</t>
    <phoneticPr fontId="1"/>
  </si>
  <si>
    <t>当年度純損失</t>
    <phoneticPr fontId="1"/>
  </si>
  <si>
    <t>実質資金不足額</t>
    <phoneticPr fontId="1"/>
  </si>
  <si>
    <t>経常損失</t>
    <phoneticPr fontId="1"/>
  </si>
  <si>
    <t>累積欠損金比率</t>
    <phoneticPr fontId="1"/>
  </si>
  <si>
    <t>不良債務比率</t>
    <phoneticPr fontId="1"/>
  </si>
  <si>
    <t>補</t>
    <rPh sb="0" eb="1">
      <t>ホ</t>
    </rPh>
    <phoneticPr fontId="1"/>
  </si>
  <si>
    <t>填</t>
    <rPh sb="0" eb="1">
      <t>マコト</t>
    </rPh>
    <phoneticPr fontId="1"/>
  </si>
  <si>
    <t>補填財源不足額(△) (f)-(g)</t>
    <rPh sb="0" eb="2">
      <t>ホテン</t>
    </rPh>
    <rPh sb="6" eb="7">
      <t>ガク</t>
    </rPh>
    <phoneticPr fontId="1"/>
  </si>
  <si>
    <t>うち翌年度へ繰越される支出の財源充当額</t>
    <phoneticPr fontId="1"/>
  </si>
  <si>
    <t>「21表59,60列」再掲
企業債利息に対して繰入れたもの</t>
    <rPh sb="3" eb="4">
      <t>ヒョウ</t>
    </rPh>
    <rPh sb="9" eb="10">
      <t>レツ</t>
    </rPh>
    <rPh sb="11" eb="13">
      <t>サイケイ</t>
    </rPh>
    <rPh sb="14" eb="17">
      <t>キギョウサイ</t>
    </rPh>
    <rPh sb="17" eb="19">
      <t>リソク</t>
    </rPh>
    <rPh sb="20" eb="21">
      <t>タイ</t>
    </rPh>
    <rPh sb="23" eb="25">
      <t>クリイレ</t>
    </rPh>
    <phoneticPr fontId="1"/>
  </si>
  <si>
    <t>企業債元利償還金に対して繰入れたもの</t>
    <phoneticPr fontId="1"/>
  </si>
  <si>
    <t>繰入再掲</t>
    <rPh sb="0" eb="2">
      <t>クリイレ</t>
    </rPh>
    <rPh sb="2" eb="4">
      <t>サイケイ</t>
    </rPh>
    <phoneticPr fontId="1"/>
  </si>
  <si>
    <t>小中学校</t>
    <rPh sb="0" eb="1">
      <t>ショウ</t>
    </rPh>
    <rPh sb="1" eb="4">
      <t>チュウガッコウ</t>
    </rPh>
    <phoneticPr fontId="1"/>
  </si>
  <si>
    <t>キ</t>
    <phoneticPr fontId="1"/>
  </si>
  <si>
    <t>ク</t>
    <phoneticPr fontId="1"/>
  </si>
  <si>
    <t>長期前受金戻入</t>
    <rPh sb="0" eb="2">
      <t>チョウキ</t>
    </rPh>
    <rPh sb="2" eb="5">
      <t>マエウケキン</t>
    </rPh>
    <rPh sb="5" eb="7">
      <t>レイニュウ</t>
    </rPh>
    <phoneticPr fontId="1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</si>
  <si>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1"/>
  </si>
  <si>
    <t>(５)</t>
  </si>
  <si>
    <t>(６)</t>
  </si>
  <si>
    <t>(７)</t>
  </si>
  <si>
    <t>業務活動によるキャッシュ・フロー</t>
    <rPh sb="0" eb="2">
      <t>ギョウム</t>
    </rPh>
    <rPh sb="2" eb="4">
      <t>カツドウ</t>
    </rPh>
    <phoneticPr fontId="1"/>
  </si>
  <si>
    <t>投資活動によるキャッシュ・フロー</t>
    <rPh sb="0" eb="2">
      <t>トウシ</t>
    </rPh>
    <rPh sb="2" eb="4">
      <t>カツドウ</t>
    </rPh>
    <phoneticPr fontId="1"/>
  </si>
  <si>
    <t>財務活動によるキャッシュ・フロー</t>
    <rPh sb="0" eb="2">
      <t>ザイム</t>
    </rPh>
    <rPh sb="2" eb="4">
      <t>カツドウ</t>
    </rPh>
    <phoneticPr fontId="1"/>
  </si>
  <si>
    <t>資金の増加額（又は減少額）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1"/>
  </si>
  <si>
    <t>その他未処分利益</t>
    <rPh sb="2" eb="3">
      <t>タ</t>
    </rPh>
    <rPh sb="3" eb="6">
      <t>ミショブン</t>
    </rPh>
    <rPh sb="6" eb="8">
      <t>リエキ</t>
    </rPh>
    <phoneticPr fontId="1"/>
  </si>
  <si>
    <t>剰余金変動額</t>
    <rPh sb="0" eb="3">
      <t>ジョウヨキン</t>
    </rPh>
    <rPh sb="3" eb="5">
      <t>ヘンドウ</t>
    </rPh>
    <rPh sb="5" eb="6">
      <t>ガク</t>
    </rPh>
    <phoneticPr fontId="1"/>
  </si>
  <si>
    <t>・キャッシュ・フロー計算書に関する調</t>
    <rPh sb="10" eb="13">
      <t>ケイサンショ</t>
    </rPh>
    <rPh sb="14" eb="15">
      <t>カン</t>
    </rPh>
    <rPh sb="17" eb="18">
      <t>シラ</t>
    </rPh>
    <phoneticPr fontId="1"/>
  </si>
  <si>
    <t>退職給付費</t>
    <rPh sb="2" eb="4">
      <t>キュウフ</t>
    </rPh>
    <rPh sb="4" eb="5">
      <t>ヒ</t>
    </rPh>
    <phoneticPr fontId="1"/>
  </si>
  <si>
    <t>退職給付引当金取りくずし額</t>
    <rPh sb="2" eb="4">
      <t>キュウフ</t>
    </rPh>
    <phoneticPr fontId="1"/>
  </si>
  <si>
    <t>01行08列のうち償却原価法による利息相当分を除いた企業債利息</t>
    <rPh sb="5" eb="6">
      <t>レツ</t>
    </rPh>
    <phoneticPr fontId="1"/>
  </si>
  <si>
    <t>うちリース資産</t>
    <rPh sb="5" eb="7">
      <t>シサン</t>
    </rPh>
    <phoneticPr fontId="1"/>
  </si>
  <si>
    <t>うちリース資産減価償却累計額</t>
    <rPh sb="5" eb="7">
      <t>シサン</t>
    </rPh>
    <rPh sb="7" eb="9">
      <t>ゲンカ</t>
    </rPh>
    <rPh sb="9" eb="11">
      <t>ショウキャク</t>
    </rPh>
    <rPh sb="11" eb="14">
      <t>ルイケイガク</t>
    </rPh>
    <phoneticPr fontId="1"/>
  </si>
  <si>
    <t>その他</t>
    <rPh sb="2" eb="3">
      <t>タ</t>
    </rPh>
    <phoneticPr fontId="1"/>
  </si>
  <si>
    <t>未収金及び未収収益</t>
    <rPh sb="3" eb="4">
      <t>オヨ</t>
    </rPh>
    <rPh sb="5" eb="7">
      <t>ミシュウ</t>
    </rPh>
    <rPh sb="7" eb="9">
      <t>シュウエキ</t>
    </rPh>
    <phoneticPr fontId="1"/>
  </si>
  <si>
    <t>繰延資産</t>
    <rPh sb="2" eb="4">
      <t>シサン</t>
    </rPh>
    <phoneticPr fontId="1"/>
  </si>
  <si>
    <t>その他の企業債</t>
    <rPh sb="2" eb="3">
      <t>タ</t>
    </rPh>
    <rPh sb="4" eb="6">
      <t>キギョウ</t>
    </rPh>
    <rPh sb="6" eb="7">
      <t>サイ</t>
    </rPh>
    <phoneticPr fontId="1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</si>
  <si>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1"/>
  </si>
  <si>
    <t>引当金</t>
    <rPh sb="0" eb="2">
      <t>ヒキアテ</t>
    </rPh>
    <rPh sb="2" eb="3">
      <t>キン</t>
    </rPh>
    <phoneticPr fontId="1"/>
  </si>
  <si>
    <t>(８)</t>
  </si>
  <si>
    <t>リース債務</t>
    <rPh sb="3" eb="5">
      <t>サイム</t>
    </rPh>
    <phoneticPr fontId="1"/>
  </si>
  <si>
    <t>その他</t>
    <phoneticPr fontId="1"/>
  </si>
  <si>
    <t>一時借入金</t>
    <rPh sb="0" eb="2">
      <t>イチジ</t>
    </rPh>
    <rPh sb="2" eb="4">
      <t>カリイレ</t>
    </rPh>
    <rPh sb="4" eb="5">
      <t>キン</t>
    </rPh>
    <phoneticPr fontId="1"/>
  </si>
  <si>
    <t>前受金及び前受収益</t>
    <rPh sb="0" eb="3">
      <t>マエウケキン</t>
    </rPh>
    <rPh sb="3" eb="4">
      <t>オヨ</t>
    </rPh>
    <rPh sb="5" eb="7">
      <t>マエウケ</t>
    </rPh>
    <rPh sb="7" eb="9">
      <t>シュウエキ</t>
    </rPh>
    <phoneticPr fontId="1"/>
  </si>
  <si>
    <t>繰延収益</t>
    <rPh sb="0" eb="2">
      <t>クリノベ</t>
    </rPh>
    <rPh sb="2" eb="4">
      <t>シュウエキ</t>
    </rPh>
    <phoneticPr fontId="1"/>
  </si>
  <si>
    <t>長期前受金</t>
    <rPh sb="0" eb="2">
      <t>チョウキ</t>
    </rPh>
    <rPh sb="2" eb="5">
      <t>マエウケキン</t>
    </rPh>
    <phoneticPr fontId="1"/>
  </si>
  <si>
    <t>12.</t>
    <phoneticPr fontId="1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</si>
  <si>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1"/>
  </si>
  <si>
    <t>「02行05列」のうち、国の補正予算
等に基づく事業に係る繰入</t>
    <rPh sb="12" eb="13">
      <t>クニ</t>
    </rPh>
    <rPh sb="14" eb="16">
      <t>ホセイ</t>
    </rPh>
    <rPh sb="16" eb="18">
      <t>ヨサン</t>
    </rPh>
    <phoneticPr fontId="1"/>
  </si>
  <si>
    <t>投資その他の資産</t>
    <rPh sb="4" eb="5">
      <t>タ</t>
    </rPh>
    <rPh sb="6" eb="8">
      <t>シサン</t>
    </rPh>
    <phoneticPr fontId="1"/>
  </si>
  <si>
    <t>「02行31列」のうち、国の補正予算等に基づく事業に係る繰入</t>
    <rPh sb="12" eb="13">
      <t>クニ</t>
    </rPh>
    <rPh sb="14" eb="16">
      <t>ホセイ</t>
    </rPh>
    <rPh sb="16" eb="18">
      <t>ヨサン</t>
    </rPh>
    <phoneticPr fontId="1"/>
  </si>
  <si>
    <t>「01行26列」のうち、各種引当金繰入額の合計</t>
    <rPh sb="3" eb="4">
      <t>ギョウ</t>
    </rPh>
    <rPh sb="6" eb="7">
      <t>レツ</t>
    </rPh>
    <rPh sb="12" eb="14">
      <t>カクシュ</t>
    </rPh>
    <rPh sb="14" eb="17">
      <t>ヒキアテキン</t>
    </rPh>
    <rPh sb="17" eb="20">
      <t>クリイレガク</t>
    </rPh>
    <rPh sb="21" eb="23">
      <t>ゴウケイ</t>
    </rPh>
    <phoneticPr fontId="4"/>
  </si>
  <si>
    <t>賞与引当金繰入額</t>
    <rPh sb="0" eb="2">
      <t>ショウヨ</t>
    </rPh>
    <rPh sb="2" eb="5">
      <t>ヒキアテキン</t>
    </rPh>
    <rPh sb="5" eb="8">
      <t>クリイレガク</t>
    </rPh>
    <phoneticPr fontId="4"/>
  </si>
  <si>
    <t>修繕引当金繰入額</t>
    <rPh sb="0" eb="2">
      <t>シュウゼン</t>
    </rPh>
    <rPh sb="2" eb="5">
      <t>ヒキアテキン</t>
    </rPh>
    <rPh sb="5" eb="8">
      <t>クリイレガク</t>
    </rPh>
    <phoneticPr fontId="4"/>
  </si>
  <si>
    <t>特別修繕引当金繰入額</t>
    <rPh sb="0" eb="2">
      <t>トクベツ</t>
    </rPh>
    <rPh sb="2" eb="4">
      <t>シュウゼン</t>
    </rPh>
    <rPh sb="4" eb="7">
      <t>ヒキアテキン</t>
    </rPh>
    <rPh sb="7" eb="10">
      <t>クリイレガク</t>
    </rPh>
    <phoneticPr fontId="4"/>
  </si>
  <si>
    <t>貸倒引当金繰入額</t>
    <rPh sb="0" eb="2">
      <t>カシダオレ</t>
    </rPh>
    <rPh sb="2" eb="5">
      <t>ヒキアテキン</t>
    </rPh>
    <rPh sb="5" eb="8">
      <t>クリイレガク</t>
    </rPh>
    <phoneticPr fontId="4"/>
  </si>
  <si>
    <t>その他引当金繰入額</t>
    <rPh sb="2" eb="3">
      <t>タ</t>
    </rPh>
    <rPh sb="3" eb="6">
      <t>ヒキアテキン</t>
    </rPh>
    <rPh sb="6" eb="9">
      <t>クリイレガク</t>
    </rPh>
    <phoneticPr fontId="4"/>
  </si>
  <si>
    <t>「01行26列」のうち、たな卸資産評価損</t>
    <rPh sb="3" eb="4">
      <t>ギョウ</t>
    </rPh>
    <rPh sb="6" eb="7">
      <t>レツ</t>
    </rPh>
    <rPh sb="14" eb="15">
      <t>オロシ</t>
    </rPh>
    <rPh sb="15" eb="17">
      <t>シサン</t>
    </rPh>
    <rPh sb="17" eb="19">
      <t>ヒョウカ</t>
    </rPh>
    <rPh sb="19" eb="20">
      <t>ゾン</t>
    </rPh>
    <phoneticPr fontId="4"/>
  </si>
  <si>
    <t>「01行54列」のうち、減損損失額</t>
    <rPh sb="3" eb="4">
      <t>ギョウ</t>
    </rPh>
    <rPh sb="6" eb="7">
      <t>レツ</t>
    </rPh>
    <rPh sb="12" eb="14">
      <t>ゲンソン</t>
    </rPh>
    <rPh sb="14" eb="16">
      <t>ソンシツ</t>
    </rPh>
    <rPh sb="16" eb="17">
      <t>ガク</t>
    </rPh>
    <phoneticPr fontId="4"/>
  </si>
  <si>
    <t>「01行54列」のうち、繰延資産償却</t>
    <rPh sb="3" eb="4">
      <t>ギョウ</t>
    </rPh>
    <rPh sb="6" eb="7">
      <t>レツ</t>
    </rPh>
    <rPh sb="12" eb="14">
      <t>クリノベ</t>
    </rPh>
    <rPh sb="14" eb="16">
      <t>シサン</t>
    </rPh>
    <rPh sb="16" eb="18">
      <t>ショウキャク</t>
    </rPh>
    <phoneticPr fontId="4"/>
  </si>
  <si>
    <t>「01行51列」のうち、長期前受金戻入</t>
    <rPh sb="3" eb="4">
      <t>ギョウ</t>
    </rPh>
    <rPh sb="6" eb="7">
      <t>レツ</t>
    </rPh>
    <rPh sb="12" eb="14">
      <t>チョウキ</t>
    </rPh>
    <rPh sb="14" eb="17">
      <t>マエウケキン</t>
    </rPh>
    <rPh sb="17" eb="19">
      <t>レイニュウ</t>
    </rPh>
    <phoneticPr fontId="4"/>
  </si>
  <si>
    <t>国庫補助金</t>
    <rPh sb="0" eb="2">
      <t>コッコ</t>
    </rPh>
    <rPh sb="2" eb="5">
      <t>ホジョキン</t>
    </rPh>
    <phoneticPr fontId="4"/>
  </si>
  <si>
    <t>工事負担金</t>
    <rPh sb="0" eb="2">
      <t>コウジ</t>
    </rPh>
    <rPh sb="2" eb="5">
      <t>フタンキン</t>
    </rPh>
    <phoneticPr fontId="4"/>
  </si>
  <si>
    <t>他会計繰入金</t>
    <rPh sb="0" eb="1">
      <t>タ</t>
    </rPh>
    <rPh sb="1" eb="3">
      <t>カイケイ</t>
    </rPh>
    <rPh sb="3" eb="6">
      <t>クリイレキン</t>
    </rPh>
    <phoneticPr fontId="4"/>
  </si>
  <si>
    <t>寄付</t>
    <rPh sb="0" eb="2">
      <t>キフ</t>
    </rPh>
    <phoneticPr fontId="4"/>
  </si>
  <si>
    <t>受贈</t>
    <rPh sb="0" eb="2">
      <t>ジュゾウ</t>
    </rPh>
    <phoneticPr fontId="4"/>
  </si>
  <si>
    <t>01行22列
の内訳</t>
    <rPh sb="2" eb="3">
      <t>ギョウ</t>
    </rPh>
    <rPh sb="5" eb="6">
      <t>レツ</t>
    </rPh>
    <rPh sb="8" eb="10">
      <t>ウチワケ</t>
    </rPh>
    <phoneticPr fontId="4"/>
  </si>
  <si>
    <t>16.</t>
  </si>
  <si>
    <t>17.</t>
  </si>
  <si>
    <t>資本不足額</t>
    <rPh sb="0" eb="2">
      <t>シホン</t>
    </rPh>
    <rPh sb="2" eb="4">
      <t>ブソク</t>
    </rPh>
    <rPh sb="4" eb="5">
      <t>ガク</t>
    </rPh>
    <phoneticPr fontId="1"/>
  </si>
  <si>
    <t>特別修繕引当金</t>
    <rPh sb="0" eb="2">
      <t>トクベツ</t>
    </rPh>
    <rPh sb="2" eb="4">
      <t>シュウゼン</t>
    </rPh>
    <rPh sb="4" eb="7">
      <t>ヒキアテキン</t>
    </rPh>
    <phoneticPr fontId="4"/>
  </si>
  <si>
    <t>その他引当金</t>
    <rPh sb="2" eb="3">
      <t>タ</t>
    </rPh>
    <rPh sb="3" eb="6">
      <t>ヒキアテキン</t>
    </rPh>
    <phoneticPr fontId="4"/>
  </si>
  <si>
    <t>退職給付引当金</t>
    <rPh sb="0" eb="2">
      <t>タイショク</t>
    </rPh>
    <rPh sb="2" eb="4">
      <t>キュウフ</t>
    </rPh>
    <rPh sb="4" eb="7">
      <t>ヒキアテキン</t>
    </rPh>
    <phoneticPr fontId="4"/>
  </si>
  <si>
    <t>賞与引当金</t>
    <rPh sb="0" eb="2">
      <t>ショウヨ</t>
    </rPh>
    <rPh sb="2" eb="5">
      <t>ヒキアテキン</t>
    </rPh>
    <phoneticPr fontId="4"/>
  </si>
  <si>
    <t>修繕引当金</t>
    <rPh sb="0" eb="2">
      <t>シュウゼン</t>
    </rPh>
    <rPh sb="2" eb="5">
      <t>ヒキアテキン</t>
    </rPh>
    <phoneticPr fontId="4"/>
  </si>
  <si>
    <t>出資金</t>
    <rPh sb="0" eb="3">
      <t>シュッシキン</t>
    </rPh>
    <phoneticPr fontId="4"/>
  </si>
  <si>
    <t>内訳</t>
    <rPh sb="0" eb="2">
      <t>ウチワケ</t>
    </rPh>
    <phoneticPr fontId="4"/>
  </si>
  <si>
    <t>他公営企業出資金</t>
    <rPh sb="0" eb="1">
      <t>ホカ</t>
    </rPh>
    <rPh sb="1" eb="3">
      <t>コウエイ</t>
    </rPh>
    <rPh sb="3" eb="5">
      <t>キギョウ</t>
    </rPh>
    <rPh sb="5" eb="8">
      <t>シュッシキン</t>
    </rPh>
    <phoneticPr fontId="4"/>
  </si>
  <si>
    <t>イ</t>
    <phoneticPr fontId="4"/>
  </si>
  <si>
    <t>長期貸付金</t>
    <rPh sb="0" eb="2">
      <t>チョウキ</t>
    </rPh>
    <rPh sb="2" eb="5">
      <t>カシツケキン</t>
    </rPh>
    <phoneticPr fontId="4"/>
  </si>
  <si>
    <t>他会計貸付金</t>
    <rPh sb="0" eb="1">
      <t>ホカ</t>
    </rPh>
    <rPh sb="1" eb="3">
      <t>カイケイ</t>
    </rPh>
    <rPh sb="3" eb="6">
      <t>カシツケキン</t>
    </rPh>
    <phoneticPr fontId="4"/>
  </si>
  <si>
    <t>ウ</t>
    <phoneticPr fontId="4"/>
  </si>
  <si>
    <t>エ</t>
    <phoneticPr fontId="4"/>
  </si>
  <si>
    <t>投資有価証券</t>
    <rPh sb="0" eb="2">
      <t>トウシ</t>
    </rPh>
    <rPh sb="2" eb="4">
      <t>ユウカ</t>
    </rPh>
    <rPh sb="4" eb="6">
      <t>ショウケン</t>
    </rPh>
    <phoneticPr fontId="4"/>
  </si>
  <si>
    <t>オ</t>
    <phoneticPr fontId="4"/>
  </si>
  <si>
    <t>前払退職手当組合負担金</t>
    <rPh sb="0" eb="2">
      <t>マエバラ</t>
    </rPh>
    <rPh sb="2" eb="4">
      <t>タイショク</t>
    </rPh>
    <rPh sb="4" eb="6">
      <t>テアテ</t>
    </rPh>
    <rPh sb="6" eb="8">
      <t>クミアイ</t>
    </rPh>
    <rPh sb="8" eb="11">
      <t>フタンキン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</si>
  <si>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</si>
  <si>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うち</t>
    <phoneticPr fontId="4"/>
  </si>
  <si>
    <t>一般短期貸付金</t>
    <rPh sb="0" eb="2">
      <t>イッパン</t>
    </rPh>
    <rPh sb="2" eb="4">
      <t>タンキ</t>
    </rPh>
    <rPh sb="4" eb="7">
      <t>カシツケキン</t>
    </rPh>
    <phoneticPr fontId="4"/>
  </si>
  <si>
    <t>01行32列及び33列のうち、再　建　債</t>
    <rPh sb="2" eb="3">
      <t>ギョウ</t>
    </rPh>
    <rPh sb="5" eb="6">
      <t>レツ</t>
    </rPh>
    <rPh sb="6" eb="7">
      <t>オヨ</t>
    </rPh>
    <rPh sb="10" eb="11">
      <t>レツ</t>
    </rPh>
    <phoneticPr fontId="4"/>
  </si>
  <si>
    <t>地方債に関する省令附則第8条の3に係るリース債務
（PFI法に基づく事業に係る建設事業費等）</t>
    <rPh sb="0" eb="3">
      <t>チホウサイ</t>
    </rPh>
    <rPh sb="4" eb="5">
      <t>カン</t>
    </rPh>
    <rPh sb="7" eb="9">
      <t>ショウレイ</t>
    </rPh>
    <rPh sb="9" eb="11">
      <t>フソク</t>
    </rPh>
    <rPh sb="11" eb="12">
      <t>ダイ</t>
    </rPh>
    <rPh sb="13" eb="14">
      <t>ジョウ</t>
    </rPh>
    <rPh sb="17" eb="18">
      <t>カカ</t>
    </rPh>
    <rPh sb="22" eb="24">
      <t>サイム</t>
    </rPh>
    <rPh sb="29" eb="30">
      <t>ホウ</t>
    </rPh>
    <rPh sb="31" eb="32">
      <t>モト</t>
    </rPh>
    <rPh sb="34" eb="36">
      <t>ジギョウ</t>
    </rPh>
    <rPh sb="37" eb="38">
      <t>カカ</t>
    </rPh>
    <rPh sb="39" eb="41">
      <t>ケンセツ</t>
    </rPh>
    <rPh sb="41" eb="44">
      <t>ジギョウヒ</t>
    </rPh>
    <rPh sb="44" eb="45">
      <t>トウ</t>
    </rPh>
    <phoneticPr fontId="4"/>
  </si>
  <si>
    <t>都道府県補助金</t>
    <rPh sb="0" eb="4">
      <t>トドウフケン</t>
    </rPh>
    <rPh sb="4" eb="7">
      <t>ホジョキン</t>
    </rPh>
    <phoneticPr fontId="4"/>
  </si>
  <si>
    <t>期首資産等状況調</t>
    <rPh sb="0" eb="2">
      <t>キシュ</t>
    </rPh>
    <rPh sb="2" eb="4">
      <t>シサン</t>
    </rPh>
    <rPh sb="4" eb="5">
      <t>トウ</t>
    </rPh>
    <rPh sb="5" eb="7">
      <t>ジョウキョウ</t>
    </rPh>
    <rPh sb="7" eb="8">
      <t>シラ</t>
    </rPh>
    <phoneticPr fontId="4"/>
  </si>
  <si>
    <t>１.</t>
    <phoneticPr fontId="4"/>
  </si>
  <si>
    <t>固定資産</t>
    <rPh sb="0" eb="4">
      <t>コテイシサン</t>
    </rPh>
    <phoneticPr fontId="4"/>
  </si>
  <si>
    <t>流動資産</t>
    <rPh sb="0" eb="2">
      <t>リュウドウ</t>
    </rPh>
    <rPh sb="2" eb="4">
      <t>シサン</t>
    </rPh>
    <phoneticPr fontId="4"/>
  </si>
  <si>
    <t>うち未収金</t>
    <rPh sb="2" eb="5">
      <t>ミシュウキン</t>
    </rPh>
    <phoneticPr fontId="4"/>
  </si>
  <si>
    <t>資本金</t>
    <rPh sb="0" eb="3">
      <t>シホンキン</t>
    </rPh>
    <phoneticPr fontId="4"/>
  </si>
  <si>
    <t>剰余金</t>
    <rPh sb="0" eb="2">
      <t>ジョウヨ</t>
    </rPh>
    <rPh sb="2" eb="3">
      <t>キン</t>
    </rPh>
    <phoneticPr fontId="4"/>
  </si>
  <si>
    <t>負債・資本合計</t>
    <rPh sb="0" eb="2">
      <t>フサイ</t>
    </rPh>
    <rPh sb="3" eb="5">
      <t>シホン</t>
    </rPh>
    <rPh sb="5" eb="7">
      <t>ゴウケイ</t>
    </rPh>
    <phoneticPr fontId="4"/>
  </si>
  <si>
    <t>繰延収益</t>
    <rPh sb="0" eb="2">
      <t>クリノベ</t>
    </rPh>
    <rPh sb="2" eb="4">
      <t>シュウエキ</t>
    </rPh>
    <phoneticPr fontId="4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</si>
  <si>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4"/>
  </si>
  <si>
    <t>「01行26列」のうち、退職給付費（会計基準の見直し等に伴う経過措置分）</t>
    <rPh sb="3" eb="4">
      <t>ギョウ</t>
    </rPh>
    <rPh sb="6" eb="7">
      <t>レツ</t>
    </rPh>
    <rPh sb="12" eb="14">
      <t>タイショク</t>
    </rPh>
    <rPh sb="14" eb="17">
      <t>キュウフヒ</t>
    </rPh>
    <rPh sb="18" eb="20">
      <t>カイケイ</t>
    </rPh>
    <rPh sb="20" eb="22">
      <t>キジュン</t>
    </rPh>
    <rPh sb="23" eb="25">
      <t>ミナオ</t>
    </rPh>
    <rPh sb="26" eb="27">
      <t>トウ</t>
    </rPh>
    <rPh sb="28" eb="29">
      <t>トモナ</t>
    </rPh>
    <rPh sb="30" eb="32">
      <t>ケイカ</t>
    </rPh>
    <rPh sb="32" eb="34">
      <t>ソチ</t>
    </rPh>
    <rPh sb="34" eb="35">
      <t>ブン</t>
    </rPh>
    <phoneticPr fontId="1"/>
  </si>
  <si>
    <t>「01行53列」のうち、退職給付費（会計基準の見直し等に伴う経過措置分）</t>
    <rPh sb="3" eb="4">
      <t>ギョウ</t>
    </rPh>
    <rPh sb="6" eb="7">
      <t>レツ</t>
    </rPh>
    <rPh sb="12" eb="14">
      <t>タイショク</t>
    </rPh>
    <rPh sb="14" eb="17">
      <t>キュウフヒ</t>
    </rPh>
    <rPh sb="18" eb="20">
      <t>カイケイ</t>
    </rPh>
    <rPh sb="20" eb="22">
      <t>キジュン</t>
    </rPh>
    <rPh sb="23" eb="25">
      <t>ミナオ</t>
    </rPh>
    <rPh sb="26" eb="27">
      <t>トウ</t>
    </rPh>
    <rPh sb="28" eb="29">
      <t>トモナ</t>
    </rPh>
    <rPh sb="30" eb="32">
      <t>ケイカ</t>
    </rPh>
    <rPh sb="32" eb="34">
      <t>ソチ</t>
    </rPh>
    <rPh sb="34" eb="35">
      <t>ブン</t>
    </rPh>
    <phoneticPr fontId="4"/>
  </si>
  <si>
    <t>退職給付引当金繰入額</t>
    <rPh sb="0" eb="2">
      <t>タイショク</t>
    </rPh>
    <rPh sb="2" eb="4">
      <t>キュウフ</t>
    </rPh>
    <rPh sb="4" eb="7">
      <t>ヒキアテキン</t>
    </rPh>
    <rPh sb="7" eb="10">
      <t>クリイレガク</t>
    </rPh>
    <phoneticPr fontId="4"/>
  </si>
  <si>
    <t>資金期首残高</t>
    <rPh sb="0" eb="2">
      <t>シキン</t>
    </rPh>
    <rPh sb="2" eb="4">
      <t>キシュ</t>
    </rPh>
    <rPh sb="4" eb="5">
      <t>ノコ</t>
    </rPh>
    <rPh sb="5" eb="6">
      <t>タカ</t>
    </rPh>
    <phoneticPr fontId="1"/>
  </si>
  <si>
    <t>資金期末残高</t>
    <rPh sb="0" eb="2">
      <t>シキン</t>
    </rPh>
    <rPh sb="2" eb="4">
      <t>キマツ</t>
    </rPh>
    <rPh sb="4" eb="5">
      <t>ノコ</t>
    </rPh>
    <rPh sb="5" eb="6">
      <t>タカ</t>
    </rPh>
    <phoneticPr fontId="1"/>
  </si>
  <si>
    <t>資金に係る換算差額</t>
    <rPh sb="0" eb="2">
      <t>シキン</t>
    </rPh>
    <rPh sb="3" eb="4">
      <t>カカ</t>
    </rPh>
    <rPh sb="5" eb="7">
      <t>カンサン</t>
    </rPh>
    <rPh sb="7" eb="9">
      <t>サガク</t>
    </rPh>
    <phoneticPr fontId="1"/>
  </si>
  <si>
    <t>都道府県補助金</t>
    <rPh sb="0" eb="1">
      <t>ト</t>
    </rPh>
    <rPh sb="1" eb="4">
      <t>ドウフケン</t>
    </rPh>
    <rPh sb="4" eb="7">
      <t>ホジョキン</t>
    </rPh>
    <phoneticPr fontId="4"/>
  </si>
  <si>
    <t>建設改良費等の財源に充てるための企業債</t>
    <rPh sb="5" eb="6">
      <t>トウ</t>
    </rPh>
    <rPh sb="7" eb="9">
      <t>ザイゲン</t>
    </rPh>
    <rPh sb="10" eb="11">
      <t>ア</t>
    </rPh>
    <phoneticPr fontId="1"/>
  </si>
  <si>
    <t>建設改良費等の財源に充てるための長期借入金</t>
    <rPh sb="5" eb="6">
      <t>トウ</t>
    </rPh>
    <rPh sb="7" eb="9">
      <t>ザイゲン</t>
    </rPh>
    <rPh sb="10" eb="11">
      <t>ア</t>
    </rPh>
    <rPh sb="16" eb="18">
      <t>チョウキ</t>
    </rPh>
    <rPh sb="18" eb="20">
      <t>カリイレ</t>
    </rPh>
    <rPh sb="20" eb="21">
      <t>キン</t>
    </rPh>
    <phoneticPr fontId="1"/>
  </si>
  <si>
    <t>建設改良費等の財源に充てるための企業債</t>
    <rPh sb="5" eb="6">
      <t>トウ</t>
    </rPh>
    <rPh sb="7" eb="9">
      <t>ザイゲン</t>
    </rPh>
    <rPh sb="10" eb="11">
      <t>ア</t>
    </rPh>
    <rPh sb="16" eb="18">
      <t>キギョウ</t>
    </rPh>
    <rPh sb="18" eb="19">
      <t>サイ</t>
    </rPh>
    <phoneticPr fontId="1"/>
  </si>
  <si>
    <t>資本不足額（繰延収益控除後</t>
    <rPh sb="0" eb="2">
      <t>シホン</t>
    </rPh>
    <rPh sb="2" eb="4">
      <t>ブソク</t>
    </rPh>
    <rPh sb="4" eb="5">
      <t>ガク</t>
    </rPh>
    <rPh sb="6" eb="7">
      <t>ク</t>
    </rPh>
    <rPh sb="7" eb="8">
      <t>ノ</t>
    </rPh>
    <rPh sb="8" eb="10">
      <t>シュウエキ</t>
    </rPh>
    <rPh sb="10" eb="12">
      <t>コウジョ</t>
    </rPh>
    <rPh sb="12" eb="13">
      <t>ゴ</t>
    </rPh>
    <phoneticPr fontId="1"/>
  </si>
  <si>
    <t>企業債の償還に要する資金の全部又は
一部を一般会計等において負担する
ことを定めている場合、その金額</t>
    <rPh sb="0" eb="3">
      <t>キギョウサイ</t>
    </rPh>
    <rPh sb="4" eb="6">
      <t>ショウカン</t>
    </rPh>
    <rPh sb="7" eb="8">
      <t>ヨウ</t>
    </rPh>
    <rPh sb="10" eb="12">
      <t>シキン</t>
    </rPh>
    <rPh sb="13" eb="15">
      <t>ゼンブ</t>
    </rPh>
    <rPh sb="15" eb="16">
      <t>マタ</t>
    </rPh>
    <rPh sb="18" eb="20">
      <t>イチブ</t>
    </rPh>
    <rPh sb="21" eb="23">
      <t>イッパン</t>
    </rPh>
    <rPh sb="23" eb="25">
      <t>カイケイ</t>
    </rPh>
    <rPh sb="25" eb="26">
      <t>トウ</t>
    </rPh>
    <rPh sb="30" eb="32">
      <t>フタン</t>
    </rPh>
    <rPh sb="38" eb="39">
      <t>サダ</t>
    </rPh>
    <rPh sb="43" eb="45">
      <t>バアイ</t>
    </rPh>
    <rPh sb="48" eb="50">
      <t>キンガク</t>
    </rPh>
    <phoneticPr fontId="1"/>
  </si>
  <si>
    <t>01行64列
の 内 訳</t>
    <rPh sb="2" eb="3">
      <t>ギョウ</t>
    </rPh>
    <rPh sb="5" eb="6">
      <t>レツ</t>
    </rPh>
    <rPh sb="9" eb="10">
      <t>ウチ</t>
    </rPh>
    <rPh sb="11" eb="12">
      <t>ヤク</t>
    </rPh>
    <phoneticPr fontId="4"/>
  </si>
  <si>
    <t>01行28列
の 内 訳</t>
    <phoneticPr fontId="4"/>
  </si>
  <si>
    <t>01行36列
の 内 訳</t>
    <rPh sb="2" eb="3">
      <t>ギョウ</t>
    </rPh>
    <rPh sb="5" eb="6">
      <t>レツ</t>
    </rPh>
    <rPh sb="9" eb="10">
      <t>ウチ</t>
    </rPh>
    <rPh sb="11" eb="12">
      <t>ヤク</t>
    </rPh>
    <phoneticPr fontId="4"/>
  </si>
  <si>
    <t>01行10列
の う ち</t>
    <rPh sb="2" eb="3">
      <t>ギョウ</t>
    </rPh>
    <rPh sb="5" eb="6">
      <t>レツ</t>
    </rPh>
    <phoneticPr fontId="4"/>
  </si>
  <si>
    <t>01行14列
の う ち</t>
    <phoneticPr fontId="4"/>
  </si>
  <si>
    <t>01行43列
の 内 訳</t>
    <rPh sb="2" eb="3">
      <t>ギョウ</t>
    </rPh>
    <rPh sb="5" eb="6">
      <t>レツ</t>
    </rPh>
    <rPh sb="9" eb="10">
      <t>ウチ</t>
    </rPh>
    <rPh sb="11" eb="12">
      <t>ヤク</t>
    </rPh>
    <phoneticPr fontId="4"/>
  </si>
  <si>
    <r>
      <t>(３)他</t>
    </r>
    <r>
      <rPr>
        <sz val="3.5"/>
        <color indexed="8"/>
        <rFont val="ＭＳ ゴシック"/>
        <family val="3"/>
        <charset val="128"/>
      </rPr>
      <t xml:space="preserve"> </t>
    </r>
    <r>
      <rPr>
        <sz val="8"/>
        <color indexed="8"/>
        <rFont val="ＭＳ ゴシック"/>
        <family val="3"/>
        <charset val="128"/>
      </rPr>
      <t>会</t>
    </r>
    <r>
      <rPr>
        <sz val="3.5"/>
        <color indexed="8"/>
        <rFont val="ＭＳ ゴシック"/>
        <family val="3"/>
        <charset val="128"/>
      </rPr>
      <t xml:space="preserve"> </t>
    </r>
    <r>
      <rPr>
        <sz val="8"/>
        <color indexed="8"/>
        <rFont val="ＭＳ ゴシック"/>
        <family val="3"/>
        <charset val="128"/>
      </rPr>
      <t>計</t>
    </r>
    <r>
      <rPr>
        <sz val="4"/>
        <color indexed="8"/>
        <rFont val="ＭＳ ゴシック"/>
        <family val="3"/>
        <charset val="128"/>
      </rPr>
      <t xml:space="preserve"> </t>
    </r>
    <r>
      <rPr>
        <sz val="8"/>
        <color indexed="8"/>
        <rFont val="ＭＳ ゴシック"/>
        <family val="3"/>
        <charset val="128"/>
      </rPr>
      <t>借</t>
    </r>
    <r>
      <rPr>
        <sz val="4"/>
        <color indexed="8"/>
        <rFont val="ＭＳ ゴシック"/>
        <family val="3"/>
        <charset val="128"/>
      </rPr>
      <t xml:space="preserve"> </t>
    </r>
    <r>
      <rPr>
        <sz val="8"/>
        <color indexed="8"/>
        <rFont val="ＭＳ ゴシック"/>
        <family val="3"/>
        <charset val="128"/>
      </rPr>
      <t>入</t>
    </r>
    <r>
      <rPr>
        <sz val="4"/>
        <color indexed="8"/>
        <rFont val="ＭＳ ゴシック"/>
        <family val="3"/>
        <charset val="128"/>
      </rPr>
      <t xml:space="preserve"> </t>
    </r>
    <r>
      <rPr>
        <sz val="8"/>
        <color indexed="8"/>
        <rFont val="ＭＳ ゴシック"/>
        <family val="3"/>
        <charset val="128"/>
      </rPr>
      <t>金</t>
    </r>
    <r>
      <rPr>
        <sz val="4"/>
        <color indexed="8"/>
        <rFont val="ＭＳ ゴシック"/>
        <family val="3"/>
        <charset val="128"/>
      </rPr>
      <t xml:space="preserve"> </t>
    </r>
    <r>
      <rPr>
        <sz val="8"/>
        <color indexed="8"/>
        <rFont val="ＭＳ ゴシック"/>
        <family val="3"/>
        <charset val="128"/>
      </rPr>
      <t>等</t>
    </r>
    <r>
      <rPr>
        <sz val="4"/>
        <color indexed="8"/>
        <rFont val="ＭＳ ゴシック"/>
        <family val="3"/>
        <charset val="128"/>
      </rPr>
      <t xml:space="preserve"> </t>
    </r>
    <r>
      <rPr>
        <sz val="8"/>
        <color indexed="8"/>
        <rFont val="ＭＳ ゴシック"/>
        <family val="3"/>
        <charset val="128"/>
      </rPr>
      <t>利</t>
    </r>
    <r>
      <rPr>
        <sz val="4"/>
        <color indexed="8"/>
        <rFont val="ＭＳ ゴシック"/>
        <family val="3"/>
        <charset val="128"/>
      </rPr>
      <t xml:space="preserve"> </t>
    </r>
    <r>
      <rPr>
        <sz val="8"/>
        <color indexed="8"/>
        <rFont val="ＭＳ ゴシック"/>
        <family val="3"/>
        <charset val="128"/>
      </rPr>
      <t>息</t>
    </r>
    <rPh sb="3" eb="4">
      <t>タ</t>
    </rPh>
    <rPh sb="5" eb="6">
      <t>カイ</t>
    </rPh>
    <rPh sb="7" eb="8">
      <t>ケイ</t>
    </rPh>
    <rPh sb="9" eb="10">
      <t>シャク</t>
    </rPh>
    <rPh sb="11" eb="12">
      <t>イリ</t>
    </rPh>
    <rPh sb="13" eb="14">
      <t>キン</t>
    </rPh>
    <rPh sb="15" eb="16">
      <t>トウ</t>
    </rPh>
    <phoneticPr fontId="1"/>
  </si>
  <si>
    <t>貸倒引当金</t>
    <rPh sb="0" eb="2">
      <t>カシダオレ</t>
    </rPh>
    <rPh sb="2" eb="4">
      <t>ヒキアテ</t>
    </rPh>
    <rPh sb="4" eb="5">
      <t>キン</t>
    </rPh>
    <phoneticPr fontId="1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</si>
  <si>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1">
      <t>ルイケイガク</t>
    </rPh>
    <phoneticPr fontId="1"/>
  </si>
  <si>
    <t>管理者の情報</t>
    <rPh sb="0" eb="3">
      <t>カンリシャ</t>
    </rPh>
    <rPh sb="4" eb="6">
      <t>ジョウホウ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</si>
  <si>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</si>
  <si>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</si>
  <si>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</si>
  <si>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</si>
  <si>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自治体職員</t>
    <rPh sb="0" eb="3">
      <t>ジチタイ</t>
    </rPh>
    <rPh sb="3" eb="5">
      <t>ショクイン</t>
    </rPh>
    <phoneticPr fontId="1"/>
  </si>
  <si>
    <t>民間企業出身</t>
    <rPh sb="0" eb="2">
      <t>ミンカン</t>
    </rPh>
    <rPh sb="2" eb="4">
      <t>キギョウ</t>
    </rPh>
    <rPh sb="4" eb="6">
      <t>シュッシン</t>
    </rPh>
    <phoneticPr fontId="1"/>
  </si>
  <si>
    <t>学術・研究機関出身</t>
    <rPh sb="0" eb="2">
      <t>ガクジュツ</t>
    </rPh>
    <rPh sb="3" eb="5">
      <t>ケンキュウ</t>
    </rPh>
    <rPh sb="5" eb="7">
      <t>キカン</t>
    </rPh>
    <rPh sb="7" eb="9">
      <t>シュッシン</t>
    </rPh>
    <phoneticPr fontId="1"/>
  </si>
  <si>
    <t>=IF(データ入力用!R[-15]C[2]=1000,"○","　")</t>
    <phoneticPr fontId="1"/>
  </si>
  <si>
    <t>=IF(データ入力用!R[-15]C[2]=200,"○","　")</t>
    <phoneticPr fontId="1"/>
  </si>
  <si>
    <t>=IF(データ入力用!R[-15]C[2]=30,"○","　")</t>
    <phoneticPr fontId="1"/>
  </si>
  <si>
    <t>=IF(データ入力用!R[-15]C[2]=4,"○","　")</t>
    <phoneticPr fontId="1"/>
  </si>
  <si>
    <t>○</t>
  </si>
  <si>
    <t>　</t>
  </si>
  <si>
    <t xml:space="preserve">S 36.08.23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</si>
</sst>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\ ;&quot;△&quot;\ #,##0\ "/>
    <numFmt numFmtId="178" formatCode="#,##0.0\ ;&quot;△&quot;\ #,##0.0\ "/>
    <numFmt numFmtId="179" formatCode="[$-411]ge\.m\.d;@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3.5"/>
      <color indexed="8"/>
      <name val="ＭＳ ゴシック"/>
      <family val="3"/>
      <charset val="128"/>
    </font>
    <font>
      <sz val="4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5.5"/>
      <color theme="1"/>
      <name val="ＭＳ ゴシック"/>
      <family val="3"/>
      <charset val="128"/>
    </font>
    <font>
      <b/>
      <i/>
      <sz val="9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3" fontId="6" fillId="0" borderId="0"/>
    <xf numFmtId="0" fontId="5" fillId="0" borderId="0"/>
    <xf numFmtId="3" fontId="6" fillId="0" borderId="0"/>
  </cellStyleXfs>
  <cellXfs count="497">
    <xf numFmtId="0" fontId="0" fillId="0" borderId="0" xfId="0"/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2" fillId="0" borderId="0" xfId="3" applyNumberFormat="1" applyFont="1" applyFill="1" applyAlignment="1">
      <alignment vertical="center"/>
    </xf>
    <xf numFmtId="49" fontId="2" fillId="0" borderId="0" xfId="3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7" fontId="3" fillId="0" borderId="0" xfId="3" applyNumberFormat="1" applyFont="1" applyFill="1" applyAlignment="1">
      <alignment vertical="center"/>
    </xf>
    <xf numFmtId="177" fontId="11" fillId="0" borderId="0" xfId="0" applyNumberFormat="1" applyFont="1" applyFill="1" applyAlignment="1">
      <alignment vertical="center"/>
    </xf>
    <xf numFmtId="177" fontId="12" fillId="0" borderId="0" xfId="1" quotePrefix="1" applyNumberFormat="1" applyFont="1" applyFill="1" applyAlignment="1" applyProtection="1">
      <alignment horizontal="center" vertical="center"/>
      <protection locked="0"/>
    </xf>
    <xf numFmtId="49" fontId="12" fillId="0" borderId="0" xfId="0" quotePrefix="1" applyNumberFormat="1" applyFont="1" applyFill="1" applyAlignment="1">
      <alignment horizontal="right" vertical="center"/>
    </xf>
    <xf numFmtId="49" fontId="11" fillId="0" borderId="0" xfId="0" applyNumberFormat="1" applyFont="1" applyFill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Border="1" applyAlignment="1">
      <alignment horizontal="distributed" vertical="center"/>
    </xf>
    <xf numFmtId="0" fontId="11" fillId="0" borderId="0" xfId="0" applyFont="1" applyFill="1" applyAlignment="1">
      <alignment vertical="center"/>
    </xf>
    <xf numFmtId="49" fontId="11" fillId="0" borderId="2" xfId="0" applyNumberFormat="1" applyFont="1" applyFill="1" applyBorder="1" applyAlignment="1">
      <alignment vertical="center"/>
    </xf>
    <xf numFmtId="177" fontId="11" fillId="0" borderId="0" xfId="0" applyNumberFormat="1" applyFont="1" applyFill="1" applyAlignment="1">
      <alignment horizontal="center" vertical="center"/>
    </xf>
    <xf numFmtId="177" fontId="13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/>
    <xf numFmtId="49" fontId="13" fillId="0" borderId="6" xfId="0" applyNumberFormat="1" applyFont="1" applyFill="1" applyBorder="1" applyAlignment="1">
      <alignment vertical="center"/>
    </xf>
    <xf numFmtId="49" fontId="13" fillId="0" borderId="5" xfId="0" applyNumberFormat="1" applyFont="1" applyFill="1" applyBorder="1" applyAlignment="1">
      <alignment horizontal="right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4" fillId="0" borderId="0" xfId="0" applyNumberFormat="1" applyFont="1" applyFill="1" applyAlignment="1">
      <alignment vertical="center"/>
    </xf>
    <xf numFmtId="177" fontId="14" fillId="0" borderId="0" xfId="0" applyNumberFormat="1" applyFont="1" applyFill="1" applyAlignment="1">
      <alignment horizontal="center" vertical="center"/>
    </xf>
    <xf numFmtId="49" fontId="13" fillId="0" borderId="6" xfId="0" applyNumberFormat="1" applyFont="1" applyFill="1" applyBorder="1" applyAlignment="1">
      <alignment horizontal="right" vertical="top"/>
    </xf>
    <xf numFmtId="177" fontId="14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/>
    <xf numFmtId="49" fontId="13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right" vertical="top"/>
    </xf>
    <xf numFmtId="177" fontId="15" fillId="0" borderId="0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vertical="center"/>
    </xf>
    <xf numFmtId="49" fontId="14" fillId="0" borderId="5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49" fontId="14" fillId="0" borderId="14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vertical="center"/>
    </xf>
    <xf numFmtId="49" fontId="14" fillId="0" borderId="29" xfId="0" applyNumberFormat="1" applyFont="1" applyFill="1" applyBorder="1" applyAlignment="1">
      <alignment vertical="center"/>
    </xf>
    <xf numFmtId="49" fontId="14" fillId="0" borderId="4" xfId="0" quotePrefix="1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vertical="center"/>
    </xf>
    <xf numFmtId="49" fontId="14" fillId="0" borderId="21" xfId="0" applyNumberFormat="1" applyFont="1" applyFill="1" applyBorder="1" applyAlignment="1">
      <alignment vertical="center"/>
    </xf>
    <xf numFmtId="177" fontId="14" fillId="0" borderId="0" xfId="0" applyNumberFormat="1" applyFont="1" applyFill="1" applyAlignment="1" applyProtection="1">
      <alignment vertical="center"/>
      <protection locked="0"/>
    </xf>
    <xf numFmtId="49" fontId="14" fillId="0" borderId="14" xfId="0" applyNumberFormat="1" applyFont="1" applyFill="1" applyBorder="1" applyAlignment="1" applyProtection="1">
      <alignment horizontal="center" vertical="center"/>
      <protection locked="0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49" fontId="14" fillId="0" borderId="5" xfId="0" applyNumberFormat="1" applyFont="1" applyFill="1" applyBorder="1" applyAlignment="1" applyProtection="1">
      <alignment horizontal="center" vertical="center"/>
      <protection locked="0"/>
    </xf>
    <xf numFmtId="177" fontId="13" fillId="0" borderId="5" xfId="0" applyNumberFormat="1" applyFont="1" applyFill="1" applyBorder="1" applyAlignment="1" applyProtection="1">
      <alignment vertical="center"/>
    </xf>
    <xf numFmtId="49" fontId="14" fillId="0" borderId="15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vertical="center"/>
    </xf>
    <xf numFmtId="49" fontId="14" fillId="0" borderId="10" xfId="0" quotePrefix="1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right" vertical="center"/>
    </xf>
    <xf numFmtId="49" fontId="14" fillId="0" borderId="5" xfId="0" applyNumberFormat="1" applyFont="1" applyFill="1" applyBorder="1" applyAlignment="1">
      <alignment vertical="center"/>
    </xf>
    <xf numFmtId="177" fontId="13" fillId="0" borderId="45" xfId="0" applyNumberFormat="1" applyFont="1" applyFill="1" applyBorder="1" applyAlignment="1">
      <alignment vertical="center"/>
    </xf>
    <xf numFmtId="177" fontId="13" fillId="0" borderId="46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4" fillId="0" borderId="3" xfId="0" quotePrefix="1" applyNumberFormat="1" applyFont="1" applyFill="1" applyBorder="1" applyAlignment="1">
      <alignment horizontal="center" vertical="center"/>
    </xf>
    <xf numFmtId="177" fontId="13" fillId="0" borderId="46" xfId="0" applyNumberFormat="1" applyFont="1" applyFill="1" applyBorder="1" applyAlignment="1">
      <alignment vertical="center"/>
    </xf>
    <xf numFmtId="49" fontId="13" fillId="0" borderId="21" xfId="0" applyNumberFormat="1" applyFont="1" applyFill="1" applyBorder="1" applyAlignment="1">
      <alignment vertical="center"/>
    </xf>
    <xf numFmtId="49" fontId="14" fillId="0" borderId="3" xfId="0" applyNumberFormat="1" applyFont="1" applyFill="1" applyBorder="1" applyAlignment="1">
      <alignment vertical="center"/>
    </xf>
    <xf numFmtId="49" fontId="14" fillId="0" borderId="29" xfId="0" applyNumberFormat="1" applyFont="1" applyFill="1" applyBorder="1" applyAlignment="1">
      <alignment horizontal="center" vertical="center"/>
    </xf>
    <xf numFmtId="49" fontId="14" fillId="0" borderId="0" xfId="0" quotePrefix="1" applyNumberFormat="1" applyFont="1" applyFill="1" applyBorder="1" applyAlignment="1">
      <alignment horizontal="center" vertical="center"/>
    </xf>
    <xf numFmtId="49" fontId="13" fillId="0" borderId="22" xfId="0" applyNumberFormat="1" applyFont="1" applyFill="1" applyBorder="1" applyAlignment="1">
      <alignment vertical="center"/>
    </xf>
    <xf numFmtId="49" fontId="14" fillId="0" borderId="2" xfId="0" applyNumberFormat="1" applyFont="1" applyFill="1" applyBorder="1" applyAlignment="1">
      <alignment horizontal="right" vertical="center"/>
    </xf>
    <xf numFmtId="177" fontId="13" fillId="0" borderId="13" xfId="0" applyNumberFormat="1" applyFont="1" applyFill="1" applyBorder="1" applyAlignment="1">
      <alignment vertical="center"/>
    </xf>
    <xf numFmtId="49" fontId="14" fillId="0" borderId="13" xfId="0" applyNumberFormat="1" applyFont="1" applyFill="1" applyBorder="1" applyAlignment="1">
      <alignment horizontal="distributed" vertical="center"/>
    </xf>
    <xf numFmtId="49" fontId="14" fillId="0" borderId="14" xfId="0" applyNumberFormat="1" applyFont="1" applyFill="1" applyBorder="1" applyAlignment="1">
      <alignment horizontal="distributed" vertical="center"/>
    </xf>
    <xf numFmtId="49" fontId="14" fillId="0" borderId="15" xfId="0" applyNumberFormat="1" applyFont="1" applyFill="1" applyBorder="1" applyAlignment="1">
      <alignment horizontal="right" vertical="center"/>
    </xf>
    <xf numFmtId="49" fontId="14" fillId="0" borderId="2" xfId="0" applyNumberFormat="1" applyFont="1" applyFill="1" applyBorder="1" applyAlignment="1">
      <alignment vertical="center"/>
    </xf>
    <xf numFmtId="49" fontId="14" fillId="0" borderId="22" xfId="0" applyNumberFormat="1" applyFont="1" applyFill="1" applyBorder="1" applyAlignment="1">
      <alignment vertical="center"/>
    </xf>
    <xf numFmtId="49" fontId="13" fillId="0" borderId="0" xfId="0" applyNumberFormat="1" applyFont="1" applyFill="1" applyAlignment="1">
      <alignment vertical="center"/>
    </xf>
    <xf numFmtId="177" fontId="13" fillId="0" borderId="0" xfId="0" applyNumberFormat="1" applyFont="1" applyFill="1" applyBorder="1" applyAlignment="1">
      <alignment vertical="center"/>
    </xf>
    <xf numFmtId="177" fontId="13" fillId="0" borderId="15" xfId="0" applyNumberFormat="1" applyFont="1" applyFill="1" applyBorder="1" applyAlignment="1">
      <alignment vertical="center"/>
    </xf>
    <xf numFmtId="177" fontId="13" fillId="0" borderId="14" xfId="0" applyNumberFormat="1" applyFont="1" applyFill="1" applyBorder="1" applyAlignment="1">
      <alignment vertical="center"/>
    </xf>
    <xf numFmtId="49" fontId="14" fillId="0" borderId="6" xfId="0" quotePrefix="1" applyNumberFormat="1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>
      <alignment vertical="center"/>
    </xf>
    <xf numFmtId="49" fontId="14" fillId="0" borderId="6" xfId="0" applyNumberFormat="1" applyFont="1" applyFill="1" applyBorder="1" applyAlignment="1" applyProtection="1">
      <alignment horizontal="distributed" vertical="center"/>
      <protection locked="0"/>
    </xf>
    <xf numFmtId="49" fontId="14" fillId="0" borderId="2" xfId="0" applyNumberFormat="1" applyFont="1" applyFill="1" applyBorder="1" applyAlignment="1" applyProtection="1">
      <alignment vertical="center"/>
      <protection locked="0"/>
    </xf>
    <xf numFmtId="177" fontId="13" fillId="0" borderId="2" xfId="0" applyNumberFormat="1" applyFont="1" applyFill="1" applyBorder="1" applyAlignment="1">
      <alignment vertical="center"/>
    </xf>
    <xf numFmtId="49" fontId="14" fillId="0" borderId="0" xfId="1" applyNumberFormat="1" applyFont="1" applyFill="1" applyBorder="1" applyAlignment="1" applyProtection="1">
      <alignment horizontal="distributed" vertical="center"/>
      <protection locked="0"/>
    </xf>
    <xf numFmtId="49" fontId="14" fillId="0" borderId="0" xfId="1" applyNumberFormat="1" applyFont="1" applyFill="1" applyBorder="1" applyAlignment="1" applyProtection="1">
      <alignment vertical="center"/>
      <protection locked="0"/>
    </xf>
    <xf numFmtId="49" fontId="14" fillId="0" borderId="0" xfId="1" applyNumberFormat="1" applyFont="1" applyFill="1" applyBorder="1" applyAlignment="1" applyProtection="1">
      <alignment horizontal="left" vertical="center"/>
      <protection locked="0"/>
    </xf>
    <xf numFmtId="176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178" fontId="13" fillId="0" borderId="13" xfId="0" applyNumberFormat="1" applyFont="1" applyFill="1" applyBorder="1" applyAlignment="1">
      <alignment vertical="center"/>
    </xf>
    <xf numFmtId="49" fontId="14" fillId="0" borderId="16" xfId="0" applyNumberFormat="1" applyFont="1" applyFill="1" applyBorder="1" applyAlignment="1">
      <alignment horizontal="center" vertical="center"/>
    </xf>
    <xf numFmtId="178" fontId="13" fillId="0" borderId="46" xfId="0" applyNumberFormat="1" applyFont="1" applyFill="1" applyBorder="1" applyAlignment="1">
      <alignment vertical="center"/>
    </xf>
    <xf numFmtId="49" fontId="14" fillId="0" borderId="26" xfId="0" applyNumberFormat="1" applyFont="1" applyFill="1" applyBorder="1" applyAlignment="1">
      <alignment horizontal="center" vertical="center"/>
    </xf>
    <xf numFmtId="178" fontId="13" fillId="0" borderId="45" xfId="0" applyNumberFormat="1" applyFont="1" applyFill="1" applyBorder="1" applyAlignment="1">
      <alignment vertical="center"/>
    </xf>
    <xf numFmtId="177" fontId="19" fillId="0" borderId="1" xfId="0" applyNumberFormat="1" applyFont="1" applyFill="1" applyBorder="1" applyAlignment="1">
      <alignment horizontal="center" vertical="center"/>
    </xf>
    <xf numFmtId="0" fontId="11" fillId="0" borderId="0" xfId="0" quotePrefix="1" applyFont="1" applyFill="1" applyAlignment="1">
      <alignment vertical="center"/>
    </xf>
    <xf numFmtId="0" fontId="11" fillId="0" borderId="2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77" fontId="14" fillId="0" borderId="0" xfId="3" applyNumberFormat="1" applyFont="1" applyFill="1" applyBorder="1" applyAlignment="1">
      <alignment vertical="center"/>
    </xf>
    <xf numFmtId="177" fontId="14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77" fontId="14" fillId="0" borderId="0" xfId="3" applyNumberFormat="1" applyFont="1" applyFill="1" applyAlignment="1">
      <alignment vertical="center"/>
    </xf>
    <xf numFmtId="177" fontId="13" fillId="0" borderId="13" xfId="3" applyNumberFormat="1" applyFont="1" applyFill="1" applyBorder="1" applyAlignment="1">
      <alignment vertical="center"/>
    </xf>
    <xf numFmtId="177" fontId="14" fillId="0" borderId="0" xfId="4" applyNumberFormat="1" applyFont="1" applyFill="1" applyAlignment="1" applyProtection="1">
      <alignment vertical="center"/>
      <protection locked="0"/>
    </xf>
    <xf numFmtId="0" fontId="13" fillId="0" borderId="0" xfId="0" applyFont="1" applyFill="1" applyAlignment="1">
      <alignment vertical="center"/>
    </xf>
    <xf numFmtId="49" fontId="14" fillId="0" borderId="4" xfId="0" applyNumberFormat="1" applyFont="1" applyFill="1" applyBorder="1" applyAlignment="1">
      <alignment vertical="center"/>
    </xf>
    <xf numFmtId="49" fontId="14" fillId="0" borderId="16" xfId="3" applyNumberFormat="1" applyFont="1" applyFill="1" applyBorder="1" applyAlignment="1">
      <alignment horizontal="center" vertical="center"/>
    </xf>
    <xf numFmtId="49" fontId="14" fillId="0" borderId="11" xfId="3" applyNumberFormat="1" applyFont="1" applyFill="1" applyBorder="1" applyAlignment="1">
      <alignment vertical="center"/>
    </xf>
    <xf numFmtId="49" fontId="14" fillId="0" borderId="16" xfId="3" applyNumberFormat="1" applyFont="1" applyFill="1" applyBorder="1" applyAlignment="1">
      <alignment vertical="center"/>
    </xf>
    <xf numFmtId="177" fontId="14" fillId="0" borderId="0" xfId="4" applyNumberFormat="1" applyFont="1" applyFill="1" applyBorder="1" applyAlignment="1" applyProtection="1">
      <alignment vertical="center"/>
      <protection locked="0"/>
    </xf>
    <xf numFmtId="177" fontId="21" fillId="0" borderId="0" xfId="0" applyNumberFormat="1" applyFont="1" applyFill="1" applyBorder="1" applyAlignment="1">
      <alignment vertical="center"/>
    </xf>
    <xf numFmtId="177" fontId="17" fillId="0" borderId="0" xfId="4" applyNumberFormat="1" applyFont="1" applyFill="1" applyBorder="1" applyAlignment="1" applyProtection="1">
      <alignment vertical="center"/>
      <protection locked="0"/>
    </xf>
    <xf numFmtId="177" fontId="13" fillId="0" borderId="0" xfId="0" applyNumberFormat="1" applyFont="1" applyFill="1" applyBorder="1" applyAlignment="1">
      <alignment horizontal="distributed" vertical="center"/>
    </xf>
    <xf numFmtId="177" fontId="21" fillId="0" borderId="0" xfId="0" applyNumberFormat="1" applyFont="1" applyFill="1" applyBorder="1" applyAlignment="1">
      <alignment horizontal="distributed" vertical="center"/>
    </xf>
    <xf numFmtId="49" fontId="14" fillId="0" borderId="7" xfId="3" applyNumberFormat="1" applyFont="1" applyFill="1" applyBorder="1" applyAlignment="1">
      <alignment vertical="center"/>
    </xf>
    <xf numFmtId="49" fontId="14" fillId="0" borderId="2" xfId="3" applyNumberFormat="1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horizontal="distributed" vertical="center" wrapText="1"/>
    </xf>
    <xf numFmtId="177" fontId="21" fillId="0" borderId="0" xfId="0" applyNumberFormat="1" applyFont="1" applyFill="1" applyBorder="1" applyAlignment="1">
      <alignment horizontal="distributed" vertical="center" wrapText="1"/>
    </xf>
    <xf numFmtId="49" fontId="14" fillId="0" borderId="7" xfId="0" quotePrefix="1" applyNumberFormat="1" applyFont="1" applyFill="1" applyBorder="1" applyAlignment="1">
      <alignment vertical="center"/>
    </xf>
    <xf numFmtId="49" fontId="14" fillId="0" borderId="10" xfId="0" quotePrefix="1" applyNumberFormat="1" applyFont="1" applyFill="1" applyBorder="1" applyAlignment="1">
      <alignment vertical="center"/>
    </xf>
    <xf numFmtId="49" fontId="14" fillId="0" borderId="14" xfId="0" applyNumberFormat="1" applyFont="1" applyFill="1" applyBorder="1" applyAlignment="1">
      <alignment vertical="center"/>
    </xf>
    <xf numFmtId="49" fontId="14" fillId="0" borderId="15" xfId="0" applyNumberFormat="1" applyFont="1" applyFill="1" applyBorder="1" applyAlignment="1">
      <alignment vertical="center"/>
    </xf>
    <xf numFmtId="177" fontId="13" fillId="0" borderId="1" xfId="3" applyNumberFormat="1" applyFont="1" applyFill="1" applyBorder="1" applyAlignment="1">
      <alignment vertical="center"/>
    </xf>
    <xf numFmtId="49" fontId="13" fillId="0" borderId="0" xfId="3" applyNumberFormat="1" applyFont="1" applyFill="1" applyAlignment="1">
      <alignment vertical="center"/>
    </xf>
    <xf numFmtId="177" fontId="13" fillId="0" borderId="0" xfId="3" applyNumberFormat="1" applyFont="1" applyFill="1" applyAlignment="1">
      <alignment vertical="center"/>
    </xf>
    <xf numFmtId="177" fontId="23" fillId="0" borderId="0" xfId="0" applyNumberFormat="1" applyFont="1" applyFill="1" applyAlignment="1">
      <alignment vertical="center"/>
    </xf>
    <xf numFmtId="177" fontId="24" fillId="0" borderId="0" xfId="1" quotePrefix="1" applyNumberFormat="1" applyFont="1" applyFill="1" applyAlignment="1" applyProtection="1">
      <alignment horizontal="center" vertical="center"/>
      <protection locked="0"/>
    </xf>
    <xf numFmtId="49" fontId="24" fillId="0" borderId="0" xfId="0" quotePrefix="1" applyNumberFormat="1" applyFont="1" applyFill="1" applyAlignment="1">
      <alignment horizontal="right" vertical="center"/>
    </xf>
    <xf numFmtId="0" fontId="23" fillId="0" borderId="0" xfId="0" applyFont="1" applyFill="1" applyAlignment="1">
      <alignment vertical="center"/>
    </xf>
    <xf numFmtId="49" fontId="23" fillId="0" borderId="0" xfId="0" applyNumberFormat="1" applyFont="1" applyFill="1" applyAlignment="1">
      <alignment vertical="center"/>
    </xf>
    <xf numFmtId="49" fontId="23" fillId="0" borderId="0" xfId="0" applyNumberFormat="1" applyFont="1" applyFill="1" applyBorder="1" applyAlignment="1">
      <alignment vertical="center"/>
    </xf>
    <xf numFmtId="49" fontId="13" fillId="0" borderId="8" xfId="0" applyNumberFormat="1" applyFont="1" applyFill="1" applyBorder="1" applyAlignment="1"/>
    <xf numFmtId="49" fontId="13" fillId="0" borderId="3" xfId="0" applyNumberFormat="1" applyFont="1" applyFill="1" applyBorder="1" applyAlignment="1">
      <alignment horizontal="right" vertical="top"/>
    </xf>
    <xf numFmtId="49" fontId="13" fillId="0" borderId="29" xfId="0" applyNumberFormat="1" applyFont="1" applyFill="1" applyBorder="1" applyAlignment="1">
      <alignment horizontal="right" vertical="top"/>
    </xf>
    <xf numFmtId="177" fontId="14" fillId="0" borderId="0" xfId="0" applyNumberFormat="1" applyFont="1" applyFill="1" applyBorder="1" applyAlignment="1">
      <alignment horizontal="distributed" vertical="center"/>
    </xf>
    <xf numFmtId="49" fontId="14" fillId="0" borderId="13" xfId="0" applyNumberFormat="1" applyFont="1" applyFill="1" applyBorder="1" applyAlignment="1">
      <alignment horizontal="center" vertical="center"/>
    </xf>
    <xf numFmtId="49" fontId="14" fillId="0" borderId="9" xfId="3" applyNumberFormat="1" applyFont="1" applyFill="1" applyBorder="1" applyAlignment="1">
      <alignment horizontal="center" vertical="center"/>
    </xf>
    <xf numFmtId="49" fontId="14" fillId="0" borderId="14" xfId="3" applyNumberFormat="1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 applyProtection="1">
      <alignment vertical="center"/>
      <protection locked="0"/>
    </xf>
    <xf numFmtId="49" fontId="14" fillId="0" borderId="15" xfId="3" applyNumberFormat="1" applyFont="1" applyFill="1" applyBorder="1" applyAlignment="1">
      <alignment horizontal="center" vertical="center"/>
    </xf>
    <xf numFmtId="49" fontId="14" fillId="0" borderId="17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vertical="center"/>
    </xf>
    <xf numFmtId="177" fontId="13" fillId="0" borderId="13" xfId="0" applyNumberFormat="1" applyFont="1" applyFill="1" applyBorder="1" applyAlignment="1" applyProtection="1">
      <alignment vertical="center"/>
    </xf>
    <xf numFmtId="49" fontId="14" fillId="0" borderId="49" xfId="0" applyNumberFormat="1" applyFont="1" applyFill="1" applyBorder="1" applyAlignment="1">
      <alignment horizontal="center" vertical="center"/>
    </xf>
    <xf numFmtId="49" fontId="14" fillId="0" borderId="20" xfId="3" applyNumberFormat="1" applyFont="1" applyFill="1" applyBorder="1" applyAlignment="1">
      <alignment horizontal="center" vertical="center"/>
    </xf>
    <xf numFmtId="49" fontId="14" fillId="0" borderId="19" xfId="3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49" fontId="14" fillId="0" borderId="18" xfId="0" applyNumberFormat="1" applyFont="1" applyFill="1" applyBorder="1" applyAlignment="1">
      <alignment horizontal="center" vertical="center"/>
    </xf>
    <xf numFmtId="49" fontId="14" fillId="0" borderId="19" xfId="0" applyNumberFormat="1" applyFont="1" applyFill="1" applyBorder="1" applyAlignment="1">
      <alignment horizontal="center" vertical="center"/>
    </xf>
    <xf numFmtId="49" fontId="14" fillId="0" borderId="16" xfId="0" applyNumberFormat="1" applyFont="1" applyFill="1" applyBorder="1" applyAlignment="1">
      <alignment vertical="center"/>
    </xf>
    <xf numFmtId="49" fontId="14" fillId="0" borderId="52" xfId="0" applyNumberFormat="1" applyFont="1" applyFill="1" applyBorder="1" applyAlignment="1">
      <alignment horizontal="center" vertical="center"/>
    </xf>
    <xf numFmtId="49" fontId="14" fillId="0" borderId="26" xfId="0" applyNumberFormat="1" applyFont="1" applyFill="1" applyBorder="1" applyAlignment="1">
      <alignment vertical="center"/>
    </xf>
    <xf numFmtId="49" fontId="14" fillId="0" borderId="2" xfId="0" quotePrefix="1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7" fontId="13" fillId="0" borderId="29" xfId="0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>
      <alignment vertical="center"/>
    </xf>
    <xf numFmtId="177" fontId="14" fillId="0" borderId="1" xfId="2" applyNumberFormat="1" applyFont="1" applyFill="1" applyBorder="1" applyAlignment="1">
      <alignment vertical="center"/>
    </xf>
    <xf numFmtId="177" fontId="13" fillId="0" borderId="1" xfId="0" applyNumberFormat="1" applyFont="1" applyFill="1" applyBorder="1" applyAlignment="1" applyProtection="1">
      <alignment vertical="center"/>
    </xf>
    <xf numFmtId="49" fontId="14" fillId="0" borderId="0" xfId="0" applyNumberFormat="1" applyFont="1" applyFill="1" applyBorder="1" applyAlignment="1">
      <alignment horizontal="center" vertical="center" wrapText="1"/>
    </xf>
    <xf numFmtId="177" fontId="13" fillId="0" borderId="0" xfId="0" applyNumberFormat="1" applyFont="1" applyFill="1" applyBorder="1" applyAlignment="1" applyProtection="1">
      <alignment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horizontal="right" vertical="center"/>
    </xf>
    <xf numFmtId="49" fontId="13" fillId="0" borderId="5" xfId="0" applyNumberFormat="1" applyFont="1" applyFill="1" applyBorder="1" applyAlignment="1">
      <alignment horizontal="right" vertical="top"/>
    </xf>
    <xf numFmtId="49" fontId="14" fillId="0" borderId="9" xfId="0" applyNumberFormat="1" applyFont="1" applyFill="1" applyBorder="1" applyAlignment="1">
      <alignment horizontal="center" vertical="center"/>
    </xf>
    <xf numFmtId="49" fontId="14" fillId="0" borderId="13" xfId="0" quotePrefix="1" applyNumberFormat="1" applyFont="1" applyFill="1" applyBorder="1" applyAlignment="1">
      <alignment horizontal="center" vertical="center"/>
    </xf>
    <xf numFmtId="177" fontId="13" fillId="0" borderId="22" xfId="0" applyNumberFormat="1" applyFont="1" applyFill="1" applyBorder="1" applyAlignment="1">
      <alignment vertical="center"/>
    </xf>
    <xf numFmtId="49" fontId="14" fillId="0" borderId="48" xfId="0" applyNumberFormat="1" applyFont="1" applyFill="1" applyBorder="1" applyAlignment="1" applyProtection="1">
      <alignment horizontal="center" vertical="center"/>
      <protection locked="0"/>
    </xf>
    <xf numFmtId="49" fontId="14" fillId="0" borderId="49" xfId="0" applyNumberFormat="1" applyFont="1" applyFill="1" applyBorder="1" applyAlignment="1" applyProtection="1">
      <alignment horizontal="center" vertical="center"/>
      <protection locked="0"/>
    </xf>
    <xf numFmtId="49" fontId="14" fillId="0" borderId="11" xfId="0" quotePrefix="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distributed" vertical="center" shrinkToFit="1"/>
      <protection locked="0"/>
    </xf>
    <xf numFmtId="49" fontId="14" fillId="0" borderId="1" xfId="0" applyNumberFormat="1" applyFont="1" applyFill="1" applyBorder="1" applyAlignment="1">
      <alignment horizontal="centerContinuous" vertical="center" shrinkToFit="1"/>
    </xf>
    <xf numFmtId="49" fontId="13" fillId="0" borderId="0" xfId="0" applyNumberFormat="1" applyFont="1" applyFill="1" applyBorder="1" applyAlignment="1">
      <alignment horizontal="centerContinuous" vertical="center"/>
    </xf>
    <xf numFmtId="177" fontId="13" fillId="0" borderId="0" xfId="0" applyNumberFormat="1" applyFont="1" applyFill="1" applyBorder="1" applyAlignment="1" applyProtection="1">
      <alignment vertical="center"/>
      <protection locked="0"/>
    </xf>
    <xf numFmtId="49" fontId="14" fillId="0" borderId="12" xfId="0" quotePrefix="1" applyNumberFormat="1" applyFont="1" applyFill="1" applyBorder="1" applyAlignment="1">
      <alignment horizontal="center" vertical="center"/>
    </xf>
    <xf numFmtId="178" fontId="13" fillId="0" borderId="29" xfId="0" applyNumberFormat="1" applyFont="1" applyFill="1" applyBorder="1" applyAlignment="1">
      <alignment vertical="center"/>
    </xf>
    <xf numFmtId="178" fontId="13" fillId="0" borderId="52" xfId="0" applyNumberFormat="1" applyFont="1" applyFill="1" applyBorder="1" applyAlignment="1">
      <alignment vertical="center"/>
    </xf>
    <xf numFmtId="49" fontId="14" fillId="0" borderId="14" xfId="0" quotePrefix="1" applyNumberFormat="1" applyFont="1" applyFill="1" applyBorder="1" applyAlignment="1">
      <alignment horizontal="center" vertical="center"/>
    </xf>
    <xf numFmtId="178" fontId="17" fillId="0" borderId="52" xfId="0" applyNumberFormat="1" applyFont="1" applyFill="1" applyBorder="1" applyAlignment="1">
      <alignment vertical="center"/>
    </xf>
    <xf numFmtId="49" fontId="14" fillId="0" borderId="44" xfId="0" applyNumberFormat="1" applyFont="1" applyFill="1" applyBorder="1" applyAlignment="1" applyProtection="1">
      <alignment vertical="center"/>
      <protection locked="0"/>
    </xf>
    <xf numFmtId="178" fontId="13" fillId="0" borderId="54" xfId="0" applyNumberFormat="1" applyFont="1" applyFill="1" applyBorder="1" applyAlignment="1">
      <alignment vertical="center"/>
    </xf>
    <xf numFmtId="178" fontId="13" fillId="0" borderId="56" xfId="0" applyNumberFormat="1" applyFont="1" applyFill="1" applyBorder="1" applyAlignment="1">
      <alignment vertical="center"/>
    </xf>
    <xf numFmtId="178" fontId="13" fillId="0" borderId="57" xfId="0" applyNumberFormat="1" applyFont="1" applyFill="1" applyBorder="1" applyAlignment="1">
      <alignment vertical="center"/>
    </xf>
    <xf numFmtId="49" fontId="14" fillId="0" borderId="12" xfId="0" applyNumberFormat="1" applyFont="1" applyFill="1" applyBorder="1" applyAlignment="1">
      <alignment horizontal="center" vertical="center"/>
    </xf>
    <xf numFmtId="178" fontId="13" fillId="0" borderId="6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Alignment="1">
      <alignment horizontal="center" vertical="center"/>
    </xf>
    <xf numFmtId="49" fontId="24" fillId="0" borderId="0" xfId="0" applyNumberFormat="1" applyFont="1" applyFill="1" applyBorder="1" applyAlignment="1">
      <alignment horizontal="distributed" vertical="center"/>
    </xf>
    <xf numFmtId="49" fontId="23" fillId="0" borderId="0" xfId="0" quotePrefix="1" applyNumberFormat="1" applyFont="1" applyFill="1" applyAlignment="1">
      <alignment vertical="center"/>
    </xf>
    <xf numFmtId="49" fontId="14" fillId="0" borderId="5" xfId="0" applyNumberFormat="1" applyFont="1" applyFill="1" applyBorder="1" applyAlignment="1">
      <alignment horizontal="right" vertical="center"/>
    </xf>
    <xf numFmtId="49" fontId="14" fillId="0" borderId="29" xfId="0" applyNumberFormat="1" applyFont="1" applyFill="1" applyBorder="1" applyAlignment="1">
      <alignment horizontal="right" vertical="center"/>
    </xf>
    <xf numFmtId="49" fontId="13" fillId="0" borderId="29" xfId="3" applyNumberFormat="1" applyFont="1" applyFill="1" applyBorder="1" applyAlignment="1">
      <alignment horizontal="right" vertical="top"/>
    </xf>
    <xf numFmtId="49" fontId="13" fillId="0" borderId="8" xfId="3" applyNumberFormat="1" applyFont="1" applyFill="1" applyBorder="1" applyAlignment="1"/>
    <xf numFmtId="49" fontId="13" fillId="0" borderId="6" xfId="3" applyNumberFormat="1" applyFont="1" applyFill="1" applyBorder="1" applyAlignment="1">
      <alignment vertical="center"/>
    </xf>
    <xf numFmtId="49" fontId="13" fillId="0" borderId="0" xfId="3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13" fillId="0" borderId="0" xfId="3" applyNumberFormat="1" applyFont="1" applyFill="1" applyBorder="1" applyAlignment="1">
      <alignment vertical="center"/>
    </xf>
    <xf numFmtId="177" fontId="13" fillId="2" borderId="5" xfId="0" applyNumberFormat="1" applyFont="1" applyFill="1" applyBorder="1" applyAlignment="1" applyProtection="1">
      <alignment vertical="center"/>
    </xf>
    <xf numFmtId="0" fontId="13" fillId="2" borderId="0" xfId="0" applyFont="1" applyFill="1" applyAlignment="1">
      <alignment vertical="center"/>
    </xf>
    <xf numFmtId="177" fontId="13" fillId="2" borderId="46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distributed" vertical="center"/>
    </xf>
    <xf numFmtId="49" fontId="14" fillId="0" borderId="6" xfId="0" applyNumberFormat="1" applyFont="1" applyFill="1" applyBorder="1" applyAlignment="1">
      <alignment horizontal="distributed" vertical="center"/>
    </xf>
    <xf numFmtId="49" fontId="14" fillId="0" borderId="2" xfId="0" applyNumberFormat="1" applyFont="1" applyFill="1" applyBorder="1" applyAlignment="1">
      <alignment horizontal="distributed" vertical="center"/>
    </xf>
    <xf numFmtId="49" fontId="14" fillId="0" borderId="8" xfId="0" quotePrefix="1" applyNumberFormat="1" applyFont="1" applyFill="1" applyBorder="1" applyAlignment="1">
      <alignment horizontal="center" vertical="center"/>
    </xf>
    <xf numFmtId="49" fontId="14" fillId="0" borderId="7" xfId="0" quotePrefix="1" applyNumberFormat="1" applyFont="1" applyFill="1" applyBorder="1" applyAlignment="1">
      <alignment horizontal="center" vertical="center"/>
    </xf>
    <xf numFmtId="49" fontId="14" fillId="0" borderId="29" xfId="0" applyNumberFormat="1" applyFont="1" applyFill="1" applyBorder="1" applyAlignment="1">
      <alignment horizontal="distributed"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21" xfId="0" applyNumberFormat="1" applyFont="1" applyFill="1" applyBorder="1" applyAlignment="1">
      <alignment horizontal="center" vertical="center"/>
    </xf>
    <xf numFmtId="49" fontId="14" fillId="0" borderId="7" xfId="0" applyNumberFormat="1" applyFont="1" applyFill="1" applyBorder="1" applyAlignment="1">
      <alignment horizontal="center" vertical="center"/>
    </xf>
    <xf numFmtId="49" fontId="14" fillId="0" borderId="22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distributed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49" fontId="14" fillId="0" borderId="8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vertical="center"/>
    </xf>
    <xf numFmtId="49" fontId="14" fillId="0" borderId="7" xfId="0" applyNumberFormat="1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distributed" vertical="center" wrapText="1"/>
    </xf>
    <xf numFmtId="49" fontId="14" fillId="0" borderId="6" xfId="0" applyNumberFormat="1" applyFont="1" applyFill="1" applyBorder="1" applyAlignment="1">
      <alignment horizontal="distributed" vertical="center"/>
    </xf>
    <xf numFmtId="49" fontId="17" fillId="0" borderId="4" xfId="0" applyNumberFormat="1" applyFont="1" applyFill="1" applyBorder="1" applyAlignment="1">
      <alignment horizontal="distributed" vertical="center" wrapText="1"/>
    </xf>
    <xf numFmtId="49" fontId="17" fillId="0" borderId="3" xfId="0" applyNumberFormat="1" applyFont="1" applyFill="1" applyBorder="1" applyAlignment="1">
      <alignment horizontal="distributed" vertical="center"/>
    </xf>
    <xf numFmtId="49" fontId="17" fillId="0" borderId="5" xfId="0" applyNumberFormat="1" applyFont="1" applyFill="1" applyBorder="1" applyAlignment="1">
      <alignment horizontal="distributed" vertical="center"/>
    </xf>
    <xf numFmtId="177" fontId="14" fillId="0" borderId="4" xfId="0" applyNumberFormat="1" applyFont="1" applyFill="1" applyBorder="1" applyAlignment="1">
      <alignment horizontal="left" vertical="center"/>
    </xf>
    <xf numFmtId="177" fontId="14" fillId="0" borderId="3" xfId="0" applyNumberFormat="1" applyFont="1" applyFill="1" applyBorder="1" applyAlignment="1">
      <alignment horizontal="left" vertical="center"/>
    </xf>
    <xf numFmtId="177" fontId="14" fillId="0" borderId="5" xfId="0" applyNumberFormat="1" applyFont="1" applyFill="1" applyBorder="1" applyAlignment="1">
      <alignment horizontal="left" vertical="center"/>
    </xf>
    <xf numFmtId="49" fontId="14" fillId="0" borderId="2" xfId="1" applyNumberFormat="1" applyFont="1" applyFill="1" applyBorder="1" applyAlignment="1" applyProtection="1">
      <alignment horizontal="distributed" vertical="center"/>
      <protection locked="0"/>
    </xf>
    <xf numFmtId="49" fontId="14" fillId="0" borderId="22" xfId="1" applyNumberFormat="1" applyFont="1" applyFill="1" applyBorder="1" applyAlignment="1" applyProtection="1">
      <alignment horizontal="distributed" vertical="center"/>
      <protection locked="0"/>
    </xf>
    <xf numFmtId="49" fontId="14" fillId="0" borderId="3" xfId="1" applyNumberFormat="1" applyFont="1" applyFill="1" applyBorder="1" applyAlignment="1" applyProtection="1">
      <alignment horizontal="distributed" vertical="center"/>
      <protection locked="0"/>
    </xf>
    <xf numFmtId="49" fontId="14" fillId="0" borderId="5" xfId="1" applyNumberFormat="1" applyFont="1" applyFill="1" applyBorder="1" applyAlignment="1" applyProtection="1">
      <alignment horizontal="distributed" vertical="center"/>
      <protection locked="0"/>
    </xf>
    <xf numFmtId="49" fontId="14" fillId="0" borderId="4" xfId="1" applyNumberFormat="1" applyFont="1" applyFill="1" applyBorder="1" applyAlignment="1" applyProtection="1">
      <alignment horizontal="distributed" vertical="center"/>
      <protection locked="0"/>
    </xf>
    <xf numFmtId="49" fontId="14" fillId="0" borderId="3" xfId="0" applyNumberFormat="1" applyFont="1" applyFill="1" applyBorder="1" applyAlignment="1">
      <alignment horizontal="distributed" vertical="center"/>
    </xf>
    <xf numFmtId="49" fontId="14" fillId="0" borderId="5" xfId="0" applyNumberFormat="1" applyFont="1" applyFill="1" applyBorder="1" applyAlignment="1">
      <alignment horizontal="distributed" vertical="center"/>
    </xf>
    <xf numFmtId="49" fontId="14" fillId="0" borderId="7" xfId="1" applyNumberFormat="1" applyFont="1" applyFill="1" applyBorder="1" applyAlignment="1" applyProtection="1">
      <alignment horizontal="distributed" vertical="center"/>
      <protection locked="0"/>
    </xf>
    <xf numFmtId="49" fontId="14" fillId="0" borderId="8" xfId="1" applyNumberFormat="1" applyFont="1" applyFill="1" applyBorder="1" applyAlignment="1" applyProtection="1">
      <alignment horizontal="distributed" vertical="center"/>
      <protection locked="0"/>
    </xf>
    <xf numFmtId="49" fontId="14" fillId="0" borderId="6" xfId="1" applyNumberFormat="1" applyFont="1" applyFill="1" applyBorder="1" applyAlignment="1" applyProtection="1">
      <alignment horizontal="distributed" vertical="center"/>
      <protection locked="0"/>
    </xf>
    <xf numFmtId="49" fontId="14" fillId="0" borderId="29" xfId="1" applyNumberFormat="1" applyFont="1" applyFill="1" applyBorder="1" applyAlignment="1" applyProtection="1">
      <alignment horizontal="distributed" vertical="center"/>
      <protection locked="0"/>
    </xf>
    <xf numFmtId="49" fontId="24" fillId="0" borderId="4" xfId="0" applyNumberFormat="1" applyFont="1" applyFill="1" applyBorder="1" applyAlignment="1" applyProtection="1">
      <alignment horizontal="distributed" vertical="center" justifyLastLine="1"/>
      <protection locked="0"/>
    </xf>
    <xf numFmtId="49" fontId="24" fillId="0" borderId="3" xfId="0" applyNumberFormat="1" applyFont="1" applyFill="1" applyBorder="1" applyAlignment="1" applyProtection="1">
      <alignment horizontal="distributed" vertical="center" justifyLastLine="1"/>
      <protection locked="0"/>
    </xf>
    <xf numFmtId="49" fontId="24" fillId="0" borderId="5" xfId="0" applyNumberFormat="1" applyFont="1" applyFill="1" applyBorder="1" applyAlignment="1" applyProtection="1">
      <alignment horizontal="distributed" vertical="center" justifyLastLine="1"/>
      <protection locked="0"/>
    </xf>
    <xf numFmtId="49" fontId="14" fillId="0" borderId="13" xfId="0" applyNumberFormat="1" applyFont="1" applyFill="1" applyBorder="1" applyAlignment="1">
      <alignment horizontal="center" vertical="center" textRotation="255" wrapText="1"/>
    </xf>
    <xf numFmtId="49" fontId="14" fillId="0" borderId="14" xfId="0" applyNumberFormat="1" applyFont="1" applyFill="1" applyBorder="1" applyAlignment="1">
      <alignment horizontal="center" vertical="center" textRotation="255" wrapText="1"/>
    </xf>
    <xf numFmtId="49" fontId="14" fillId="0" borderId="15" xfId="0" applyNumberFormat="1" applyFont="1" applyFill="1" applyBorder="1" applyAlignment="1">
      <alignment horizontal="center" vertical="center" textRotation="255" wrapText="1"/>
    </xf>
    <xf numFmtId="49" fontId="14" fillId="0" borderId="4" xfId="0" applyNumberFormat="1" applyFont="1" applyFill="1" applyBorder="1" applyAlignment="1">
      <alignment horizontal="distributed" vertical="center"/>
    </xf>
    <xf numFmtId="49" fontId="14" fillId="0" borderId="17" xfId="0" applyNumberFormat="1" applyFont="1" applyFill="1" applyBorder="1" applyAlignment="1">
      <alignment horizontal="distributed" vertical="center"/>
    </xf>
    <xf numFmtId="49" fontId="14" fillId="0" borderId="26" xfId="0" applyNumberFormat="1" applyFont="1" applyFill="1" applyBorder="1" applyAlignment="1">
      <alignment horizontal="distributed" vertical="center"/>
    </xf>
    <xf numFmtId="49" fontId="14" fillId="0" borderId="25" xfId="0" applyNumberFormat="1" applyFont="1" applyFill="1" applyBorder="1" applyAlignment="1">
      <alignment horizontal="distributed" vertical="center"/>
    </xf>
    <xf numFmtId="49" fontId="14" fillId="0" borderId="2" xfId="0" applyNumberFormat="1" applyFont="1" applyFill="1" applyBorder="1" applyAlignment="1">
      <alignment horizontal="distributed" vertical="center"/>
    </xf>
    <xf numFmtId="49" fontId="14" fillId="0" borderId="8" xfId="0" quotePrefix="1" applyNumberFormat="1" applyFont="1" applyFill="1" applyBorder="1" applyAlignment="1">
      <alignment horizontal="center" vertical="center"/>
    </xf>
    <xf numFmtId="49" fontId="14" fillId="0" borderId="7" xfId="0" quotePrefix="1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distributed" vertical="center" wrapText="1"/>
    </xf>
    <xf numFmtId="49" fontId="14" fillId="0" borderId="29" xfId="0" applyNumberFormat="1" applyFont="1" applyFill="1" applyBorder="1" applyAlignment="1">
      <alignment horizontal="distributed" vertical="center" wrapText="1"/>
    </xf>
    <xf numFmtId="49" fontId="14" fillId="0" borderId="2" xfId="0" applyNumberFormat="1" applyFont="1" applyFill="1" applyBorder="1" applyAlignment="1">
      <alignment horizontal="distributed" vertical="center" wrapText="1"/>
    </xf>
    <xf numFmtId="49" fontId="14" fillId="0" borderId="22" xfId="0" applyNumberFormat="1" applyFont="1" applyFill="1" applyBorder="1" applyAlignment="1">
      <alignment horizontal="distributed" vertical="center" wrapText="1"/>
    </xf>
    <xf numFmtId="49" fontId="14" fillId="0" borderId="3" xfId="0" applyNumberFormat="1" applyFont="1" applyFill="1" applyBorder="1" applyAlignment="1">
      <alignment horizontal="distributed" vertical="center" wrapText="1"/>
    </xf>
    <xf numFmtId="49" fontId="14" fillId="0" borderId="5" xfId="0" applyNumberFormat="1" applyFont="1" applyFill="1" applyBorder="1" applyAlignment="1">
      <alignment horizontal="distributed" vertical="center" wrapText="1"/>
    </xf>
    <xf numFmtId="49" fontId="14" fillId="0" borderId="8" xfId="0" applyNumberFormat="1" applyFont="1" applyFill="1" applyBorder="1" applyAlignment="1">
      <alignment horizontal="distributed" vertical="center"/>
    </xf>
    <xf numFmtId="49" fontId="14" fillId="0" borderId="4" xfId="0" applyNumberFormat="1" applyFont="1" applyFill="1" applyBorder="1" applyAlignment="1">
      <alignment horizontal="distributed" vertical="top" shrinkToFit="1"/>
    </xf>
    <xf numFmtId="49" fontId="14" fillId="0" borderId="3" xfId="0" applyNumberFormat="1" applyFont="1" applyFill="1" applyBorder="1" applyAlignment="1">
      <alignment horizontal="distributed" vertical="top" shrinkToFit="1"/>
    </xf>
    <xf numFmtId="49" fontId="14" fillId="0" borderId="5" xfId="0" applyNumberFormat="1" applyFont="1" applyFill="1" applyBorder="1" applyAlignment="1">
      <alignment horizontal="distributed" vertical="top" shrinkToFit="1"/>
    </xf>
    <xf numFmtId="177" fontId="17" fillId="0" borderId="4" xfId="0" applyNumberFormat="1" applyFont="1" applyFill="1" applyBorder="1" applyAlignment="1">
      <alignment horizontal="distributed" vertical="center" wrapText="1" shrinkToFit="1"/>
    </xf>
    <xf numFmtId="177" fontId="17" fillId="0" borderId="3" xfId="0" applyNumberFormat="1" applyFont="1" applyFill="1" applyBorder="1" applyAlignment="1">
      <alignment horizontal="distributed" vertical="center" shrinkToFit="1"/>
    </xf>
    <xf numFmtId="177" fontId="17" fillId="0" borderId="5" xfId="0" applyNumberFormat="1" applyFont="1" applyFill="1" applyBorder="1" applyAlignment="1">
      <alignment horizontal="distributed" vertical="center" shrinkToFit="1"/>
    </xf>
    <xf numFmtId="177" fontId="14" fillId="0" borderId="3" xfId="0" applyNumberFormat="1" applyFont="1" applyFill="1" applyBorder="1" applyAlignment="1">
      <alignment horizontal="distributed" vertical="center"/>
    </xf>
    <xf numFmtId="177" fontId="14" fillId="0" borderId="5" xfId="0" applyNumberFormat="1" applyFont="1" applyFill="1" applyBorder="1" applyAlignment="1">
      <alignment horizontal="distributed" vertical="center"/>
    </xf>
    <xf numFmtId="49" fontId="14" fillId="0" borderId="10" xfId="0" applyNumberFormat="1" applyFont="1" applyFill="1" applyBorder="1" applyAlignment="1">
      <alignment horizontal="distributed" vertical="center" justifyLastLine="1"/>
    </xf>
    <xf numFmtId="49" fontId="14" fillId="0" borderId="0" xfId="0" applyNumberFormat="1" applyFont="1" applyFill="1" applyBorder="1" applyAlignment="1">
      <alignment horizontal="distributed" vertical="center" justifyLastLine="1"/>
    </xf>
    <xf numFmtId="49" fontId="14" fillId="0" borderId="21" xfId="0" applyNumberFormat="1" applyFont="1" applyFill="1" applyBorder="1" applyAlignment="1">
      <alignment horizontal="distributed" vertical="center" justifyLastLine="1"/>
    </xf>
    <xf numFmtId="49" fontId="14" fillId="0" borderId="0" xfId="0" applyNumberFormat="1" applyFont="1" applyFill="1" applyBorder="1" applyAlignment="1">
      <alignment horizontal="distributed" vertical="center"/>
    </xf>
    <xf numFmtId="49" fontId="14" fillId="0" borderId="21" xfId="0" applyNumberFormat="1" applyFont="1" applyFill="1" applyBorder="1" applyAlignment="1">
      <alignment horizontal="distributed" vertical="center"/>
    </xf>
    <xf numFmtId="49" fontId="14" fillId="0" borderId="14" xfId="0" applyNumberFormat="1" applyFont="1" applyFill="1" applyBorder="1" applyAlignment="1">
      <alignment horizontal="center" vertical="center" textRotation="255"/>
    </xf>
    <xf numFmtId="49" fontId="14" fillId="0" borderId="3" xfId="0" applyNumberFormat="1" applyFont="1" applyFill="1" applyBorder="1" applyAlignment="1" applyProtection="1">
      <alignment horizontal="distributed" vertical="center"/>
      <protection locked="0"/>
    </xf>
    <xf numFmtId="177" fontId="16" fillId="0" borderId="13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49" fontId="16" fillId="0" borderId="29" xfId="0" applyNumberFormat="1" applyFont="1" applyFill="1" applyBorder="1" applyAlignment="1">
      <alignment horizontal="right" vertical="center"/>
    </xf>
    <xf numFmtId="0" fontId="11" fillId="0" borderId="22" xfId="0" applyFont="1" applyFill="1" applyBorder="1"/>
    <xf numFmtId="49" fontId="14" fillId="0" borderId="29" xfId="0" applyNumberFormat="1" applyFont="1" applyFill="1" applyBorder="1" applyAlignment="1">
      <alignment horizontal="distributed" vertical="center"/>
    </xf>
    <xf numFmtId="49" fontId="14" fillId="0" borderId="22" xfId="0" applyNumberFormat="1" applyFont="1" applyFill="1" applyBorder="1" applyAlignment="1">
      <alignment horizontal="distributed" vertical="center"/>
    </xf>
    <xf numFmtId="49" fontId="14" fillId="0" borderId="3" xfId="0" quotePrefix="1" applyNumberFormat="1" applyFont="1" applyFill="1" applyBorder="1" applyAlignment="1">
      <alignment horizontal="distributed"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21" xfId="0" applyNumberFormat="1" applyFont="1" applyFill="1" applyBorder="1" applyAlignment="1">
      <alignment horizontal="center" vertical="center"/>
    </xf>
    <xf numFmtId="49" fontId="14" fillId="0" borderId="7" xfId="0" applyNumberFormat="1" applyFont="1" applyFill="1" applyBorder="1" applyAlignment="1">
      <alignment horizontal="center" vertical="center"/>
    </xf>
    <xf numFmtId="49" fontId="14" fillId="0" borderId="22" xfId="0" applyNumberFormat="1" applyFont="1" applyFill="1" applyBorder="1" applyAlignment="1">
      <alignment horizontal="center" vertical="center"/>
    </xf>
    <xf numFmtId="177" fontId="14" fillId="0" borderId="4" xfId="0" applyNumberFormat="1" applyFont="1" applyFill="1" applyBorder="1" applyAlignment="1">
      <alignment horizontal="distributed" vertical="center"/>
    </xf>
    <xf numFmtId="49" fontId="16" fillId="0" borderId="10" xfId="0" applyNumberFormat="1" applyFont="1" applyFill="1" applyBorder="1" applyAlignment="1">
      <alignment horizontal="center" vertical="center"/>
    </xf>
    <xf numFmtId="49" fontId="16" fillId="0" borderId="21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distributed" vertical="center"/>
    </xf>
    <xf numFmtId="177" fontId="14" fillId="0" borderId="8" xfId="0" applyNumberFormat="1" applyFont="1" applyFill="1" applyBorder="1" applyAlignment="1">
      <alignment horizontal="distributed" vertical="center" wrapText="1"/>
    </xf>
    <xf numFmtId="177" fontId="14" fillId="0" borderId="29" xfId="0" applyNumberFormat="1" applyFont="1" applyFill="1" applyBorder="1" applyAlignment="1">
      <alignment horizontal="distributed" vertical="center" wrapText="1"/>
    </xf>
    <xf numFmtId="177" fontId="14" fillId="0" borderId="10" xfId="0" applyNumberFormat="1" applyFont="1" applyFill="1" applyBorder="1" applyAlignment="1">
      <alignment horizontal="distributed" vertical="center" wrapText="1"/>
    </xf>
    <xf numFmtId="177" fontId="14" fillId="0" borderId="21" xfId="0" applyNumberFormat="1" applyFont="1" applyFill="1" applyBorder="1" applyAlignment="1">
      <alignment horizontal="distributed" vertical="center" wrapText="1"/>
    </xf>
    <xf numFmtId="177" fontId="14" fillId="0" borderId="7" xfId="0" applyNumberFormat="1" applyFont="1" applyFill="1" applyBorder="1" applyAlignment="1">
      <alignment horizontal="distributed" vertical="center" wrapText="1"/>
    </xf>
    <xf numFmtId="177" fontId="14" fillId="0" borderId="22" xfId="0" applyNumberFormat="1" applyFont="1" applyFill="1" applyBorder="1" applyAlignment="1">
      <alignment horizontal="distributed" vertical="center" wrapText="1"/>
    </xf>
    <xf numFmtId="177" fontId="14" fillId="0" borderId="1" xfId="0" applyNumberFormat="1" applyFont="1" applyFill="1" applyBorder="1" applyAlignment="1">
      <alignment horizontal="distributed" vertical="center"/>
    </xf>
    <xf numFmtId="177" fontId="14" fillId="0" borderId="8" xfId="0" applyNumberFormat="1" applyFont="1" applyFill="1" applyBorder="1" applyAlignment="1">
      <alignment horizontal="center" vertical="center" wrapText="1"/>
    </xf>
    <xf numFmtId="177" fontId="14" fillId="0" borderId="29" xfId="0" applyNumberFormat="1" applyFont="1" applyFill="1" applyBorder="1" applyAlignment="1">
      <alignment horizontal="center" vertical="center" wrapText="1"/>
    </xf>
    <xf numFmtId="177" fontId="14" fillId="0" borderId="10" xfId="0" applyNumberFormat="1" applyFont="1" applyFill="1" applyBorder="1" applyAlignment="1">
      <alignment horizontal="center" vertical="center" wrapText="1"/>
    </xf>
    <xf numFmtId="177" fontId="14" fillId="0" borderId="21" xfId="0" applyNumberFormat="1" applyFont="1" applyFill="1" applyBorder="1" applyAlignment="1">
      <alignment horizontal="center" vertical="center" wrapText="1"/>
    </xf>
    <xf numFmtId="177" fontId="14" fillId="0" borderId="7" xfId="0" applyNumberFormat="1" applyFont="1" applyFill="1" applyBorder="1" applyAlignment="1">
      <alignment horizontal="center" vertical="center" wrapText="1"/>
    </xf>
    <xf numFmtId="177" fontId="14" fillId="0" borderId="22" xfId="0" applyNumberFormat="1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horizontal="center" vertical="distributed" textRotation="255"/>
    </xf>
    <xf numFmtId="49" fontId="14" fillId="0" borderId="38" xfId="0" applyNumberFormat="1" applyFont="1" applyFill="1" applyBorder="1" applyAlignment="1">
      <alignment horizontal="center" vertical="center" textRotation="255"/>
    </xf>
    <xf numFmtId="49" fontId="14" fillId="0" borderId="28" xfId="0" applyNumberFormat="1" applyFont="1" applyFill="1" applyBorder="1" applyAlignment="1">
      <alignment horizontal="center" vertical="center" textRotation="255"/>
    </xf>
    <xf numFmtId="49" fontId="14" fillId="0" borderId="33" xfId="0" applyNumberFormat="1" applyFont="1" applyFill="1" applyBorder="1" applyAlignment="1">
      <alignment horizontal="center" vertical="center" textRotation="255"/>
    </xf>
    <xf numFmtId="49" fontId="14" fillId="0" borderId="13" xfId="0" applyNumberFormat="1" applyFont="1" applyFill="1" applyBorder="1" applyAlignment="1">
      <alignment horizontal="center" vertical="center" textRotation="255"/>
    </xf>
    <xf numFmtId="49" fontId="14" fillId="0" borderId="15" xfId="0" applyNumberFormat="1" applyFont="1" applyFill="1" applyBorder="1" applyAlignment="1">
      <alignment horizontal="center" vertical="center" textRotation="255"/>
    </xf>
    <xf numFmtId="49" fontId="14" fillId="0" borderId="32" xfId="0" applyNumberFormat="1" applyFont="1" applyFill="1" applyBorder="1" applyAlignment="1">
      <alignment horizontal="distributed" vertical="center"/>
    </xf>
    <xf numFmtId="49" fontId="14" fillId="0" borderId="27" xfId="0" applyNumberFormat="1" applyFont="1" applyFill="1" applyBorder="1" applyAlignment="1" applyProtection="1">
      <alignment horizontal="distributed" vertical="center"/>
      <protection locked="0"/>
    </xf>
    <xf numFmtId="49" fontId="14" fillId="0" borderId="30" xfId="0" applyNumberFormat="1" applyFont="1" applyFill="1" applyBorder="1" applyAlignment="1">
      <alignment horizontal="distributed" vertical="center"/>
    </xf>
    <xf numFmtId="49" fontId="14" fillId="0" borderId="17" xfId="0" applyNumberFormat="1" applyFont="1" applyFill="1" applyBorder="1" applyAlignment="1" applyProtection="1">
      <alignment horizontal="distributed" vertical="center"/>
      <protection locked="0"/>
    </xf>
    <xf numFmtId="49" fontId="14" fillId="0" borderId="12" xfId="0" applyNumberFormat="1" applyFont="1" applyFill="1" applyBorder="1" applyAlignment="1">
      <alignment horizontal="distributed" vertical="center"/>
    </xf>
    <xf numFmtId="49" fontId="14" fillId="0" borderId="26" xfId="0" applyNumberFormat="1" applyFont="1" applyFill="1" applyBorder="1" applyAlignment="1" applyProtection="1">
      <alignment horizontal="distributed" vertical="center"/>
      <protection locked="0"/>
    </xf>
    <xf numFmtId="49" fontId="14" fillId="0" borderId="48" xfId="0" applyNumberFormat="1" applyFont="1" applyFill="1" applyBorder="1" applyAlignment="1" applyProtection="1">
      <alignment horizontal="distributed" vertical="center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51" xfId="0" applyNumberFormat="1" applyFont="1" applyFill="1" applyBorder="1" applyAlignment="1">
      <alignment horizontal="center" vertical="center" textRotation="255"/>
    </xf>
    <xf numFmtId="0" fontId="14" fillId="0" borderId="5" xfId="0" applyFont="1" applyFill="1" applyBorder="1" applyAlignment="1">
      <alignment horizontal="distributed" vertical="center"/>
    </xf>
    <xf numFmtId="49" fontId="14" fillId="0" borderId="48" xfId="0" applyNumberFormat="1" applyFont="1" applyFill="1" applyBorder="1" applyAlignment="1">
      <alignment horizontal="distributed" vertical="center"/>
    </xf>
    <xf numFmtId="0" fontId="14" fillId="0" borderId="14" xfId="0" applyFont="1" applyFill="1" applyBorder="1" applyAlignment="1">
      <alignment horizontal="center" vertical="center" textRotation="255"/>
    </xf>
    <xf numFmtId="0" fontId="14" fillId="0" borderId="15" xfId="0" applyFont="1" applyFill="1" applyBorder="1" applyAlignment="1">
      <alignment horizontal="center" vertical="center" textRotation="255"/>
    </xf>
    <xf numFmtId="49" fontId="12" fillId="0" borderId="4" xfId="0" applyNumberFormat="1" applyFont="1" applyFill="1" applyBorder="1" applyAlignment="1" applyProtection="1">
      <alignment horizontal="distributed" vertical="center" justifyLastLine="1"/>
      <protection locked="0"/>
    </xf>
    <xf numFmtId="49" fontId="12" fillId="0" borderId="3" xfId="0" applyNumberFormat="1" applyFont="1" applyFill="1" applyBorder="1" applyAlignment="1" applyProtection="1">
      <alignment horizontal="distributed" vertical="center" justifyLastLine="1"/>
      <protection locked="0"/>
    </xf>
    <xf numFmtId="49" fontId="12" fillId="0" borderId="5" xfId="0" applyNumberFormat="1" applyFont="1" applyFill="1" applyBorder="1" applyAlignment="1" applyProtection="1">
      <alignment horizontal="distributed" vertical="center" justifyLastLine="1"/>
      <protection locked="0"/>
    </xf>
    <xf numFmtId="49" fontId="14" fillId="0" borderId="58" xfId="0" applyNumberFormat="1" applyFont="1" applyFill="1" applyBorder="1" applyAlignment="1">
      <alignment horizontal="distributed" vertical="center"/>
    </xf>
    <xf numFmtId="0" fontId="14" fillId="0" borderId="8" xfId="0" applyFont="1" applyFill="1" applyBorder="1" applyAlignment="1">
      <alignment horizontal="distributed" vertical="center"/>
    </xf>
    <xf numFmtId="0" fontId="14" fillId="0" borderId="6" xfId="0" applyFont="1" applyFill="1" applyBorder="1" applyAlignment="1">
      <alignment horizontal="distributed" vertical="center"/>
    </xf>
    <xf numFmtId="0" fontId="14" fillId="0" borderId="29" xfId="0" applyFont="1" applyFill="1" applyBorder="1" applyAlignment="1">
      <alignment horizontal="distributed" vertical="center"/>
    </xf>
    <xf numFmtId="0" fontId="14" fillId="0" borderId="7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distributed" vertical="center"/>
    </xf>
    <xf numFmtId="0" fontId="14" fillId="0" borderId="22" xfId="0" applyFont="1" applyFill="1" applyBorder="1" applyAlignment="1">
      <alignment horizontal="distributed" vertical="center"/>
    </xf>
    <xf numFmtId="49" fontId="14" fillId="0" borderId="1" xfId="0" applyNumberFormat="1" applyFont="1" applyFill="1" applyBorder="1" applyAlignment="1">
      <alignment vertical="center"/>
    </xf>
    <xf numFmtId="49" fontId="17" fillId="0" borderId="4" xfId="0" applyNumberFormat="1" applyFont="1" applyFill="1" applyBorder="1" applyAlignment="1">
      <alignment horizontal="center" vertical="center" shrinkToFit="1"/>
    </xf>
    <xf numFmtId="49" fontId="17" fillId="0" borderId="3" xfId="0" applyNumberFormat="1" applyFont="1" applyFill="1" applyBorder="1" applyAlignment="1">
      <alignment horizontal="center" vertical="center" shrinkToFit="1"/>
    </xf>
    <xf numFmtId="49" fontId="17" fillId="0" borderId="5" xfId="0" applyNumberFormat="1" applyFont="1" applyFill="1" applyBorder="1" applyAlignment="1">
      <alignment horizontal="center" vertical="center" shrinkToFit="1"/>
    </xf>
    <xf numFmtId="49" fontId="14" fillId="0" borderId="4" xfId="0" applyNumberFormat="1" applyFont="1" applyFill="1" applyBorder="1" applyAlignment="1">
      <alignment horizontal="distributed" vertical="center" wrapText="1"/>
    </xf>
    <xf numFmtId="49" fontId="14" fillId="0" borderId="17" xfId="0" applyNumberFormat="1" applyFont="1" applyFill="1" applyBorder="1" applyAlignment="1">
      <alignment horizontal="distributed" vertical="center" wrapText="1"/>
    </xf>
    <xf numFmtId="49" fontId="14" fillId="0" borderId="48" xfId="0" applyNumberFormat="1" applyFont="1" applyFill="1" applyBorder="1" applyAlignment="1">
      <alignment horizontal="distributed" vertical="center" wrapText="1"/>
    </xf>
    <xf numFmtId="49" fontId="14" fillId="0" borderId="3" xfId="0" applyNumberFormat="1" applyFont="1" applyFill="1" applyBorder="1" applyAlignment="1" applyProtection="1">
      <alignment horizontal="distributed" vertical="center" wrapText="1"/>
      <protection locked="0"/>
    </xf>
    <xf numFmtId="0" fontId="14" fillId="0" borderId="5" xfId="0" applyFont="1" applyFill="1" applyBorder="1" applyAlignment="1">
      <alignment horizontal="distributed" vertical="center" wrapText="1"/>
    </xf>
    <xf numFmtId="49" fontId="14" fillId="0" borderId="7" xfId="0" applyNumberFormat="1" applyFont="1" applyFill="1" applyBorder="1" applyAlignment="1">
      <alignment horizontal="distributed" vertical="center"/>
    </xf>
    <xf numFmtId="49" fontId="14" fillId="0" borderId="59" xfId="0" applyNumberFormat="1" applyFont="1" applyFill="1" applyBorder="1" applyAlignment="1">
      <alignment horizontal="distributed" vertical="center"/>
    </xf>
    <xf numFmtId="49" fontId="14" fillId="0" borderId="53" xfId="0" applyNumberFormat="1" applyFont="1" applyFill="1" applyBorder="1" applyAlignment="1">
      <alignment vertical="center"/>
    </xf>
    <xf numFmtId="49" fontId="14" fillId="0" borderId="42" xfId="0" applyNumberFormat="1" applyFont="1" applyFill="1" applyBorder="1" applyAlignment="1">
      <alignment vertical="center"/>
    </xf>
    <xf numFmtId="49" fontId="14" fillId="0" borderId="20" xfId="0" applyNumberFormat="1" applyFont="1" applyFill="1" applyBorder="1" applyAlignment="1">
      <alignment vertical="center"/>
    </xf>
    <xf numFmtId="49" fontId="14" fillId="0" borderId="55" xfId="0" applyNumberFormat="1" applyFont="1" applyFill="1" applyBorder="1" applyAlignment="1">
      <alignment vertical="center"/>
    </xf>
    <xf numFmtId="49" fontId="14" fillId="0" borderId="25" xfId="0" applyNumberFormat="1" applyFont="1" applyFill="1" applyBorder="1" applyAlignment="1" applyProtection="1">
      <alignment horizontal="distributed" vertical="center"/>
      <protection locked="0"/>
    </xf>
    <xf numFmtId="49" fontId="14" fillId="0" borderId="47" xfId="0" applyNumberFormat="1" applyFont="1" applyFill="1" applyBorder="1" applyAlignment="1" applyProtection="1">
      <alignment horizontal="distributed" vertical="center"/>
      <protection locked="0"/>
    </xf>
    <xf numFmtId="49" fontId="14" fillId="0" borderId="49" xfId="0" applyNumberFormat="1" applyFont="1" applyFill="1" applyBorder="1" applyAlignment="1" applyProtection="1">
      <alignment horizontal="distributed" vertical="center"/>
      <protection locked="0"/>
    </xf>
    <xf numFmtId="49" fontId="14" fillId="0" borderId="47" xfId="0" applyNumberFormat="1" applyFont="1" applyFill="1" applyBorder="1" applyAlignment="1">
      <alignment horizontal="distributed" vertical="center"/>
    </xf>
    <xf numFmtId="49" fontId="14" fillId="0" borderId="49" xfId="0" applyNumberFormat="1" applyFont="1" applyFill="1" applyBorder="1" applyAlignment="1">
      <alignment horizontal="distributed" vertical="center"/>
    </xf>
    <xf numFmtId="49" fontId="14" fillId="0" borderId="8" xfId="0" applyNumberFormat="1" applyFont="1" applyFill="1" applyBorder="1" applyAlignment="1">
      <alignment horizontal="center" vertical="center"/>
    </xf>
    <xf numFmtId="49" fontId="14" fillId="0" borderId="23" xfId="0" applyNumberFormat="1" applyFont="1" applyFill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49" fontId="17" fillId="0" borderId="3" xfId="3" applyNumberFormat="1" applyFont="1" applyFill="1" applyBorder="1" applyAlignment="1">
      <alignment horizontal="distributed" vertical="center"/>
    </xf>
    <xf numFmtId="49" fontId="14" fillId="0" borderId="23" xfId="0" applyNumberFormat="1" applyFont="1" applyFill="1" applyBorder="1" applyAlignment="1">
      <alignment horizontal="distributed" vertical="center" wrapText="1"/>
    </xf>
    <xf numFmtId="49" fontId="16" fillId="0" borderId="3" xfId="0" applyNumberFormat="1" applyFont="1" applyFill="1" applyBorder="1" applyAlignment="1">
      <alignment horizontal="center" vertical="center" shrinkToFit="1"/>
    </xf>
    <xf numFmtId="49" fontId="16" fillId="0" borderId="5" xfId="0" applyNumberFormat="1" applyFont="1" applyFill="1" applyBorder="1" applyAlignment="1">
      <alignment horizontal="center" vertical="center" shrinkToFit="1"/>
    </xf>
    <xf numFmtId="49" fontId="14" fillId="0" borderId="34" xfId="0" applyNumberFormat="1" applyFont="1" applyFill="1" applyBorder="1" applyAlignment="1">
      <alignment horizontal="center" vertical="center" textRotation="255"/>
    </xf>
    <xf numFmtId="49" fontId="14" fillId="0" borderId="35" xfId="0" applyNumberFormat="1" applyFont="1" applyFill="1" applyBorder="1" applyAlignment="1">
      <alignment horizontal="center" vertical="center" textRotation="255"/>
    </xf>
    <xf numFmtId="49" fontId="14" fillId="0" borderId="50" xfId="0" applyNumberFormat="1" applyFont="1" applyFill="1" applyBorder="1" applyAlignment="1">
      <alignment horizontal="center" vertical="center" textRotation="255"/>
    </xf>
    <xf numFmtId="49" fontId="14" fillId="0" borderId="38" xfId="0" applyNumberFormat="1" applyFont="1" applyFill="1" applyBorder="1" applyAlignment="1">
      <alignment horizontal="center" vertical="distributed" textRotation="255" justifyLastLine="1"/>
    </xf>
    <xf numFmtId="49" fontId="14" fillId="0" borderId="28" xfId="0" applyNumberFormat="1" applyFont="1" applyFill="1" applyBorder="1" applyAlignment="1">
      <alignment horizontal="center" vertical="distributed" textRotation="255" justifyLastLine="1"/>
    </xf>
    <xf numFmtId="49" fontId="14" fillId="0" borderId="51" xfId="0" applyNumberFormat="1" applyFont="1" applyFill="1" applyBorder="1" applyAlignment="1">
      <alignment horizontal="center" vertical="distributed" textRotation="255" justifyLastLine="1"/>
    </xf>
    <xf numFmtId="49" fontId="14" fillId="0" borderId="6" xfId="0" applyNumberFormat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vertical="center"/>
    </xf>
    <xf numFmtId="49" fontId="14" fillId="0" borderId="38" xfId="0" applyNumberFormat="1" applyFont="1" applyFill="1" applyBorder="1" applyAlignment="1">
      <alignment vertical="top" textRotation="255" wrapText="1"/>
    </xf>
    <xf numFmtId="0" fontId="14" fillId="0" borderId="28" xfId="0" applyFont="1" applyFill="1" applyBorder="1" applyAlignment="1">
      <alignment vertical="top" textRotation="255"/>
    </xf>
    <xf numFmtId="0" fontId="14" fillId="0" borderId="33" xfId="0" applyFont="1" applyFill="1" applyBorder="1" applyAlignment="1">
      <alignment vertical="top" textRotation="255"/>
    </xf>
    <xf numFmtId="49" fontId="14" fillId="0" borderId="37" xfId="0" applyNumberFormat="1" applyFont="1" applyFill="1" applyBorder="1" applyAlignment="1">
      <alignment horizontal="distributed" vertical="center"/>
    </xf>
    <xf numFmtId="49" fontId="14" fillId="0" borderId="31" xfId="0" applyNumberFormat="1" applyFont="1" applyFill="1" applyBorder="1" applyAlignment="1">
      <alignment horizontal="distributed" vertical="center"/>
    </xf>
    <xf numFmtId="3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" xfId="0" applyNumberFormat="1" applyFont="1" applyFill="1" applyBorder="1" applyAlignment="1" applyProtection="1">
      <alignment horizontal="distributed" vertical="center" wrapText="1"/>
      <protection locked="0"/>
    </xf>
    <xf numFmtId="3" fontId="17" fillId="0" borderId="4" xfId="0" applyNumberFormat="1" applyFont="1" applyFill="1" applyBorder="1" applyAlignment="1" applyProtection="1">
      <alignment horizontal="distributed" vertical="center"/>
      <protection locked="0"/>
    </xf>
    <xf numFmtId="3" fontId="17" fillId="0" borderId="3" xfId="0" applyNumberFormat="1" applyFont="1" applyFill="1" applyBorder="1" applyAlignment="1" applyProtection="1">
      <alignment horizontal="distributed" vertical="center"/>
      <protection locked="0"/>
    </xf>
    <xf numFmtId="3" fontId="17" fillId="0" borderId="5" xfId="0" applyNumberFormat="1" applyFont="1" applyFill="1" applyBorder="1" applyAlignment="1" applyProtection="1">
      <alignment horizontal="distributed" vertical="center"/>
      <protection locked="0"/>
    </xf>
    <xf numFmtId="177" fontId="14" fillId="0" borderId="1" xfId="2" applyNumberFormat="1" applyFont="1" applyFill="1" applyBorder="1" applyAlignment="1">
      <alignment horizontal="distributed" vertical="center"/>
    </xf>
    <xf numFmtId="49" fontId="16" fillId="0" borderId="18" xfId="0" applyNumberFormat="1" applyFont="1" applyFill="1" applyBorder="1" applyAlignment="1">
      <alignment horizontal="distributed" vertical="center" wrapText="1"/>
    </xf>
    <xf numFmtId="0" fontId="16" fillId="0" borderId="41" xfId="0" applyFont="1" applyFill="1" applyBorder="1" applyAlignment="1">
      <alignment horizontal="distributed" vertical="center" wrapText="1"/>
    </xf>
    <xf numFmtId="0" fontId="16" fillId="0" borderId="19" xfId="0" applyFont="1" applyFill="1" applyBorder="1" applyAlignment="1">
      <alignment horizontal="distributed" vertical="center" wrapText="1"/>
    </xf>
    <xf numFmtId="0" fontId="16" fillId="0" borderId="44" xfId="0" applyFont="1" applyFill="1" applyBorder="1" applyAlignment="1">
      <alignment horizontal="distributed" vertical="center" wrapText="1"/>
    </xf>
    <xf numFmtId="0" fontId="16" fillId="0" borderId="53" xfId="0" applyFont="1" applyFill="1" applyBorder="1" applyAlignment="1">
      <alignment horizontal="distributed" vertical="center" wrapText="1"/>
    </xf>
    <xf numFmtId="0" fontId="16" fillId="0" borderId="42" xfId="0" applyFont="1" applyFill="1" applyBorder="1" applyAlignment="1">
      <alignment horizontal="distributed" vertical="center" wrapText="1"/>
    </xf>
    <xf numFmtId="49" fontId="16" fillId="0" borderId="23" xfId="0" applyNumberFormat="1" applyFont="1" applyFill="1" applyBorder="1" applyAlignment="1">
      <alignment horizontal="distributed" vertical="center" shrinkToFit="1"/>
    </xf>
    <xf numFmtId="49" fontId="16" fillId="0" borderId="17" xfId="0" applyNumberFormat="1" applyFont="1" applyFill="1" applyBorder="1" applyAlignment="1">
      <alignment horizontal="distributed" vertical="center" shrinkToFit="1"/>
    </xf>
    <xf numFmtId="49" fontId="16" fillId="0" borderId="48" xfId="0" applyNumberFormat="1" applyFont="1" applyFill="1" applyBorder="1" applyAlignment="1">
      <alignment horizontal="distributed" vertical="center" shrinkToFit="1"/>
    </xf>
    <xf numFmtId="0" fontId="25" fillId="0" borderId="3" xfId="0" applyFont="1" applyFill="1" applyBorder="1" applyAlignment="1">
      <alignment horizontal="distributed" vertical="center"/>
    </xf>
    <xf numFmtId="0" fontId="25" fillId="0" borderId="5" xfId="0" applyFont="1" applyFill="1" applyBorder="1" applyAlignment="1">
      <alignment horizontal="distributed" vertical="center"/>
    </xf>
    <xf numFmtId="49" fontId="14" fillId="0" borderId="3" xfId="0" applyNumberFormat="1" applyFont="1" applyFill="1" applyBorder="1" applyAlignment="1">
      <alignment horizontal="right" vertical="center" shrinkToFit="1"/>
    </xf>
    <xf numFmtId="49" fontId="14" fillId="0" borderId="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distributed" vertical="center"/>
    </xf>
    <xf numFmtId="49" fontId="13" fillId="0" borderId="5" xfId="0" applyNumberFormat="1" applyFont="1" applyFill="1" applyBorder="1" applyAlignment="1">
      <alignment horizontal="distributed" vertical="center"/>
    </xf>
    <xf numFmtId="49" fontId="16" fillId="0" borderId="3" xfId="0" applyNumberFormat="1" applyFont="1" applyFill="1" applyBorder="1" applyAlignment="1">
      <alignment horizontal="distributed" vertical="center"/>
    </xf>
    <xf numFmtId="49" fontId="16" fillId="0" borderId="5" xfId="0" applyNumberFormat="1" applyFont="1" applyFill="1" applyBorder="1" applyAlignment="1">
      <alignment horizontal="distributed" vertical="center"/>
    </xf>
    <xf numFmtId="0" fontId="18" fillId="0" borderId="3" xfId="0" applyFont="1" applyFill="1" applyBorder="1" applyAlignment="1">
      <alignment horizontal="distributed" vertical="center"/>
    </xf>
    <xf numFmtId="0" fontId="18" fillId="0" borderId="5" xfId="0" applyFont="1" applyFill="1" applyBorder="1" applyAlignment="1">
      <alignment horizontal="distributed" vertical="center"/>
    </xf>
    <xf numFmtId="49" fontId="14" fillId="0" borderId="3" xfId="0" applyNumberFormat="1" applyFont="1" applyFill="1" applyBorder="1" applyAlignment="1">
      <alignment horizontal="center" vertical="center"/>
    </xf>
    <xf numFmtId="3" fontId="14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4" fillId="0" borderId="4" xfId="2" applyNumberFormat="1" applyFont="1" applyFill="1" applyBorder="1" applyAlignment="1">
      <alignment horizontal="distributed" vertical="center"/>
    </xf>
    <xf numFmtId="177" fontId="14" fillId="0" borderId="3" xfId="2" applyNumberFormat="1" applyFont="1" applyFill="1" applyBorder="1" applyAlignment="1">
      <alignment horizontal="distributed" vertical="center"/>
    </xf>
    <xf numFmtId="177" fontId="14" fillId="0" borderId="5" xfId="2" applyNumberFormat="1" applyFont="1" applyFill="1" applyBorder="1" applyAlignment="1">
      <alignment horizontal="distributed" vertical="center"/>
    </xf>
    <xf numFmtId="49" fontId="16" fillId="0" borderId="11" xfId="0" applyNumberFormat="1" applyFont="1" applyFill="1" applyBorder="1" applyAlignment="1">
      <alignment horizontal="distributed" vertical="center" shrinkToFit="1"/>
    </xf>
    <xf numFmtId="49" fontId="16" fillId="0" borderId="16" xfId="0" applyNumberFormat="1" applyFont="1" applyFill="1" applyBorder="1" applyAlignment="1">
      <alignment horizontal="distributed" vertical="center" shrinkToFit="1"/>
    </xf>
    <xf numFmtId="49" fontId="16" fillId="0" borderId="52" xfId="0" applyNumberFormat="1" applyFont="1" applyFill="1" applyBorder="1" applyAlignment="1">
      <alignment horizontal="distributed" vertical="center" shrinkToFit="1"/>
    </xf>
    <xf numFmtId="49" fontId="14" fillId="0" borderId="2" xfId="0" applyNumberFormat="1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vertical="center"/>
    </xf>
    <xf numFmtId="49" fontId="14" fillId="0" borderId="3" xfId="4" applyNumberFormat="1" applyFont="1" applyFill="1" applyBorder="1" applyAlignment="1" applyProtection="1">
      <alignment horizontal="distributed" vertical="center"/>
      <protection locked="0"/>
    </xf>
    <xf numFmtId="49" fontId="14" fillId="0" borderId="13" xfId="0" applyNumberFormat="1" applyFont="1" applyFill="1" applyBorder="1" applyAlignment="1">
      <alignment horizontal="center" vertical="center" textRotation="255" shrinkToFit="1"/>
    </xf>
    <xf numFmtId="49" fontId="14" fillId="0" borderId="14" xfId="0" applyNumberFormat="1" applyFont="1" applyFill="1" applyBorder="1" applyAlignment="1">
      <alignment horizontal="center" vertical="center" textRotation="255" shrinkToFit="1"/>
    </xf>
    <xf numFmtId="49" fontId="14" fillId="0" borderId="15" xfId="0" applyNumberFormat="1" applyFont="1" applyFill="1" applyBorder="1" applyAlignment="1">
      <alignment horizontal="center" vertical="center" textRotation="255" shrinkToFit="1"/>
    </xf>
    <xf numFmtId="177" fontId="14" fillId="0" borderId="2" xfId="3" applyNumberFormat="1" applyFont="1" applyFill="1" applyBorder="1" applyAlignment="1">
      <alignment horizontal="right" vertical="center"/>
    </xf>
    <xf numFmtId="177" fontId="14" fillId="0" borderId="6" xfId="3" applyNumberFormat="1" applyFont="1" applyFill="1" applyBorder="1" applyAlignment="1">
      <alignment horizontal="right" vertical="center"/>
    </xf>
    <xf numFmtId="177" fontId="14" fillId="0" borderId="2" xfId="4" applyNumberFormat="1" applyFont="1" applyFill="1" applyBorder="1" applyAlignment="1" applyProtection="1">
      <alignment horizontal="right" vertical="center"/>
      <protection locked="0"/>
    </xf>
    <xf numFmtId="177" fontId="14" fillId="0" borderId="6" xfId="4" applyNumberFormat="1" applyFont="1" applyFill="1" applyBorder="1" applyAlignment="1" applyProtection="1">
      <alignment horizontal="right" vertical="center"/>
      <protection locked="0"/>
    </xf>
    <xf numFmtId="49" fontId="14" fillId="0" borderId="10" xfId="3" applyNumberFormat="1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shrinkToFit="1"/>
    </xf>
    <xf numFmtId="49" fontId="14" fillId="0" borderId="3" xfId="0" applyNumberFormat="1" applyFont="1" applyFill="1" applyBorder="1" applyAlignment="1">
      <alignment horizontal="center" vertical="center" shrinkToFit="1"/>
    </xf>
    <xf numFmtId="49" fontId="14" fillId="0" borderId="5" xfId="0" applyNumberFormat="1" applyFont="1" applyFill="1" applyBorder="1" applyAlignment="1">
      <alignment horizontal="center" vertical="center" shrinkToFit="1"/>
    </xf>
    <xf numFmtId="177" fontId="13" fillId="0" borderId="1" xfId="0" applyNumberFormat="1" applyFont="1" applyFill="1" applyBorder="1" applyAlignment="1">
      <alignment horizontal="center" vertical="center"/>
    </xf>
    <xf numFmtId="49" fontId="14" fillId="0" borderId="23" xfId="3" applyNumberFormat="1" applyFont="1" applyFill="1" applyBorder="1" applyAlignment="1">
      <alignment horizontal="distributed" vertical="center"/>
    </xf>
    <xf numFmtId="0" fontId="14" fillId="0" borderId="17" xfId="0" applyFont="1" applyFill="1" applyBorder="1" applyAlignment="1">
      <alignment horizontal="distributed" vertical="center"/>
    </xf>
    <xf numFmtId="0" fontId="14" fillId="0" borderId="48" xfId="0" applyFont="1" applyFill="1" applyBorder="1" applyAlignment="1">
      <alignment horizontal="distributed" vertical="center"/>
    </xf>
    <xf numFmtId="49" fontId="14" fillId="0" borderId="32" xfId="3" applyNumberFormat="1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49" fontId="14" fillId="0" borderId="8" xfId="3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49" fontId="14" fillId="0" borderId="34" xfId="3" applyNumberFormat="1" applyFont="1" applyFill="1" applyBorder="1" applyAlignment="1">
      <alignment horizontal="center" vertical="center" textRotation="255" wrapText="1"/>
    </xf>
    <xf numFmtId="49" fontId="14" fillId="0" borderId="35" xfId="3" applyNumberFormat="1" applyFont="1" applyFill="1" applyBorder="1" applyAlignment="1">
      <alignment horizontal="center" vertical="center" textRotation="255" wrapText="1"/>
    </xf>
    <xf numFmtId="49" fontId="14" fillId="0" borderId="36" xfId="3" applyNumberFormat="1" applyFont="1" applyFill="1" applyBorder="1" applyAlignment="1">
      <alignment horizontal="center" vertical="center" textRotation="255" wrapText="1"/>
    </xf>
    <xf numFmtId="49" fontId="14" fillId="0" borderId="31" xfId="3" applyNumberFormat="1" applyFont="1" applyFill="1" applyBorder="1" applyAlignment="1">
      <alignment horizontal="distributed" vertical="center" wrapText="1"/>
    </xf>
    <xf numFmtId="49" fontId="14" fillId="0" borderId="26" xfId="0" applyNumberFormat="1" applyFont="1" applyFill="1" applyBorder="1" applyAlignment="1">
      <alignment horizontal="distributed" vertical="center" wrapText="1"/>
    </xf>
    <xf numFmtId="49" fontId="14" fillId="0" borderId="49" xfId="0" applyNumberFormat="1" applyFont="1" applyFill="1" applyBorder="1" applyAlignment="1">
      <alignment horizontal="distributed" vertical="center" wrapText="1"/>
    </xf>
    <xf numFmtId="49" fontId="14" fillId="0" borderId="43" xfId="3" applyNumberFormat="1" applyFont="1" applyFill="1" applyBorder="1" applyAlignment="1">
      <alignment horizontal="distributed" vertical="center" textRotation="255" wrapText="1"/>
    </xf>
    <xf numFmtId="49" fontId="14" fillId="0" borderId="28" xfId="3" applyNumberFormat="1" applyFont="1" applyFill="1" applyBorder="1" applyAlignment="1">
      <alignment horizontal="distributed" vertical="center" textRotation="255"/>
    </xf>
    <xf numFmtId="49" fontId="14" fillId="0" borderId="33" xfId="3" applyNumberFormat="1" applyFont="1" applyFill="1" applyBorder="1" applyAlignment="1">
      <alignment horizontal="distributed" vertical="center" textRotation="255"/>
    </xf>
    <xf numFmtId="49" fontId="14" fillId="0" borderId="7" xfId="3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49" fontId="14" fillId="0" borderId="37" xfId="3" applyNumberFormat="1" applyFont="1" applyFill="1" applyBorder="1" applyAlignment="1">
      <alignment horizontal="distributed" vertical="center"/>
    </xf>
    <xf numFmtId="0" fontId="17" fillId="0" borderId="17" xfId="0" applyFont="1" applyFill="1" applyBorder="1" applyAlignment="1">
      <alignment horizontal="distributed" vertical="center"/>
    </xf>
    <xf numFmtId="0" fontId="17" fillId="0" borderId="48" xfId="0" applyFont="1" applyFill="1" applyBorder="1" applyAlignment="1">
      <alignment horizontal="distributed" vertical="center"/>
    </xf>
    <xf numFmtId="49" fontId="20" fillId="0" borderId="8" xfId="0" applyNumberFormat="1" applyFont="1" applyFill="1" applyBorder="1" applyAlignment="1">
      <alignment horizontal="distributed" vertical="center" shrinkToFit="1"/>
    </xf>
    <xf numFmtId="49" fontId="20" fillId="0" borderId="6" xfId="0" applyNumberFormat="1" applyFont="1" applyFill="1" applyBorder="1" applyAlignment="1">
      <alignment horizontal="distributed" vertical="center" shrinkToFit="1"/>
    </xf>
    <xf numFmtId="49" fontId="20" fillId="0" borderId="29" xfId="0" applyNumberFormat="1" applyFont="1" applyFill="1" applyBorder="1" applyAlignment="1">
      <alignment horizontal="distributed" vertical="center" shrinkToFit="1"/>
    </xf>
    <xf numFmtId="49" fontId="14" fillId="0" borderId="30" xfId="3" applyNumberFormat="1" applyFont="1" applyFill="1" applyBorder="1" applyAlignment="1">
      <alignment horizontal="distributed" vertical="center"/>
    </xf>
    <xf numFmtId="49" fontId="14" fillId="0" borderId="24" xfId="3" applyNumberFormat="1" applyFont="1" applyFill="1" applyBorder="1" applyAlignment="1">
      <alignment horizontal="distributed" vertical="center"/>
    </xf>
    <xf numFmtId="0" fontId="14" fillId="0" borderId="25" xfId="0" applyFont="1" applyFill="1" applyBorder="1" applyAlignment="1">
      <alignment horizontal="distributed" vertical="center"/>
    </xf>
    <xf numFmtId="0" fontId="14" fillId="0" borderId="47" xfId="0" applyFont="1" applyFill="1" applyBorder="1" applyAlignment="1">
      <alignment horizontal="distributed" vertical="center"/>
    </xf>
    <xf numFmtId="49" fontId="14" fillId="0" borderId="11" xfId="3" applyNumberFormat="1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177" fontId="14" fillId="0" borderId="22" xfId="4" applyNumberFormat="1" applyFont="1" applyFill="1" applyBorder="1" applyAlignment="1" applyProtection="1">
      <alignment horizontal="right" vertical="center"/>
      <protection locked="0"/>
    </xf>
    <xf numFmtId="177" fontId="14" fillId="0" borderId="29" xfId="4" applyNumberFormat="1" applyFont="1" applyFill="1" applyBorder="1" applyAlignment="1" applyProtection="1">
      <alignment horizontal="right" vertical="center"/>
      <protection locked="0"/>
    </xf>
    <xf numFmtId="49" fontId="17" fillId="0" borderId="8" xfId="0" applyNumberFormat="1" applyFont="1" applyFill="1" applyBorder="1" applyAlignment="1">
      <alignment horizontal="distributed" vertical="center" wrapText="1"/>
    </xf>
    <xf numFmtId="49" fontId="17" fillId="0" borderId="6" xfId="0" applyNumberFormat="1" applyFont="1" applyFill="1" applyBorder="1" applyAlignment="1">
      <alignment horizontal="distributed" vertical="center" wrapText="1"/>
    </xf>
    <xf numFmtId="49" fontId="17" fillId="0" borderId="29" xfId="0" applyNumberFormat="1" applyFont="1" applyFill="1" applyBorder="1" applyAlignment="1">
      <alignment horizontal="distributed" vertical="center" wrapText="1"/>
    </xf>
    <xf numFmtId="49" fontId="17" fillId="0" borderId="7" xfId="0" applyNumberFormat="1" applyFont="1" applyFill="1" applyBorder="1" applyAlignment="1">
      <alignment horizontal="distributed" vertical="center" wrapText="1"/>
    </xf>
    <xf numFmtId="49" fontId="17" fillId="0" borderId="2" xfId="0" applyNumberFormat="1" applyFont="1" applyFill="1" applyBorder="1" applyAlignment="1">
      <alignment horizontal="distributed" vertical="center" wrapText="1"/>
    </xf>
    <xf numFmtId="49" fontId="17" fillId="0" borderId="22" xfId="0" applyNumberFormat="1" applyFont="1" applyFill="1" applyBorder="1" applyAlignment="1">
      <alignment horizontal="distributed" vertical="center" wrapText="1"/>
    </xf>
    <xf numFmtId="49" fontId="14" fillId="0" borderId="8" xfId="0" applyNumberFormat="1" applyFont="1" applyFill="1" applyBorder="1" applyAlignment="1">
      <alignment vertical="center"/>
    </xf>
    <xf numFmtId="49" fontId="14" fillId="0" borderId="10" xfId="0" applyNumberFormat="1" applyFont="1" applyFill="1" applyBorder="1" applyAlignment="1">
      <alignment vertical="center"/>
    </xf>
    <xf numFmtId="49" fontId="14" fillId="0" borderId="7" xfId="0" applyNumberFormat="1" applyFont="1" applyFill="1" applyBorder="1" applyAlignment="1">
      <alignment vertical="center"/>
    </xf>
    <xf numFmtId="49" fontId="22" fillId="0" borderId="8" xfId="0" applyNumberFormat="1" applyFont="1" applyFill="1" applyBorder="1" applyAlignment="1">
      <alignment horizontal="distributed" vertical="center"/>
    </xf>
    <xf numFmtId="49" fontId="22" fillId="0" borderId="6" xfId="0" applyNumberFormat="1" applyFont="1" applyFill="1" applyBorder="1" applyAlignment="1">
      <alignment horizontal="distributed" vertical="center"/>
    </xf>
    <xf numFmtId="49" fontId="22" fillId="0" borderId="29" xfId="0" applyNumberFormat="1" applyFont="1" applyFill="1" applyBorder="1" applyAlignment="1">
      <alignment horizontal="distributed" vertical="center"/>
    </xf>
    <xf numFmtId="49" fontId="22" fillId="0" borderId="7" xfId="0" applyNumberFormat="1" applyFont="1" applyFill="1" applyBorder="1" applyAlignment="1">
      <alignment horizontal="distributed" vertical="center"/>
    </xf>
    <xf numFmtId="49" fontId="22" fillId="0" borderId="2" xfId="0" applyNumberFormat="1" applyFont="1" applyFill="1" applyBorder="1" applyAlignment="1">
      <alignment horizontal="distributed" vertical="center"/>
    </xf>
    <xf numFmtId="49" fontId="22" fillId="0" borderId="22" xfId="0" applyNumberFormat="1" applyFont="1" applyFill="1" applyBorder="1" applyAlignment="1">
      <alignment horizontal="distributed" vertical="center"/>
    </xf>
    <xf numFmtId="49" fontId="14" fillId="0" borderId="8" xfId="0" applyNumberFormat="1" applyFont="1" applyFill="1" applyBorder="1" applyAlignment="1">
      <alignment horizontal="distributed" vertical="center" wrapText="1" justifyLastLine="1"/>
    </xf>
    <xf numFmtId="49" fontId="14" fillId="0" borderId="29" xfId="0" applyNumberFormat="1" applyFont="1" applyFill="1" applyBorder="1" applyAlignment="1">
      <alignment horizontal="distributed" vertical="center" wrapText="1" justifyLastLine="1"/>
    </xf>
    <xf numFmtId="49" fontId="14" fillId="0" borderId="7" xfId="0" applyNumberFormat="1" applyFont="1" applyFill="1" applyBorder="1" applyAlignment="1">
      <alignment horizontal="distributed" vertical="center" wrapText="1" justifyLastLine="1"/>
    </xf>
    <xf numFmtId="49" fontId="14" fillId="0" borderId="22" xfId="0" applyNumberFormat="1" applyFont="1" applyFill="1" applyBorder="1" applyAlignment="1">
      <alignment horizontal="distributed" vertical="center" wrapText="1" justifyLastLine="1"/>
    </xf>
    <xf numFmtId="49" fontId="14" fillId="0" borderId="12" xfId="3" applyNumberFormat="1" applyFont="1" applyFill="1" applyBorder="1" applyAlignment="1">
      <alignment horizontal="distributed" vertical="center"/>
    </xf>
    <xf numFmtId="49" fontId="14" fillId="0" borderId="26" xfId="3" applyNumberFormat="1" applyFont="1" applyFill="1" applyBorder="1" applyAlignment="1">
      <alignment horizontal="distributed" vertical="center"/>
    </xf>
    <xf numFmtId="0" fontId="14" fillId="0" borderId="26" xfId="0" applyFont="1" applyFill="1" applyBorder="1" applyAlignment="1">
      <alignment horizontal="distributed" vertical="center"/>
    </xf>
    <xf numFmtId="0" fontId="14" fillId="0" borderId="49" xfId="0" applyFont="1" applyFill="1" applyBorder="1" applyAlignment="1">
      <alignment horizontal="distributed" vertical="center"/>
    </xf>
    <xf numFmtId="49" fontId="14" fillId="0" borderId="4" xfId="3" applyNumberFormat="1" applyFont="1" applyFill="1" applyBorder="1" applyAlignment="1">
      <alignment horizontal="distributed" vertical="center"/>
    </xf>
    <xf numFmtId="49" fontId="14" fillId="0" borderId="3" xfId="3" applyNumberFormat="1" applyFont="1" applyFill="1" applyBorder="1" applyAlignment="1">
      <alignment horizontal="distributed" vertical="center"/>
    </xf>
    <xf numFmtId="0" fontId="14" fillId="0" borderId="3" xfId="0" applyFont="1" applyFill="1" applyBorder="1" applyAlignment="1">
      <alignment horizontal="distributed" vertical="center"/>
    </xf>
    <xf numFmtId="49" fontId="14" fillId="0" borderId="1" xfId="0" applyNumberFormat="1" applyFont="1" applyFill="1" applyBorder="1" applyAlignment="1">
      <alignment horizontal="distributed" vertical="center"/>
    </xf>
    <xf numFmtId="49" fontId="22" fillId="0" borderId="8" xfId="0" applyNumberFormat="1" applyFont="1" applyFill="1" applyBorder="1" applyAlignment="1">
      <alignment horizontal="distributed" vertical="center" wrapText="1"/>
    </xf>
    <xf numFmtId="49" fontId="22" fillId="0" borderId="6" xfId="0" applyNumberFormat="1" applyFont="1" applyFill="1" applyBorder="1" applyAlignment="1">
      <alignment horizontal="distributed" vertical="center" wrapText="1"/>
    </xf>
    <xf numFmtId="49" fontId="22" fillId="0" borderId="29" xfId="0" applyNumberFormat="1" applyFont="1" applyFill="1" applyBorder="1" applyAlignment="1">
      <alignment horizontal="distributed" vertical="center" wrapText="1"/>
    </xf>
    <xf numFmtId="49" fontId="22" fillId="0" borderId="7" xfId="0" applyNumberFormat="1" applyFont="1" applyFill="1" applyBorder="1" applyAlignment="1">
      <alignment horizontal="distributed" vertical="center" wrapText="1"/>
    </xf>
    <xf numFmtId="49" fontId="22" fillId="0" borderId="2" xfId="0" applyNumberFormat="1" applyFont="1" applyFill="1" applyBorder="1" applyAlignment="1">
      <alignment horizontal="distributed" vertical="center" wrapText="1"/>
    </xf>
    <xf numFmtId="49" fontId="22" fillId="0" borderId="22" xfId="0" applyNumberFormat="1" applyFont="1" applyFill="1" applyBorder="1" applyAlignment="1">
      <alignment horizontal="distributed" vertical="center" wrapText="1"/>
    </xf>
    <xf numFmtId="49" fontId="2" fillId="0" borderId="13" xfId="0" quotePrefix="1" applyNumberFormat="1" applyFont="1" applyFill="1" applyBorder="1" applyAlignment="1">
      <alignment horizontal="center" vertical="center"/>
    </xf>
    <xf numFmtId="49" fontId="2" fillId="0" borderId="4" xfId="0" quotePrefix="1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distributed" vertical="center"/>
    </xf>
    <xf numFmtId="49" fontId="2" fillId="0" borderId="1" xfId="0" applyNumberFormat="1" applyFont="1" applyFill="1" applyBorder="1" applyAlignment="1">
      <alignment horizontal="distributed" vertical="center"/>
    </xf>
    <xf numFmtId="177" fontId="2" fillId="0" borderId="1" xfId="0" applyNumberFormat="1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horizontal="center" vertical="center" textRotation="255" shrinkToFit="1"/>
    </xf>
    <xf numFmtId="49" fontId="2" fillId="0" borderId="15" xfId="0" applyNumberFormat="1" applyFont="1" applyFill="1" applyBorder="1" applyAlignment="1">
      <alignment horizontal="center" vertical="center" textRotation="255" shrinkToFit="1"/>
    </xf>
  </cellXfs>
  <cellStyles count="5">
    <cellStyle name="標準" xfId="0" builtinId="0"/>
    <cellStyle name="標準_１０．２０表" xfId="1"/>
    <cellStyle name="標準_22表" xfId="2"/>
    <cellStyle name="標準_２３．２４表" xfId="3"/>
    <cellStyle name="標準_23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5648325" y="923925"/>
          <a:ext cx="314325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</xdr:row>
      <xdr:rowOff>9525</xdr:rowOff>
    </xdr:from>
    <xdr:to>
      <xdr:col>7</xdr:col>
      <xdr:colOff>0</xdr:colOff>
      <xdr:row>7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438150" y="923925"/>
          <a:ext cx="203835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6</xdr:row>
      <xdr:rowOff>9525</xdr:rowOff>
    </xdr:from>
    <xdr:to>
      <xdr:col>7</xdr:col>
      <xdr:colOff>9525</xdr:colOff>
      <xdr:row>9</xdr:row>
      <xdr:rowOff>0</xdr:rowOff>
    </xdr:to>
    <xdr:sp macro="" textlink="">
      <xdr:nvSpPr>
        <xdr:cNvPr id="4" name="Line 14"/>
        <xdr:cNvSpPr>
          <a:spLocks noChangeShapeType="1"/>
        </xdr:cNvSpPr>
      </xdr:nvSpPr>
      <xdr:spPr bwMode="auto">
        <a:xfrm>
          <a:off x="447675" y="923925"/>
          <a:ext cx="203835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7</xdr:col>
      <xdr:colOff>0</xdr:colOff>
      <xdr:row>7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438150" y="895350"/>
          <a:ext cx="1895475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9525</xdr:rowOff>
    </xdr:from>
    <xdr:to>
      <xdr:col>17</xdr:col>
      <xdr:colOff>9525</xdr:colOff>
      <xdr:row>6</xdr:row>
      <xdr:rowOff>238125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4505325" y="895350"/>
          <a:ext cx="218122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8</xdr:col>
      <xdr:colOff>9525</xdr:colOff>
      <xdr:row>7</xdr:row>
      <xdr:rowOff>0</xdr:rowOff>
    </xdr:to>
    <xdr:sp macro="" textlink="">
      <xdr:nvSpPr>
        <xdr:cNvPr id="2" name="Line 14"/>
        <xdr:cNvSpPr>
          <a:spLocks noChangeShapeType="1"/>
        </xdr:cNvSpPr>
      </xdr:nvSpPr>
      <xdr:spPr bwMode="auto">
        <a:xfrm>
          <a:off x="495300" y="895350"/>
          <a:ext cx="2314575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276225</xdr:colOff>
      <xdr:row>6</xdr:row>
      <xdr:rowOff>0</xdr:rowOff>
    </xdr:from>
    <xdr:to>
      <xdr:col>20</xdr:col>
      <xdr:colOff>9525</xdr:colOff>
      <xdr:row>7</xdr:row>
      <xdr:rowOff>0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>
          <a:off x="6038850" y="885825"/>
          <a:ext cx="2638425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9</xdr:col>
      <xdr:colOff>0</xdr:colOff>
      <xdr:row>7</xdr:row>
      <xdr:rowOff>0</xdr:rowOff>
    </xdr:to>
    <xdr:sp macro="" textlink="">
      <xdr:nvSpPr>
        <xdr:cNvPr id="2" name="Line 10"/>
        <xdr:cNvSpPr>
          <a:spLocks noChangeShapeType="1"/>
        </xdr:cNvSpPr>
      </xdr:nvSpPr>
      <xdr:spPr bwMode="auto">
        <a:xfrm>
          <a:off x="476250" y="895350"/>
          <a:ext cx="252412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</xdr:row>
      <xdr:rowOff>9525</xdr:rowOff>
    </xdr:from>
    <xdr:to>
      <xdr:col>19</xdr:col>
      <xdr:colOff>0</xdr:colOff>
      <xdr:row>7</xdr:row>
      <xdr:rowOff>0</xdr:rowOff>
    </xdr:to>
    <xdr:sp macro="" textlink="">
      <xdr:nvSpPr>
        <xdr:cNvPr id="3" name="Line 25"/>
        <xdr:cNvSpPr>
          <a:spLocks noChangeShapeType="1"/>
        </xdr:cNvSpPr>
      </xdr:nvSpPr>
      <xdr:spPr bwMode="auto">
        <a:xfrm>
          <a:off x="5648325" y="895350"/>
          <a:ext cx="1943100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6"/>
  <sheetViews>
    <sheetView showZeros="0" view="pageBreakPreview" topLeftCell="A25" zoomScale="110" zoomScaleNormal="100" zoomScaleSheetLayoutView="110" workbookViewId="0">
      <selection activeCell="K56" sqref="K56"/>
    </sheetView>
  </sheetViews>
  <sheetFormatPr defaultColWidth="10.75" defaultRowHeight="11.1" customHeight="1" x14ac:dyDescent="0.15"/>
  <cols>
    <col min="1" max="1" width="2.875" style="4" customWidth="1"/>
    <col min="2" max="2" width="2.875" style="9" customWidth="1"/>
    <col min="3" max="4" width="5" style="1" customWidth="1"/>
    <col min="5" max="5" width="8.125" style="1" customWidth="1"/>
    <col min="6" max="6" width="4.25" style="1" customWidth="1"/>
    <col min="7" max="7" width="4.375" style="1" customWidth="1"/>
    <col min="8" max="8" width="7.5" style="1" customWidth="1"/>
    <col min="9" max="9" width="12.5" style="4" customWidth="1"/>
    <col min="10" max="11" width="2.875" style="4" customWidth="1"/>
    <col min="12" max="12" width="9.375" style="7" customWidth="1"/>
    <col min="13" max="13" width="2.875" style="7" customWidth="1"/>
    <col min="14" max="14" width="3.625" style="7" customWidth="1"/>
    <col min="15" max="15" width="5" style="1" customWidth="1"/>
    <col min="16" max="18" width="5" style="3" customWidth="1"/>
    <col min="19" max="19" width="16.25" style="1" customWidth="1"/>
    <col min="20" max="20" width="5" style="1" customWidth="1"/>
    <col min="21" max="21" width="12.5" style="4" customWidth="1"/>
    <col min="22" max="22" width="2.875" style="4" customWidth="1"/>
    <col min="23" max="27" width="3.625" style="4" customWidth="1"/>
    <col min="28" max="28" width="13.625" style="4" customWidth="1"/>
    <col min="29" max="29" width="3.625" style="4" customWidth="1"/>
    <col min="30" max="30" width="9.125" style="4" customWidth="1"/>
    <col min="31" max="16384" width="10.75" style="4"/>
  </cols>
  <sheetData>
    <row r="1" spans="1:30" s="125" customFormat="1" ht="15.95" customHeight="1" x14ac:dyDescent="0.15">
      <c r="B1" s="126"/>
      <c r="C1" s="127" t="s">
        <v>380</v>
      </c>
      <c r="D1" s="239" t="s">
        <v>340</v>
      </c>
      <c r="E1" s="240"/>
      <c r="F1" s="240"/>
      <c r="G1" s="240"/>
      <c r="H1" s="241"/>
      <c r="O1" s="129"/>
      <c r="P1" s="130"/>
      <c r="Q1" s="130"/>
      <c r="R1" s="130"/>
      <c r="S1" s="129"/>
      <c r="T1" s="129"/>
    </row>
    <row r="2" spans="1:30" s="125" customFormat="1" ht="9.9499999999999993" customHeight="1" x14ac:dyDescent="0.15">
      <c r="C2" s="129"/>
      <c r="D2" s="186"/>
      <c r="E2" s="186"/>
      <c r="F2" s="187"/>
      <c r="G2" s="129"/>
      <c r="H2" s="129"/>
      <c r="O2" s="129"/>
      <c r="P2" s="130"/>
      <c r="Q2" s="130"/>
      <c r="R2" s="130"/>
      <c r="S2" s="129"/>
      <c r="T2" s="129"/>
    </row>
    <row r="3" spans="1:30" s="125" customFormat="1" ht="14.1" customHeight="1" x14ac:dyDescent="0.15">
      <c r="B3" s="125" t="s">
        <v>412</v>
      </c>
      <c r="C3" s="129"/>
      <c r="D3" s="186"/>
      <c r="E3" s="186"/>
      <c r="F3" s="187"/>
      <c r="G3" s="129"/>
      <c r="H3" s="129"/>
      <c r="O3" s="129"/>
      <c r="P3" s="130"/>
      <c r="Q3" s="130"/>
      <c r="R3" s="130"/>
      <c r="S3" s="129"/>
      <c r="T3" s="129"/>
    </row>
    <row r="4" spans="1:30" s="125" customFormat="1" ht="9.9499999999999993" customHeight="1" x14ac:dyDescent="0.15">
      <c r="B4" s="128"/>
      <c r="C4" s="188"/>
      <c r="D4" s="129"/>
      <c r="E4" s="129"/>
      <c r="F4" s="129"/>
      <c r="G4" s="129"/>
      <c r="H4" s="129"/>
      <c r="O4" s="129"/>
      <c r="P4" s="130"/>
      <c r="Q4" s="130"/>
      <c r="R4" s="130"/>
      <c r="S4" s="129"/>
      <c r="T4" s="129"/>
    </row>
    <row r="5" spans="1:30" s="125" customFormat="1" ht="14.1" customHeight="1" x14ac:dyDescent="0.15">
      <c r="B5" s="128"/>
      <c r="C5" s="129" t="s">
        <v>269</v>
      </c>
      <c r="D5" s="129"/>
      <c r="E5" s="129"/>
      <c r="F5" s="129"/>
      <c r="G5" s="129"/>
      <c r="H5" s="129"/>
      <c r="O5" s="129" t="s">
        <v>270</v>
      </c>
      <c r="P5" s="130"/>
      <c r="Q5" s="130"/>
      <c r="R5" s="130"/>
      <c r="S5" s="129"/>
      <c r="T5" s="129"/>
    </row>
    <row r="6" spans="1:30" s="11" customFormat="1" ht="9.9499999999999993" customHeight="1" x14ac:dyDescent="0.15">
      <c r="B6" s="18"/>
      <c r="C6" s="19"/>
      <c r="D6" s="14"/>
      <c r="E6" s="14"/>
      <c r="F6" s="14"/>
      <c r="G6" s="14"/>
      <c r="H6" s="14"/>
      <c r="I6" s="20"/>
      <c r="J6" s="20"/>
      <c r="K6" s="20"/>
      <c r="O6" s="19"/>
      <c r="P6" s="15"/>
      <c r="Q6" s="15"/>
      <c r="R6" s="15"/>
      <c r="S6" s="14"/>
      <c r="T6" s="14"/>
      <c r="U6" s="20"/>
    </row>
    <row r="7" spans="1:30" s="21" customFormat="1" ht="23.1" customHeight="1" x14ac:dyDescent="0.15">
      <c r="B7" s="22"/>
      <c r="C7" s="23"/>
      <c r="D7" s="24"/>
      <c r="E7" s="24"/>
      <c r="F7" s="24"/>
      <c r="G7" s="24"/>
      <c r="H7" s="25" t="s">
        <v>401</v>
      </c>
      <c r="I7" s="26" t="s">
        <v>362</v>
      </c>
      <c r="J7" s="34"/>
      <c r="K7" s="34"/>
      <c r="L7" s="27"/>
      <c r="M7" s="28" t="s">
        <v>338</v>
      </c>
      <c r="N7" s="28" t="s">
        <v>339</v>
      </c>
      <c r="O7" s="23" t="s">
        <v>403</v>
      </c>
      <c r="P7" s="24"/>
      <c r="Q7" s="24"/>
      <c r="R7" s="24"/>
      <c r="S7" s="24"/>
      <c r="T7" s="29" t="s">
        <v>408</v>
      </c>
      <c r="U7" s="26" t="s">
        <v>362</v>
      </c>
      <c r="V7" s="28" t="s">
        <v>338</v>
      </c>
      <c r="W7" s="28" t="s">
        <v>339</v>
      </c>
      <c r="X7" s="31"/>
      <c r="Y7" s="32"/>
      <c r="Z7" s="32"/>
      <c r="AA7" s="32"/>
      <c r="AB7" s="32"/>
      <c r="AC7" s="33"/>
      <c r="AD7" s="34"/>
    </row>
    <row r="8" spans="1:30" s="21" customFormat="1" ht="11.45" customHeight="1" x14ac:dyDescent="0.15">
      <c r="B8" s="22"/>
      <c r="C8" s="35"/>
      <c r="D8" s="32"/>
      <c r="E8" s="32"/>
      <c r="F8" s="32"/>
      <c r="G8" s="32"/>
      <c r="H8" s="276" t="s">
        <v>407</v>
      </c>
      <c r="I8" s="274" t="s">
        <v>272</v>
      </c>
      <c r="J8" s="201"/>
      <c r="K8" s="201"/>
      <c r="L8" s="27"/>
      <c r="M8" s="27">
        <v>1</v>
      </c>
      <c r="N8" s="27">
        <v>1</v>
      </c>
      <c r="O8" s="205" t="s">
        <v>0</v>
      </c>
      <c r="P8" s="233" t="s">
        <v>85</v>
      </c>
      <c r="Q8" s="233"/>
      <c r="R8" s="233"/>
      <c r="S8" s="233"/>
      <c r="T8" s="36" t="s">
        <v>10</v>
      </c>
      <c r="U8" s="37">
        <v>69170</v>
      </c>
      <c r="V8" s="27">
        <v>1</v>
      </c>
      <c r="W8" s="27">
        <v>1</v>
      </c>
    </row>
    <row r="9" spans="1:30" s="21" customFormat="1" ht="11.45" customHeight="1" x14ac:dyDescent="0.15">
      <c r="A9" s="28" t="s">
        <v>338</v>
      </c>
      <c r="B9" s="38" t="s">
        <v>339</v>
      </c>
      <c r="C9" s="35" t="s">
        <v>406</v>
      </c>
      <c r="D9" s="32"/>
      <c r="E9" s="32"/>
      <c r="F9" s="32"/>
      <c r="G9" s="32"/>
      <c r="H9" s="277"/>
      <c r="I9" s="275"/>
      <c r="J9" s="28" t="s">
        <v>338</v>
      </c>
      <c r="K9" s="38" t="s">
        <v>339</v>
      </c>
      <c r="L9" s="27"/>
      <c r="M9" s="27">
        <v>1</v>
      </c>
      <c r="N9" s="27">
        <v>2</v>
      </c>
      <c r="O9" s="39"/>
      <c r="P9" s="215" t="s">
        <v>92</v>
      </c>
      <c r="Q9" s="233" t="s">
        <v>22</v>
      </c>
      <c r="R9" s="233"/>
      <c r="S9" s="233"/>
      <c r="T9" s="36" t="s">
        <v>11</v>
      </c>
      <c r="U9" s="37">
        <v>32133</v>
      </c>
      <c r="V9" s="27">
        <v>1</v>
      </c>
      <c r="W9" s="27">
        <v>2</v>
      </c>
    </row>
    <row r="10" spans="1:30" s="21" customFormat="1" ht="11.45" customHeight="1" x14ac:dyDescent="0.15">
      <c r="A10" s="27">
        <v>1</v>
      </c>
      <c r="B10" s="38">
        <v>1</v>
      </c>
      <c r="C10" s="205"/>
      <c r="D10" s="40"/>
      <c r="E10" s="41"/>
      <c r="F10" s="42" t="s">
        <v>0</v>
      </c>
      <c r="G10" s="233" t="s">
        <v>263</v>
      </c>
      <c r="H10" s="234"/>
      <c r="I10" s="219" t="s">
        <v>583</v>
      </c>
      <c r="J10" s="27">
        <v>1</v>
      </c>
      <c r="K10" s="38">
        <v>1</v>
      </c>
      <c r="L10" s="27"/>
      <c r="M10" s="27">
        <v>1</v>
      </c>
      <c r="N10" s="27">
        <v>3</v>
      </c>
      <c r="O10" s="39"/>
      <c r="P10" s="43"/>
      <c r="Q10" s="214" t="s">
        <v>69</v>
      </c>
      <c r="R10" s="233" t="s">
        <v>23</v>
      </c>
      <c r="S10" s="233"/>
      <c r="T10" s="36"/>
      <c r="U10" s="37">
        <v>32133</v>
      </c>
      <c r="V10" s="27">
        <v>1</v>
      </c>
      <c r="W10" s="27">
        <v>3</v>
      </c>
    </row>
    <row r="11" spans="1:30" s="21" customFormat="1" ht="11.45" customHeight="1" x14ac:dyDescent="0.15">
      <c r="A11" s="27"/>
      <c r="B11" s="38"/>
      <c r="C11" s="208"/>
      <c r="D11" s="44"/>
      <c r="E11" s="45"/>
      <c r="F11" s="42" t="s">
        <v>1</v>
      </c>
      <c r="G11" s="233" t="s">
        <v>243</v>
      </c>
      <c r="H11" s="234"/>
      <c r="I11" s="219" t="s">
        <v>584</v>
      </c>
      <c r="J11" s="27"/>
      <c r="K11" s="38"/>
      <c r="L11" s="27"/>
      <c r="M11" s="27">
        <v>1</v>
      </c>
      <c r="N11" s="46">
        <v>11</v>
      </c>
      <c r="O11" s="47"/>
      <c r="P11" s="43"/>
      <c r="Q11" s="48" t="s">
        <v>70</v>
      </c>
      <c r="R11" s="273" t="s">
        <v>24</v>
      </c>
      <c r="S11" s="273"/>
      <c r="T11" s="49"/>
      <c r="U11" s="50">
        <v>0</v>
      </c>
      <c r="V11" s="27">
        <v>1</v>
      </c>
      <c r="W11" s="46">
        <v>11</v>
      </c>
    </row>
    <row r="12" spans="1:30" s="21" customFormat="1" ht="11.45" customHeight="1" x14ac:dyDescent="0.15">
      <c r="A12" s="27"/>
      <c r="B12" s="38"/>
      <c r="C12" s="208"/>
      <c r="D12" s="44"/>
      <c r="E12" s="44"/>
      <c r="F12" s="42" t="s">
        <v>214</v>
      </c>
      <c r="G12" s="233" t="s">
        <v>275</v>
      </c>
      <c r="H12" s="234"/>
      <c r="I12" s="219" t="s">
        <v>584</v>
      </c>
      <c r="J12" s="27"/>
      <c r="K12" s="38"/>
      <c r="L12" s="27"/>
      <c r="M12" s="27">
        <v>1</v>
      </c>
      <c r="N12" s="27">
        <v>12</v>
      </c>
      <c r="O12" s="39"/>
      <c r="P12" s="43"/>
      <c r="Q12" s="215" t="s">
        <v>71</v>
      </c>
      <c r="R12" s="233" t="s">
        <v>25</v>
      </c>
      <c r="S12" s="233"/>
      <c r="T12" s="36"/>
      <c r="U12" s="197">
        <v>0</v>
      </c>
      <c r="V12" s="27">
        <v>1</v>
      </c>
      <c r="W12" s="27">
        <v>12</v>
      </c>
    </row>
    <row r="13" spans="1:30" s="21" customFormat="1" ht="11.45" customHeight="1" x14ac:dyDescent="0.15">
      <c r="A13" s="27"/>
      <c r="B13" s="38"/>
      <c r="C13" s="208"/>
      <c r="D13" s="44"/>
      <c r="E13" s="44"/>
      <c r="F13" s="42" t="s">
        <v>3</v>
      </c>
      <c r="G13" s="233" t="s">
        <v>276</v>
      </c>
      <c r="H13" s="234"/>
      <c r="I13" s="219" t="s">
        <v>584</v>
      </c>
      <c r="J13" s="27"/>
      <c r="K13" s="38"/>
      <c r="L13" s="27"/>
      <c r="M13" s="27">
        <v>1</v>
      </c>
      <c r="N13" s="27">
        <v>13</v>
      </c>
      <c r="O13" s="39"/>
      <c r="P13" s="39"/>
      <c r="Q13" s="43"/>
      <c r="R13" s="214" t="s">
        <v>293</v>
      </c>
      <c r="S13" s="202" t="s">
        <v>389</v>
      </c>
      <c r="T13" s="36"/>
      <c r="U13" s="50">
        <v>0</v>
      </c>
      <c r="V13" s="27">
        <v>1</v>
      </c>
      <c r="W13" s="27">
        <v>13</v>
      </c>
    </row>
    <row r="14" spans="1:30" s="21" customFormat="1" ht="11.45" customHeight="1" x14ac:dyDescent="0.15">
      <c r="A14" s="27"/>
      <c r="B14" s="38"/>
      <c r="C14" s="208" t="s">
        <v>0</v>
      </c>
      <c r="D14" s="270" t="s">
        <v>354</v>
      </c>
      <c r="E14" s="271"/>
      <c r="F14" s="42" t="s">
        <v>4</v>
      </c>
      <c r="G14" s="233" t="s">
        <v>244</v>
      </c>
      <c r="H14" s="234"/>
      <c r="I14" s="219" t="s">
        <v>584</v>
      </c>
      <c r="J14" s="27"/>
      <c r="K14" s="38"/>
      <c r="L14" s="27"/>
      <c r="M14" s="27">
        <v>1</v>
      </c>
      <c r="N14" s="27">
        <v>14</v>
      </c>
      <c r="O14" s="39"/>
      <c r="P14" s="51"/>
      <c r="Q14" s="52"/>
      <c r="R14" s="214" t="s">
        <v>413</v>
      </c>
      <c r="S14" s="202" t="s">
        <v>26</v>
      </c>
      <c r="T14" s="36"/>
      <c r="U14" s="50">
        <v>0</v>
      </c>
      <c r="V14" s="27">
        <v>1</v>
      </c>
      <c r="W14" s="27">
        <v>14</v>
      </c>
    </row>
    <row r="15" spans="1:30" s="21" customFormat="1" ht="11.45" customHeight="1" x14ac:dyDescent="0.15">
      <c r="A15" s="27"/>
      <c r="B15" s="38"/>
      <c r="C15" s="208"/>
      <c r="D15" s="44"/>
      <c r="E15" s="44"/>
      <c r="F15" s="42" t="s">
        <v>5</v>
      </c>
      <c r="G15" s="233" t="s">
        <v>245</v>
      </c>
      <c r="H15" s="234"/>
      <c r="I15" s="219" t="s">
        <v>584</v>
      </c>
      <c r="J15" s="27"/>
      <c r="K15" s="38"/>
      <c r="L15" s="46"/>
      <c r="M15" s="27">
        <v>1</v>
      </c>
      <c r="N15" s="27">
        <v>15</v>
      </c>
      <c r="O15" s="39"/>
      <c r="P15" s="215" t="s">
        <v>93</v>
      </c>
      <c r="Q15" s="233" t="s">
        <v>28</v>
      </c>
      <c r="R15" s="233"/>
      <c r="S15" s="233"/>
      <c r="T15" s="36" t="s">
        <v>13</v>
      </c>
      <c r="U15" s="50">
        <v>37037</v>
      </c>
      <c r="V15" s="27">
        <v>1</v>
      </c>
      <c r="W15" s="27">
        <v>15</v>
      </c>
    </row>
    <row r="16" spans="1:30" s="21" customFormat="1" ht="11.45" customHeight="1" x14ac:dyDescent="0.15">
      <c r="A16" s="27"/>
      <c r="B16" s="38"/>
      <c r="C16" s="208"/>
      <c r="D16" s="44"/>
      <c r="E16" s="44"/>
      <c r="F16" s="42" t="s">
        <v>6</v>
      </c>
      <c r="G16" s="233" t="s">
        <v>246</v>
      </c>
      <c r="H16" s="234"/>
      <c r="I16" s="219" t="s">
        <v>584</v>
      </c>
      <c r="J16" s="27"/>
      <c r="K16" s="38"/>
      <c r="L16" s="27"/>
      <c r="M16" s="27">
        <v>1</v>
      </c>
      <c r="N16" s="27">
        <v>16</v>
      </c>
      <c r="O16" s="39"/>
      <c r="P16" s="43"/>
      <c r="Q16" s="214" t="s">
        <v>69</v>
      </c>
      <c r="R16" s="233" t="s">
        <v>30</v>
      </c>
      <c r="S16" s="233"/>
      <c r="T16" s="36"/>
      <c r="U16" s="50">
        <v>1</v>
      </c>
      <c r="V16" s="27">
        <v>1</v>
      </c>
      <c r="W16" s="27">
        <v>16</v>
      </c>
    </row>
    <row r="17" spans="1:23" s="21" customFormat="1" ht="11.45" customHeight="1" x14ac:dyDescent="0.15">
      <c r="A17" s="27"/>
      <c r="B17" s="38"/>
      <c r="C17" s="208"/>
      <c r="D17" s="44"/>
      <c r="E17" s="44"/>
      <c r="F17" s="42" t="s">
        <v>7</v>
      </c>
      <c r="G17" s="233" t="s">
        <v>247</v>
      </c>
      <c r="H17" s="234"/>
      <c r="I17" s="219" t="s">
        <v>584</v>
      </c>
      <c r="J17" s="27"/>
      <c r="K17" s="38"/>
      <c r="L17" s="27"/>
      <c r="M17" s="27">
        <v>1</v>
      </c>
      <c r="N17" s="27">
        <v>17</v>
      </c>
      <c r="O17" s="39"/>
      <c r="P17" s="43"/>
      <c r="Q17" s="214" t="s">
        <v>70</v>
      </c>
      <c r="R17" s="233" t="s">
        <v>24</v>
      </c>
      <c r="S17" s="233"/>
      <c r="T17" s="36"/>
      <c r="U17" s="50">
        <v>0</v>
      </c>
      <c r="V17" s="27">
        <v>1</v>
      </c>
      <c r="W17" s="27">
        <v>17</v>
      </c>
    </row>
    <row r="18" spans="1:23" s="21" customFormat="1" ht="11.45" customHeight="1" x14ac:dyDescent="0.15">
      <c r="A18" s="27"/>
      <c r="B18" s="38"/>
      <c r="C18" s="208"/>
      <c r="D18" s="44"/>
      <c r="E18" s="44"/>
      <c r="F18" s="42" t="s">
        <v>34</v>
      </c>
      <c r="G18" s="233" t="s">
        <v>335</v>
      </c>
      <c r="H18" s="234"/>
      <c r="I18" s="219" t="s">
        <v>584</v>
      </c>
      <c r="J18" s="27"/>
      <c r="K18" s="38"/>
      <c r="L18" s="27"/>
      <c r="M18" s="27">
        <v>1</v>
      </c>
      <c r="N18" s="27">
        <v>18</v>
      </c>
      <c r="O18" s="39"/>
      <c r="P18" s="43"/>
      <c r="Q18" s="214" t="s">
        <v>71</v>
      </c>
      <c r="R18" s="233" t="s">
        <v>31</v>
      </c>
      <c r="S18" s="233"/>
      <c r="T18" s="36"/>
      <c r="U18" s="50">
        <v>0</v>
      </c>
      <c r="V18" s="27">
        <v>1</v>
      </c>
      <c r="W18" s="27">
        <v>18</v>
      </c>
    </row>
    <row r="19" spans="1:23" s="21" customFormat="1" ht="11.45" customHeight="1" x14ac:dyDescent="0.15">
      <c r="A19" s="27"/>
      <c r="B19" s="38"/>
      <c r="C19" s="210"/>
      <c r="D19" s="44"/>
      <c r="E19" s="44"/>
      <c r="F19" s="42" t="s">
        <v>217</v>
      </c>
      <c r="G19" s="233" t="s">
        <v>261</v>
      </c>
      <c r="H19" s="234"/>
      <c r="I19" s="219" t="s">
        <v>584</v>
      </c>
      <c r="J19" s="27"/>
      <c r="K19" s="38"/>
      <c r="L19" s="27"/>
      <c r="M19" s="27">
        <v>1</v>
      </c>
      <c r="N19" s="27">
        <v>19</v>
      </c>
      <c r="O19" s="39"/>
      <c r="P19" s="43"/>
      <c r="Q19" s="214" t="s">
        <v>73</v>
      </c>
      <c r="R19" s="233" t="s">
        <v>32</v>
      </c>
      <c r="S19" s="233"/>
      <c r="T19" s="36"/>
      <c r="U19" s="50">
        <v>0</v>
      </c>
      <c r="V19" s="27">
        <v>1</v>
      </c>
      <c r="W19" s="27">
        <v>19</v>
      </c>
    </row>
    <row r="20" spans="1:23" s="21" customFormat="1" ht="11.45" customHeight="1" x14ac:dyDescent="0.15">
      <c r="A20" s="27">
        <v>1</v>
      </c>
      <c r="B20" s="38">
        <v>2</v>
      </c>
      <c r="C20" s="53" t="s">
        <v>1</v>
      </c>
      <c r="D20" s="233" t="s">
        <v>262</v>
      </c>
      <c r="E20" s="233"/>
      <c r="F20" s="233"/>
      <c r="G20" s="233"/>
      <c r="H20" s="234"/>
      <c r="I20" s="54" t="s">
        <v>585</v>
      </c>
      <c r="J20" s="27">
        <v>1</v>
      </c>
      <c r="K20" s="38">
        <v>2</v>
      </c>
      <c r="L20" s="27"/>
      <c r="M20" s="27">
        <v>1</v>
      </c>
      <c r="N20" s="27">
        <v>20</v>
      </c>
      <c r="O20" s="39"/>
      <c r="P20" s="43"/>
      <c r="Q20" s="214" t="s">
        <v>74</v>
      </c>
      <c r="R20" s="233" t="s">
        <v>33</v>
      </c>
      <c r="S20" s="233"/>
      <c r="T20" s="36"/>
      <c r="U20" s="50">
        <v>31775</v>
      </c>
      <c r="V20" s="27">
        <v>1</v>
      </c>
      <c r="W20" s="27">
        <v>20</v>
      </c>
    </row>
    <row r="21" spans="1:23" s="21" customFormat="1" ht="11.45" customHeight="1" x14ac:dyDescent="0.15">
      <c r="A21" s="27">
        <v>1</v>
      </c>
      <c r="B21" s="38">
        <v>3</v>
      </c>
      <c r="C21" s="42" t="s">
        <v>2</v>
      </c>
      <c r="D21" s="233" t="s">
        <v>72</v>
      </c>
      <c r="E21" s="233"/>
      <c r="F21" s="233"/>
      <c r="G21" s="233"/>
      <c r="H21" s="234"/>
      <c r="I21" s="54" t="s">
        <v>585</v>
      </c>
      <c r="J21" s="27">
        <v>1</v>
      </c>
      <c r="K21" s="38">
        <v>3</v>
      </c>
      <c r="L21" s="27"/>
      <c r="M21" s="27">
        <v>1</v>
      </c>
      <c r="N21" s="27">
        <v>22</v>
      </c>
      <c r="O21" s="39"/>
      <c r="P21" s="43"/>
      <c r="Q21" s="214" t="s">
        <v>75</v>
      </c>
      <c r="R21" s="233" t="s">
        <v>464</v>
      </c>
      <c r="S21" s="233"/>
      <c r="T21" s="55"/>
      <c r="U21" s="56">
        <v>5072</v>
      </c>
      <c r="V21" s="27">
        <v>1</v>
      </c>
      <c r="W21" s="27">
        <v>22</v>
      </c>
    </row>
    <row r="22" spans="1:23" s="21" customFormat="1" ht="11.45" customHeight="1" x14ac:dyDescent="0.15">
      <c r="A22" s="27">
        <v>1</v>
      </c>
      <c r="B22" s="38">
        <v>5</v>
      </c>
      <c r="C22" s="250" t="s">
        <v>3</v>
      </c>
      <c r="D22" s="252" t="s">
        <v>277</v>
      </c>
      <c r="E22" s="253"/>
      <c r="F22" s="245" t="s">
        <v>65</v>
      </c>
      <c r="G22" s="233"/>
      <c r="H22" s="234"/>
      <c r="I22" s="57" t="s">
        <v>583</v>
      </c>
      <c r="J22" s="27">
        <v>1</v>
      </c>
      <c r="K22" s="38">
        <v>5</v>
      </c>
      <c r="L22" s="27"/>
      <c r="M22" s="27">
        <v>1</v>
      </c>
      <c r="N22" s="27">
        <v>23</v>
      </c>
      <c r="O22" s="208"/>
      <c r="P22" s="43"/>
      <c r="Q22" s="214" t="s">
        <v>462</v>
      </c>
      <c r="R22" s="233" t="s">
        <v>465</v>
      </c>
      <c r="S22" s="233"/>
      <c r="T22" s="55"/>
      <c r="U22" s="56">
        <v>0</v>
      </c>
      <c r="V22" s="27">
        <v>1</v>
      </c>
      <c r="W22" s="27">
        <v>23</v>
      </c>
    </row>
    <row r="23" spans="1:23" s="21" customFormat="1" ht="11.45" customHeight="1" x14ac:dyDescent="0.15">
      <c r="A23" s="27">
        <v>1</v>
      </c>
      <c r="B23" s="38"/>
      <c r="C23" s="251"/>
      <c r="D23" s="254"/>
      <c r="E23" s="255"/>
      <c r="F23" s="245" t="s">
        <v>66</v>
      </c>
      <c r="G23" s="233"/>
      <c r="H23" s="234"/>
      <c r="I23" s="57" t="s">
        <v>584</v>
      </c>
      <c r="J23" s="27">
        <v>1</v>
      </c>
      <c r="K23" s="38"/>
      <c r="L23" s="27"/>
      <c r="M23" s="27">
        <v>1</v>
      </c>
      <c r="N23" s="27">
        <v>24</v>
      </c>
      <c r="O23" s="51"/>
      <c r="P23" s="52"/>
      <c r="Q23" s="214" t="s">
        <v>463</v>
      </c>
      <c r="R23" s="233" t="s">
        <v>76</v>
      </c>
      <c r="S23" s="233"/>
      <c r="T23" s="55"/>
      <c r="U23" s="56">
        <v>189</v>
      </c>
      <c r="V23" s="27">
        <v>1</v>
      </c>
      <c r="W23" s="27">
        <v>24</v>
      </c>
    </row>
    <row r="24" spans="1:23" s="21" customFormat="1" ht="11.45" customHeight="1" x14ac:dyDescent="0.15">
      <c r="A24" s="27">
        <v>1</v>
      </c>
      <c r="B24" s="38">
        <v>6</v>
      </c>
      <c r="C24" s="250" t="s">
        <v>4</v>
      </c>
      <c r="D24" s="221" t="s">
        <v>29</v>
      </c>
      <c r="E24" s="278"/>
      <c r="F24" s="245" t="s">
        <v>67</v>
      </c>
      <c r="G24" s="233"/>
      <c r="H24" s="234"/>
      <c r="I24" s="57" t="s">
        <v>584</v>
      </c>
      <c r="J24" s="27">
        <v>1</v>
      </c>
      <c r="K24" s="38">
        <v>6</v>
      </c>
      <c r="L24" s="27"/>
      <c r="M24" s="27">
        <v>1</v>
      </c>
      <c r="N24" s="27">
        <v>25</v>
      </c>
      <c r="O24" s="205" t="s">
        <v>1</v>
      </c>
      <c r="P24" s="233" t="s">
        <v>86</v>
      </c>
      <c r="Q24" s="233"/>
      <c r="R24" s="233"/>
      <c r="S24" s="233"/>
      <c r="T24" s="36" t="s">
        <v>14</v>
      </c>
      <c r="U24" s="56">
        <v>66526</v>
      </c>
      <c r="V24" s="27">
        <v>1</v>
      </c>
      <c r="W24" s="27">
        <v>25</v>
      </c>
    </row>
    <row r="25" spans="1:23" s="21" customFormat="1" ht="11.45" customHeight="1" x14ac:dyDescent="0.15">
      <c r="A25" s="27">
        <v>1</v>
      </c>
      <c r="B25" s="38"/>
      <c r="C25" s="251"/>
      <c r="D25" s="249"/>
      <c r="E25" s="279"/>
      <c r="F25" s="245" t="s">
        <v>68</v>
      </c>
      <c r="G25" s="233"/>
      <c r="H25" s="234"/>
      <c r="I25" s="57" t="s">
        <v>583</v>
      </c>
      <c r="J25" s="27">
        <v>1</v>
      </c>
      <c r="K25" s="38"/>
      <c r="L25" s="27"/>
      <c r="M25" s="27">
        <v>1</v>
      </c>
      <c r="N25" s="27">
        <v>26</v>
      </c>
      <c r="O25" s="39"/>
      <c r="P25" s="58" t="s">
        <v>92</v>
      </c>
      <c r="Q25" s="249" t="s">
        <v>37</v>
      </c>
      <c r="R25" s="249"/>
      <c r="S25" s="249"/>
      <c r="T25" s="211" t="s">
        <v>15</v>
      </c>
      <c r="U25" s="56">
        <v>63842</v>
      </c>
      <c r="V25" s="27">
        <v>1</v>
      </c>
      <c r="W25" s="27">
        <v>26</v>
      </c>
    </row>
    <row r="26" spans="1:23" s="21" customFormat="1" ht="11.45" customHeight="1" x14ac:dyDescent="0.15">
      <c r="A26" s="27">
        <v>1</v>
      </c>
      <c r="B26" s="38">
        <v>7</v>
      </c>
      <c r="C26" s="42" t="s">
        <v>215</v>
      </c>
      <c r="D26" s="233" t="s">
        <v>337</v>
      </c>
      <c r="E26" s="233"/>
      <c r="F26" s="233"/>
      <c r="G26" s="233"/>
      <c r="H26" s="59" t="s">
        <v>19</v>
      </c>
      <c r="I26" s="60">
        <v>208</v>
      </c>
      <c r="J26" s="27">
        <v>1</v>
      </c>
      <c r="K26" s="38">
        <v>7</v>
      </c>
      <c r="L26" s="27"/>
      <c r="M26" s="27">
        <v>1</v>
      </c>
      <c r="N26" s="27">
        <v>27</v>
      </c>
      <c r="O26" s="39"/>
      <c r="P26" s="43"/>
      <c r="Q26" s="58" t="s">
        <v>69</v>
      </c>
      <c r="R26" s="233" t="s">
        <v>266</v>
      </c>
      <c r="S26" s="233"/>
      <c r="T26" s="36"/>
      <c r="U26" s="56">
        <v>47488</v>
      </c>
      <c r="V26" s="27">
        <v>1</v>
      </c>
      <c r="W26" s="27">
        <v>27</v>
      </c>
    </row>
    <row r="27" spans="1:23" s="21" customFormat="1" ht="11.45" customHeight="1" x14ac:dyDescent="0.15">
      <c r="A27" s="27">
        <v>1</v>
      </c>
      <c r="B27" s="38">
        <v>8</v>
      </c>
      <c r="C27" s="42" t="s">
        <v>216</v>
      </c>
      <c r="D27" s="233" t="s">
        <v>248</v>
      </c>
      <c r="E27" s="233"/>
      <c r="F27" s="233"/>
      <c r="G27" s="233"/>
      <c r="H27" s="59" t="s">
        <v>19</v>
      </c>
      <c r="I27" s="60">
        <v>1227</v>
      </c>
      <c r="J27" s="27">
        <v>1</v>
      </c>
      <c r="K27" s="38">
        <v>8</v>
      </c>
      <c r="L27" s="27"/>
      <c r="M27" s="27">
        <v>1</v>
      </c>
      <c r="N27" s="27">
        <v>28</v>
      </c>
      <c r="O27" s="39"/>
      <c r="P27" s="39"/>
      <c r="Q27" s="61"/>
      <c r="R27" s="62" t="s">
        <v>293</v>
      </c>
      <c r="S27" s="202" t="s">
        <v>294</v>
      </c>
      <c r="T27" s="36"/>
      <c r="U27" s="56">
        <v>0</v>
      </c>
      <c r="V27" s="27">
        <v>1</v>
      </c>
      <c r="W27" s="27">
        <v>28</v>
      </c>
    </row>
    <row r="28" spans="1:23" s="21" customFormat="1" ht="11.45" customHeight="1" x14ac:dyDescent="0.15">
      <c r="A28" s="27">
        <v>1</v>
      </c>
      <c r="B28" s="38">
        <v>9</v>
      </c>
      <c r="C28" s="53" t="s">
        <v>114</v>
      </c>
      <c r="D28" s="63"/>
      <c r="E28" s="245" t="s">
        <v>366</v>
      </c>
      <c r="F28" s="280"/>
      <c r="G28" s="280"/>
      <c r="H28" s="64" t="s">
        <v>249</v>
      </c>
      <c r="I28" s="60">
        <v>0</v>
      </c>
      <c r="J28" s="27">
        <v>1</v>
      </c>
      <c r="K28" s="38">
        <v>9</v>
      </c>
      <c r="L28" s="27"/>
      <c r="M28" s="27">
        <v>1</v>
      </c>
      <c r="N28" s="27">
        <v>29</v>
      </c>
      <c r="O28" s="39"/>
      <c r="P28" s="39"/>
      <c r="Q28" s="65"/>
      <c r="R28" s="62" t="s">
        <v>12</v>
      </c>
      <c r="S28" s="202" t="s">
        <v>295</v>
      </c>
      <c r="T28" s="36"/>
      <c r="U28" s="56">
        <v>47488</v>
      </c>
      <c r="V28" s="27">
        <v>1</v>
      </c>
      <c r="W28" s="27">
        <v>29</v>
      </c>
    </row>
    <row r="29" spans="1:23" s="21" customFormat="1" ht="11.45" customHeight="1" x14ac:dyDescent="0.15">
      <c r="A29" s="27">
        <v>1</v>
      </c>
      <c r="B29" s="38">
        <v>10</v>
      </c>
      <c r="C29" s="281" t="s">
        <v>386</v>
      </c>
      <c r="D29" s="282"/>
      <c r="E29" s="245" t="s">
        <v>367</v>
      </c>
      <c r="F29" s="280"/>
      <c r="G29" s="280"/>
      <c r="H29" s="214" t="s">
        <v>250</v>
      </c>
      <c r="I29" s="60">
        <v>561</v>
      </c>
      <c r="J29" s="27">
        <v>1</v>
      </c>
      <c r="K29" s="38">
        <v>10</v>
      </c>
      <c r="L29" s="27"/>
      <c r="M29" s="27">
        <v>1</v>
      </c>
      <c r="N29" s="27">
        <v>33</v>
      </c>
      <c r="O29" s="39"/>
      <c r="P29" s="43"/>
      <c r="Q29" s="214" t="s">
        <v>70</v>
      </c>
      <c r="R29" s="233" t="s">
        <v>369</v>
      </c>
      <c r="S29" s="233"/>
      <c r="T29" s="36"/>
      <c r="U29" s="60">
        <v>0</v>
      </c>
      <c r="V29" s="27">
        <v>1</v>
      </c>
      <c r="W29" s="27">
        <v>33</v>
      </c>
    </row>
    <row r="30" spans="1:23" s="21" customFormat="1" ht="11.45" customHeight="1" x14ac:dyDescent="0.15">
      <c r="A30" s="27">
        <v>1</v>
      </c>
      <c r="B30" s="38">
        <v>11</v>
      </c>
      <c r="C30" s="283" t="s">
        <v>387</v>
      </c>
      <c r="D30" s="284"/>
      <c r="E30" s="245" t="s">
        <v>368</v>
      </c>
      <c r="F30" s="280"/>
      <c r="G30" s="280"/>
      <c r="H30" s="64" t="s">
        <v>251</v>
      </c>
      <c r="I30" s="60">
        <v>0</v>
      </c>
      <c r="J30" s="27">
        <v>1</v>
      </c>
      <c r="K30" s="38">
        <v>11</v>
      </c>
      <c r="L30" s="27"/>
      <c r="M30" s="27">
        <v>1</v>
      </c>
      <c r="N30" s="27">
        <v>34</v>
      </c>
      <c r="O30" s="39"/>
      <c r="P30" s="43"/>
      <c r="Q30" s="214" t="s">
        <v>71</v>
      </c>
      <c r="R30" s="233" t="s">
        <v>41</v>
      </c>
      <c r="S30" s="233"/>
      <c r="T30" s="36"/>
      <c r="U30" s="60">
        <v>16006</v>
      </c>
      <c r="V30" s="27">
        <v>1</v>
      </c>
      <c r="W30" s="27">
        <v>34</v>
      </c>
    </row>
    <row r="31" spans="1:23" s="21" customFormat="1" ht="11.45" customHeight="1" x14ac:dyDescent="0.15">
      <c r="A31" s="27">
        <v>1</v>
      </c>
      <c r="B31" s="38">
        <v>13</v>
      </c>
      <c r="C31" s="205"/>
      <c r="D31" s="205" t="s">
        <v>92</v>
      </c>
      <c r="E31" s="203" t="s">
        <v>263</v>
      </c>
      <c r="F31" s="245" t="s">
        <v>264</v>
      </c>
      <c r="G31" s="233"/>
      <c r="H31" s="234"/>
      <c r="I31" s="60">
        <v>18360</v>
      </c>
      <c r="J31" s="27">
        <v>1</v>
      </c>
      <c r="K31" s="38">
        <v>13</v>
      </c>
      <c r="L31" s="27"/>
      <c r="M31" s="27">
        <v>1</v>
      </c>
      <c r="N31" s="27">
        <v>35</v>
      </c>
      <c r="O31" s="39"/>
      <c r="P31" s="43"/>
      <c r="Q31" s="214" t="s">
        <v>73</v>
      </c>
      <c r="R31" s="233" t="s">
        <v>43</v>
      </c>
      <c r="S31" s="233"/>
      <c r="T31" s="36"/>
      <c r="U31" s="199">
        <v>348</v>
      </c>
      <c r="V31" s="27">
        <v>1</v>
      </c>
      <c r="W31" s="27">
        <v>35</v>
      </c>
    </row>
    <row r="32" spans="1:23" s="21" customFormat="1" ht="11.45" customHeight="1" x14ac:dyDescent="0.15">
      <c r="A32" s="27">
        <v>1</v>
      </c>
      <c r="B32" s="38">
        <v>14</v>
      </c>
      <c r="C32" s="53" t="s">
        <v>278</v>
      </c>
      <c r="D32" s="208"/>
      <c r="E32" s="66" t="s">
        <v>267</v>
      </c>
      <c r="F32" s="288" t="s">
        <v>388</v>
      </c>
      <c r="G32" s="223"/>
      <c r="H32" s="224"/>
      <c r="I32" s="60">
        <v>0</v>
      </c>
      <c r="J32" s="27">
        <v>1</v>
      </c>
      <c r="K32" s="38">
        <v>14</v>
      </c>
      <c r="L32" s="27"/>
      <c r="M32" s="27">
        <v>1</v>
      </c>
      <c r="N32" s="27">
        <v>36</v>
      </c>
      <c r="O32" s="39"/>
      <c r="P32" s="52"/>
      <c r="Q32" s="214" t="s">
        <v>74</v>
      </c>
      <c r="R32" s="233" t="s">
        <v>45</v>
      </c>
      <c r="S32" s="233"/>
      <c r="T32" s="36"/>
      <c r="U32" s="60">
        <v>0</v>
      </c>
      <c r="V32" s="27">
        <v>1</v>
      </c>
      <c r="W32" s="27">
        <v>36</v>
      </c>
    </row>
    <row r="33" spans="1:23" s="21" customFormat="1" ht="11.45" customHeight="1" x14ac:dyDescent="0.15">
      <c r="A33" s="27">
        <v>1</v>
      </c>
      <c r="B33" s="38">
        <v>15</v>
      </c>
      <c r="C33" s="208"/>
      <c r="D33" s="205" t="s">
        <v>9</v>
      </c>
      <c r="E33" s="203" t="s">
        <v>243</v>
      </c>
      <c r="F33" s="245" t="s">
        <v>252</v>
      </c>
      <c r="G33" s="233"/>
      <c r="H33" s="234"/>
      <c r="I33" s="60">
        <v>0</v>
      </c>
      <c r="J33" s="27">
        <v>1</v>
      </c>
      <c r="K33" s="38">
        <v>15</v>
      </c>
      <c r="L33" s="27"/>
      <c r="M33" s="27">
        <v>1</v>
      </c>
      <c r="N33" s="27">
        <v>40</v>
      </c>
      <c r="O33" s="39"/>
      <c r="P33" s="215" t="s">
        <v>93</v>
      </c>
      <c r="Q33" s="233" t="s">
        <v>46</v>
      </c>
      <c r="R33" s="233"/>
      <c r="S33" s="233"/>
      <c r="T33" s="36" t="s">
        <v>16</v>
      </c>
      <c r="U33" s="67">
        <v>2684</v>
      </c>
      <c r="V33" s="27">
        <v>1</v>
      </c>
      <c r="W33" s="27">
        <v>40</v>
      </c>
    </row>
    <row r="34" spans="1:23" s="21" customFormat="1" ht="11.45" customHeight="1" x14ac:dyDescent="0.15">
      <c r="A34" s="27">
        <v>1</v>
      </c>
      <c r="B34" s="38">
        <v>16</v>
      </c>
      <c r="C34" s="208" t="s">
        <v>279</v>
      </c>
      <c r="D34" s="286" t="s">
        <v>292</v>
      </c>
      <c r="E34" s="287"/>
      <c r="F34" s="245" t="s">
        <v>253</v>
      </c>
      <c r="G34" s="233"/>
      <c r="H34" s="234"/>
      <c r="I34" s="60">
        <v>0</v>
      </c>
      <c r="J34" s="27">
        <v>1</v>
      </c>
      <c r="K34" s="38">
        <v>16</v>
      </c>
      <c r="L34" s="27"/>
      <c r="M34" s="27">
        <v>1</v>
      </c>
      <c r="N34" s="27">
        <v>41</v>
      </c>
      <c r="O34" s="39"/>
      <c r="P34" s="43"/>
      <c r="Q34" s="214" t="s">
        <v>392</v>
      </c>
      <c r="R34" s="233" t="s">
        <v>47</v>
      </c>
      <c r="S34" s="233"/>
      <c r="T34" s="36"/>
      <c r="U34" s="67">
        <v>153</v>
      </c>
      <c r="V34" s="27">
        <v>1</v>
      </c>
      <c r="W34" s="27">
        <v>41</v>
      </c>
    </row>
    <row r="35" spans="1:23" s="21" customFormat="1" ht="11.45" customHeight="1" x14ac:dyDescent="0.15">
      <c r="A35" s="27">
        <v>1</v>
      </c>
      <c r="B35" s="38">
        <v>17</v>
      </c>
      <c r="C35" s="208"/>
      <c r="D35" s="286" t="s">
        <v>254</v>
      </c>
      <c r="E35" s="287"/>
      <c r="F35" s="245" t="s">
        <v>255</v>
      </c>
      <c r="G35" s="233"/>
      <c r="H35" s="234"/>
      <c r="I35" s="60">
        <v>0</v>
      </c>
      <c r="J35" s="27">
        <v>1</v>
      </c>
      <c r="K35" s="38">
        <v>17</v>
      </c>
      <c r="L35" s="27"/>
      <c r="M35" s="27">
        <v>1</v>
      </c>
      <c r="N35" s="27">
        <v>42</v>
      </c>
      <c r="O35" s="39"/>
      <c r="P35" s="43"/>
      <c r="Q35" s="214" t="s">
        <v>393</v>
      </c>
      <c r="R35" s="233" t="s">
        <v>49</v>
      </c>
      <c r="S35" s="233"/>
      <c r="T35" s="36"/>
      <c r="U35" s="67">
        <v>0</v>
      </c>
      <c r="V35" s="27">
        <v>1</v>
      </c>
      <c r="W35" s="27">
        <v>42</v>
      </c>
    </row>
    <row r="36" spans="1:23" s="21" customFormat="1" ht="11.45" customHeight="1" x14ac:dyDescent="0.15">
      <c r="A36" s="27">
        <v>1</v>
      </c>
      <c r="B36" s="38">
        <v>18</v>
      </c>
      <c r="C36" s="208" t="s">
        <v>280</v>
      </c>
      <c r="D36" s="218"/>
      <c r="E36" s="66" t="s">
        <v>281</v>
      </c>
      <c r="F36" s="245" t="s">
        <v>282</v>
      </c>
      <c r="G36" s="233"/>
      <c r="H36" s="234"/>
      <c r="I36" s="60">
        <v>0</v>
      </c>
      <c r="J36" s="27">
        <v>1</v>
      </c>
      <c r="K36" s="38">
        <v>18</v>
      </c>
      <c r="L36" s="27"/>
      <c r="M36" s="27">
        <v>1</v>
      </c>
      <c r="N36" s="27">
        <v>43</v>
      </c>
      <c r="O36" s="39"/>
      <c r="P36" s="43"/>
      <c r="Q36" s="214" t="s">
        <v>71</v>
      </c>
      <c r="R36" s="233" t="s">
        <v>39</v>
      </c>
      <c r="S36" s="233"/>
      <c r="T36" s="36"/>
      <c r="U36" s="67">
        <v>0</v>
      </c>
      <c r="V36" s="27">
        <v>1</v>
      </c>
      <c r="W36" s="27">
        <v>43</v>
      </c>
    </row>
    <row r="37" spans="1:23" s="21" customFormat="1" ht="11.45" customHeight="1" x14ac:dyDescent="0.15">
      <c r="A37" s="27">
        <v>1</v>
      </c>
      <c r="B37" s="38">
        <v>19</v>
      </c>
      <c r="C37" s="208"/>
      <c r="D37" s="53" t="s">
        <v>256</v>
      </c>
      <c r="E37" s="68" t="s">
        <v>283</v>
      </c>
      <c r="F37" s="245" t="s">
        <v>257</v>
      </c>
      <c r="G37" s="233"/>
      <c r="H37" s="234"/>
      <c r="I37" s="60">
        <v>0</v>
      </c>
      <c r="J37" s="27">
        <v>1</v>
      </c>
      <c r="K37" s="38">
        <v>19</v>
      </c>
      <c r="L37" s="27"/>
      <c r="M37" s="27">
        <v>1</v>
      </c>
      <c r="N37" s="27">
        <v>44</v>
      </c>
      <c r="O37" s="39"/>
      <c r="P37" s="43"/>
      <c r="Q37" s="214" t="s">
        <v>73</v>
      </c>
      <c r="R37" s="233" t="s">
        <v>50</v>
      </c>
      <c r="S37" s="233"/>
      <c r="T37" s="36"/>
      <c r="U37" s="67">
        <v>0</v>
      </c>
      <c r="V37" s="27">
        <v>1</v>
      </c>
      <c r="W37" s="27">
        <v>44</v>
      </c>
    </row>
    <row r="38" spans="1:23" s="21" customFormat="1" ht="11.45" customHeight="1" x14ac:dyDescent="0.15">
      <c r="A38" s="27">
        <v>1</v>
      </c>
      <c r="B38" s="38">
        <v>20</v>
      </c>
      <c r="C38" s="272" t="s">
        <v>398</v>
      </c>
      <c r="D38" s="208" t="s">
        <v>284</v>
      </c>
      <c r="E38" s="69"/>
      <c r="F38" s="245" t="s">
        <v>285</v>
      </c>
      <c r="G38" s="233"/>
      <c r="H38" s="234"/>
      <c r="I38" s="60">
        <v>0</v>
      </c>
      <c r="J38" s="27">
        <v>1</v>
      </c>
      <c r="K38" s="38">
        <v>20</v>
      </c>
      <c r="L38" s="27"/>
      <c r="M38" s="27">
        <v>1</v>
      </c>
      <c r="N38" s="27">
        <v>45</v>
      </c>
      <c r="O38" s="51"/>
      <c r="P38" s="52"/>
      <c r="Q38" s="214" t="s">
        <v>74</v>
      </c>
      <c r="R38" s="233" t="s">
        <v>51</v>
      </c>
      <c r="S38" s="233"/>
      <c r="T38" s="36"/>
      <c r="U38" s="67">
        <v>2531</v>
      </c>
      <c r="V38" s="27">
        <v>1</v>
      </c>
      <c r="W38" s="27">
        <v>45</v>
      </c>
    </row>
    <row r="39" spans="1:23" s="21" customFormat="1" ht="11.45" customHeight="1" x14ac:dyDescent="0.15">
      <c r="A39" s="27">
        <v>1</v>
      </c>
      <c r="B39" s="38">
        <v>21</v>
      </c>
      <c r="C39" s="272"/>
      <c r="D39" s="208" t="s">
        <v>286</v>
      </c>
      <c r="E39" s="70" t="s">
        <v>281</v>
      </c>
      <c r="F39" s="245" t="s">
        <v>461</v>
      </c>
      <c r="G39" s="233"/>
      <c r="H39" s="234"/>
      <c r="I39" s="60">
        <v>0</v>
      </c>
      <c r="J39" s="27">
        <v>1</v>
      </c>
      <c r="K39" s="38">
        <v>21</v>
      </c>
      <c r="L39" s="27"/>
      <c r="M39" s="27">
        <v>1</v>
      </c>
      <c r="N39" s="27">
        <v>46</v>
      </c>
      <c r="O39" s="42" t="s">
        <v>2</v>
      </c>
      <c r="P39" s="233" t="s">
        <v>357</v>
      </c>
      <c r="Q39" s="233"/>
      <c r="R39" s="62"/>
      <c r="S39" s="62" t="s">
        <v>441</v>
      </c>
      <c r="T39" s="36"/>
      <c r="U39" s="67">
        <v>2644</v>
      </c>
      <c r="V39" s="27">
        <v>1</v>
      </c>
      <c r="W39" s="27">
        <v>46</v>
      </c>
    </row>
    <row r="40" spans="1:23" s="21" customFormat="1" ht="11.45" customHeight="1" x14ac:dyDescent="0.15">
      <c r="A40" s="27">
        <v>1</v>
      </c>
      <c r="B40" s="38">
        <v>22</v>
      </c>
      <c r="C40" s="272"/>
      <c r="D40" s="208" t="s">
        <v>258</v>
      </c>
      <c r="E40" s="68" t="s">
        <v>265</v>
      </c>
      <c r="F40" s="245" t="s">
        <v>257</v>
      </c>
      <c r="G40" s="233"/>
      <c r="H40" s="234"/>
      <c r="I40" s="60">
        <v>0</v>
      </c>
      <c r="J40" s="27">
        <v>1</v>
      </c>
      <c r="K40" s="38">
        <v>22</v>
      </c>
      <c r="L40" s="27"/>
      <c r="M40" s="27">
        <v>1</v>
      </c>
      <c r="N40" s="27">
        <v>47</v>
      </c>
      <c r="O40" s="42" t="s">
        <v>90</v>
      </c>
      <c r="P40" s="233" t="s">
        <v>440</v>
      </c>
      <c r="Q40" s="233"/>
      <c r="R40" s="204" t="s">
        <v>438</v>
      </c>
      <c r="S40" s="66" t="s">
        <v>439</v>
      </c>
      <c r="T40" s="36"/>
      <c r="U40" s="67">
        <v>0</v>
      </c>
      <c r="V40" s="27">
        <v>1</v>
      </c>
      <c r="W40" s="27">
        <v>47</v>
      </c>
    </row>
    <row r="41" spans="1:23" s="21" customFormat="1" ht="11.45" customHeight="1" x14ac:dyDescent="0.15">
      <c r="A41" s="27">
        <v>1</v>
      </c>
      <c r="B41" s="38">
        <v>23</v>
      </c>
      <c r="C41" s="272"/>
      <c r="D41" s="208" t="s">
        <v>259</v>
      </c>
      <c r="E41" s="69"/>
      <c r="F41" s="245" t="s">
        <v>285</v>
      </c>
      <c r="G41" s="233"/>
      <c r="H41" s="234"/>
      <c r="I41" s="60">
        <v>0</v>
      </c>
      <c r="J41" s="27">
        <v>1</v>
      </c>
      <c r="K41" s="38">
        <v>23</v>
      </c>
      <c r="L41" s="27"/>
      <c r="M41" s="27">
        <v>1</v>
      </c>
      <c r="N41" s="27">
        <v>48</v>
      </c>
      <c r="O41" s="205" t="s">
        <v>91</v>
      </c>
      <c r="P41" s="233" t="s">
        <v>77</v>
      </c>
      <c r="Q41" s="233"/>
      <c r="R41" s="233"/>
      <c r="S41" s="233"/>
      <c r="T41" s="36" t="s">
        <v>17</v>
      </c>
      <c r="U41" s="67">
        <v>0</v>
      </c>
      <c r="V41" s="27">
        <v>1</v>
      </c>
      <c r="W41" s="27">
        <v>48</v>
      </c>
    </row>
    <row r="42" spans="1:23" s="21" customFormat="1" ht="11.45" customHeight="1" x14ac:dyDescent="0.15">
      <c r="A42" s="27">
        <v>1</v>
      </c>
      <c r="B42" s="38">
        <v>24</v>
      </c>
      <c r="C42" s="272"/>
      <c r="D42" s="51" t="s">
        <v>287</v>
      </c>
      <c r="E42" s="66" t="s">
        <v>281</v>
      </c>
      <c r="F42" s="245" t="s">
        <v>461</v>
      </c>
      <c r="G42" s="233"/>
      <c r="H42" s="234"/>
      <c r="I42" s="60">
        <v>0</v>
      </c>
      <c r="J42" s="27">
        <v>1</v>
      </c>
      <c r="K42" s="38">
        <v>24</v>
      </c>
      <c r="L42" s="27"/>
      <c r="M42" s="27">
        <v>1</v>
      </c>
      <c r="N42" s="27">
        <v>49</v>
      </c>
      <c r="O42" s="39"/>
      <c r="P42" s="214" t="s">
        <v>92</v>
      </c>
      <c r="Q42" s="233" t="s">
        <v>52</v>
      </c>
      <c r="R42" s="233"/>
      <c r="S42" s="233"/>
      <c r="T42" s="36"/>
      <c r="U42" s="67">
        <v>0</v>
      </c>
      <c r="V42" s="27">
        <v>1</v>
      </c>
      <c r="W42" s="27">
        <v>49</v>
      </c>
    </row>
    <row r="43" spans="1:23" s="21" customFormat="1" ht="11.45" customHeight="1" x14ac:dyDescent="0.15">
      <c r="A43" s="27">
        <v>1</v>
      </c>
      <c r="B43" s="38">
        <v>25</v>
      </c>
      <c r="C43" s="51"/>
      <c r="D43" s="206" t="s">
        <v>260</v>
      </c>
      <c r="E43" s="233" t="s">
        <v>261</v>
      </c>
      <c r="F43" s="233"/>
      <c r="G43" s="233"/>
      <c r="H43" s="234"/>
      <c r="I43" s="60">
        <v>0</v>
      </c>
      <c r="J43" s="27">
        <v>1</v>
      </c>
      <c r="K43" s="38">
        <v>25</v>
      </c>
      <c r="L43" s="27"/>
      <c r="M43" s="27">
        <v>1</v>
      </c>
      <c r="N43" s="27">
        <v>50</v>
      </c>
      <c r="O43" s="39"/>
      <c r="P43" s="214" t="s">
        <v>93</v>
      </c>
      <c r="Q43" s="256" t="s">
        <v>53</v>
      </c>
      <c r="R43" s="256"/>
      <c r="S43" s="256"/>
      <c r="T43" s="36"/>
      <c r="U43" s="67">
        <v>0</v>
      </c>
      <c r="V43" s="27">
        <v>1</v>
      </c>
      <c r="W43" s="27">
        <v>50</v>
      </c>
    </row>
    <row r="44" spans="1:23" s="21" customFormat="1" ht="11.45" customHeight="1" x14ac:dyDescent="0.15">
      <c r="A44" s="27">
        <v>1</v>
      </c>
      <c r="B44" s="38">
        <v>27</v>
      </c>
      <c r="C44" s="208" t="s">
        <v>217</v>
      </c>
      <c r="D44" s="58"/>
      <c r="E44" s="245" t="s">
        <v>288</v>
      </c>
      <c r="F44" s="233"/>
      <c r="G44" s="233"/>
      <c r="H44" s="234"/>
      <c r="I44" s="56">
        <v>0</v>
      </c>
      <c r="J44" s="27">
        <v>1</v>
      </c>
      <c r="K44" s="38">
        <v>27</v>
      </c>
      <c r="L44" s="27"/>
      <c r="M44" s="27">
        <v>1</v>
      </c>
      <c r="N44" s="27">
        <v>51</v>
      </c>
      <c r="O44" s="51"/>
      <c r="P44" s="214" t="s">
        <v>94</v>
      </c>
      <c r="Q44" s="233" t="s">
        <v>26</v>
      </c>
      <c r="R44" s="233"/>
      <c r="S44" s="233"/>
      <c r="T44" s="36"/>
      <c r="U44" s="67">
        <v>0</v>
      </c>
      <c r="V44" s="27">
        <v>1</v>
      </c>
      <c r="W44" s="27">
        <v>51</v>
      </c>
    </row>
    <row r="45" spans="1:23" s="21" customFormat="1" ht="11.45" customHeight="1" x14ac:dyDescent="0.15">
      <c r="A45" s="27">
        <v>1</v>
      </c>
      <c r="B45" s="38">
        <v>28</v>
      </c>
      <c r="C45" s="267" t="s">
        <v>289</v>
      </c>
      <c r="D45" s="269"/>
      <c r="E45" s="245" t="s">
        <v>290</v>
      </c>
      <c r="F45" s="233"/>
      <c r="G45" s="233"/>
      <c r="H45" s="234"/>
      <c r="I45" s="56">
        <v>0</v>
      </c>
      <c r="J45" s="27">
        <v>1</v>
      </c>
      <c r="K45" s="38">
        <v>28</v>
      </c>
      <c r="L45" s="27"/>
      <c r="M45" s="27">
        <v>1</v>
      </c>
      <c r="N45" s="27">
        <v>52</v>
      </c>
      <c r="O45" s="205" t="s">
        <v>5</v>
      </c>
      <c r="P45" s="233" t="s">
        <v>78</v>
      </c>
      <c r="Q45" s="233"/>
      <c r="R45" s="233"/>
      <c r="S45" s="233"/>
      <c r="T45" s="36" t="s">
        <v>18</v>
      </c>
      <c r="U45" s="67">
        <v>0</v>
      </c>
      <c r="V45" s="27">
        <v>1</v>
      </c>
      <c r="W45" s="27">
        <v>52</v>
      </c>
    </row>
    <row r="46" spans="1:23" s="21" customFormat="1" ht="11.45" customHeight="1" x14ac:dyDescent="0.15">
      <c r="A46" s="27">
        <v>1</v>
      </c>
      <c r="B46" s="38">
        <v>29</v>
      </c>
      <c r="C46" s="210"/>
      <c r="D46" s="66" t="s">
        <v>291</v>
      </c>
      <c r="E46" s="245" t="s">
        <v>116</v>
      </c>
      <c r="F46" s="233"/>
      <c r="G46" s="233"/>
      <c r="H46" s="234"/>
      <c r="I46" s="56">
        <v>0</v>
      </c>
      <c r="J46" s="27">
        <v>1</v>
      </c>
      <c r="K46" s="38">
        <v>29</v>
      </c>
      <c r="L46" s="27"/>
      <c r="M46" s="27">
        <v>1</v>
      </c>
      <c r="N46" s="27">
        <v>53</v>
      </c>
      <c r="O46" s="39"/>
      <c r="P46" s="214" t="s">
        <v>92</v>
      </c>
      <c r="Q46" s="233" t="s">
        <v>54</v>
      </c>
      <c r="R46" s="233"/>
      <c r="S46" s="233"/>
      <c r="T46" s="36"/>
      <c r="U46" s="67">
        <v>0</v>
      </c>
      <c r="V46" s="27">
        <v>1</v>
      </c>
      <c r="W46" s="27">
        <v>53</v>
      </c>
    </row>
    <row r="47" spans="1:23" s="21" customFormat="1" ht="11.45" customHeight="1" x14ac:dyDescent="0.15">
      <c r="A47" s="27">
        <v>1</v>
      </c>
      <c r="B47" s="38">
        <v>30</v>
      </c>
      <c r="C47" s="208" t="s">
        <v>432</v>
      </c>
      <c r="D47" s="40"/>
      <c r="E47" s="41"/>
      <c r="F47" s="42" t="s">
        <v>0</v>
      </c>
      <c r="G47" s="233" t="s">
        <v>434</v>
      </c>
      <c r="H47" s="234"/>
      <c r="I47" s="219" t="s">
        <v>584</v>
      </c>
      <c r="J47" s="27">
        <v>1</v>
      </c>
      <c r="K47" s="38">
        <v>30</v>
      </c>
      <c r="L47" s="27"/>
      <c r="M47" s="27">
        <v>1</v>
      </c>
      <c r="N47" s="27">
        <v>54</v>
      </c>
      <c r="O47" s="51"/>
      <c r="P47" s="214" t="s">
        <v>93</v>
      </c>
      <c r="Q47" s="233" t="s">
        <v>26</v>
      </c>
      <c r="R47" s="233"/>
      <c r="S47" s="233"/>
      <c r="T47" s="36"/>
      <c r="U47" s="67">
        <v>0</v>
      </c>
      <c r="V47" s="27">
        <v>1</v>
      </c>
      <c r="W47" s="27">
        <v>54</v>
      </c>
    </row>
    <row r="48" spans="1:23" s="21" customFormat="1" ht="11.45" customHeight="1" x14ac:dyDescent="0.15">
      <c r="B48" s="22"/>
      <c r="C48" s="267" t="s">
        <v>433</v>
      </c>
      <c r="D48" s="268"/>
      <c r="E48" s="269"/>
      <c r="F48" s="42" t="s">
        <v>1</v>
      </c>
      <c r="G48" s="233" t="s">
        <v>435</v>
      </c>
      <c r="H48" s="234"/>
      <c r="I48" s="219" t="s">
        <v>584</v>
      </c>
      <c r="K48" s="22"/>
      <c r="L48" s="27"/>
      <c r="M48" s="27">
        <v>1</v>
      </c>
      <c r="N48" s="27">
        <v>55</v>
      </c>
      <c r="O48" s="206" t="s">
        <v>6</v>
      </c>
      <c r="P48" s="233" t="s">
        <v>79</v>
      </c>
      <c r="Q48" s="233"/>
      <c r="R48" s="202"/>
      <c r="S48" s="214" t="s">
        <v>87</v>
      </c>
      <c r="T48" s="36"/>
      <c r="U48" s="67">
        <v>2644</v>
      </c>
      <c r="V48" s="27">
        <v>1</v>
      </c>
      <c r="W48" s="27">
        <v>55</v>
      </c>
    </row>
    <row r="49" spans="1:23" s="21" customFormat="1" ht="11.45" customHeight="1" x14ac:dyDescent="0.15">
      <c r="B49" s="22"/>
      <c r="C49" s="210"/>
      <c r="D49" s="71"/>
      <c r="E49" s="72"/>
      <c r="F49" s="42" t="s">
        <v>214</v>
      </c>
      <c r="G49" s="233" t="s">
        <v>436</v>
      </c>
      <c r="H49" s="234"/>
      <c r="I49" s="219" t="s">
        <v>583</v>
      </c>
      <c r="K49" s="22"/>
      <c r="L49" s="27"/>
      <c r="M49" s="27">
        <v>1</v>
      </c>
      <c r="N49" s="27">
        <v>56</v>
      </c>
      <c r="O49" s="206" t="s">
        <v>7</v>
      </c>
      <c r="P49" s="233" t="s">
        <v>80</v>
      </c>
      <c r="Q49" s="233"/>
      <c r="R49" s="204" t="s">
        <v>438</v>
      </c>
      <c r="S49" s="213"/>
      <c r="T49" s="36"/>
      <c r="U49" s="67">
        <v>0</v>
      </c>
      <c r="V49" s="27">
        <v>1</v>
      </c>
      <c r="W49" s="27">
        <v>56</v>
      </c>
    </row>
    <row r="50" spans="1:23" s="21" customFormat="1" ht="11.45" customHeight="1" x14ac:dyDescent="0.15">
      <c r="A50" s="4">
        <v>1</v>
      </c>
      <c r="B50" s="9">
        <v>31</v>
      </c>
      <c r="C50" s="490" t="s">
        <v>494</v>
      </c>
      <c r="D50" s="491" t="s">
        <v>572</v>
      </c>
      <c r="E50" s="492" t="s">
        <v>576</v>
      </c>
      <c r="F50" s="493"/>
      <c r="G50" s="493"/>
      <c r="H50" s="493"/>
      <c r="I50" s="494" t="s">
        <v>584</v>
      </c>
      <c r="J50" s="4">
        <v>1</v>
      </c>
      <c r="K50" s="9">
        <v>31</v>
      </c>
      <c r="L50" s="27"/>
      <c r="M50" s="27">
        <v>1</v>
      </c>
      <c r="N50" s="27">
        <v>57</v>
      </c>
      <c r="O50" s="205" t="s">
        <v>34</v>
      </c>
      <c r="P50" s="221" t="s">
        <v>55</v>
      </c>
      <c r="Q50" s="221"/>
      <c r="R50" s="221"/>
      <c r="S50" s="221"/>
      <c r="T50" s="63"/>
      <c r="U50" s="67"/>
      <c r="V50" s="27">
        <v>1</v>
      </c>
      <c r="W50" s="27">
        <v>57</v>
      </c>
    </row>
    <row r="51" spans="1:23" s="21" customFormat="1" ht="11.45" customHeight="1" x14ac:dyDescent="0.15">
      <c r="A51" s="4"/>
      <c r="B51" s="9"/>
      <c r="C51" s="495" t="s">
        <v>571</v>
      </c>
      <c r="D51" s="491" t="s">
        <v>573</v>
      </c>
      <c r="E51" s="492" t="s">
        <v>577</v>
      </c>
      <c r="F51" s="493"/>
      <c r="G51" s="493"/>
      <c r="H51" s="493"/>
      <c r="I51" s="494" t="s">
        <v>584</v>
      </c>
      <c r="J51" s="4"/>
      <c r="K51" s="9"/>
      <c r="L51" s="27"/>
      <c r="M51" s="27"/>
      <c r="N51" s="27"/>
      <c r="O51" s="210"/>
      <c r="P51" s="249" t="s">
        <v>88</v>
      </c>
      <c r="Q51" s="249"/>
      <c r="R51" s="249"/>
      <c r="S51" s="249"/>
      <c r="T51" s="211"/>
      <c r="U51" s="75">
        <v>-1904</v>
      </c>
      <c r="V51" s="27"/>
      <c r="W51" s="27"/>
    </row>
    <row r="52" spans="1:23" s="21" customFormat="1" ht="11.45" customHeight="1" x14ac:dyDescent="0.15">
      <c r="A52" s="4"/>
      <c r="B52" s="9"/>
      <c r="C52" s="495"/>
      <c r="D52" s="491" t="s">
        <v>574</v>
      </c>
      <c r="E52" s="492" t="s">
        <v>578</v>
      </c>
      <c r="F52" s="493"/>
      <c r="G52" s="493"/>
      <c r="H52" s="493"/>
      <c r="I52" s="494" t="s">
        <v>584</v>
      </c>
      <c r="J52" s="4"/>
      <c r="K52" s="9"/>
      <c r="L52" s="27"/>
      <c r="M52" s="27">
        <v>1</v>
      </c>
      <c r="N52" s="27">
        <v>58</v>
      </c>
      <c r="O52" s="205" t="s">
        <v>35</v>
      </c>
      <c r="P52" s="221" t="s">
        <v>473</v>
      </c>
      <c r="Q52" s="221"/>
      <c r="R52" s="221"/>
      <c r="S52" s="221"/>
      <c r="T52" s="209"/>
      <c r="U52" s="76"/>
      <c r="V52" s="27">
        <v>1</v>
      </c>
      <c r="W52" s="27">
        <v>58</v>
      </c>
    </row>
    <row r="53" spans="1:23" s="21" customFormat="1" ht="11.45" customHeight="1" x14ac:dyDescent="0.15">
      <c r="A53" s="4"/>
      <c r="B53" s="9"/>
      <c r="C53" s="496"/>
      <c r="D53" s="491" t="s">
        <v>575</v>
      </c>
      <c r="E53" s="492" t="s">
        <v>481</v>
      </c>
      <c r="F53" s="493"/>
      <c r="G53" s="493"/>
      <c r="H53" s="493"/>
      <c r="I53" s="494" t="s">
        <v>584</v>
      </c>
      <c r="J53" s="4"/>
      <c r="K53" s="9"/>
      <c r="L53" s="27"/>
      <c r="M53" s="27"/>
      <c r="N53" s="27"/>
      <c r="O53" s="208"/>
      <c r="P53" s="249" t="s">
        <v>474</v>
      </c>
      <c r="Q53" s="249"/>
      <c r="R53" s="249"/>
      <c r="S53" s="249"/>
      <c r="T53" s="209"/>
      <c r="U53" s="76">
        <v>0</v>
      </c>
      <c r="V53" s="27"/>
      <c r="W53" s="27"/>
    </row>
    <row r="54" spans="1:23" s="21" customFormat="1" ht="11.45" customHeight="1" x14ac:dyDescent="0.15">
      <c r="B54" s="22"/>
      <c r="C54" s="32"/>
      <c r="D54" s="32"/>
      <c r="E54" s="32"/>
      <c r="F54" s="73"/>
      <c r="G54" s="73"/>
      <c r="H54" s="73"/>
      <c r="I54" s="74"/>
      <c r="J54" s="74"/>
      <c r="K54" s="74"/>
      <c r="L54" s="27"/>
      <c r="M54" s="27">
        <v>1</v>
      </c>
      <c r="N54" s="27">
        <v>59</v>
      </c>
      <c r="O54" s="205" t="s">
        <v>432</v>
      </c>
      <c r="P54" s="221" t="s">
        <v>56</v>
      </c>
      <c r="Q54" s="221"/>
      <c r="R54" s="221"/>
      <c r="S54" s="221"/>
      <c r="T54" s="63"/>
      <c r="U54" s="67"/>
      <c r="V54" s="27">
        <v>1</v>
      </c>
      <c r="W54" s="27">
        <v>59</v>
      </c>
    </row>
    <row r="55" spans="1:23" s="21" customFormat="1" ht="11.45" customHeight="1" x14ac:dyDescent="0.15">
      <c r="B55" s="22"/>
      <c r="C55" s="73"/>
      <c r="D55" s="73"/>
      <c r="E55" s="73"/>
      <c r="F55" s="73"/>
      <c r="G55" s="73"/>
      <c r="H55" s="73"/>
      <c r="I55" s="74"/>
      <c r="J55" s="74"/>
      <c r="K55" s="74"/>
      <c r="L55" s="27"/>
      <c r="M55" s="27"/>
      <c r="N55" s="27"/>
      <c r="O55" s="210"/>
      <c r="P55" s="249" t="s">
        <v>89</v>
      </c>
      <c r="Q55" s="249"/>
      <c r="R55" s="249"/>
      <c r="S55" s="249"/>
      <c r="T55" s="211"/>
      <c r="U55" s="75">
        <v>740</v>
      </c>
      <c r="V55" s="27"/>
      <c r="W55" s="27"/>
    </row>
    <row r="56" spans="1:23" s="21" customFormat="1" ht="11.45" customHeight="1" x14ac:dyDescent="0.15">
      <c r="B56" s="22"/>
      <c r="C56" s="73"/>
      <c r="D56" s="73"/>
      <c r="E56" s="32"/>
      <c r="F56" s="73"/>
      <c r="G56" s="73"/>
      <c r="H56" s="73"/>
      <c r="I56" s="74"/>
      <c r="J56" s="74"/>
      <c r="K56" s="74"/>
      <c r="L56" s="27"/>
      <c r="M56" s="27">
        <v>1</v>
      </c>
      <c r="N56" s="27">
        <v>60</v>
      </c>
      <c r="O56" s="245" t="s">
        <v>57</v>
      </c>
      <c r="P56" s="233"/>
      <c r="Q56" s="233"/>
      <c r="R56" s="233"/>
      <c r="S56" s="233"/>
      <c r="T56" s="234"/>
      <c r="U56" s="75">
        <v>0</v>
      </c>
      <c r="V56" s="27">
        <v>1</v>
      </c>
      <c r="W56" s="27">
        <v>60</v>
      </c>
    </row>
    <row r="57" spans="1:23" s="21" customFormat="1" ht="11.45" customHeight="1" x14ac:dyDescent="0.15">
      <c r="B57" s="22"/>
      <c r="C57" s="73"/>
      <c r="D57" s="73"/>
      <c r="E57" s="73"/>
      <c r="F57" s="73"/>
      <c r="G57" s="73"/>
      <c r="H57" s="73"/>
      <c r="I57" s="74"/>
      <c r="J57" s="74"/>
      <c r="K57" s="74"/>
      <c r="L57" s="27"/>
      <c r="M57" s="27">
        <v>1</v>
      </c>
      <c r="N57" s="27">
        <v>61</v>
      </c>
      <c r="O57" s="245" t="s">
        <v>370</v>
      </c>
      <c r="P57" s="233"/>
      <c r="Q57" s="233"/>
      <c r="R57" s="233"/>
      <c r="S57" s="233"/>
      <c r="T57" s="234"/>
      <c r="U57" s="75">
        <v>0</v>
      </c>
      <c r="V57" s="27">
        <v>1</v>
      </c>
      <c r="W57" s="27">
        <v>61</v>
      </c>
    </row>
    <row r="58" spans="1:23" s="21" customFormat="1" ht="11.45" customHeight="1" x14ac:dyDescent="0.15">
      <c r="B58" s="22"/>
      <c r="C58" s="73"/>
      <c r="D58" s="73"/>
      <c r="E58" s="73"/>
      <c r="F58" s="73"/>
      <c r="G58" s="73"/>
      <c r="H58" s="73"/>
      <c r="I58" s="74"/>
      <c r="J58" s="74"/>
      <c r="K58" s="74"/>
      <c r="L58" s="27"/>
      <c r="M58" s="27">
        <v>1</v>
      </c>
      <c r="N58" s="27">
        <v>62</v>
      </c>
      <c r="O58" s="222" t="s">
        <v>550</v>
      </c>
      <c r="P58" s="223"/>
      <c r="Q58" s="223"/>
      <c r="R58" s="223"/>
      <c r="S58" s="223"/>
      <c r="T58" s="224"/>
      <c r="U58" s="75">
        <v>0</v>
      </c>
      <c r="V58" s="27">
        <v>1</v>
      </c>
      <c r="W58" s="27">
        <v>62</v>
      </c>
    </row>
    <row r="59" spans="1:23" s="21" customFormat="1" ht="11.45" customHeight="1" x14ac:dyDescent="0.15">
      <c r="B59" s="22"/>
      <c r="C59" s="73"/>
      <c r="D59" s="73"/>
      <c r="E59" s="73"/>
      <c r="F59" s="73"/>
      <c r="G59" s="73"/>
      <c r="H59" s="73"/>
      <c r="I59" s="74"/>
      <c r="J59" s="74"/>
      <c r="K59" s="74"/>
      <c r="L59" s="27"/>
      <c r="M59" s="27">
        <v>1</v>
      </c>
      <c r="N59" s="27">
        <v>63</v>
      </c>
      <c r="O59" s="262" t="s">
        <v>551</v>
      </c>
      <c r="P59" s="263"/>
      <c r="Q59" s="263"/>
      <c r="R59" s="263"/>
      <c r="S59" s="263"/>
      <c r="T59" s="264"/>
      <c r="U59" s="75">
        <v>0</v>
      </c>
      <c r="V59" s="27">
        <v>1</v>
      </c>
      <c r="W59" s="27">
        <v>63</v>
      </c>
    </row>
    <row r="60" spans="1:23" s="21" customFormat="1" ht="11.45" customHeight="1" x14ac:dyDescent="0.15">
      <c r="B60" s="22"/>
      <c r="C60" s="73"/>
      <c r="D60" s="73"/>
      <c r="E60" s="73"/>
      <c r="F60" s="73"/>
      <c r="G60" s="73"/>
      <c r="H60" s="73"/>
      <c r="I60" s="74"/>
      <c r="J60" s="74"/>
      <c r="K60" s="74"/>
      <c r="L60" s="27"/>
      <c r="M60" s="27">
        <v>1</v>
      </c>
      <c r="N60" s="27">
        <v>64</v>
      </c>
      <c r="O60" s="225" t="s">
        <v>499</v>
      </c>
      <c r="P60" s="226"/>
      <c r="Q60" s="226"/>
      <c r="R60" s="226"/>
      <c r="S60" s="226"/>
      <c r="T60" s="227"/>
      <c r="U60" s="75">
        <v>0</v>
      </c>
      <c r="V60" s="27">
        <v>1</v>
      </c>
      <c r="W60" s="27">
        <v>64</v>
      </c>
    </row>
    <row r="61" spans="1:23" s="21" customFormat="1" ht="11.45" customHeight="1" x14ac:dyDescent="0.15">
      <c r="B61" s="22"/>
      <c r="C61" s="73"/>
      <c r="D61" s="73"/>
      <c r="E61" s="73"/>
      <c r="F61" s="73"/>
      <c r="G61" s="73"/>
      <c r="H61" s="73"/>
      <c r="I61" s="74"/>
      <c r="J61" s="74"/>
      <c r="K61" s="74"/>
      <c r="L61" s="27"/>
      <c r="M61" s="27">
        <v>1</v>
      </c>
      <c r="N61" s="27">
        <v>65</v>
      </c>
      <c r="O61" s="296" t="s">
        <v>562</v>
      </c>
      <c r="P61" s="297"/>
      <c r="Q61" s="265" t="s">
        <v>552</v>
      </c>
      <c r="R61" s="265"/>
      <c r="S61" s="265"/>
      <c r="T61" s="266"/>
      <c r="U61" s="75">
        <v>0</v>
      </c>
      <c r="V61" s="27">
        <v>1</v>
      </c>
      <c r="W61" s="27">
        <v>65</v>
      </c>
    </row>
    <row r="62" spans="1:23" s="21" customFormat="1" ht="11.45" customHeight="1" x14ac:dyDescent="0.15">
      <c r="B62" s="22"/>
      <c r="C62" s="73"/>
      <c r="D62" s="73"/>
      <c r="E62" s="73"/>
      <c r="F62" s="73"/>
      <c r="G62" s="73"/>
      <c r="H62" s="73"/>
      <c r="I62" s="74"/>
      <c r="J62" s="74"/>
      <c r="K62" s="74"/>
      <c r="L62" s="27"/>
      <c r="M62" s="27">
        <v>1</v>
      </c>
      <c r="N62" s="27">
        <v>66</v>
      </c>
      <c r="O62" s="298"/>
      <c r="P62" s="299"/>
      <c r="Q62" s="265" t="s">
        <v>500</v>
      </c>
      <c r="R62" s="265"/>
      <c r="S62" s="265"/>
      <c r="T62" s="266"/>
      <c r="U62" s="75">
        <v>0</v>
      </c>
      <c r="V62" s="27">
        <v>1</v>
      </c>
      <c r="W62" s="27">
        <v>66</v>
      </c>
    </row>
    <row r="63" spans="1:23" s="21" customFormat="1" ht="11.45" customHeight="1" x14ac:dyDescent="0.15">
      <c r="B63" s="22"/>
      <c r="C63" s="73"/>
      <c r="D63" s="73"/>
      <c r="E63" s="73"/>
      <c r="F63" s="73"/>
      <c r="G63" s="73"/>
      <c r="H63" s="73"/>
      <c r="I63" s="74"/>
      <c r="J63" s="74"/>
      <c r="K63" s="74"/>
      <c r="L63" s="27"/>
      <c r="M63" s="27">
        <v>1</v>
      </c>
      <c r="N63" s="27">
        <v>67</v>
      </c>
      <c r="O63" s="298"/>
      <c r="P63" s="299"/>
      <c r="Q63" s="265" t="s">
        <v>501</v>
      </c>
      <c r="R63" s="265"/>
      <c r="S63" s="265"/>
      <c r="T63" s="266"/>
      <c r="U63" s="75">
        <v>0</v>
      </c>
      <c r="V63" s="27">
        <v>1</v>
      </c>
      <c r="W63" s="27">
        <v>67</v>
      </c>
    </row>
    <row r="64" spans="1:23" s="21" customFormat="1" ht="11.45" customHeight="1" x14ac:dyDescent="0.15">
      <c r="B64" s="22"/>
      <c r="C64" s="73"/>
      <c r="D64" s="73"/>
      <c r="E64" s="73"/>
      <c r="F64" s="73"/>
      <c r="G64" s="73"/>
      <c r="H64" s="73"/>
      <c r="I64" s="74"/>
      <c r="J64" s="74"/>
      <c r="K64" s="74"/>
      <c r="L64" s="27"/>
      <c r="M64" s="27">
        <v>1</v>
      </c>
      <c r="N64" s="27">
        <v>68</v>
      </c>
      <c r="O64" s="298"/>
      <c r="P64" s="299"/>
      <c r="Q64" s="265" t="s">
        <v>502</v>
      </c>
      <c r="R64" s="265"/>
      <c r="S64" s="265"/>
      <c r="T64" s="266"/>
      <c r="U64" s="75">
        <v>0</v>
      </c>
      <c r="V64" s="27">
        <v>1</v>
      </c>
      <c r="W64" s="27">
        <v>68</v>
      </c>
    </row>
    <row r="65" spans="2:23" s="21" customFormat="1" ht="11.45" customHeight="1" x14ac:dyDescent="0.15">
      <c r="B65" s="22"/>
      <c r="C65" s="73"/>
      <c r="D65" s="73"/>
      <c r="E65" s="73"/>
      <c r="F65" s="73"/>
      <c r="G65" s="73"/>
      <c r="H65" s="73"/>
      <c r="I65" s="74"/>
      <c r="J65" s="74"/>
      <c r="K65" s="74"/>
      <c r="L65" s="27"/>
      <c r="M65" s="27">
        <v>1</v>
      </c>
      <c r="N65" s="27">
        <v>69</v>
      </c>
      <c r="O65" s="298"/>
      <c r="P65" s="299"/>
      <c r="Q65" s="265" t="s">
        <v>503</v>
      </c>
      <c r="R65" s="265"/>
      <c r="S65" s="265"/>
      <c r="T65" s="266"/>
      <c r="U65" s="75">
        <v>0</v>
      </c>
      <c r="V65" s="27">
        <v>1</v>
      </c>
      <c r="W65" s="27">
        <v>69</v>
      </c>
    </row>
    <row r="66" spans="2:23" s="21" customFormat="1" ht="11.45" customHeight="1" x14ac:dyDescent="0.15">
      <c r="B66" s="22"/>
      <c r="C66" s="73"/>
      <c r="D66" s="73"/>
      <c r="E66" s="73"/>
      <c r="F66" s="73"/>
      <c r="G66" s="73"/>
      <c r="H66" s="73"/>
      <c r="I66" s="74"/>
      <c r="J66" s="74"/>
      <c r="K66" s="74"/>
      <c r="L66" s="27"/>
      <c r="M66" s="27">
        <v>1</v>
      </c>
      <c r="N66" s="27">
        <v>70</v>
      </c>
      <c r="O66" s="300"/>
      <c r="P66" s="301"/>
      <c r="Q66" s="265" t="s">
        <v>504</v>
      </c>
      <c r="R66" s="265"/>
      <c r="S66" s="265"/>
      <c r="T66" s="266"/>
      <c r="U66" s="75">
        <v>0</v>
      </c>
      <c r="V66" s="27">
        <v>1</v>
      </c>
      <c r="W66" s="27">
        <v>70</v>
      </c>
    </row>
    <row r="67" spans="2:23" s="21" customFormat="1" ht="11.45" customHeight="1" x14ac:dyDescent="0.15">
      <c r="B67" s="22"/>
      <c r="C67" s="73"/>
      <c r="D67" s="73"/>
      <c r="E67" s="73"/>
      <c r="F67" s="73"/>
      <c r="G67" s="73"/>
      <c r="H67" s="73"/>
      <c r="I67" s="74"/>
      <c r="J67" s="74"/>
      <c r="K67" s="74"/>
      <c r="L67" s="27"/>
      <c r="M67" s="27">
        <v>1</v>
      </c>
      <c r="N67" s="27">
        <v>71</v>
      </c>
      <c r="O67" s="285" t="s">
        <v>505</v>
      </c>
      <c r="P67" s="265"/>
      <c r="Q67" s="265"/>
      <c r="R67" s="265"/>
      <c r="S67" s="265"/>
      <c r="T67" s="266"/>
      <c r="U67" s="75">
        <v>0</v>
      </c>
      <c r="V67" s="27">
        <v>1</v>
      </c>
      <c r="W67" s="27">
        <v>71</v>
      </c>
    </row>
    <row r="68" spans="2:23" s="21" customFormat="1" ht="11.45" customHeight="1" x14ac:dyDescent="0.15">
      <c r="B68" s="22"/>
      <c r="C68" s="73"/>
      <c r="D68" s="73"/>
      <c r="E68" s="73"/>
      <c r="F68" s="73"/>
      <c r="G68" s="73"/>
      <c r="H68" s="73"/>
      <c r="I68" s="74"/>
      <c r="J68" s="74"/>
      <c r="K68" s="74"/>
      <c r="L68" s="27"/>
      <c r="M68" s="27">
        <v>1</v>
      </c>
      <c r="N68" s="27">
        <v>72</v>
      </c>
      <c r="O68" s="285" t="s">
        <v>506</v>
      </c>
      <c r="P68" s="265"/>
      <c r="Q68" s="265"/>
      <c r="R68" s="265"/>
      <c r="S68" s="265"/>
      <c r="T68" s="266"/>
      <c r="U68" s="75">
        <v>0</v>
      </c>
      <c r="V68" s="27">
        <v>1</v>
      </c>
      <c r="W68" s="27">
        <v>72</v>
      </c>
    </row>
    <row r="69" spans="2:23" s="21" customFormat="1" ht="11.45" customHeight="1" x14ac:dyDescent="0.15">
      <c r="B69" s="22"/>
      <c r="C69" s="73"/>
      <c r="D69" s="73"/>
      <c r="E69" s="73"/>
      <c r="F69" s="73"/>
      <c r="G69" s="73"/>
      <c r="H69" s="73"/>
      <c r="I69" s="74"/>
      <c r="J69" s="74"/>
      <c r="K69" s="74"/>
      <c r="L69" s="27"/>
      <c r="M69" s="27">
        <v>1</v>
      </c>
      <c r="N69" s="27">
        <v>73</v>
      </c>
      <c r="O69" s="285" t="s">
        <v>507</v>
      </c>
      <c r="P69" s="265"/>
      <c r="Q69" s="265"/>
      <c r="R69" s="265"/>
      <c r="S69" s="265"/>
      <c r="T69" s="266"/>
      <c r="U69" s="75">
        <v>0</v>
      </c>
      <c r="V69" s="27">
        <v>1</v>
      </c>
      <c r="W69" s="27">
        <v>73</v>
      </c>
    </row>
    <row r="70" spans="2:23" s="21" customFormat="1" ht="11.45" customHeight="1" x14ac:dyDescent="0.15">
      <c r="B70" s="22"/>
      <c r="C70" s="73"/>
      <c r="D70" s="73"/>
      <c r="E70" s="73"/>
      <c r="F70" s="73"/>
      <c r="G70" s="73"/>
      <c r="H70" s="73"/>
      <c r="I70" s="74"/>
      <c r="J70" s="74"/>
      <c r="K70" s="74"/>
      <c r="L70" s="27"/>
      <c r="M70" s="27">
        <v>1</v>
      </c>
      <c r="N70" s="27">
        <v>74</v>
      </c>
      <c r="O70" s="285" t="s">
        <v>508</v>
      </c>
      <c r="P70" s="265"/>
      <c r="Q70" s="265"/>
      <c r="R70" s="265"/>
      <c r="S70" s="265"/>
      <c r="T70" s="266"/>
      <c r="U70" s="75">
        <v>0</v>
      </c>
      <c r="V70" s="27">
        <v>1</v>
      </c>
      <c r="W70" s="27">
        <v>74</v>
      </c>
    </row>
    <row r="71" spans="2:23" s="21" customFormat="1" ht="11.45" customHeight="1" x14ac:dyDescent="0.15">
      <c r="B71" s="22"/>
      <c r="C71" s="73"/>
      <c r="D71" s="73"/>
      <c r="E71" s="73"/>
      <c r="F71" s="73"/>
      <c r="G71" s="73"/>
      <c r="H71" s="73"/>
      <c r="I71" s="74"/>
      <c r="J71" s="74"/>
      <c r="K71" s="74"/>
      <c r="L71" s="27"/>
      <c r="M71" s="27">
        <v>2</v>
      </c>
      <c r="N71" s="27">
        <v>2</v>
      </c>
      <c r="O71" s="259" t="s">
        <v>496</v>
      </c>
      <c r="P71" s="260"/>
      <c r="Q71" s="260"/>
      <c r="R71" s="260"/>
      <c r="S71" s="260"/>
      <c r="T71" s="261"/>
      <c r="U71" s="75">
        <v>0</v>
      </c>
      <c r="V71" s="27">
        <v>2</v>
      </c>
      <c r="W71" s="27">
        <v>2</v>
      </c>
    </row>
    <row r="72" spans="2:23" s="21" customFormat="1" ht="11.45" customHeight="1" x14ac:dyDescent="0.15">
      <c r="B72" s="22"/>
      <c r="C72" s="73"/>
      <c r="D72" s="73"/>
      <c r="E72" s="73"/>
      <c r="F72" s="73"/>
      <c r="G72" s="73"/>
      <c r="H72" s="73"/>
      <c r="I72" s="74"/>
      <c r="J72" s="74"/>
      <c r="K72" s="74"/>
      <c r="L72" s="27"/>
      <c r="M72" s="27">
        <v>2</v>
      </c>
      <c r="N72" s="27">
        <v>3</v>
      </c>
      <c r="O72" s="258" t="s">
        <v>81</v>
      </c>
      <c r="P72" s="233"/>
      <c r="Q72" s="233"/>
      <c r="R72" s="233"/>
      <c r="S72" s="233"/>
      <c r="T72" s="234"/>
      <c r="U72" s="75">
        <v>31775</v>
      </c>
      <c r="V72" s="27">
        <v>2</v>
      </c>
      <c r="W72" s="27">
        <v>3</v>
      </c>
    </row>
    <row r="73" spans="2:23" s="21" customFormat="1" ht="11.45" customHeight="1" x14ac:dyDescent="0.15">
      <c r="B73" s="22"/>
      <c r="C73" s="73"/>
      <c r="D73" s="73"/>
      <c r="E73" s="73"/>
      <c r="F73" s="73"/>
      <c r="G73" s="73"/>
      <c r="H73" s="73"/>
      <c r="I73" s="74"/>
      <c r="J73" s="74"/>
      <c r="K73" s="74"/>
      <c r="L73" s="27"/>
      <c r="M73" s="27">
        <v>2</v>
      </c>
      <c r="N73" s="27">
        <v>4</v>
      </c>
      <c r="O73" s="39"/>
      <c r="P73" s="59" t="s">
        <v>8</v>
      </c>
      <c r="Q73" s="256" t="s">
        <v>58</v>
      </c>
      <c r="R73" s="256"/>
      <c r="S73" s="256"/>
      <c r="T73" s="257"/>
      <c r="U73" s="75">
        <v>0</v>
      </c>
      <c r="V73" s="27">
        <v>2</v>
      </c>
      <c r="W73" s="27">
        <v>4</v>
      </c>
    </row>
    <row r="74" spans="2:23" s="21" customFormat="1" ht="11.45" customHeight="1" x14ac:dyDescent="0.15">
      <c r="B74" s="22"/>
      <c r="C74" s="73"/>
      <c r="D74" s="73"/>
      <c r="E74" s="73"/>
      <c r="F74" s="73"/>
      <c r="G74" s="73"/>
      <c r="H74" s="73"/>
      <c r="I74" s="74"/>
      <c r="J74" s="74"/>
      <c r="K74" s="74"/>
      <c r="L74" s="27"/>
      <c r="M74" s="27">
        <v>2</v>
      </c>
      <c r="N74" s="27">
        <v>5</v>
      </c>
      <c r="O74" s="39"/>
      <c r="P74" s="77" t="s">
        <v>9</v>
      </c>
      <c r="Q74" s="233" t="s">
        <v>59</v>
      </c>
      <c r="R74" s="233"/>
      <c r="S74" s="233"/>
      <c r="T74" s="234"/>
      <c r="U74" s="75">
        <v>31775</v>
      </c>
      <c r="V74" s="27">
        <v>2</v>
      </c>
      <c r="W74" s="27">
        <v>5</v>
      </c>
    </row>
    <row r="75" spans="2:23" s="21" customFormat="1" ht="11.45" customHeight="1" x14ac:dyDescent="0.15">
      <c r="B75" s="22"/>
      <c r="C75" s="73"/>
      <c r="D75" s="73"/>
      <c r="E75" s="73"/>
      <c r="F75" s="73"/>
      <c r="G75" s="73"/>
      <c r="H75" s="73"/>
      <c r="I75" s="74"/>
      <c r="J75" s="74"/>
      <c r="K75" s="74"/>
      <c r="L75" s="27"/>
      <c r="M75" s="27">
        <v>2</v>
      </c>
      <c r="N75" s="27">
        <v>6</v>
      </c>
      <c r="O75" s="39"/>
      <c r="P75" s="43"/>
      <c r="Q75" s="214" t="s">
        <v>392</v>
      </c>
      <c r="R75" s="223" t="s">
        <v>390</v>
      </c>
      <c r="S75" s="223"/>
      <c r="T75" s="224"/>
      <c r="U75" s="75">
        <v>0</v>
      </c>
      <c r="V75" s="27">
        <v>2</v>
      </c>
      <c r="W75" s="27">
        <v>6</v>
      </c>
    </row>
    <row r="76" spans="2:23" s="21" customFormat="1" ht="11.45" customHeight="1" x14ac:dyDescent="0.15">
      <c r="B76" s="22"/>
      <c r="C76" s="73"/>
      <c r="D76" s="73"/>
      <c r="E76" s="73"/>
      <c r="F76" s="73"/>
      <c r="G76" s="73"/>
      <c r="H76" s="73"/>
      <c r="I76" s="74"/>
      <c r="J76" s="74"/>
      <c r="K76" s="74"/>
      <c r="L76" s="27"/>
      <c r="M76" s="27">
        <v>2</v>
      </c>
      <c r="N76" s="27">
        <v>7</v>
      </c>
      <c r="O76" s="51"/>
      <c r="P76" s="52"/>
      <c r="Q76" s="214" t="s">
        <v>393</v>
      </c>
      <c r="R76" s="233" t="s">
        <v>391</v>
      </c>
      <c r="S76" s="233"/>
      <c r="T76" s="234"/>
      <c r="U76" s="75">
        <v>31775</v>
      </c>
      <c r="V76" s="27">
        <v>2</v>
      </c>
      <c r="W76" s="27">
        <v>7</v>
      </c>
    </row>
    <row r="77" spans="2:23" s="74" customFormat="1" ht="11.45" customHeight="1" x14ac:dyDescent="0.15">
      <c r="B77" s="22"/>
      <c r="C77" s="73"/>
      <c r="D77" s="73"/>
      <c r="E77" s="73"/>
      <c r="F77" s="73"/>
      <c r="G77" s="73"/>
      <c r="H77" s="73"/>
      <c r="L77" s="78"/>
      <c r="M77" s="27"/>
      <c r="N77" s="78"/>
      <c r="O77" s="215"/>
      <c r="P77" s="215"/>
      <c r="Q77" s="203"/>
      <c r="R77" s="203"/>
      <c r="S77" s="79"/>
      <c r="T77" s="79"/>
      <c r="V77" s="27"/>
      <c r="W77" s="78"/>
    </row>
    <row r="78" spans="2:23" s="74" customFormat="1" ht="11.45" customHeight="1" x14ac:dyDescent="0.15">
      <c r="B78" s="22"/>
      <c r="C78" s="73"/>
      <c r="D78" s="73"/>
      <c r="E78" s="73"/>
      <c r="F78" s="73"/>
      <c r="G78" s="73"/>
      <c r="H78" s="73"/>
      <c r="L78" s="78"/>
      <c r="M78" s="27"/>
      <c r="N78" s="78"/>
      <c r="O78" s="71" t="s">
        <v>296</v>
      </c>
      <c r="P78" s="80"/>
      <c r="Q78" s="80"/>
      <c r="R78" s="80"/>
      <c r="S78" s="80"/>
      <c r="T78" s="80"/>
      <c r="U78" s="81"/>
      <c r="V78" s="27"/>
      <c r="W78" s="78"/>
    </row>
    <row r="79" spans="2:23" s="21" customFormat="1" ht="11.45" customHeight="1" x14ac:dyDescent="0.15">
      <c r="B79" s="22"/>
      <c r="C79" s="73"/>
      <c r="D79" s="73"/>
      <c r="E79" s="73"/>
      <c r="F79" s="73"/>
      <c r="G79" s="73"/>
      <c r="H79" s="73"/>
      <c r="I79" s="74"/>
      <c r="J79" s="74"/>
      <c r="K79" s="74"/>
      <c r="L79" s="27"/>
      <c r="M79" s="27">
        <v>2</v>
      </c>
      <c r="N79" s="27">
        <v>9</v>
      </c>
      <c r="O79" s="236" t="s">
        <v>82</v>
      </c>
      <c r="P79" s="237"/>
      <c r="Q79" s="238"/>
      <c r="R79" s="232" t="s">
        <v>297</v>
      </c>
      <c r="S79" s="230"/>
      <c r="T79" s="231"/>
      <c r="U79" s="37">
        <v>69170</v>
      </c>
      <c r="V79" s="27">
        <v>2</v>
      </c>
      <c r="W79" s="27">
        <v>9</v>
      </c>
    </row>
    <row r="80" spans="2:23" s="21" customFormat="1" ht="11.45" customHeight="1" x14ac:dyDescent="0.15">
      <c r="B80" s="22"/>
      <c r="C80" s="73"/>
      <c r="D80" s="73"/>
      <c r="E80" s="73"/>
      <c r="F80" s="73"/>
      <c r="G80" s="73"/>
      <c r="H80" s="73"/>
      <c r="I80" s="74"/>
      <c r="J80" s="74"/>
      <c r="K80" s="74"/>
      <c r="L80" s="27"/>
      <c r="M80" s="78">
        <v>2</v>
      </c>
      <c r="N80" s="27">
        <v>10</v>
      </c>
      <c r="O80" s="235" t="s">
        <v>298</v>
      </c>
      <c r="P80" s="228"/>
      <c r="Q80" s="229"/>
      <c r="R80" s="232" t="s">
        <v>299</v>
      </c>
      <c r="S80" s="230"/>
      <c r="T80" s="231"/>
      <c r="U80" s="37">
        <v>71551</v>
      </c>
      <c r="V80" s="78">
        <v>2</v>
      </c>
      <c r="W80" s="27">
        <v>10</v>
      </c>
    </row>
    <row r="81" spans="1:23" s="21" customFormat="1" ht="11.45" customHeight="1" x14ac:dyDescent="0.15">
      <c r="B81" s="22"/>
      <c r="C81" s="73"/>
      <c r="D81" s="73"/>
      <c r="E81" s="73"/>
      <c r="F81" s="73"/>
      <c r="G81" s="73"/>
      <c r="H81" s="73"/>
      <c r="I81" s="74"/>
      <c r="J81" s="74"/>
      <c r="K81" s="74"/>
      <c r="L81" s="27"/>
      <c r="M81" s="78">
        <v>2</v>
      </c>
      <c r="N81" s="27">
        <v>11</v>
      </c>
      <c r="O81" s="236" t="s">
        <v>82</v>
      </c>
      <c r="P81" s="237"/>
      <c r="Q81" s="238"/>
      <c r="R81" s="232" t="s">
        <v>297</v>
      </c>
      <c r="S81" s="230"/>
      <c r="T81" s="231"/>
      <c r="U81" s="37">
        <v>66526</v>
      </c>
      <c r="V81" s="78">
        <v>2</v>
      </c>
      <c r="W81" s="27">
        <v>11</v>
      </c>
    </row>
    <row r="82" spans="1:23" s="21" customFormat="1" ht="11.45" customHeight="1" x14ac:dyDescent="0.15">
      <c r="B82" s="22"/>
      <c r="C82" s="73"/>
      <c r="D82" s="73"/>
      <c r="E82" s="73"/>
      <c r="F82" s="73"/>
      <c r="G82" s="73"/>
      <c r="H82" s="73"/>
      <c r="I82" s="74"/>
      <c r="J82" s="74"/>
      <c r="K82" s="74"/>
      <c r="L82" s="27"/>
      <c r="M82" s="27">
        <v>2</v>
      </c>
      <c r="N82" s="27">
        <v>12</v>
      </c>
      <c r="O82" s="235" t="s">
        <v>300</v>
      </c>
      <c r="P82" s="228"/>
      <c r="Q82" s="229"/>
      <c r="R82" s="232" t="s">
        <v>299</v>
      </c>
      <c r="S82" s="230"/>
      <c r="T82" s="231"/>
      <c r="U82" s="37">
        <v>68383</v>
      </c>
      <c r="V82" s="27">
        <v>2</v>
      </c>
      <c r="W82" s="27">
        <v>12</v>
      </c>
    </row>
    <row r="83" spans="1:23" s="21" customFormat="1" ht="11.45" customHeight="1" x14ac:dyDescent="0.15">
      <c r="B83" s="22"/>
      <c r="C83" s="73"/>
      <c r="D83" s="73"/>
      <c r="E83" s="73"/>
      <c r="F83" s="73"/>
      <c r="G83" s="73"/>
      <c r="H83" s="73"/>
      <c r="I83" s="74"/>
      <c r="J83" s="74"/>
      <c r="K83" s="74"/>
      <c r="L83" s="27"/>
      <c r="M83" s="27">
        <v>2</v>
      </c>
      <c r="N83" s="27">
        <v>13</v>
      </c>
      <c r="O83" s="236" t="s">
        <v>83</v>
      </c>
      <c r="P83" s="237"/>
      <c r="Q83" s="238"/>
      <c r="R83" s="232" t="s">
        <v>95</v>
      </c>
      <c r="S83" s="230"/>
      <c r="T83" s="231"/>
      <c r="U83" s="37">
        <v>0</v>
      </c>
      <c r="V83" s="27">
        <v>2</v>
      </c>
      <c r="W83" s="27">
        <v>13</v>
      </c>
    </row>
    <row r="84" spans="1:23" s="21" customFormat="1" ht="11.45" customHeight="1" x14ac:dyDescent="0.15">
      <c r="B84" s="22"/>
      <c r="C84" s="73"/>
      <c r="D84" s="73"/>
      <c r="E84" s="73"/>
      <c r="F84" s="73"/>
      <c r="G84" s="73"/>
      <c r="H84" s="73"/>
      <c r="I84" s="74"/>
      <c r="J84" s="74"/>
      <c r="K84" s="74"/>
      <c r="L84" s="27"/>
      <c r="M84" s="27">
        <v>2</v>
      </c>
      <c r="N84" s="27">
        <v>14</v>
      </c>
      <c r="O84" s="235" t="s">
        <v>84</v>
      </c>
      <c r="P84" s="228"/>
      <c r="Q84" s="229"/>
      <c r="R84" s="232" t="s">
        <v>96</v>
      </c>
      <c r="S84" s="230"/>
      <c r="T84" s="231"/>
      <c r="U84" s="37">
        <v>622</v>
      </c>
      <c r="V84" s="27">
        <v>2</v>
      </c>
      <c r="W84" s="27">
        <v>14</v>
      </c>
    </row>
    <row r="85" spans="1:23" s="21" customFormat="1" ht="11.45" customHeight="1" x14ac:dyDescent="0.15">
      <c r="B85" s="22"/>
      <c r="C85" s="73"/>
      <c r="D85" s="73"/>
      <c r="E85" s="73"/>
      <c r="F85" s="73"/>
      <c r="G85" s="73"/>
      <c r="H85" s="73"/>
      <c r="I85" s="74"/>
      <c r="J85" s="74"/>
      <c r="K85" s="74"/>
      <c r="L85" s="27"/>
      <c r="M85" s="27"/>
      <c r="N85" s="27"/>
      <c r="O85" s="82"/>
      <c r="P85" s="82"/>
      <c r="Q85" s="82"/>
      <c r="R85" s="82"/>
      <c r="S85" s="82"/>
      <c r="T85" s="82"/>
      <c r="U85" s="74"/>
      <c r="V85" s="27"/>
      <c r="W85" s="27"/>
    </row>
    <row r="86" spans="1:23" s="27" customFormat="1" ht="11.45" customHeight="1" x14ac:dyDescent="0.15">
      <c r="A86" s="74"/>
      <c r="B86" s="78"/>
      <c r="C86" s="78"/>
      <c r="D86" s="64"/>
      <c r="E86" s="83"/>
      <c r="F86" s="83"/>
      <c r="G86" s="83"/>
      <c r="H86" s="83"/>
      <c r="I86" s="83"/>
      <c r="J86" s="83"/>
      <c r="K86" s="83"/>
      <c r="L86" s="84"/>
      <c r="M86" s="85"/>
      <c r="N86" s="86"/>
      <c r="O86" s="27" t="s">
        <v>475</v>
      </c>
      <c r="V86" s="85"/>
      <c r="W86" s="86"/>
    </row>
    <row r="87" spans="1:23" s="27" customFormat="1" ht="11.45" customHeight="1" x14ac:dyDescent="0.15">
      <c r="A87" s="74"/>
      <c r="B87" s="78"/>
      <c r="C87" s="78"/>
      <c r="D87" s="64"/>
      <c r="E87" s="83"/>
      <c r="F87" s="83"/>
      <c r="G87" s="83"/>
      <c r="H87" s="83"/>
      <c r="I87" s="83"/>
      <c r="J87" s="83"/>
      <c r="K87" s="83"/>
      <c r="L87" s="84"/>
      <c r="M87" s="85">
        <v>2</v>
      </c>
      <c r="N87" s="87">
        <v>15</v>
      </c>
      <c r="O87" s="42" t="s">
        <v>8</v>
      </c>
      <c r="P87" s="230" t="s">
        <v>469</v>
      </c>
      <c r="Q87" s="230"/>
      <c r="R87" s="230"/>
      <c r="S87" s="230"/>
      <c r="T87" s="231"/>
      <c r="U87" s="37">
        <v>6096</v>
      </c>
      <c r="V87" s="85">
        <v>2</v>
      </c>
      <c r="W87" s="87">
        <v>15</v>
      </c>
    </row>
    <row r="88" spans="1:23" s="27" customFormat="1" ht="11.45" customHeight="1" x14ac:dyDescent="0.15">
      <c r="A88" s="74"/>
      <c r="B88" s="78"/>
      <c r="C88" s="78"/>
      <c r="D88" s="64"/>
      <c r="E88" s="83"/>
      <c r="F88" s="83"/>
      <c r="G88" s="83"/>
      <c r="H88" s="83"/>
      <c r="I88" s="83"/>
      <c r="J88" s="83"/>
      <c r="K88" s="83"/>
      <c r="L88" s="84"/>
      <c r="M88" s="85">
        <v>2</v>
      </c>
      <c r="N88" s="87">
        <v>16</v>
      </c>
      <c r="O88" s="42" t="s">
        <v>9</v>
      </c>
      <c r="P88" s="228" t="s">
        <v>470</v>
      </c>
      <c r="Q88" s="228"/>
      <c r="R88" s="228"/>
      <c r="S88" s="228"/>
      <c r="T88" s="229"/>
      <c r="U88" s="37">
        <v>-6557</v>
      </c>
      <c r="V88" s="85">
        <v>2</v>
      </c>
      <c r="W88" s="87">
        <v>16</v>
      </c>
    </row>
    <row r="89" spans="1:23" s="27" customFormat="1" ht="11.45" customHeight="1" x14ac:dyDescent="0.15">
      <c r="A89" s="74"/>
      <c r="B89" s="78"/>
      <c r="C89" s="78"/>
      <c r="D89" s="64"/>
      <c r="E89" s="83"/>
      <c r="F89" s="83"/>
      <c r="G89" s="83"/>
      <c r="H89" s="83"/>
      <c r="I89" s="83"/>
      <c r="J89" s="83"/>
      <c r="K89" s="83"/>
      <c r="L89" s="84"/>
      <c r="M89" s="85">
        <v>2</v>
      </c>
      <c r="N89" s="87">
        <v>17</v>
      </c>
      <c r="O89" s="42" t="s">
        <v>256</v>
      </c>
      <c r="P89" s="228" t="s">
        <v>471</v>
      </c>
      <c r="Q89" s="228"/>
      <c r="R89" s="228"/>
      <c r="S89" s="228"/>
      <c r="T89" s="229"/>
      <c r="U89" s="37">
        <v>0</v>
      </c>
      <c r="V89" s="85">
        <v>2</v>
      </c>
      <c r="W89" s="87">
        <v>17</v>
      </c>
    </row>
    <row r="90" spans="1:23" s="27" customFormat="1" ht="11.45" customHeight="1" x14ac:dyDescent="0.15">
      <c r="A90" s="74"/>
      <c r="B90" s="78"/>
      <c r="C90" s="78"/>
      <c r="D90" s="64"/>
      <c r="E90" s="83"/>
      <c r="F90" s="83"/>
      <c r="G90" s="83"/>
      <c r="H90" s="83"/>
      <c r="I90" s="83"/>
      <c r="J90" s="83"/>
      <c r="K90" s="83"/>
      <c r="L90" s="84"/>
      <c r="M90" s="85">
        <v>2</v>
      </c>
      <c r="N90" s="87">
        <v>18</v>
      </c>
      <c r="O90" s="42" t="s">
        <v>260</v>
      </c>
      <c r="P90" s="228" t="s">
        <v>555</v>
      </c>
      <c r="Q90" s="228"/>
      <c r="R90" s="228"/>
      <c r="S90" s="228"/>
      <c r="T90" s="229"/>
      <c r="U90" s="37">
        <v>0</v>
      </c>
      <c r="V90" s="85">
        <v>2</v>
      </c>
      <c r="W90" s="87">
        <v>18</v>
      </c>
    </row>
    <row r="91" spans="1:23" s="27" customFormat="1" ht="11.45" customHeight="1" x14ac:dyDescent="0.15">
      <c r="A91" s="74"/>
      <c r="B91" s="78"/>
      <c r="C91" s="78"/>
      <c r="D91" s="64"/>
      <c r="E91" s="83"/>
      <c r="F91" s="83"/>
      <c r="G91" s="83"/>
      <c r="H91" s="83"/>
      <c r="I91" s="83"/>
      <c r="J91" s="83"/>
      <c r="K91" s="83"/>
      <c r="L91" s="84"/>
      <c r="M91" s="85">
        <v>2</v>
      </c>
      <c r="N91" s="87">
        <v>19</v>
      </c>
      <c r="O91" s="42" t="s">
        <v>466</v>
      </c>
      <c r="P91" s="228" t="s">
        <v>472</v>
      </c>
      <c r="Q91" s="228"/>
      <c r="R91" s="228"/>
      <c r="S91" s="228"/>
      <c r="T91" s="229"/>
      <c r="U91" s="37">
        <v>-461</v>
      </c>
      <c r="V91" s="85">
        <v>2</v>
      </c>
      <c r="W91" s="87">
        <v>19</v>
      </c>
    </row>
    <row r="92" spans="1:23" s="27" customFormat="1" ht="11.45" customHeight="1" x14ac:dyDescent="0.15">
      <c r="A92" s="74"/>
      <c r="B92" s="78"/>
      <c r="C92" s="78"/>
      <c r="D92" s="64"/>
      <c r="E92" s="83"/>
      <c r="F92" s="83"/>
      <c r="G92" s="83"/>
      <c r="H92" s="83"/>
      <c r="I92" s="83"/>
      <c r="J92" s="83"/>
      <c r="K92" s="83"/>
      <c r="L92" s="84"/>
      <c r="M92" s="85">
        <v>2</v>
      </c>
      <c r="N92" s="87">
        <v>20</v>
      </c>
      <c r="O92" s="42" t="s">
        <v>467</v>
      </c>
      <c r="P92" s="228" t="s">
        <v>553</v>
      </c>
      <c r="Q92" s="228"/>
      <c r="R92" s="228"/>
      <c r="S92" s="228"/>
      <c r="T92" s="229"/>
      <c r="U92" s="37">
        <v>36742</v>
      </c>
      <c r="V92" s="85">
        <v>2</v>
      </c>
      <c r="W92" s="87">
        <v>20</v>
      </c>
    </row>
    <row r="93" spans="1:23" s="21" customFormat="1" ht="11.45" customHeight="1" x14ac:dyDescent="0.15">
      <c r="B93" s="22"/>
      <c r="C93" s="73"/>
      <c r="D93" s="73"/>
      <c r="E93" s="73"/>
      <c r="F93" s="73"/>
      <c r="G93" s="73"/>
      <c r="H93" s="73"/>
      <c r="I93" s="74"/>
      <c r="J93" s="74"/>
      <c r="K93" s="74"/>
      <c r="L93" s="27"/>
      <c r="M93" s="85">
        <v>2</v>
      </c>
      <c r="N93" s="87">
        <v>21</v>
      </c>
      <c r="O93" s="206" t="s">
        <v>468</v>
      </c>
      <c r="P93" s="228" t="s">
        <v>554</v>
      </c>
      <c r="Q93" s="228"/>
      <c r="R93" s="228"/>
      <c r="S93" s="228"/>
      <c r="T93" s="229"/>
      <c r="U93" s="37">
        <v>36281</v>
      </c>
      <c r="V93" s="85">
        <v>2</v>
      </c>
      <c r="W93" s="87">
        <v>21</v>
      </c>
    </row>
    <row r="94" spans="1:23" s="74" customFormat="1" ht="11.45" customHeight="1" x14ac:dyDescent="0.15">
      <c r="B94" s="22"/>
      <c r="C94" s="73"/>
      <c r="D94" s="73"/>
      <c r="E94" s="73"/>
      <c r="F94" s="73"/>
      <c r="G94" s="73"/>
      <c r="H94" s="73"/>
      <c r="L94" s="78"/>
      <c r="M94" s="27"/>
      <c r="N94" s="78"/>
      <c r="O94" s="44"/>
      <c r="P94" s="44"/>
      <c r="Q94" s="44"/>
      <c r="R94" s="44"/>
      <c r="S94" s="44"/>
      <c r="T94" s="44"/>
      <c r="V94" s="27"/>
      <c r="W94" s="78"/>
    </row>
    <row r="95" spans="1:23" s="74" customFormat="1" ht="11.45" customHeight="1" x14ac:dyDescent="0.15">
      <c r="B95" s="22"/>
      <c r="C95" s="73"/>
      <c r="D95" s="73"/>
      <c r="E95" s="73"/>
      <c r="F95" s="73"/>
      <c r="G95" s="73"/>
      <c r="H95" s="73"/>
      <c r="L95" s="78"/>
      <c r="M95" s="85">
        <v>2</v>
      </c>
      <c r="N95" s="87">
        <v>22</v>
      </c>
      <c r="O95" s="289" t="s">
        <v>514</v>
      </c>
      <c r="P95" s="290"/>
      <c r="Q95" s="295" t="s">
        <v>509</v>
      </c>
      <c r="R95" s="295"/>
      <c r="S95" s="295"/>
      <c r="T95" s="295"/>
      <c r="U95" s="37">
        <v>0</v>
      </c>
      <c r="V95" s="85">
        <v>2</v>
      </c>
      <c r="W95" s="87">
        <v>22</v>
      </c>
    </row>
    <row r="96" spans="1:23" s="74" customFormat="1" ht="11.45" customHeight="1" x14ac:dyDescent="0.15">
      <c r="B96" s="22"/>
      <c r="C96" s="73"/>
      <c r="D96" s="73"/>
      <c r="E96" s="73"/>
      <c r="F96" s="73"/>
      <c r="G96" s="73"/>
      <c r="H96" s="73"/>
      <c r="L96" s="78"/>
      <c r="M96" s="85">
        <v>2</v>
      </c>
      <c r="N96" s="87">
        <v>23</v>
      </c>
      <c r="O96" s="291"/>
      <c r="P96" s="292"/>
      <c r="Q96" s="295" t="s">
        <v>556</v>
      </c>
      <c r="R96" s="295"/>
      <c r="S96" s="295"/>
      <c r="T96" s="295"/>
      <c r="U96" s="37">
        <v>0</v>
      </c>
      <c r="V96" s="85">
        <v>2</v>
      </c>
      <c r="W96" s="87">
        <v>23</v>
      </c>
    </row>
    <row r="97" spans="2:23" s="74" customFormat="1" ht="11.45" customHeight="1" x14ac:dyDescent="0.15">
      <c r="B97" s="22"/>
      <c r="C97" s="73"/>
      <c r="D97" s="73"/>
      <c r="E97" s="73"/>
      <c r="F97" s="73"/>
      <c r="G97" s="73"/>
      <c r="H97" s="73"/>
      <c r="L97" s="78"/>
      <c r="M97" s="85">
        <v>2</v>
      </c>
      <c r="N97" s="87">
        <v>24</v>
      </c>
      <c r="O97" s="291"/>
      <c r="P97" s="292"/>
      <c r="Q97" s="295" t="s">
        <v>510</v>
      </c>
      <c r="R97" s="295"/>
      <c r="S97" s="295"/>
      <c r="T97" s="295"/>
      <c r="U97" s="37">
        <v>153</v>
      </c>
      <c r="V97" s="85">
        <v>2</v>
      </c>
      <c r="W97" s="87">
        <v>24</v>
      </c>
    </row>
    <row r="98" spans="2:23" s="74" customFormat="1" ht="11.45" customHeight="1" x14ac:dyDescent="0.15">
      <c r="B98" s="22"/>
      <c r="C98" s="73"/>
      <c r="D98" s="73"/>
      <c r="E98" s="73"/>
      <c r="F98" s="73"/>
      <c r="G98" s="73"/>
      <c r="H98" s="73"/>
      <c r="L98" s="78"/>
      <c r="M98" s="85">
        <v>2</v>
      </c>
      <c r="N98" s="87">
        <v>25</v>
      </c>
      <c r="O98" s="291"/>
      <c r="P98" s="292"/>
      <c r="Q98" s="295" t="s">
        <v>511</v>
      </c>
      <c r="R98" s="295"/>
      <c r="S98" s="295"/>
      <c r="T98" s="295"/>
      <c r="U98" s="37">
        <v>2738</v>
      </c>
      <c r="V98" s="85">
        <v>2</v>
      </c>
      <c r="W98" s="87">
        <v>25</v>
      </c>
    </row>
    <row r="99" spans="2:23" s="74" customFormat="1" ht="11.45" customHeight="1" x14ac:dyDescent="0.15">
      <c r="B99" s="22"/>
      <c r="C99" s="73"/>
      <c r="D99" s="73"/>
      <c r="E99" s="73"/>
      <c r="F99" s="73"/>
      <c r="G99" s="73"/>
      <c r="H99" s="73"/>
      <c r="L99" s="78"/>
      <c r="M99" s="85">
        <v>2</v>
      </c>
      <c r="N99" s="87">
        <v>26</v>
      </c>
      <c r="O99" s="291"/>
      <c r="P99" s="292"/>
      <c r="Q99" s="295" t="s">
        <v>512</v>
      </c>
      <c r="R99" s="295"/>
      <c r="S99" s="295"/>
      <c r="T99" s="295"/>
      <c r="U99" s="37">
        <v>0</v>
      </c>
      <c r="V99" s="85">
        <v>2</v>
      </c>
      <c r="W99" s="87">
        <v>26</v>
      </c>
    </row>
    <row r="100" spans="2:23" s="74" customFormat="1" ht="11.45" customHeight="1" x14ac:dyDescent="0.15">
      <c r="B100" s="22"/>
      <c r="C100" s="73"/>
      <c r="D100" s="73"/>
      <c r="E100" s="73"/>
      <c r="F100" s="73"/>
      <c r="G100" s="73"/>
      <c r="H100" s="73"/>
      <c r="L100" s="78"/>
      <c r="M100" s="85">
        <v>2</v>
      </c>
      <c r="N100" s="87">
        <v>27</v>
      </c>
      <c r="O100" s="291"/>
      <c r="P100" s="292"/>
      <c r="Q100" s="295" t="s">
        <v>513</v>
      </c>
      <c r="R100" s="295"/>
      <c r="S100" s="295"/>
      <c r="T100" s="295"/>
      <c r="U100" s="37">
        <v>181</v>
      </c>
      <c r="V100" s="85">
        <v>2</v>
      </c>
      <c r="W100" s="87">
        <v>27</v>
      </c>
    </row>
    <row r="101" spans="2:23" s="74" customFormat="1" ht="11.45" customHeight="1" x14ac:dyDescent="0.15">
      <c r="B101" s="22"/>
      <c r="C101" s="73"/>
      <c r="D101" s="73"/>
      <c r="E101" s="73"/>
      <c r="F101" s="73"/>
      <c r="G101" s="73"/>
      <c r="H101" s="73"/>
      <c r="L101" s="78"/>
      <c r="M101" s="85">
        <v>2</v>
      </c>
      <c r="N101" s="87">
        <v>28</v>
      </c>
      <c r="O101" s="293"/>
      <c r="P101" s="294"/>
      <c r="Q101" s="295" t="s">
        <v>431</v>
      </c>
      <c r="R101" s="295"/>
      <c r="S101" s="295"/>
      <c r="T101" s="295"/>
      <c r="U101" s="37">
        <v>2000</v>
      </c>
      <c r="V101" s="85">
        <v>2</v>
      </c>
      <c r="W101" s="87">
        <v>28</v>
      </c>
    </row>
    <row r="102" spans="2:23" s="74" customFormat="1" ht="11.45" customHeight="1" x14ac:dyDescent="0.15">
      <c r="B102" s="22"/>
      <c r="C102" s="73"/>
      <c r="D102" s="73"/>
      <c r="E102" s="73"/>
      <c r="F102" s="73"/>
      <c r="G102" s="73"/>
      <c r="H102" s="73"/>
      <c r="L102" s="78"/>
      <c r="M102" s="27"/>
      <c r="N102" s="78"/>
      <c r="O102" s="44"/>
      <c r="P102" s="44"/>
      <c r="Q102" s="44"/>
      <c r="R102" s="44"/>
      <c r="S102" s="44"/>
      <c r="T102" s="44"/>
      <c r="V102" s="27"/>
      <c r="W102" s="78"/>
    </row>
    <row r="103" spans="2:23" s="21" customFormat="1" ht="11.45" customHeight="1" x14ac:dyDescent="0.15">
      <c r="B103" s="22"/>
      <c r="C103" s="73"/>
      <c r="D103" s="73"/>
      <c r="E103" s="73"/>
      <c r="F103" s="73"/>
      <c r="G103" s="73"/>
      <c r="H103" s="73"/>
      <c r="I103" s="74"/>
      <c r="J103" s="74"/>
      <c r="K103" s="74"/>
      <c r="L103" s="27"/>
      <c r="M103" s="27"/>
      <c r="N103" s="27">
        <v>101</v>
      </c>
      <c r="O103" s="242" t="s">
        <v>301</v>
      </c>
      <c r="P103" s="88" t="s">
        <v>92</v>
      </c>
      <c r="Q103" s="248" t="s">
        <v>61</v>
      </c>
      <c r="R103" s="248"/>
      <c r="S103" s="248"/>
      <c r="T103" s="215" t="s">
        <v>20</v>
      </c>
      <c r="U103" s="89">
        <v>103.9743859543637</v>
      </c>
      <c r="V103" s="27"/>
      <c r="W103" s="27">
        <v>101</v>
      </c>
    </row>
    <row r="104" spans="2:23" s="21" customFormat="1" ht="11.45" customHeight="1" x14ac:dyDescent="0.15">
      <c r="B104" s="22"/>
      <c r="C104" s="73"/>
      <c r="D104" s="73"/>
      <c r="E104" s="73"/>
      <c r="F104" s="73"/>
      <c r="G104" s="73"/>
      <c r="H104" s="73"/>
      <c r="I104" s="74"/>
      <c r="J104" s="74"/>
      <c r="K104" s="74"/>
      <c r="L104" s="27"/>
      <c r="M104" s="27"/>
      <c r="N104" s="27">
        <v>102</v>
      </c>
      <c r="O104" s="243"/>
      <c r="P104" s="88" t="s">
        <v>93</v>
      </c>
      <c r="Q104" s="246" t="s">
        <v>62</v>
      </c>
      <c r="R104" s="246"/>
      <c r="S104" s="246"/>
      <c r="T104" s="90" t="s">
        <v>20</v>
      </c>
      <c r="U104" s="91">
        <v>103.9743859543637</v>
      </c>
      <c r="V104" s="27"/>
      <c r="W104" s="27">
        <v>102</v>
      </c>
    </row>
    <row r="105" spans="2:23" s="21" customFormat="1" ht="11.45" customHeight="1" x14ac:dyDescent="0.15">
      <c r="B105" s="22"/>
      <c r="C105" s="73"/>
      <c r="D105" s="73"/>
      <c r="E105" s="73"/>
      <c r="F105" s="73"/>
      <c r="G105" s="73"/>
      <c r="H105" s="73"/>
      <c r="I105" s="74"/>
      <c r="J105" s="74"/>
      <c r="K105" s="74"/>
      <c r="L105" s="27"/>
      <c r="M105" s="78"/>
      <c r="N105" s="27">
        <v>103</v>
      </c>
      <c r="O105" s="244"/>
      <c r="P105" s="88" t="s">
        <v>94</v>
      </c>
      <c r="Q105" s="247" t="s">
        <v>64</v>
      </c>
      <c r="R105" s="247"/>
      <c r="S105" s="247"/>
      <c r="T105" s="92" t="s">
        <v>20</v>
      </c>
      <c r="U105" s="93">
        <v>50.332069797312116</v>
      </c>
      <c r="V105" s="78"/>
      <c r="W105" s="27">
        <v>103</v>
      </c>
    </row>
    <row r="106" spans="2:23" s="21" customFormat="1" ht="11.1" customHeight="1" x14ac:dyDescent="0.15">
      <c r="B106" s="22"/>
      <c r="C106" s="73"/>
      <c r="D106" s="73"/>
      <c r="E106" s="73"/>
      <c r="F106" s="73"/>
      <c r="G106" s="73"/>
      <c r="H106" s="73"/>
      <c r="I106" s="74"/>
      <c r="J106" s="74"/>
      <c r="K106" s="74"/>
      <c r="L106" s="27"/>
      <c r="M106" s="27"/>
      <c r="O106" s="73"/>
      <c r="P106" s="73"/>
      <c r="Q106" s="73"/>
      <c r="R106" s="73"/>
      <c r="S106" s="73"/>
      <c r="T106" s="73"/>
    </row>
    <row r="107" spans="2:23" s="21" customFormat="1" ht="11.1" customHeight="1" x14ac:dyDescent="0.15">
      <c r="B107" s="22"/>
      <c r="C107" s="73"/>
      <c r="D107" s="73"/>
      <c r="E107" s="73"/>
      <c r="F107" s="73"/>
      <c r="G107" s="73"/>
      <c r="H107" s="73"/>
      <c r="I107" s="74"/>
      <c r="J107" s="74"/>
      <c r="K107" s="74"/>
      <c r="L107" s="27"/>
      <c r="M107" s="27"/>
      <c r="O107" s="73"/>
      <c r="P107" s="73"/>
      <c r="Q107" s="73"/>
      <c r="R107" s="73"/>
      <c r="S107" s="73"/>
      <c r="T107" s="73"/>
    </row>
    <row r="108" spans="2:23" s="21" customFormat="1" ht="11.1" customHeight="1" x14ac:dyDescent="0.15">
      <c r="B108" s="22"/>
      <c r="C108" s="73"/>
      <c r="D108" s="73"/>
      <c r="E108" s="73"/>
      <c r="F108" s="73"/>
      <c r="G108" s="73"/>
      <c r="H108" s="73"/>
      <c r="I108" s="74"/>
      <c r="J108" s="74"/>
      <c r="K108" s="74"/>
      <c r="L108" s="27"/>
      <c r="M108" s="27"/>
      <c r="O108" s="73"/>
      <c r="P108" s="73"/>
      <c r="Q108" s="73"/>
      <c r="R108" s="73"/>
      <c r="S108" s="73"/>
      <c r="T108" s="73"/>
    </row>
    <row r="109" spans="2:23" s="21" customFormat="1" ht="11.1" customHeight="1" x14ac:dyDescent="0.15">
      <c r="B109" s="22"/>
      <c r="C109" s="73"/>
      <c r="D109" s="73"/>
      <c r="E109" s="73"/>
      <c r="F109" s="73"/>
      <c r="G109" s="73"/>
      <c r="H109" s="73"/>
      <c r="I109" s="74"/>
      <c r="J109" s="74"/>
      <c r="K109" s="74"/>
      <c r="L109" s="27"/>
      <c r="M109" s="27"/>
      <c r="O109" s="73"/>
      <c r="P109" s="73"/>
      <c r="Q109" s="73"/>
      <c r="R109" s="73"/>
      <c r="S109" s="73"/>
      <c r="T109" s="73"/>
    </row>
    <row r="110" spans="2:23" s="21" customFormat="1" ht="11.1" customHeight="1" x14ac:dyDescent="0.15">
      <c r="B110" s="22"/>
      <c r="C110" s="73"/>
      <c r="D110" s="73"/>
      <c r="E110" s="73"/>
      <c r="F110" s="73"/>
      <c r="G110" s="73"/>
      <c r="H110" s="73"/>
      <c r="L110" s="27"/>
      <c r="M110" s="27"/>
      <c r="N110" s="27"/>
      <c r="O110" s="73"/>
      <c r="P110" s="32"/>
      <c r="Q110" s="32"/>
      <c r="R110" s="32"/>
      <c r="S110" s="73"/>
      <c r="T110" s="73"/>
    </row>
    <row r="111" spans="2:23" s="21" customFormat="1" ht="11.1" customHeight="1" x14ac:dyDescent="0.15">
      <c r="B111" s="22"/>
      <c r="C111" s="73"/>
      <c r="D111" s="73"/>
      <c r="E111" s="73"/>
      <c r="F111" s="73"/>
      <c r="G111" s="73"/>
      <c r="H111" s="73"/>
      <c r="L111" s="27"/>
      <c r="M111" s="27"/>
      <c r="N111" s="27"/>
      <c r="O111" s="73"/>
      <c r="P111" s="32"/>
      <c r="Q111" s="32"/>
      <c r="R111" s="32"/>
      <c r="S111" s="73"/>
      <c r="T111" s="73"/>
    </row>
    <row r="112" spans="2:23" s="21" customFormat="1" ht="11.1" customHeight="1" x14ac:dyDescent="0.15">
      <c r="B112" s="22"/>
      <c r="C112" s="73"/>
      <c r="D112" s="73"/>
      <c r="E112" s="73"/>
      <c r="F112" s="73"/>
      <c r="G112" s="73"/>
      <c r="H112" s="73"/>
      <c r="L112" s="27"/>
      <c r="M112" s="27"/>
      <c r="N112" s="27"/>
      <c r="O112" s="73"/>
      <c r="P112" s="32"/>
      <c r="Q112" s="32"/>
      <c r="R112" s="32"/>
      <c r="S112" s="73"/>
      <c r="T112" s="73"/>
    </row>
    <row r="113" spans="2:20" s="21" customFormat="1" ht="11.1" customHeight="1" x14ac:dyDescent="0.15">
      <c r="B113" s="22"/>
      <c r="C113" s="73"/>
      <c r="D113" s="73"/>
      <c r="E113" s="73"/>
      <c r="F113" s="73"/>
      <c r="G113" s="73"/>
      <c r="H113" s="73"/>
      <c r="L113" s="27"/>
      <c r="M113" s="27"/>
      <c r="N113" s="27"/>
      <c r="O113" s="73"/>
      <c r="P113" s="32"/>
      <c r="Q113" s="32"/>
      <c r="R113" s="32"/>
      <c r="S113" s="73"/>
      <c r="T113" s="73"/>
    </row>
    <row r="114" spans="2:20" s="21" customFormat="1" ht="11.1" customHeight="1" x14ac:dyDescent="0.15">
      <c r="B114" s="22"/>
      <c r="C114" s="73"/>
      <c r="D114" s="73"/>
      <c r="E114" s="73"/>
      <c r="F114" s="73"/>
      <c r="G114" s="73"/>
      <c r="H114" s="73"/>
      <c r="L114" s="27"/>
      <c r="M114" s="27"/>
      <c r="N114" s="27"/>
      <c r="O114" s="73"/>
      <c r="P114" s="32"/>
      <c r="Q114" s="32"/>
      <c r="R114" s="32"/>
      <c r="S114" s="73"/>
      <c r="T114" s="73"/>
    </row>
    <row r="115" spans="2:20" s="21" customFormat="1" ht="11.1" customHeight="1" x14ac:dyDescent="0.15">
      <c r="B115" s="22"/>
      <c r="C115" s="73"/>
      <c r="D115" s="73"/>
      <c r="E115" s="73"/>
      <c r="F115" s="73"/>
      <c r="G115" s="73"/>
      <c r="H115" s="73"/>
      <c r="L115" s="27"/>
      <c r="M115" s="27"/>
      <c r="N115" s="27"/>
      <c r="O115" s="73"/>
      <c r="P115" s="32"/>
      <c r="Q115" s="32"/>
      <c r="R115" s="32"/>
      <c r="S115" s="73"/>
      <c r="T115" s="73"/>
    </row>
    <row r="116" spans="2:20" s="21" customFormat="1" ht="11.1" customHeight="1" x14ac:dyDescent="0.15">
      <c r="B116" s="22"/>
      <c r="C116" s="73"/>
      <c r="D116" s="73"/>
      <c r="E116" s="73"/>
      <c r="F116" s="73"/>
      <c r="G116" s="73"/>
      <c r="H116" s="73"/>
      <c r="L116" s="27"/>
      <c r="M116" s="27"/>
      <c r="N116" s="27"/>
      <c r="O116" s="73"/>
      <c r="P116" s="32"/>
      <c r="Q116" s="32"/>
      <c r="R116" s="32"/>
      <c r="S116" s="73"/>
      <c r="T116" s="73"/>
    </row>
    <row r="117" spans="2:20" s="21" customFormat="1" ht="11.1" customHeight="1" x14ac:dyDescent="0.15">
      <c r="B117" s="22"/>
      <c r="C117" s="73"/>
      <c r="D117" s="73"/>
      <c r="E117" s="73"/>
      <c r="F117" s="73"/>
      <c r="G117" s="73"/>
      <c r="H117" s="73"/>
      <c r="L117" s="27"/>
      <c r="M117" s="27"/>
      <c r="N117" s="27"/>
      <c r="O117" s="73"/>
      <c r="P117" s="32"/>
      <c r="Q117" s="32"/>
      <c r="R117" s="32"/>
      <c r="S117" s="73"/>
      <c r="T117" s="73"/>
    </row>
    <row r="118" spans="2:20" s="21" customFormat="1" ht="11.1" customHeight="1" x14ac:dyDescent="0.15">
      <c r="B118" s="22"/>
      <c r="C118" s="73"/>
      <c r="D118" s="73"/>
      <c r="E118" s="73"/>
      <c r="F118" s="73"/>
      <c r="G118" s="73"/>
      <c r="H118" s="73"/>
      <c r="L118" s="27"/>
      <c r="M118" s="27"/>
      <c r="N118" s="27"/>
      <c r="O118" s="73"/>
      <c r="P118" s="32"/>
      <c r="Q118" s="32"/>
      <c r="R118" s="32"/>
      <c r="S118" s="73"/>
      <c r="T118" s="73"/>
    </row>
    <row r="119" spans="2:20" s="21" customFormat="1" ht="11.1" customHeight="1" x14ac:dyDescent="0.15">
      <c r="B119" s="22"/>
      <c r="C119" s="73"/>
      <c r="D119" s="73"/>
      <c r="E119" s="73"/>
      <c r="F119" s="73"/>
      <c r="G119" s="73"/>
      <c r="H119" s="73"/>
      <c r="L119" s="27"/>
      <c r="M119" s="27"/>
      <c r="N119" s="27"/>
      <c r="O119" s="73"/>
      <c r="P119" s="32"/>
      <c r="Q119" s="32"/>
      <c r="R119" s="32"/>
      <c r="S119" s="73"/>
      <c r="T119" s="73"/>
    </row>
    <row r="120" spans="2:20" s="21" customFormat="1" ht="11.1" customHeight="1" x14ac:dyDescent="0.15">
      <c r="B120" s="22"/>
      <c r="C120" s="73"/>
      <c r="D120" s="73"/>
      <c r="E120" s="73"/>
      <c r="F120" s="73"/>
      <c r="G120" s="73"/>
      <c r="H120" s="73"/>
      <c r="L120" s="27"/>
      <c r="M120" s="27"/>
      <c r="N120" s="27"/>
      <c r="O120" s="73"/>
      <c r="P120" s="32"/>
      <c r="Q120" s="32"/>
      <c r="R120" s="32"/>
      <c r="S120" s="73"/>
      <c r="T120" s="73"/>
    </row>
    <row r="121" spans="2:20" s="21" customFormat="1" ht="11.1" customHeight="1" x14ac:dyDescent="0.15">
      <c r="B121" s="22"/>
      <c r="C121" s="73"/>
      <c r="D121" s="73"/>
      <c r="E121" s="73"/>
      <c r="F121" s="73"/>
      <c r="G121" s="73"/>
      <c r="H121" s="73"/>
      <c r="L121" s="27"/>
      <c r="M121" s="27"/>
      <c r="N121" s="27"/>
      <c r="O121" s="73"/>
      <c r="P121" s="32"/>
      <c r="Q121" s="32"/>
      <c r="R121" s="32"/>
      <c r="S121" s="73"/>
      <c r="T121" s="73"/>
    </row>
    <row r="122" spans="2:20" s="21" customFormat="1" ht="11.1" customHeight="1" x14ac:dyDescent="0.15">
      <c r="B122" s="22"/>
      <c r="C122" s="73"/>
      <c r="D122" s="73"/>
      <c r="E122" s="73"/>
      <c r="F122" s="73"/>
      <c r="G122" s="73"/>
      <c r="H122" s="73"/>
      <c r="L122" s="27"/>
      <c r="M122" s="27"/>
      <c r="N122" s="27"/>
      <c r="O122" s="73"/>
      <c r="P122" s="32"/>
      <c r="Q122" s="32"/>
      <c r="R122" s="32"/>
      <c r="S122" s="73"/>
      <c r="T122" s="73"/>
    </row>
    <row r="123" spans="2:20" s="21" customFormat="1" ht="11.1" customHeight="1" x14ac:dyDescent="0.15">
      <c r="B123" s="22"/>
      <c r="C123" s="73"/>
      <c r="D123" s="73"/>
      <c r="E123" s="73"/>
      <c r="F123" s="73"/>
      <c r="G123" s="73"/>
      <c r="H123" s="73"/>
      <c r="L123" s="27"/>
      <c r="M123" s="27"/>
      <c r="N123" s="27"/>
      <c r="O123" s="73"/>
      <c r="P123" s="32"/>
      <c r="Q123" s="32"/>
      <c r="R123" s="32"/>
      <c r="S123" s="73"/>
      <c r="T123" s="73"/>
    </row>
    <row r="124" spans="2:20" s="21" customFormat="1" ht="11.1" customHeight="1" x14ac:dyDescent="0.15">
      <c r="B124" s="22"/>
      <c r="C124" s="73"/>
      <c r="D124" s="73"/>
      <c r="E124" s="73"/>
      <c r="F124" s="73"/>
      <c r="G124" s="73"/>
      <c r="H124" s="73"/>
      <c r="L124" s="27"/>
      <c r="M124" s="27"/>
      <c r="N124" s="27"/>
      <c r="O124" s="73"/>
      <c r="P124" s="32"/>
      <c r="Q124" s="32"/>
      <c r="R124" s="32"/>
      <c r="S124" s="73"/>
      <c r="T124" s="73"/>
    </row>
    <row r="125" spans="2:20" s="21" customFormat="1" ht="11.1" customHeight="1" x14ac:dyDescent="0.15">
      <c r="B125" s="22"/>
      <c r="C125" s="73"/>
      <c r="D125" s="73"/>
      <c r="E125" s="73"/>
      <c r="F125" s="73"/>
      <c r="G125" s="73"/>
      <c r="H125" s="73"/>
      <c r="L125" s="27"/>
      <c r="M125" s="27"/>
      <c r="N125" s="27"/>
      <c r="O125" s="73"/>
      <c r="P125" s="32"/>
      <c r="Q125" s="32"/>
      <c r="R125" s="32"/>
      <c r="S125" s="73"/>
      <c r="T125" s="73"/>
    </row>
    <row r="126" spans="2:20" s="21" customFormat="1" ht="11.1" customHeight="1" x14ac:dyDescent="0.15">
      <c r="B126" s="22"/>
      <c r="C126" s="73"/>
      <c r="D126" s="73"/>
      <c r="E126" s="73"/>
      <c r="F126" s="73"/>
      <c r="G126" s="73"/>
      <c r="H126" s="73"/>
      <c r="L126" s="27"/>
      <c r="M126" s="27"/>
      <c r="N126" s="27"/>
      <c r="O126" s="73"/>
      <c r="P126" s="32"/>
      <c r="Q126" s="32"/>
      <c r="R126" s="32"/>
      <c r="S126" s="73"/>
      <c r="T126" s="73"/>
    </row>
    <row r="127" spans="2:20" s="21" customFormat="1" ht="11.1" customHeight="1" x14ac:dyDescent="0.15">
      <c r="B127" s="22"/>
      <c r="C127" s="73"/>
      <c r="D127" s="73"/>
      <c r="E127" s="73"/>
      <c r="F127" s="73"/>
      <c r="G127" s="73"/>
      <c r="H127" s="73"/>
      <c r="L127" s="27"/>
      <c r="M127" s="27"/>
      <c r="N127" s="27"/>
      <c r="O127" s="73"/>
      <c r="P127" s="32"/>
      <c r="Q127" s="32"/>
      <c r="R127" s="32"/>
      <c r="S127" s="73"/>
      <c r="T127" s="73"/>
    </row>
    <row r="128" spans="2:20" s="21" customFormat="1" ht="11.1" customHeight="1" x14ac:dyDescent="0.15">
      <c r="B128" s="22"/>
      <c r="C128" s="73"/>
      <c r="D128" s="73"/>
      <c r="E128" s="73"/>
      <c r="F128" s="73"/>
      <c r="G128" s="73"/>
      <c r="H128" s="73"/>
      <c r="L128" s="27"/>
      <c r="M128" s="27"/>
      <c r="N128" s="27"/>
      <c r="O128" s="73"/>
      <c r="P128" s="32"/>
      <c r="Q128" s="32"/>
      <c r="R128" s="32"/>
      <c r="S128" s="73"/>
      <c r="T128" s="73"/>
    </row>
    <row r="129" spans="2:20" s="21" customFormat="1" ht="11.1" customHeight="1" x14ac:dyDescent="0.15">
      <c r="B129" s="22"/>
      <c r="C129" s="73"/>
      <c r="D129" s="73"/>
      <c r="E129" s="73"/>
      <c r="F129" s="73"/>
      <c r="G129" s="73"/>
      <c r="H129" s="73"/>
      <c r="L129" s="27"/>
      <c r="M129" s="27"/>
      <c r="N129" s="27"/>
      <c r="O129" s="73"/>
      <c r="P129" s="32"/>
      <c r="Q129" s="32"/>
      <c r="R129" s="32"/>
      <c r="S129" s="73"/>
      <c r="T129" s="73"/>
    </row>
    <row r="130" spans="2:20" s="21" customFormat="1" ht="11.1" customHeight="1" x14ac:dyDescent="0.15">
      <c r="B130" s="22"/>
      <c r="C130" s="73"/>
      <c r="D130" s="73"/>
      <c r="E130" s="73"/>
      <c r="F130" s="73"/>
      <c r="G130" s="73"/>
      <c r="H130" s="73"/>
      <c r="L130" s="27"/>
      <c r="M130" s="27"/>
      <c r="N130" s="27"/>
      <c r="O130" s="73"/>
      <c r="P130" s="32"/>
      <c r="Q130" s="32"/>
      <c r="R130" s="32"/>
      <c r="S130" s="73"/>
      <c r="T130" s="73"/>
    </row>
    <row r="131" spans="2:20" s="21" customFormat="1" ht="11.1" customHeight="1" x14ac:dyDescent="0.15">
      <c r="B131" s="22"/>
      <c r="C131" s="73"/>
      <c r="D131" s="73"/>
      <c r="E131" s="73"/>
      <c r="F131" s="73"/>
      <c r="G131" s="73"/>
      <c r="H131" s="73"/>
      <c r="L131" s="27"/>
      <c r="M131" s="27"/>
      <c r="N131" s="27"/>
      <c r="O131" s="73"/>
      <c r="P131" s="32"/>
      <c r="Q131" s="32"/>
      <c r="R131" s="32"/>
      <c r="S131" s="73"/>
      <c r="T131" s="73"/>
    </row>
    <row r="132" spans="2:20" s="21" customFormat="1" ht="11.1" customHeight="1" x14ac:dyDescent="0.15">
      <c r="B132" s="22"/>
      <c r="C132" s="73"/>
      <c r="D132" s="73"/>
      <c r="E132" s="73"/>
      <c r="F132" s="73"/>
      <c r="G132" s="73"/>
      <c r="H132" s="73"/>
      <c r="L132" s="27"/>
      <c r="M132" s="27"/>
      <c r="N132" s="27"/>
      <c r="O132" s="73"/>
      <c r="P132" s="32"/>
      <c r="Q132" s="32"/>
      <c r="R132" s="32"/>
      <c r="S132" s="73"/>
      <c r="T132" s="73"/>
    </row>
    <row r="133" spans="2:20" s="21" customFormat="1" ht="11.1" customHeight="1" x14ac:dyDescent="0.15">
      <c r="B133" s="22"/>
      <c r="C133" s="73"/>
      <c r="D133" s="73"/>
      <c r="E133" s="73"/>
      <c r="F133" s="73"/>
      <c r="G133" s="73"/>
      <c r="H133" s="73"/>
      <c r="L133" s="27"/>
      <c r="M133" s="27"/>
      <c r="N133" s="27"/>
      <c r="O133" s="73"/>
      <c r="P133" s="32"/>
      <c r="Q133" s="32"/>
      <c r="R133" s="32"/>
      <c r="S133" s="73"/>
      <c r="T133" s="73"/>
    </row>
    <row r="134" spans="2:20" s="21" customFormat="1" ht="11.1" customHeight="1" x14ac:dyDescent="0.15">
      <c r="B134" s="22"/>
      <c r="C134" s="73"/>
      <c r="D134" s="73"/>
      <c r="E134" s="73"/>
      <c r="F134" s="73"/>
      <c r="G134" s="73"/>
      <c r="H134" s="73"/>
      <c r="L134" s="27"/>
      <c r="M134" s="27"/>
      <c r="N134" s="27"/>
      <c r="O134" s="73"/>
      <c r="P134" s="32"/>
      <c r="Q134" s="32"/>
      <c r="R134" s="32"/>
      <c r="S134" s="73"/>
      <c r="T134" s="73"/>
    </row>
    <row r="135" spans="2:20" s="21" customFormat="1" ht="11.1" customHeight="1" x14ac:dyDescent="0.15">
      <c r="B135" s="22"/>
      <c r="C135" s="73"/>
      <c r="D135" s="73"/>
      <c r="E135" s="73"/>
      <c r="F135" s="73"/>
      <c r="G135" s="73"/>
      <c r="H135" s="73"/>
      <c r="L135" s="27"/>
      <c r="M135" s="27"/>
      <c r="N135" s="27"/>
      <c r="O135" s="73"/>
      <c r="P135" s="32"/>
      <c r="Q135" s="32"/>
      <c r="R135" s="32"/>
      <c r="S135" s="73"/>
      <c r="T135" s="73"/>
    </row>
    <row r="136" spans="2:20" s="21" customFormat="1" ht="11.1" customHeight="1" x14ac:dyDescent="0.15">
      <c r="B136" s="22"/>
      <c r="C136" s="73"/>
      <c r="D136" s="73"/>
      <c r="E136" s="73"/>
      <c r="F136" s="73"/>
      <c r="G136" s="73"/>
      <c r="H136" s="73"/>
      <c r="L136" s="27"/>
      <c r="M136" s="27"/>
      <c r="N136" s="27"/>
      <c r="O136" s="73"/>
      <c r="P136" s="32"/>
      <c r="Q136" s="32"/>
      <c r="R136" s="32"/>
      <c r="S136" s="73"/>
      <c r="T136" s="73"/>
    </row>
    <row r="137" spans="2:20" s="21" customFormat="1" ht="11.1" customHeight="1" x14ac:dyDescent="0.15">
      <c r="B137" s="22"/>
      <c r="C137" s="73"/>
      <c r="D137" s="73"/>
      <c r="E137" s="73"/>
      <c r="F137" s="73"/>
      <c r="G137" s="73"/>
      <c r="H137" s="73"/>
      <c r="L137" s="27"/>
      <c r="M137" s="27"/>
      <c r="N137" s="27"/>
      <c r="O137" s="73"/>
      <c r="P137" s="32"/>
      <c r="Q137" s="32"/>
      <c r="R137" s="32"/>
      <c r="S137" s="73"/>
      <c r="T137" s="73"/>
    </row>
    <row r="138" spans="2:20" s="21" customFormat="1" ht="11.1" customHeight="1" x14ac:dyDescent="0.15">
      <c r="B138" s="22"/>
      <c r="C138" s="73"/>
      <c r="D138" s="73"/>
      <c r="E138" s="73"/>
      <c r="F138" s="73"/>
      <c r="G138" s="73"/>
      <c r="H138" s="73"/>
      <c r="L138" s="27"/>
      <c r="M138" s="27"/>
      <c r="N138" s="27"/>
      <c r="O138" s="73"/>
      <c r="P138" s="32"/>
      <c r="Q138" s="32"/>
      <c r="R138" s="32"/>
      <c r="S138" s="73"/>
      <c r="T138" s="73"/>
    </row>
    <row r="139" spans="2:20" s="21" customFormat="1" ht="11.1" customHeight="1" x14ac:dyDescent="0.15">
      <c r="B139" s="22"/>
      <c r="C139" s="73"/>
      <c r="D139" s="73"/>
      <c r="E139" s="73"/>
      <c r="F139" s="73"/>
      <c r="G139" s="73"/>
      <c r="H139" s="73"/>
      <c r="L139" s="27"/>
      <c r="M139" s="27"/>
      <c r="N139" s="27"/>
      <c r="O139" s="73"/>
      <c r="P139" s="32"/>
      <c r="Q139" s="32"/>
      <c r="R139" s="32"/>
      <c r="S139" s="73"/>
      <c r="T139" s="73"/>
    </row>
    <row r="140" spans="2:20" s="21" customFormat="1" ht="11.1" customHeight="1" x14ac:dyDescent="0.15">
      <c r="B140" s="22"/>
      <c r="C140" s="73"/>
      <c r="D140" s="73"/>
      <c r="E140" s="73"/>
      <c r="F140" s="73"/>
      <c r="G140" s="73"/>
      <c r="H140" s="73"/>
      <c r="L140" s="27"/>
      <c r="M140" s="27"/>
      <c r="N140" s="27"/>
      <c r="O140" s="73"/>
      <c r="P140" s="32"/>
      <c r="Q140" s="32"/>
      <c r="R140" s="32"/>
      <c r="S140" s="73"/>
      <c r="T140" s="73"/>
    </row>
    <row r="141" spans="2:20" s="21" customFormat="1" ht="11.1" customHeight="1" x14ac:dyDescent="0.15">
      <c r="B141" s="22"/>
      <c r="C141" s="73"/>
      <c r="D141" s="73"/>
      <c r="E141" s="73"/>
      <c r="F141" s="73"/>
      <c r="G141" s="73"/>
      <c r="H141" s="73"/>
      <c r="L141" s="27"/>
      <c r="M141" s="27"/>
      <c r="N141" s="27"/>
      <c r="O141" s="73"/>
      <c r="P141" s="32"/>
      <c r="Q141" s="32"/>
      <c r="R141" s="32"/>
      <c r="S141" s="73"/>
      <c r="T141" s="73"/>
    </row>
    <row r="142" spans="2:20" s="21" customFormat="1" ht="11.1" customHeight="1" x14ac:dyDescent="0.15">
      <c r="B142" s="22"/>
      <c r="C142" s="73"/>
      <c r="D142" s="73"/>
      <c r="E142" s="73"/>
      <c r="F142" s="73"/>
      <c r="G142" s="73"/>
      <c r="H142" s="73"/>
      <c r="L142" s="27"/>
      <c r="M142" s="27"/>
      <c r="N142" s="27"/>
      <c r="O142" s="73"/>
      <c r="P142" s="32"/>
      <c r="Q142" s="32"/>
      <c r="R142" s="32"/>
      <c r="S142" s="73"/>
      <c r="T142" s="73"/>
    </row>
    <row r="143" spans="2:20" s="21" customFormat="1" ht="11.1" customHeight="1" x14ac:dyDescent="0.15">
      <c r="B143" s="22"/>
      <c r="C143" s="73"/>
      <c r="D143" s="73"/>
      <c r="E143" s="73"/>
      <c r="F143" s="73"/>
      <c r="G143" s="73"/>
      <c r="H143" s="73"/>
      <c r="L143" s="27"/>
      <c r="M143" s="27"/>
      <c r="N143" s="27"/>
      <c r="O143" s="73"/>
      <c r="P143" s="32"/>
      <c r="Q143" s="32"/>
      <c r="R143" s="32"/>
      <c r="S143" s="73"/>
      <c r="T143" s="73"/>
    </row>
    <row r="144" spans="2:20" s="21" customFormat="1" ht="11.1" customHeight="1" x14ac:dyDescent="0.15">
      <c r="B144" s="22"/>
      <c r="C144" s="73"/>
      <c r="D144" s="73"/>
      <c r="E144" s="73"/>
      <c r="F144" s="73"/>
      <c r="G144" s="73"/>
      <c r="H144" s="73"/>
      <c r="L144" s="27"/>
      <c r="M144" s="27"/>
      <c r="N144" s="27"/>
      <c r="O144" s="73"/>
      <c r="P144" s="32"/>
      <c r="Q144" s="32"/>
      <c r="R144" s="32"/>
      <c r="S144" s="73"/>
      <c r="T144" s="73"/>
    </row>
    <row r="145" spans="2:20" s="21" customFormat="1" ht="11.1" customHeight="1" x14ac:dyDescent="0.15">
      <c r="B145" s="22"/>
      <c r="C145" s="73"/>
      <c r="D145" s="73"/>
      <c r="E145" s="73"/>
      <c r="F145" s="73"/>
      <c r="G145" s="73"/>
      <c r="H145" s="73"/>
      <c r="L145" s="27"/>
      <c r="M145" s="27"/>
      <c r="N145" s="27"/>
      <c r="O145" s="73"/>
      <c r="P145" s="32"/>
      <c r="Q145" s="32"/>
      <c r="R145" s="32"/>
      <c r="S145" s="73"/>
      <c r="T145" s="73"/>
    </row>
    <row r="146" spans="2:20" s="21" customFormat="1" ht="11.1" customHeight="1" x14ac:dyDescent="0.15">
      <c r="B146" s="22"/>
      <c r="C146" s="73"/>
      <c r="D146" s="73"/>
      <c r="E146" s="73"/>
      <c r="F146" s="73"/>
      <c r="G146" s="73"/>
      <c r="H146" s="73"/>
      <c r="L146" s="27"/>
      <c r="M146" s="27"/>
      <c r="N146" s="27"/>
      <c r="O146" s="73"/>
      <c r="P146" s="32"/>
      <c r="Q146" s="32"/>
      <c r="R146" s="32"/>
      <c r="S146" s="73"/>
      <c r="T146" s="73"/>
    </row>
    <row r="147" spans="2:20" s="21" customFormat="1" ht="11.1" customHeight="1" x14ac:dyDescent="0.15">
      <c r="B147" s="22"/>
      <c r="C147" s="73"/>
      <c r="D147" s="73"/>
      <c r="E147" s="73"/>
      <c r="F147" s="73"/>
      <c r="G147" s="73"/>
      <c r="H147" s="73"/>
      <c r="L147" s="27"/>
      <c r="M147" s="27"/>
      <c r="N147" s="27"/>
      <c r="O147" s="73"/>
      <c r="P147" s="32"/>
      <c r="Q147" s="32"/>
      <c r="R147" s="32"/>
      <c r="S147" s="73"/>
      <c r="T147" s="73"/>
    </row>
    <row r="148" spans="2:20" s="21" customFormat="1" ht="11.1" customHeight="1" x14ac:dyDescent="0.15">
      <c r="B148" s="22"/>
      <c r="C148" s="73"/>
      <c r="D148" s="73"/>
      <c r="E148" s="73"/>
      <c r="F148" s="73"/>
      <c r="G148" s="73"/>
      <c r="H148" s="73"/>
      <c r="L148" s="27"/>
      <c r="M148" s="27"/>
      <c r="N148" s="27"/>
      <c r="O148" s="73"/>
      <c r="P148" s="32"/>
      <c r="Q148" s="32"/>
      <c r="R148" s="32"/>
      <c r="S148" s="73"/>
      <c r="T148" s="73"/>
    </row>
    <row r="149" spans="2:20" s="21" customFormat="1" ht="11.1" customHeight="1" x14ac:dyDescent="0.15">
      <c r="B149" s="22"/>
      <c r="C149" s="73"/>
      <c r="D149" s="73"/>
      <c r="E149" s="73"/>
      <c r="F149" s="73"/>
      <c r="G149" s="73"/>
      <c r="H149" s="73"/>
      <c r="L149" s="27"/>
      <c r="M149" s="27"/>
      <c r="N149" s="27"/>
      <c r="O149" s="73"/>
      <c r="P149" s="32"/>
      <c r="Q149" s="32"/>
      <c r="R149" s="32"/>
      <c r="S149" s="73"/>
      <c r="T149" s="73"/>
    </row>
    <row r="150" spans="2:20" s="21" customFormat="1" ht="11.1" customHeight="1" x14ac:dyDescent="0.15">
      <c r="B150" s="22"/>
      <c r="C150" s="73"/>
      <c r="D150" s="73"/>
      <c r="E150" s="73"/>
      <c r="F150" s="73"/>
      <c r="G150" s="73"/>
      <c r="H150" s="73"/>
      <c r="L150" s="27"/>
      <c r="M150" s="27"/>
      <c r="N150" s="27"/>
      <c r="O150" s="73"/>
      <c r="P150" s="32"/>
      <c r="Q150" s="32"/>
      <c r="R150" s="32"/>
      <c r="S150" s="73"/>
      <c r="T150" s="73"/>
    </row>
    <row r="151" spans="2:20" s="21" customFormat="1" ht="11.1" customHeight="1" x14ac:dyDescent="0.15">
      <c r="B151" s="22"/>
      <c r="C151" s="73"/>
      <c r="D151" s="73"/>
      <c r="E151" s="73"/>
      <c r="F151" s="73"/>
      <c r="G151" s="73"/>
      <c r="H151" s="73"/>
      <c r="L151" s="27"/>
      <c r="M151" s="27"/>
      <c r="N151" s="27"/>
      <c r="O151" s="73"/>
      <c r="P151" s="32"/>
      <c r="Q151" s="32"/>
      <c r="R151" s="32"/>
      <c r="S151" s="73"/>
      <c r="T151" s="73"/>
    </row>
    <row r="152" spans="2:20" s="21" customFormat="1" ht="11.1" customHeight="1" x14ac:dyDescent="0.15">
      <c r="B152" s="22"/>
      <c r="C152" s="73"/>
      <c r="D152" s="73"/>
      <c r="E152" s="73"/>
      <c r="F152" s="73"/>
      <c r="G152" s="73"/>
      <c r="H152" s="73"/>
      <c r="L152" s="27"/>
      <c r="M152" s="27"/>
      <c r="N152" s="27"/>
      <c r="O152" s="73"/>
      <c r="P152" s="32"/>
      <c r="Q152" s="32"/>
      <c r="R152" s="32"/>
      <c r="S152" s="73"/>
      <c r="T152" s="73"/>
    </row>
    <row r="153" spans="2:20" s="21" customFormat="1" ht="11.1" customHeight="1" x14ac:dyDescent="0.15">
      <c r="B153" s="22"/>
      <c r="C153" s="73"/>
      <c r="D153" s="73"/>
      <c r="E153" s="73"/>
      <c r="F153" s="73"/>
      <c r="G153" s="73"/>
      <c r="H153" s="73"/>
      <c r="L153" s="27"/>
      <c r="M153" s="27"/>
      <c r="N153" s="27"/>
      <c r="O153" s="73"/>
      <c r="P153" s="32"/>
      <c r="Q153" s="32"/>
      <c r="R153" s="32"/>
      <c r="S153" s="73"/>
      <c r="T153" s="73"/>
    </row>
    <row r="154" spans="2:20" s="21" customFormat="1" ht="11.1" customHeight="1" x14ac:dyDescent="0.15">
      <c r="B154" s="22"/>
      <c r="C154" s="73"/>
      <c r="D154" s="73"/>
      <c r="E154" s="73"/>
      <c r="F154" s="73"/>
      <c r="G154" s="73"/>
      <c r="H154" s="73"/>
      <c r="L154" s="27"/>
      <c r="M154" s="27"/>
      <c r="N154" s="27"/>
      <c r="O154" s="73"/>
      <c r="P154" s="32"/>
      <c r="Q154" s="32"/>
      <c r="R154" s="32"/>
      <c r="S154" s="73"/>
      <c r="T154" s="73"/>
    </row>
    <row r="155" spans="2:20" s="21" customFormat="1" ht="11.1" customHeight="1" x14ac:dyDescent="0.15">
      <c r="B155" s="22"/>
      <c r="C155" s="73"/>
      <c r="D155" s="73"/>
      <c r="E155" s="73"/>
      <c r="F155" s="73"/>
      <c r="G155" s="73"/>
      <c r="H155" s="73"/>
      <c r="L155" s="27"/>
      <c r="M155" s="27"/>
      <c r="N155" s="27"/>
      <c r="O155" s="73"/>
      <c r="P155" s="32"/>
      <c r="Q155" s="32"/>
      <c r="R155" s="32"/>
      <c r="S155" s="73"/>
      <c r="T155" s="73"/>
    </row>
    <row r="156" spans="2:20" s="21" customFormat="1" ht="11.1" customHeight="1" x14ac:dyDescent="0.15">
      <c r="B156" s="22"/>
      <c r="C156" s="73"/>
      <c r="D156" s="73"/>
      <c r="E156" s="73"/>
      <c r="F156" s="73"/>
      <c r="G156" s="73"/>
      <c r="H156" s="73"/>
      <c r="L156" s="27"/>
      <c r="M156" s="27"/>
      <c r="N156" s="27"/>
      <c r="O156" s="73"/>
      <c r="P156" s="32"/>
      <c r="Q156" s="32"/>
      <c r="R156" s="32"/>
      <c r="S156" s="73"/>
      <c r="T156" s="73"/>
    </row>
    <row r="157" spans="2:20" s="21" customFormat="1" ht="11.1" customHeight="1" x14ac:dyDescent="0.15">
      <c r="B157" s="22"/>
      <c r="C157" s="73"/>
      <c r="D157" s="73"/>
      <c r="E157" s="73"/>
      <c r="F157" s="73"/>
      <c r="G157" s="73"/>
      <c r="H157" s="73"/>
      <c r="L157" s="27"/>
      <c r="M157" s="27"/>
      <c r="N157" s="27"/>
      <c r="O157" s="73"/>
      <c r="P157" s="32"/>
      <c r="Q157" s="32"/>
      <c r="R157" s="32"/>
      <c r="S157" s="73"/>
      <c r="T157" s="73"/>
    </row>
    <row r="158" spans="2:20" s="21" customFormat="1" ht="11.1" customHeight="1" x14ac:dyDescent="0.15">
      <c r="B158" s="22"/>
      <c r="C158" s="73"/>
      <c r="D158" s="73"/>
      <c r="E158" s="73"/>
      <c r="F158" s="73"/>
      <c r="G158" s="73"/>
      <c r="H158" s="73"/>
      <c r="L158" s="27"/>
      <c r="M158" s="27"/>
      <c r="N158" s="27"/>
      <c r="O158" s="73"/>
      <c r="P158" s="32"/>
      <c r="Q158" s="32"/>
      <c r="R158" s="32"/>
      <c r="S158" s="73"/>
      <c r="T158" s="73"/>
    </row>
    <row r="159" spans="2:20" s="21" customFormat="1" ht="11.1" customHeight="1" x14ac:dyDescent="0.15">
      <c r="B159" s="22"/>
      <c r="C159" s="73"/>
      <c r="D159" s="73"/>
      <c r="E159" s="73"/>
      <c r="F159" s="73"/>
      <c r="G159" s="73"/>
      <c r="H159" s="73"/>
      <c r="L159" s="27"/>
      <c r="M159" s="27"/>
      <c r="N159" s="27"/>
      <c r="O159" s="73"/>
      <c r="P159" s="32"/>
      <c r="Q159" s="32"/>
      <c r="R159" s="32"/>
      <c r="S159" s="73"/>
      <c r="T159" s="73"/>
    </row>
    <row r="160" spans="2:20" s="21" customFormat="1" ht="11.1" customHeight="1" x14ac:dyDescent="0.15">
      <c r="B160" s="22"/>
      <c r="C160" s="73"/>
      <c r="D160" s="73"/>
      <c r="E160" s="73"/>
      <c r="F160" s="73"/>
      <c r="G160" s="73"/>
      <c r="H160" s="73"/>
      <c r="L160" s="27"/>
      <c r="M160" s="27"/>
      <c r="N160" s="27"/>
      <c r="O160" s="73"/>
      <c r="P160" s="32"/>
      <c r="Q160" s="32"/>
      <c r="R160" s="32"/>
      <c r="S160" s="73"/>
      <c r="T160" s="73"/>
    </row>
    <row r="161" spans="2:20" s="21" customFormat="1" ht="11.1" customHeight="1" x14ac:dyDescent="0.15">
      <c r="B161" s="22"/>
      <c r="C161" s="73"/>
      <c r="D161" s="73"/>
      <c r="E161" s="73"/>
      <c r="F161" s="73"/>
      <c r="G161" s="73"/>
      <c r="H161" s="73"/>
      <c r="L161" s="27"/>
      <c r="M161" s="27"/>
      <c r="N161" s="27"/>
      <c r="O161" s="73"/>
      <c r="P161" s="32"/>
      <c r="Q161" s="32"/>
      <c r="R161" s="32"/>
      <c r="S161" s="73"/>
      <c r="T161" s="73"/>
    </row>
    <row r="162" spans="2:20" s="21" customFormat="1" ht="11.1" customHeight="1" x14ac:dyDescent="0.15">
      <c r="B162" s="22"/>
      <c r="C162" s="73"/>
      <c r="D162" s="73"/>
      <c r="E162" s="73"/>
      <c r="F162" s="73"/>
      <c r="G162" s="73"/>
      <c r="H162" s="73"/>
      <c r="L162" s="27"/>
      <c r="M162" s="27"/>
      <c r="N162" s="27"/>
      <c r="O162" s="73"/>
      <c r="P162" s="32"/>
      <c r="Q162" s="32"/>
      <c r="R162" s="32"/>
      <c r="S162" s="73"/>
      <c r="T162" s="73"/>
    </row>
    <row r="163" spans="2:20" s="21" customFormat="1" ht="11.1" customHeight="1" x14ac:dyDescent="0.15">
      <c r="B163" s="22"/>
      <c r="C163" s="73"/>
      <c r="D163" s="73"/>
      <c r="E163" s="73"/>
      <c r="F163" s="73"/>
      <c r="G163" s="73"/>
      <c r="H163" s="73"/>
      <c r="L163" s="27"/>
      <c r="M163" s="27"/>
      <c r="N163" s="27"/>
      <c r="O163" s="73"/>
      <c r="P163" s="32"/>
      <c r="Q163" s="32"/>
      <c r="R163" s="32"/>
      <c r="S163" s="73"/>
      <c r="T163" s="73"/>
    </row>
    <row r="164" spans="2:20" s="21" customFormat="1" ht="11.1" customHeight="1" x14ac:dyDescent="0.15">
      <c r="B164" s="22"/>
      <c r="C164" s="73"/>
      <c r="D164" s="73"/>
      <c r="E164" s="73"/>
      <c r="F164" s="73"/>
      <c r="G164" s="73"/>
      <c r="H164" s="73"/>
      <c r="L164" s="27"/>
      <c r="M164" s="27"/>
      <c r="N164" s="27"/>
      <c r="O164" s="73"/>
      <c r="P164" s="32"/>
      <c r="Q164" s="32"/>
      <c r="R164" s="32"/>
      <c r="S164" s="73"/>
      <c r="T164" s="73"/>
    </row>
    <row r="165" spans="2:20" s="21" customFormat="1" ht="11.1" customHeight="1" x14ac:dyDescent="0.15">
      <c r="B165" s="22"/>
      <c r="C165" s="73"/>
      <c r="D165" s="73"/>
      <c r="E165" s="73"/>
      <c r="F165" s="73"/>
      <c r="G165" s="73"/>
      <c r="H165" s="73"/>
      <c r="L165" s="27"/>
      <c r="M165" s="27"/>
      <c r="N165" s="27"/>
      <c r="O165" s="73"/>
      <c r="P165" s="32"/>
      <c r="Q165" s="32"/>
      <c r="R165" s="32"/>
      <c r="S165" s="73"/>
      <c r="T165" s="73"/>
    </row>
    <row r="166" spans="2:20" s="21" customFormat="1" ht="11.1" customHeight="1" x14ac:dyDescent="0.15">
      <c r="B166" s="22"/>
      <c r="C166" s="73"/>
      <c r="D166" s="73"/>
      <c r="E166" s="73"/>
      <c r="F166" s="73"/>
      <c r="G166" s="73"/>
      <c r="H166" s="73"/>
      <c r="L166" s="27"/>
      <c r="M166" s="27"/>
      <c r="N166" s="27"/>
      <c r="O166" s="73"/>
      <c r="P166" s="32"/>
      <c r="Q166" s="32"/>
      <c r="R166" s="32"/>
      <c r="S166" s="73"/>
      <c r="T166" s="73"/>
    </row>
  </sheetData>
  <mergeCells count="157">
    <mergeCell ref="Q99:T99"/>
    <mergeCell ref="Q100:T100"/>
    <mergeCell ref="Q101:T101"/>
    <mergeCell ref="O103:O105"/>
    <mergeCell ref="Q103:S103"/>
    <mergeCell ref="Q104:S104"/>
    <mergeCell ref="Q105:S105"/>
    <mergeCell ref="P89:T89"/>
    <mergeCell ref="P90:T90"/>
    <mergeCell ref="P91:T91"/>
    <mergeCell ref="P92:T92"/>
    <mergeCell ref="P93:T93"/>
    <mergeCell ref="O95:P101"/>
    <mergeCell ref="Q95:T95"/>
    <mergeCell ref="Q96:T96"/>
    <mergeCell ref="Q97:T97"/>
    <mergeCell ref="Q98:T98"/>
    <mergeCell ref="O83:Q83"/>
    <mergeCell ref="R83:T83"/>
    <mergeCell ref="O84:Q84"/>
    <mergeCell ref="R84:T84"/>
    <mergeCell ref="P87:T87"/>
    <mergeCell ref="P88:T88"/>
    <mergeCell ref="O80:Q80"/>
    <mergeCell ref="R80:T80"/>
    <mergeCell ref="O81:Q81"/>
    <mergeCell ref="R81:T81"/>
    <mergeCell ref="O82:Q82"/>
    <mergeCell ref="R82:T82"/>
    <mergeCell ref="Q73:T73"/>
    <mergeCell ref="Q74:T74"/>
    <mergeCell ref="R75:T75"/>
    <mergeCell ref="R76:T76"/>
    <mergeCell ref="O79:Q79"/>
    <mergeCell ref="R79:T79"/>
    <mergeCell ref="O67:T67"/>
    <mergeCell ref="O68:T68"/>
    <mergeCell ref="O69:T69"/>
    <mergeCell ref="O70:T70"/>
    <mergeCell ref="O71:T71"/>
    <mergeCell ref="O72:T72"/>
    <mergeCell ref="O60:T60"/>
    <mergeCell ref="O61:P66"/>
    <mergeCell ref="Q61:T61"/>
    <mergeCell ref="Q62:T62"/>
    <mergeCell ref="Q63:T63"/>
    <mergeCell ref="Q64:T64"/>
    <mergeCell ref="Q65:T65"/>
    <mergeCell ref="Q66:T66"/>
    <mergeCell ref="P54:S54"/>
    <mergeCell ref="P55:S55"/>
    <mergeCell ref="O56:T56"/>
    <mergeCell ref="O57:T57"/>
    <mergeCell ref="O58:T58"/>
    <mergeCell ref="O59:T59"/>
    <mergeCell ref="E50:H50"/>
    <mergeCell ref="P50:S50"/>
    <mergeCell ref="C51:C53"/>
    <mergeCell ref="E51:H51"/>
    <mergeCell ref="P51:S51"/>
    <mergeCell ref="E52:H52"/>
    <mergeCell ref="P52:S52"/>
    <mergeCell ref="E53:H53"/>
    <mergeCell ref="P53:S53"/>
    <mergeCell ref="G47:H47"/>
    <mergeCell ref="Q47:S47"/>
    <mergeCell ref="C48:E48"/>
    <mergeCell ref="G48:H48"/>
    <mergeCell ref="P48:Q48"/>
    <mergeCell ref="G49:H49"/>
    <mergeCell ref="P49:Q49"/>
    <mergeCell ref="E44:H44"/>
    <mergeCell ref="Q44:S44"/>
    <mergeCell ref="C45:D45"/>
    <mergeCell ref="E45:H45"/>
    <mergeCell ref="P45:S45"/>
    <mergeCell ref="E46:H46"/>
    <mergeCell ref="Q46:S46"/>
    <mergeCell ref="P40:Q40"/>
    <mergeCell ref="F41:H41"/>
    <mergeCell ref="P41:S41"/>
    <mergeCell ref="F42:H42"/>
    <mergeCell ref="Q42:S42"/>
    <mergeCell ref="E43:H43"/>
    <mergeCell ref="Q43:S43"/>
    <mergeCell ref="F36:H36"/>
    <mergeCell ref="R36:S36"/>
    <mergeCell ref="F37:H37"/>
    <mergeCell ref="R37:S37"/>
    <mergeCell ref="C38:C42"/>
    <mergeCell ref="F38:H38"/>
    <mergeCell ref="R38:S38"/>
    <mergeCell ref="F39:H39"/>
    <mergeCell ref="P39:Q39"/>
    <mergeCell ref="F40:H40"/>
    <mergeCell ref="F33:H33"/>
    <mergeCell ref="Q33:S33"/>
    <mergeCell ref="D34:E34"/>
    <mergeCell ref="F34:H34"/>
    <mergeCell ref="R34:S34"/>
    <mergeCell ref="D35:E35"/>
    <mergeCell ref="F35:H35"/>
    <mergeCell ref="R35:S35"/>
    <mergeCell ref="C30:D30"/>
    <mergeCell ref="E30:G30"/>
    <mergeCell ref="R30:S30"/>
    <mergeCell ref="F31:H31"/>
    <mergeCell ref="R31:S31"/>
    <mergeCell ref="F32:H32"/>
    <mergeCell ref="R32:S32"/>
    <mergeCell ref="D26:G26"/>
    <mergeCell ref="R26:S26"/>
    <mergeCell ref="D27:G27"/>
    <mergeCell ref="E28:G28"/>
    <mergeCell ref="C29:D29"/>
    <mergeCell ref="E29:G29"/>
    <mergeCell ref="R29:S29"/>
    <mergeCell ref="C24:C25"/>
    <mergeCell ref="D24:E25"/>
    <mergeCell ref="F24:H24"/>
    <mergeCell ref="P24:S24"/>
    <mergeCell ref="F25:H25"/>
    <mergeCell ref="Q25:S25"/>
    <mergeCell ref="D21:H21"/>
    <mergeCell ref="R21:S21"/>
    <mergeCell ref="C22:C23"/>
    <mergeCell ref="D22:E23"/>
    <mergeCell ref="F22:H22"/>
    <mergeCell ref="R22:S22"/>
    <mergeCell ref="F23:H23"/>
    <mergeCell ref="R23:S23"/>
    <mergeCell ref="G18:H18"/>
    <mergeCell ref="R18:S18"/>
    <mergeCell ref="G19:H19"/>
    <mergeCell ref="R19:S19"/>
    <mergeCell ref="D20:H20"/>
    <mergeCell ref="R20:S20"/>
    <mergeCell ref="G15:H15"/>
    <mergeCell ref="Q15:S15"/>
    <mergeCell ref="G16:H16"/>
    <mergeCell ref="R16:S16"/>
    <mergeCell ref="G17:H17"/>
    <mergeCell ref="R17:S17"/>
    <mergeCell ref="G11:H11"/>
    <mergeCell ref="R11:S11"/>
    <mergeCell ref="G12:H12"/>
    <mergeCell ref="R12:S12"/>
    <mergeCell ref="G13:H13"/>
    <mergeCell ref="D14:E14"/>
    <mergeCell ref="G14:H14"/>
    <mergeCell ref="D1:H1"/>
    <mergeCell ref="H8:H9"/>
    <mergeCell ref="I8:I9"/>
    <mergeCell ref="P8:S8"/>
    <mergeCell ref="Q9:S9"/>
    <mergeCell ref="G10:H10"/>
    <mergeCell ref="R10:S10"/>
  </mergeCells>
  <phoneticPr fontId="1"/>
  <pageMargins left="0.78740157480314965" right="0.78740157480314965" top="0.78740157480314965" bottom="0.39370078740157483" header="0.19685039370078741" footer="0.19685039370078741"/>
  <pageSetup paperSize="9"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7"/>
  <sheetViews>
    <sheetView showZeros="0" view="pageBreakPreview" topLeftCell="A10" zoomScale="110" zoomScaleNormal="100" zoomScaleSheetLayoutView="110" workbookViewId="0">
      <selection activeCell="R26" sqref="R26"/>
    </sheetView>
  </sheetViews>
  <sheetFormatPr defaultColWidth="10.75" defaultRowHeight="11.1" customHeight="1" x14ac:dyDescent="0.15"/>
  <cols>
    <col min="1" max="1" width="2.875" style="9" customWidth="1"/>
    <col min="2" max="2" width="2.875" style="7" customWidth="1"/>
    <col min="3" max="4" width="4.125" style="1" customWidth="1"/>
    <col min="5" max="5" width="3.375" style="1" customWidth="1"/>
    <col min="6" max="6" width="8.625" style="1" customWidth="1"/>
    <col min="7" max="7" width="4.625" style="1" customWidth="1"/>
    <col min="8" max="8" width="10.625" style="4" customWidth="1"/>
    <col min="9" max="10" width="2.875" style="4" customWidth="1"/>
    <col min="11" max="11" width="5.625" style="7" customWidth="1"/>
    <col min="12" max="12" width="2.875" style="7" customWidth="1"/>
    <col min="13" max="13" width="3.625" style="7" customWidth="1"/>
    <col min="14" max="15" width="4.125" style="1" customWidth="1"/>
    <col min="16" max="16" width="14.625" style="1" customWidth="1"/>
    <col min="17" max="17" width="5.625" style="3" customWidth="1"/>
    <col min="18" max="18" width="10.625" style="4" customWidth="1"/>
    <col min="19" max="19" width="2.875" style="2" customWidth="1"/>
    <col min="20" max="20" width="3.625" style="2" customWidth="1"/>
    <col min="21" max="16384" width="10.75" style="2"/>
  </cols>
  <sheetData>
    <row r="1" spans="1:21" s="11" customFormat="1" ht="14.1" customHeight="1" x14ac:dyDescent="0.15">
      <c r="A1" s="18"/>
      <c r="B1" s="12"/>
      <c r="C1" s="13" t="s">
        <v>380</v>
      </c>
      <c r="D1" s="323" t="s">
        <v>340</v>
      </c>
      <c r="E1" s="324"/>
      <c r="F1" s="324"/>
      <c r="G1" s="325"/>
      <c r="N1" s="14"/>
      <c r="O1" s="15"/>
      <c r="P1" s="15"/>
      <c r="Q1" s="14"/>
      <c r="R1" s="160" t="s">
        <v>423</v>
      </c>
    </row>
    <row r="2" spans="1:21" s="11" customFormat="1" ht="9.9499999999999993" customHeight="1" x14ac:dyDescent="0.15">
      <c r="A2" s="18"/>
      <c r="C2" s="14"/>
      <c r="D2" s="16"/>
      <c r="E2" s="16"/>
      <c r="F2" s="17"/>
      <c r="G2" s="18"/>
      <c r="N2" s="14"/>
      <c r="O2" s="15"/>
      <c r="P2" s="15"/>
      <c r="Q2" s="14"/>
      <c r="R2" s="14"/>
    </row>
    <row r="3" spans="1:21" s="11" customFormat="1" ht="14.1" customHeight="1" x14ac:dyDescent="0.15">
      <c r="A3" s="18"/>
      <c r="B3" s="11" t="s">
        <v>412</v>
      </c>
      <c r="C3" s="14"/>
      <c r="D3" s="16"/>
      <c r="E3" s="16"/>
      <c r="F3" s="17"/>
      <c r="G3" s="18"/>
      <c r="N3" s="14"/>
      <c r="O3" s="15"/>
      <c r="P3" s="15"/>
      <c r="Q3" s="14"/>
      <c r="R3" s="14"/>
    </row>
    <row r="4" spans="1:21" s="11" customFormat="1" ht="9.9499999999999993" customHeight="1" x14ac:dyDescent="0.15">
      <c r="A4" s="18"/>
      <c r="B4" s="95"/>
      <c r="C4" s="18"/>
      <c r="D4" s="18"/>
      <c r="E4" s="18"/>
      <c r="F4" s="18"/>
      <c r="G4" s="18"/>
      <c r="N4" s="14"/>
      <c r="O4" s="15"/>
      <c r="P4" s="15"/>
      <c r="Q4" s="14"/>
      <c r="R4" s="14"/>
    </row>
    <row r="5" spans="1:21" s="11" customFormat="1" ht="14.1" customHeight="1" x14ac:dyDescent="0.15">
      <c r="A5" s="18"/>
      <c r="B5" s="18"/>
      <c r="C5" s="18" t="s">
        <v>271</v>
      </c>
      <c r="D5" s="18"/>
      <c r="E5" s="18"/>
      <c r="F5" s="18"/>
      <c r="G5" s="18"/>
      <c r="N5" s="14"/>
      <c r="O5" s="15"/>
      <c r="P5" s="15"/>
      <c r="Q5" s="14"/>
      <c r="R5" s="14"/>
    </row>
    <row r="6" spans="1:21" s="11" customFormat="1" ht="9.9499999999999993" customHeight="1" x14ac:dyDescent="0.15">
      <c r="A6" s="18"/>
      <c r="B6" s="161"/>
      <c r="C6" s="18"/>
      <c r="D6" s="18"/>
      <c r="E6" s="18"/>
      <c r="F6" s="18"/>
      <c r="G6" s="18"/>
      <c r="H6" s="20"/>
      <c r="I6" s="20"/>
      <c r="J6" s="20"/>
      <c r="N6" s="19"/>
      <c r="O6" s="15"/>
      <c r="P6" s="15"/>
      <c r="Q6" s="14"/>
      <c r="R6" s="14"/>
    </row>
    <row r="7" spans="1:21" s="104" customFormat="1" ht="20.100000000000001" customHeight="1" x14ac:dyDescent="0.15">
      <c r="A7" s="38" t="s">
        <v>338</v>
      </c>
      <c r="B7" s="28" t="s">
        <v>339</v>
      </c>
      <c r="C7" s="131" t="s">
        <v>403</v>
      </c>
      <c r="D7" s="24"/>
      <c r="E7" s="24"/>
      <c r="F7" s="24"/>
      <c r="G7" s="133" t="s">
        <v>404</v>
      </c>
      <c r="H7" s="26" t="s">
        <v>362</v>
      </c>
      <c r="I7" s="38" t="s">
        <v>338</v>
      </c>
      <c r="J7" s="28" t="s">
        <v>339</v>
      </c>
      <c r="K7" s="134"/>
      <c r="L7" s="30" t="s">
        <v>338</v>
      </c>
      <c r="M7" s="28" t="s">
        <v>339</v>
      </c>
      <c r="N7" s="131" t="s">
        <v>402</v>
      </c>
      <c r="O7" s="141"/>
      <c r="P7" s="162"/>
      <c r="Q7" s="163" t="s">
        <v>401</v>
      </c>
      <c r="R7" s="26" t="s">
        <v>362</v>
      </c>
      <c r="S7" s="30" t="s">
        <v>338</v>
      </c>
      <c r="T7" s="28" t="s">
        <v>339</v>
      </c>
    </row>
    <row r="8" spans="1:21" s="104" customFormat="1" ht="14.1" customHeight="1" x14ac:dyDescent="0.15">
      <c r="A8" s="22">
        <v>1</v>
      </c>
      <c r="B8" s="27">
        <v>1</v>
      </c>
      <c r="C8" s="216" t="s">
        <v>212</v>
      </c>
      <c r="D8" s="164" t="s">
        <v>92</v>
      </c>
      <c r="E8" s="248" t="s">
        <v>109</v>
      </c>
      <c r="F8" s="348"/>
      <c r="G8" s="349"/>
      <c r="H8" s="67">
        <v>0</v>
      </c>
      <c r="I8" s="22">
        <v>1</v>
      </c>
      <c r="J8" s="27">
        <v>1</v>
      </c>
      <c r="K8" s="78"/>
      <c r="L8" s="78">
        <v>1</v>
      </c>
      <c r="M8" s="27">
        <v>44</v>
      </c>
      <c r="N8" s="165" t="s">
        <v>36</v>
      </c>
      <c r="O8" s="337" t="s">
        <v>125</v>
      </c>
      <c r="P8" s="340"/>
      <c r="Q8" s="341"/>
      <c r="R8" s="166">
        <v>0</v>
      </c>
      <c r="S8" s="78">
        <v>1</v>
      </c>
      <c r="T8" s="27">
        <v>44</v>
      </c>
    </row>
    <row r="9" spans="1:21" s="104" customFormat="1" ht="14.1" customHeight="1" x14ac:dyDescent="0.15">
      <c r="A9" s="22">
        <v>1</v>
      </c>
      <c r="B9" s="27">
        <v>2</v>
      </c>
      <c r="C9" s="208" t="s">
        <v>97</v>
      </c>
      <c r="D9" s="164" t="s">
        <v>93</v>
      </c>
      <c r="E9" s="246" t="s">
        <v>110</v>
      </c>
      <c r="F9" s="311"/>
      <c r="G9" s="314"/>
      <c r="H9" s="67">
        <v>0</v>
      </c>
      <c r="I9" s="22">
        <v>1</v>
      </c>
      <c r="J9" s="27">
        <v>2</v>
      </c>
      <c r="K9" s="78"/>
      <c r="L9" s="78">
        <v>1</v>
      </c>
      <c r="M9" s="27">
        <v>45</v>
      </c>
      <c r="N9" s="272" t="s">
        <v>268</v>
      </c>
      <c r="O9" s="306" t="s">
        <v>400</v>
      </c>
      <c r="P9" s="342" t="s">
        <v>104</v>
      </c>
      <c r="Q9" s="332"/>
      <c r="R9" s="166">
        <v>0</v>
      </c>
      <c r="S9" s="78">
        <v>1</v>
      </c>
      <c r="T9" s="27">
        <v>45</v>
      </c>
    </row>
    <row r="10" spans="1:21" s="104" customFormat="1" ht="14.1" customHeight="1" x14ac:dyDescent="0.15">
      <c r="A10" s="22">
        <v>1</v>
      </c>
      <c r="B10" s="27">
        <v>3</v>
      </c>
      <c r="C10" s="208" t="s">
        <v>98</v>
      </c>
      <c r="D10" s="164" t="s">
        <v>94</v>
      </c>
      <c r="E10" s="246" t="s">
        <v>111</v>
      </c>
      <c r="F10" s="311"/>
      <c r="G10" s="314"/>
      <c r="H10" s="67">
        <v>0</v>
      </c>
      <c r="I10" s="22">
        <v>1</v>
      </c>
      <c r="J10" s="27">
        <v>3</v>
      </c>
      <c r="K10" s="78"/>
      <c r="L10" s="78">
        <v>1</v>
      </c>
      <c r="M10" s="27">
        <v>46</v>
      </c>
      <c r="N10" s="321"/>
      <c r="O10" s="272"/>
      <c r="P10" s="245" t="s">
        <v>105</v>
      </c>
      <c r="Q10" s="319"/>
      <c r="R10" s="166">
        <v>0</v>
      </c>
      <c r="S10" s="78">
        <v>1</v>
      </c>
      <c r="T10" s="27">
        <v>46</v>
      </c>
    </row>
    <row r="11" spans="1:21" s="104" customFormat="1" ht="14.1" customHeight="1" x14ac:dyDescent="0.15">
      <c r="A11" s="22">
        <v>1</v>
      </c>
      <c r="B11" s="27">
        <v>4</v>
      </c>
      <c r="C11" s="208" t="s">
        <v>99</v>
      </c>
      <c r="D11" s="164" t="s">
        <v>302</v>
      </c>
      <c r="E11" s="246" t="s">
        <v>476</v>
      </c>
      <c r="F11" s="311"/>
      <c r="G11" s="314"/>
      <c r="H11" s="67">
        <v>0</v>
      </c>
      <c r="I11" s="22">
        <v>1</v>
      </c>
      <c r="J11" s="27">
        <v>4</v>
      </c>
      <c r="K11" s="78"/>
      <c r="L11" s="78">
        <v>1</v>
      </c>
      <c r="M11" s="27">
        <v>47</v>
      </c>
      <c r="N11" s="321"/>
      <c r="O11" s="307"/>
      <c r="P11" s="245" t="s">
        <v>477</v>
      </c>
      <c r="Q11" s="319"/>
      <c r="R11" s="166">
        <v>0</v>
      </c>
      <c r="S11" s="78">
        <v>1</v>
      </c>
      <c r="T11" s="27">
        <v>47</v>
      </c>
    </row>
    <row r="12" spans="1:21" s="104" customFormat="1" ht="14.1" customHeight="1" x14ac:dyDescent="0.15">
      <c r="A12" s="22">
        <v>1</v>
      </c>
      <c r="B12" s="27">
        <v>5</v>
      </c>
      <c r="C12" s="208" t="s">
        <v>101</v>
      </c>
      <c r="D12" s="164" t="s">
        <v>303</v>
      </c>
      <c r="E12" s="246" t="s">
        <v>108</v>
      </c>
      <c r="F12" s="311"/>
      <c r="G12" s="314"/>
      <c r="H12" s="67">
        <v>0</v>
      </c>
      <c r="I12" s="22">
        <v>1</v>
      </c>
      <c r="J12" s="27">
        <v>5</v>
      </c>
      <c r="K12" s="78"/>
      <c r="L12" s="78">
        <v>1</v>
      </c>
      <c r="M12" s="27">
        <v>48</v>
      </c>
      <c r="N12" s="321"/>
      <c r="O12" s="308" t="s">
        <v>126</v>
      </c>
      <c r="P12" s="309"/>
      <c r="Q12" s="167" t="s">
        <v>291</v>
      </c>
      <c r="R12" s="166">
        <v>0</v>
      </c>
      <c r="S12" s="78">
        <v>1</v>
      </c>
      <c r="T12" s="27">
        <v>48</v>
      </c>
      <c r="U12" s="198"/>
    </row>
    <row r="13" spans="1:21" s="104" customFormat="1" ht="14.1" customHeight="1" x14ac:dyDescent="0.15">
      <c r="A13" s="22">
        <v>1</v>
      </c>
      <c r="B13" s="27">
        <v>6</v>
      </c>
      <c r="C13" s="210" t="s">
        <v>103</v>
      </c>
      <c r="D13" s="164" t="s">
        <v>304</v>
      </c>
      <c r="E13" s="247" t="s">
        <v>38</v>
      </c>
      <c r="F13" s="313"/>
      <c r="G13" s="350"/>
      <c r="H13" s="67">
        <v>0</v>
      </c>
      <c r="I13" s="22">
        <v>1</v>
      </c>
      <c r="J13" s="27">
        <v>6</v>
      </c>
      <c r="K13" s="78"/>
      <c r="L13" s="78">
        <v>1</v>
      </c>
      <c r="M13" s="27">
        <v>49</v>
      </c>
      <c r="N13" s="321"/>
      <c r="O13" s="310" t="s">
        <v>394</v>
      </c>
      <c r="P13" s="311"/>
      <c r="Q13" s="167" t="s">
        <v>267</v>
      </c>
      <c r="R13" s="166">
        <v>0</v>
      </c>
      <c r="S13" s="78">
        <v>1</v>
      </c>
      <c r="T13" s="27">
        <v>49</v>
      </c>
    </row>
    <row r="14" spans="1:21" s="104" customFormat="1" ht="14.1" customHeight="1" x14ac:dyDescent="0.15">
      <c r="A14" s="22">
        <v>1</v>
      </c>
      <c r="B14" s="27">
        <v>7</v>
      </c>
      <c r="C14" s="216" t="s">
        <v>305</v>
      </c>
      <c r="D14" s="248" t="s">
        <v>47</v>
      </c>
      <c r="E14" s="348"/>
      <c r="F14" s="348"/>
      <c r="G14" s="349"/>
      <c r="H14" s="67">
        <v>153</v>
      </c>
      <c r="I14" s="22">
        <v>1</v>
      </c>
      <c r="J14" s="27">
        <v>7</v>
      </c>
      <c r="K14" s="78"/>
      <c r="L14" s="78">
        <v>1</v>
      </c>
      <c r="M14" s="27">
        <v>50</v>
      </c>
      <c r="N14" s="322"/>
      <c r="O14" s="312" t="s">
        <v>117</v>
      </c>
      <c r="P14" s="313"/>
      <c r="Q14" s="168" t="s">
        <v>314</v>
      </c>
      <c r="R14" s="166">
        <v>0</v>
      </c>
      <c r="S14" s="78">
        <v>1</v>
      </c>
      <c r="T14" s="27">
        <v>50</v>
      </c>
    </row>
    <row r="15" spans="1:21" s="104" customFormat="1" ht="14.1" customHeight="1" x14ac:dyDescent="0.15">
      <c r="A15" s="22">
        <v>1</v>
      </c>
      <c r="B15" s="27">
        <v>8</v>
      </c>
      <c r="C15" s="303" t="s">
        <v>400</v>
      </c>
      <c r="D15" s="164" t="s">
        <v>92</v>
      </c>
      <c r="E15" s="246" t="s">
        <v>383</v>
      </c>
      <c r="F15" s="311"/>
      <c r="G15" s="314"/>
      <c r="H15" s="67">
        <v>153</v>
      </c>
      <c r="I15" s="22">
        <v>1</v>
      </c>
      <c r="J15" s="27">
        <v>8</v>
      </c>
      <c r="K15" s="78"/>
      <c r="L15" s="78">
        <v>1</v>
      </c>
      <c r="M15" s="27">
        <v>54</v>
      </c>
      <c r="N15" s="42" t="s">
        <v>40</v>
      </c>
      <c r="O15" s="233" t="s">
        <v>39</v>
      </c>
      <c r="P15" s="233"/>
      <c r="Q15" s="234"/>
      <c r="R15" s="67">
        <v>0</v>
      </c>
      <c r="S15" s="78">
        <v>1</v>
      </c>
      <c r="T15" s="27">
        <v>54</v>
      </c>
    </row>
    <row r="16" spans="1:21" s="104" customFormat="1" ht="14.1" customHeight="1" x14ac:dyDescent="0.15">
      <c r="A16" s="22">
        <v>1</v>
      </c>
      <c r="B16" s="27">
        <v>9</v>
      </c>
      <c r="C16" s="304"/>
      <c r="D16" s="164" t="s">
        <v>93</v>
      </c>
      <c r="E16" s="246" t="s">
        <v>384</v>
      </c>
      <c r="F16" s="311"/>
      <c r="G16" s="314"/>
      <c r="H16" s="67">
        <v>0</v>
      </c>
      <c r="I16" s="22">
        <v>1</v>
      </c>
      <c r="J16" s="27">
        <v>9</v>
      </c>
      <c r="K16" s="78"/>
      <c r="L16" s="78">
        <v>1</v>
      </c>
      <c r="M16" s="27">
        <v>55</v>
      </c>
      <c r="N16" s="53" t="s">
        <v>42</v>
      </c>
      <c r="O16" s="233" t="s">
        <v>128</v>
      </c>
      <c r="P16" s="233"/>
      <c r="Q16" s="234"/>
      <c r="R16" s="67">
        <v>0</v>
      </c>
      <c r="S16" s="78">
        <v>1</v>
      </c>
      <c r="T16" s="27">
        <v>55</v>
      </c>
    </row>
    <row r="17" spans="1:21" s="104" customFormat="1" ht="14.1" customHeight="1" x14ac:dyDescent="0.15">
      <c r="A17" s="22">
        <v>1</v>
      </c>
      <c r="B17" s="27">
        <v>10</v>
      </c>
      <c r="C17" s="305"/>
      <c r="D17" s="164" t="s">
        <v>94</v>
      </c>
      <c r="E17" s="247" t="s">
        <v>385</v>
      </c>
      <c r="F17" s="313"/>
      <c r="G17" s="350"/>
      <c r="H17" s="67">
        <v>0</v>
      </c>
      <c r="I17" s="22">
        <v>1</v>
      </c>
      <c r="J17" s="27">
        <v>10</v>
      </c>
      <c r="K17" s="78"/>
      <c r="L17" s="78">
        <v>1</v>
      </c>
      <c r="M17" s="27">
        <v>56</v>
      </c>
      <c r="N17" s="42" t="s">
        <v>44</v>
      </c>
      <c r="O17" s="233" t="s">
        <v>106</v>
      </c>
      <c r="P17" s="233"/>
      <c r="Q17" s="234"/>
      <c r="R17" s="67">
        <v>0</v>
      </c>
      <c r="S17" s="78">
        <v>1</v>
      </c>
      <c r="T17" s="27">
        <v>56</v>
      </c>
    </row>
    <row r="18" spans="1:21" s="104" customFormat="1" ht="14.1" customHeight="1" x14ac:dyDescent="0.15">
      <c r="A18" s="22">
        <v>1</v>
      </c>
      <c r="B18" s="27">
        <v>11</v>
      </c>
      <c r="C18" s="216" t="s">
        <v>214</v>
      </c>
      <c r="D18" s="248" t="s">
        <v>41</v>
      </c>
      <c r="E18" s="248"/>
      <c r="F18" s="248"/>
      <c r="G18" s="351"/>
      <c r="H18" s="67">
        <v>16006</v>
      </c>
      <c r="I18" s="22">
        <v>1</v>
      </c>
      <c r="J18" s="27">
        <v>11</v>
      </c>
      <c r="K18" s="78"/>
      <c r="L18" s="78">
        <v>1</v>
      </c>
      <c r="M18" s="27">
        <v>57</v>
      </c>
      <c r="N18" s="206" t="s">
        <v>48</v>
      </c>
      <c r="O18" s="233" t="s">
        <v>129</v>
      </c>
      <c r="P18" s="233"/>
      <c r="Q18" s="234"/>
      <c r="R18" s="67">
        <v>66526</v>
      </c>
      <c r="S18" s="78">
        <v>1</v>
      </c>
      <c r="T18" s="27">
        <v>57</v>
      </c>
    </row>
    <row r="19" spans="1:21" s="104" customFormat="1" ht="14.1" customHeight="1" x14ac:dyDescent="0.15">
      <c r="A19" s="22">
        <v>1</v>
      </c>
      <c r="B19" s="27">
        <v>13</v>
      </c>
      <c r="C19" s="169" t="s">
        <v>3</v>
      </c>
      <c r="D19" s="246" t="s">
        <v>121</v>
      </c>
      <c r="E19" s="246"/>
      <c r="F19" s="246"/>
      <c r="G19" s="320"/>
      <c r="H19" s="60">
        <v>229</v>
      </c>
      <c r="I19" s="22">
        <v>1</v>
      </c>
      <c r="J19" s="27">
        <v>13</v>
      </c>
      <c r="K19" s="78"/>
      <c r="L19" s="78">
        <v>1</v>
      </c>
      <c r="M19" s="27">
        <v>59</v>
      </c>
      <c r="N19" s="327" t="s">
        <v>360</v>
      </c>
      <c r="O19" s="328"/>
      <c r="P19" s="329"/>
      <c r="Q19" s="170" t="s">
        <v>358</v>
      </c>
      <c r="R19" s="67">
        <v>0</v>
      </c>
      <c r="S19" s="78">
        <v>1</v>
      </c>
      <c r="T19" s="27">
        <v>59</v>
      </c>
    </row>
    <row r="20" spans="1:21" s="104" customFormat="1" ht="14.1" customHeight="1" x14ac:dyDescent="0.15">
      <c r="A20" s="22">
        <v>1</v>
      </c>
      <c r="B20" s="27">
        <v>14</v>
      </c>
      <c r="C20" s="169" t="s">
        <v>4</v>
      </c>
      <c r="D20" s="246" t="s">
        <v>122</v>
      </c>
      <c r="E20" s="246"/>
      <c r="F20" s="246"/>
      <c r="G20" s="320"/>
      <c r="H20" s="60">
        <v>67</v>
      </c>
      <c r="I20" s="22">
        <v>1</v>
      </c>
      <c r="J20" s="27">
        <v>14</v>
      </c>
      <c r="K20" s="78"/>
      <c r="L20" s="78">
        <v>1</v>
      </c>
      <c r="M20" s="27">
        <v>60</v>
      </c>
      <c r="N20" s="330"/>
      <c r="O20" s="331"/>
      <c r="P20" s="332"/>
      <c r="Q20" s="171" t="s">
        <v>359</v>
      </c>
      <c r="R20" s="37">
        <v>153</v>
      </c>
      <c r="S20" s="78">
        <v>1</v>
      </c>
      <c r="T20" s="27">
        <v>60</v>
      </c>
    </row>
    <row r="21" spans="1:21" s="104" customFormat="1" ht="14.1" customHeight="1" x14ac:dyDescent="0.15">
      <c r="A21" s="22">
        <v>1</v>
      </c>
      <c r="B21" s="27">
        <v>15</v>
      </c>
      <c r="C21" s="169" t="s">
        <v>5</v>
      </c>
      <c r="D21" s="246" t="s">
        <v>123</v>
      </c>
      <c r="E21" s="246"/>
      <c r="F21" s="246"/>
      <c r="G21" s="320"/>
      <c r="H21" s="60">
        <v>5692</v>
      </c>
      <c r="I21" s="22">
        <v>1</v>
      </c>
      <c r="J21" s="27">
        <v>15</v>
      </c>
      <c r="K21" s="78"/>
      <c r="L21" s="78">
        <v>1</v>
      </c>
      <c r="M21" s="27">
        <v>63</v>
      </c>
      <c r="N21" s="334" t="s">
        <v>478</v>
      </c>
      <c r="O21" s="335"/>
      <c r="P21" s="335"/>
      <c r="Q21" s="336"/>
      <c r="R21" s="37">
        <v>153</v>
      </c>
      <c r="S21" s="78">
        <v>1</v>
      </c>
      <c r="T21" s="27">
        <v>63</v>
      </c>
    </row>
    <row r="22" spans="1:21" s="104" customFormat="1" ht="14.1" customHeight="1" x14ac:dyDescent="0.15">
      <c r="A22" s="22">
        <v>1</v>
      </c>
      <c r="B22" s="27">
        <v>19</v>
      </c>
      <c r="C22" s="169" t="s">
        <v>6</v>
      </c>
      <c r="D22" s="338" t="s">
        <v>124</v>
      </c>
      <c r="E22" s="338"/>
      <c r="F22" s="338"/>
      <c r="G22" s="339"/>
      <c r="H22" s="60">
        <v>9179</v>
      </c>
      <c r="I22" s="22">
        <v>1</v>
      </c>
      <c r="J22" s="27">
        <v>19</v>
      </c>
      <c r="K22" s="78"/>
      <c r="L22" s="78"/>
      <c r="M22" s="27"/>
      <c r="N22" s="32"/>
      <c r="O22" s="32"/>
      <c r="P22" s="172"/>
      <c r="Q22" s="172"/>
      <c r="R22" s="173"/>
      <c r="S22" s="78"/>
      <c r="T22" s="27"/>
    </row>
    <row r="23" spans="1:21" s="104" customFormat="1" ht="14.1" customHeight="1" x14ac:dyDescent="0.15">
      <c r="A23" s="22">
        <v>1</v>
      </c>
      <c r="B23" s="27">
        <v>28</v>
      </c>
      <c r="C23" s="174" t="s">
        <v>7</v>
      </c>
      <c r="D23" s="247" t="s">
        <v>26</v>
      </c>
      <c r="E23" s="247"/>
      <c r="F23" s="247"/>
      <c r="G23" s="352"/>
      <c r="H23" s="56">
        <v>35200</v>
      </c>
      <c r="I23" s="22">
        <v>1</v>
      </c>
      <c r="J23" s="27">
        <v>28</v>
      </c>
      <c r="K23" s="78"/>
      <c r="L23" s="78"/>
      <c r="M23" s="27"/>
      <c r="N23" s="32"/>
      <c r="O23" s="32"/>
      <c r="P23" s="172"/>
      <c r="Q23" s="173"/>
      <c r="S23" s="78"/>
      <c r="T23" s="27"/>
    </row>
    <row r="24" spans="1:21" s="104" customFormat="1" ht="14.1" customHeight="1" x14ac:dyDescent="0.15">
      <c r="A24" s="22">
        <v>1</v>
      </c>
      <c r="B24" s="27">
        <v>29</v>
      </c>
      <c r="C24" s="42" t="s">
        <v>34</v>
      </c>
      <c r="D24" s="233" t="s">
        <v>127</v>
      </c>
      <c r="E24" s="233"/>
      <c r="F24" s="233"/>
      <c r="G24" s="234"/>
      <c r="H24" s="56">
        <v>66526</v>
      </c>
      <c r="I24" s="22">
        <v>1</v>
      </c>
      <c r="J24" s="27">
        <v>29</v>
      </c>
      <c r="K24" s="78"/>
      <c r="L24" s="78"/>
      <c r="M24" s="27">
        <v>101</v>
      </c>
      <c r="N24" s="216"/>
      <c r="O24" s="216" t="s">
        <v>212</v>
      </c>
      <c r="P24" s="333" t="s">
        <v>374</v>
      </c>
      <c r="Q24" s="333"/>
      <c r="R24" s="175">
        <v>0</v>
      </c>
      <c r="S24" s="78"/>
      <c r="T24" s="27">
        <v>101</v>
      </c>
    </row>
    <row r="25" spans="1:21" s="104" customFormat="1" ht="14.1" customHeight="1" x14ac:dyDescent="0.15">
      <c r="A25" s="22">
        <v>1</v>
      </c>
      <c r="B25" s="27">
        <v>30</v>
      </c>
      <c r="C25" s="135"/>
      <c r="D25" s="337" t="s">
        <v>417</v>
      </c>
      <c r="E25" s="256"/>
      <c r="F25" s="256"/>
      <c r="G25" s="36" t="s">
        <v>425</v>
      </c>
      <c r="H25" s="56">
        <v>0</v>
      </c>
      <c r="I25" s="22">
        <v>1</v>
      </c>
      <c r="J25" s="27">
        <v>30</v>
      </c>
      <c r="K25" s="78"/>
      <c r="L25" s="78"/>
      <c r="M25" s="27">
        <v>102</v>
      </c>
      <c r="N25" s="208"/>
      <c r="O25" s="208" t="s">
        <v>306</v>
      </c>
      <c r="P25" s="333" t="s">
        <v>375</v>
      </c>
      <c r="Q25" s="333"/>
      <c r="R25" s="176">
        <v>0</v>
      </c>
      <c r="S25" s="78"/>
      <c r="T25" s="27">
        <v>102</v>
      </c>
    </row>
    <row r="26" spans="1:21" s="104" customFormat="1" ht="14.1" customHeight="1" x14ac:dyDescent="0.15">
      <c r="A26" s="22">
        <v>1</v>
      </c>
      <c r="B26" s="27">
        <v>31</v>
      </c>
      <c r="C26" s="177" t="s">
        <v>35</v>
      </c>
      <c r="D26" s="337" t="s">
        <v>418</v>
      </c>
      <c r="E26" s="256"/>
      <c r="F26" s="256"/>
      <c r="G26" s="36" t="s">
        <v>425</v>
      </c>
      <c r="H26" s="56">
        <v>0</v>
      </c>
      <c r="I26" s="22">
        <v>1</v>
      </c>
      <c r="J26" s="27">
        <v>31</v>
      </c>
      <c r="K26" s="78"/>
      <c r="L26" s="78"/>
      <c r="M26" s="27">
        <v>103</v>
      </c>
      <c r="N26" s="208"/>
      <c r="O26" s="208" t="s">
        <v>307</v>
      </c>
      <c r="P26" s="333" t="s">
        <v>376</v>
      </c>
      <c r="Q26" s="333"/>
      <c r="R26" s="178">
        <v>0</v>
      </c>
      <c r="S26" s="78"/>
      <c r="T26" s="27">
        <v>103</v>
      </c>
    </row>
    <row r="27" spans="1:21" s="104" customFormat="1" ht="14.1" customHeight="1" x14ac:dyDescent="0.15">
      <c r="A27" s="22">
        <v>1</v>
      </c>
      <c r="B27" s="27">
        <v>32</v>
      </c>
      <c r="C27" s="39"/>
      <c r="D27" s="337" t="s">
        <v>109</v>
      </c>
      <c r="E27" s="256"/>
      <c r="F27" s="256"/>
      <c r="G27" s="257"/>
      <c r="H27" s="56">
        <v>0</v>
      </c>
      <c r="I27" s="22">
        <v>1</v>
      </c>
      <c r="J27" s="27">
        <v>32</v>
      </c>
      <c r="K27" s="78"/>
      <c r="L27" s="78"/>
      <c r="M27" s="27">
        <v>104</v>
      </c>
      <c r="N27" s="208" t="s">
        <v>103</v>
      </c>
      <c r="O27" s="208" t="s">
        <v>308</v>
      </c>
      <c r="P27" s="333" t="s">
        <v>373</v>
      </c>
      <c r="Q27" s="333"/>
      <c r="R27" s="176">
        <v>0</v>
      </c>
      <c r="S27" s="78"/>
      <c r="T27" s="27">
        <v>104</v>
      </c>
    </row>
    <row r="28" spans="1:21" s="104" customFormat="1" ht="14.1" customHeight="1" x14ac:dyDescent="0.15">
      <c r="A28" s="22">
        <v>1</v>
      </c>
      <c r="B28" s="27">
        <v>33</v>
      </c>
      <c r="C28" s="302" t="s">
        <v>409</v>
      </c>
      <c r="D28" s="306" t="s">
        <v>400</v>
      </c>
      <c r="E28" s="245" t="s">
        <v>100</v>
      </c>
      <c r="F28" s="233"/>
      <c r="G28" s="234"/>
      <c r="H28" s="56">
        <v>0</v>
      </c>
      <c r="I28" s="22">
        <v>1</v>
      </c>
      <c r="J28" s="27">
        <v>33</v>
      </c>
      <c r="K28" s="78"/>
      <c r="L28" s="78"/>
      <c r="M28" s="27">
        <v>105</v>
      </c>
      <c r="N28" s="208"/>
      <c r="O28" s="208" t="s">
        <v>309</v>
      </c>
      <c r="P28" s="333" t="s">
        <v>377</v>
      </c>
      <c r="Q28" s="333"/>
      <c r="R28" s="176">
        <v>0</v>
      </c>
      <c r="S28" s="78"/>
      <c r="T28" s="27">
        <v>105</v>
      </c>
    </row>
    <row r="29" spans="1:21" s="104" customFormat="1" ht="14.1" customHeight="1" x14ac:dyDescent="0.15">
      <c r="A29" s="22">
        <v>1</v>
      </c>
      <c r="B29" s="27">
        <v>34</v>
      </c>
      <c r="C29" s="302"/>
      <c r="D29" s="272"/>
      <c r="E29" s="245" t="s">
        <v>102</v>
      </c>
      <c r="F29" s="233"/>
      <c r="G29" s="234"/>
      <c r="H29" s="56">
        <v>0</v>
      </c>
      <c r="I29" s="22">
        <v>1</v>
      </c>
      <c r="J29" s="27">
        <v>34</v>
      </c>
      <c r="K29" s="78"/>
      <c r="L29" s="78"/>
      <c r="M29" s="27">
        <v>106</v>
      </c>
      <c r="N29" s="208" t="s">
        <v>107</v>
      </c>
      <c r="O29" s="208" t="s">
        <v>310</v>
      </c>
      <c r="P29" s="333" t="s">
        <v>378</v>
      </c>
      <c r="Q29" s="333"/>
      <c r="R29" s="176">
        <v>0</v>
      </c>
      <c r="S29" s="78"/>
      <c r="T29" s="27">
        <v>106</v>
      </c>
    </row>
    <row r="30" spans="1:21" s="104" customFormat="1" ht="14.1" customHeight="1" x14ac:dyDescent="0.15">
      <c r="A30" s="22">
        <v>1</v>
      </c>
      <c r="B30" s="27">
        <v>35</v>
      </c>
      <c r="C30" s="302"/>
      <c r="D30" s="307"/>
      <c r="E30" s="245" t="s">
        <v>363</v>
      </c>
      <c r="F30" s="233"/>
      <c r="G30" s="234"/>
      <c r="H30" s="56">
        <v>0</v>
      </c>
      <c r="I30" s="22">
        <v>1</v>
      </c>
      <c r="J30" s="27">
        <v>35</v>
      </c>
      <c r="K30" s="78"/>
      <c r="L30" s="78"/>
      <c r="M30" s="27">
        <v>107</v>
      </c>
      <c r="N30" s="208"/>
      <c r="O30" s="146" t="s">
        <v>213</v>
      </c>
      <c r="P30" s="44" t="s">
        <v>379</v>
      </c>
      <c r="Q30" s="179"/>
      <c r="R30" s="180">
        <v>0.23</v>
      </c>
      <c r="S30" s="78"/>
      <c r="T30" s="27">
        <v>107</v>
      </c>
    </row>
    <row r="31" spans="1:21" s="104" customFormat="1" ht="14.1" customHeight="1" x14ac:dyDescent="0.15">
      <c r="A31" s="22">
        <v>1</v>
      </c>
      <c r="B31" s="27">
        <v>36</v>
      </c>
      <c r="C31" s="302"/>
      <c r="D31" s="337" t="s">
        <v>313</v>
      </c>
      <c r="E31" s="256"/>
      <c r="F31" s="256"/>
      <c r="G31" s="257"/>
      <c r="H31" s="56">
        <v>0</v>
      </c>
      <c r="I31" s="22">
        <v>1</v>
      </c>
      <c r="J31" s="27">
        <v>36</v>
      </c>
      <c r="K31" s="78"/>
      <c r="L31" s="78"/>
      <c r="M31" s="27">
        <v>108</v>
      </c>
      <c r="N31" s="208" t="s">
        <v>112</v>
      </c>
      <c r="O31" s="303" t="s">
        <v>400</v>
      </c>
      <c r="P31" s="346" t="s">
        <v>426</v>
      </c>
      <c r="Q31" s="347"/>
      <c r="R31" s="181">
        <v>0.23</v>
      </c>
      <c r="S31" s="78"/>
      <c r="T31" s="27">
        <v>108</v>
      </c>
      <c r="U31" s="198"/>
    </row>
    <row r="32" spans="1:21" s="104" customFormat="1" ht="14.1" customHeight="1" x14ac:dyDescent="0.15">
      <c r="A32" s="22">
        <v>1</v>
      </c>
      <c r="B32" s="27">
        <v>37</v>
      </c>
      <c r="C32" s="302"/>
      <c r="D32" s="306" t="s">
        <v>400</v>
      </c>
      <c r="E32" s="245" t="s">
        <v>118</v>
      </c>
      <c r="F32" s="233"/>
      <c r="G32" s="234"/>
      <c r="H32" s="56">
        <v>0</v>
      </c>
      <c r="I32" s="22">
        <v>1</v>
      </c>
      <c r="J32" s="27">
        <v>37</v>
      </c>
      <c r="K32" s="78"/>
      <c r="L32" s="78"/>
      <c r="M32" s="27">
        <v>109</v>
      </c>
      <c r="N32" s="208"/>
      <c r="O32" s="304"/>
      <c r="P32" s="346" t="s">
        <v>427</v>
      </c>
      <c r="Q32" s="347"/>
      <c r="R32" s="181">
        <v>0</v>
      </c>
      <c r="S32" s="78"/>
      <c r="T32" s="27">
        <v>109</v>
      </c>
    </row>
    <row r="33" spans="1:20" s="104" customFormat="1" ht="14.1" customHeight="1" x14ac:dyDescent="0.15">
      <c r="A33" s="22">
        <v>1</v>
      </c>
      <c r="B33" s="27">
        <v>38</v>
      </c>
      <c r="C33" s="302"/>
      <c r="D33" s="272"/>
      <c r="E33" s="245" t="s">
        <v>119</v>
      </c>
      <c r="F33" s="233"/>
      <c r="G33" s="234"/>
      <c r="H33" s="56">
        <v>0</v>
      </c>
      <c r="I33" s="22">
        <v>1</v>
      </c>
      <c r="J33" s="27">
        <v>38</v>
      </c>
      <c r="K33" s="78"/>
      <c r="L33" s="78"/>
      <c r="M33" s="27">
        <v>110</v>
      </c>
      <c r="N33" s="208" t="s">
        <v>113</v>
      </c>
      <c r="O33" s="318"/>
      <c r="P33" s="344" t="s">
        <v>568</v>
      </c>
      <c r="Q33" s="345"/>
      <c r="R33" s="182">
        <v>0</v>
      </c>
      <c r="S33" s="78"/>
      <c r="T33" s="27">
        <v>110</v>
      </c>
    </row>
    <row r="34" spans="1:20" s="104" customFormat="1" ht="14.1" customHeight="1" x14ac:dyDescent="0.15">
      <c r="A34" s="22">
        <v>1</v>
      </c>
      <c r="B34" s="27">
        <v>39</v>
      </c>
      <c r="C34" s="302"/>
      <c r="D34" s="272"/>
      <c r="E34" s="245" t="s">
        <v>120</v>
      </c>
      <c r="F34" s="233"/>
      <c r="G34" s="234"/>
      <c r="H34" s="56">
        <v>0</v>
      </c>
      <c r="I34" s="22">
        <v>1</v>
      </c>
      <c r="J34" s="27">
        <v>39</v>
      </c>
      <c r="K34" s="78"/>
      <c r="L34" s="78"/>
      <c r="M34" s="27">
        <v>111</v>
      </c>
      <c r="N34" s="208"/>
      <c r="O34" s="146" t="s">
        <v>214</v>
      </c>
      <c r="P34" s="246" t="s">
        <v>41</v>
      </c>
      <c r="Q34" s="326"/>
      <c r="R34" s="180">
        <v>24.06</v>
      </c>
      <c r="S34" s="78"/>
      <c r="T34" s="27">
        <v>111</v>
      </c>
    </row>
    <row r="35" spans="1:20" s="104" customFormat="1" ht="14.1" customHeight="1" x14ac:dyDescent="0.15">
      <c r="A35" s="22">
        <v>1</v>
      </c>
      <c r="B35" s="27">
        <v>40</v>
      </c>
      <c r="C35" s="302"/>
      <c r="D35" s="307"/>
      <c r="E35" s="245" t="s">
        <v>26</v>
      </c>
      <c r="F35" s="233"/>
      <c r="G35" s="234"/>
      <c r="H35" s="56">
        <v>0</v>
      </c>
      <c r="I35" s="22">
        <v>1</v>
      </c>
      <c r="J35" s="27">
        <v>40</v>
      </c>
      <c r="K35" s="78"/>
      <c r="L35" s="78"/>
      <c r="M35" s="27">
        <v>112</v>
      </c>
      <c r="N35" s="208" t="s">
        <v>311</v>
      </c>
      <c r="O35" s="146" t="s">
        <v>91</v>
      </c>
      <c r="P35" s="246" t="s">
        <v>121</v>
      </c>
      <c r="Q35" s="326"/>
      <c r="R35" s="180">
        <v>0.34</v>
      </c>
      <c r="S35" s="78"/>
      <c r="T35" s="27">
        <v>112</v>
      </c>
    </row>
    <row r="36" spans="1:20" s="104" customFormat="1" ht="14.1" customHeight="1" x14ac:dyDescent="0.15">
      <c r="A36" s="22">
        <v>1</v>
      </c>
      <c r="B36" s="27">
        <v>41</v>
      </c>
      <c r="C36" s="302"/>
      <c r="D36" s="315" t="s">
        <v>38</v>
      </c>
      <c r="E36" s="316"/>
      <c r="F36" s="316"/>
      <c r="G36" s="317"/>
      <c r="H36" s="56">
        <v>0</v>
      </c>
      <c r="I36" s="22">
        <v>1</v>
      </c>
      <c r="J36" s="27">
        <v>41</v>
      </c>
      <c r="K36" s="78"/>
      <c r="L36" s="78"/>
      <c r="M36" s="27">
        <v>113</v>
      </c>
      <c r="N36" s="208"/>
      <c r="O36" s="146" t="s">
        <v>215</v>
      </c>
      <c r="P36" s="246" t="s">
        <v>122</v>
      </c>
      <c r="Q36" s="326"/>
      <c r="R36" s="180">
        <v>0.1</v>
      </c>
      <c r="S36" s="78"/>
      <c r="T36" s="27">
        <v>113</v>
      </c>
    </row>
    <row r="37" spans="1:20" s="104" customFormat="1" ht="14.1" customHeight="1" x14ac:dyDescent="0.15">
      <c r="A37" s="22">
        <v>1</v>
      </c>
      <c r="B37" s="27">
        <v>42</v>
      </c>
      <c r="C37" s="39"/>
      <c r="D37" s="245" t="s">
        <v>416</v>
      </c>
      <c r="E37" s="233"/>
      <c r="F37" s="233"/>
      <c r="G37" s="36" t="s">
        <v>424</v>
      </c>
      <c r="H37" s="56">
        <v>0</v>
      </c>
      <c r="I37" s="22">
        <v>1</v>
      </c>
      <c r="J37" s="27">
        <v>42</v>
      </c>
      <c r="K37" s="78"/>
      <c r="L37" s="78"/>
      <c r="M37" s="27">
        <v>114</v>
      </c>
      <c r="N37" s="208" t="s">
        <v>312</v>
      </c>
      <c r="O37" s="146" t="s">
        <v>216</v>
      </c>
      <c r="P37" s="246" t="s">
        <v>123</v>
      </c>
      <c r="Q37" s="326"/>
      <c r="R37" s="180">
        <v>8.56</v>
      </c>
      <c r="S37" s="78"/>
      <c r="T37" s="27">
        <v>114</v>
      </c>
    </row>
    <row r="38" spans="1:20" s="104" customFormat="1" ht="14.1" customHeight="1" x14ac:dyDescent="0.15">
      <c r="A38" s="22">
        <v>1</v>
      </c>
      <c r="B38" s="27">
        <v>43</v>
      </c>
      <c r="C38" s="51"/>
      <c r="D38" s="245" t="s">
        <v>414</v>
      </c>
      <c r="E38" s="233"/>
      <c r="F38" s="233"/>
      <c r="G38" s="36" t="s">
        <v>415</v>
      </c>
      <c r="H38" s="56">
        <v>0</v>
      </c>
      <c r="I38" s="22">
        <v>1</v>
      </c>
      <c r="J38" s="27">
        <v>43</v>
      </c>
      <c r="K38" s="78"/>
      <c r="L38" s="78"/>
      <c r="M38" s="27">
        <v>115</v>
      </c>
      <c r="N38" s="208"/>
      <c r="O38" s="146" t="s">
        <v>114</v>
      </c>
      <c r="P38" s="246" t="s">
        <v>124</v>
      </c>
      <c r="Q38" s="326"/>
      <c r="R38" s="180">
        <v>13.8</v>
      </c>
      <c r="S38" s="78"/>
      <c r="T38" s="27">
        <v>115</v>
      </c>
    </row>
    <row r="39" spans="1:20" s="104" customFormat="1" ht="14.1" customHeight="1" x14ac:dyDescent="0.15">
      <c r="A39" s="22"/>
      <c r="B39" s="27"/>
      <c r="C39" s="73"/>
      <c r="D39" s="73"/>
      <c r="E39" s="73"/>
      <c r="F39" s="73"/>
      <c r="G39" s="73"/>
      <c r="H39" s="21"/>
      <c r="I39" s="21"/>
      <c r="J39" s="21"/>
      <c r="K39" s="78"/>
      <c r="L39" s="78"/>
      <c r="M39" s="27">
        <v>116</v>
      </c>
      <c r="N39" s="208"/>
      <c r="O39" s="146" t="s">
        <v>278</v>
      </c>
      <c r="P39" s="246" t="s">
        <v>26</v>
      </c>
      <c r="Q39" s="326"/>
      <c r="R39" s="180">
        <v>52.91</v>
      </c>
      <c r="S39" s="78"/>
      <c r="T39" s="27">
        <v>116</v>
      </c>
    </row>
    <row r="40" spans="1:20" s="104" customFormat="1" ht="14.1" customHeight="1" x14ac:dyDescent="0.15">
      <c r="A40" s="22"/>
      <c r="B40" s="27"/>
      <c r="C40" s="73"/>
      <c r="D40" s="73"/>
      <c r="E40" s="73"/>
      <c r="F40" s="73"/>
      <c r="G40" s="73"/>
      <c r="H40" s="21"/>
      <c r="I40" s="21"/>
      <c r="J40" s="21"/>
      <c r="K40" s="78"/>
      <c r="L40" s="78"/>
      <c r="M40" s="27">
        <v>117</v>
      </c>
      <c r="N40" s="210"/>
      <c r="O40" s="183" t="s">
        <v>217</v>
      </c>
      <c r="P40" s="247" t="s">
        <v>130</v>
      </c>
      <c r="Q40" s="343"/>
      <c r="R40" s="184">
        <v>100</v>
      </c>
      <c r="S40" s="78"/>
      <c r="T40" s="27">
        <v>117</v>
      </c>
    </row>
    <row r="41" spans="1:20" s="104" customFormat="1" ht="14.1" customHeight="1" x14ac:dyDescent="0.15">
      <c r="A41" s="22"/>
      <c r="B41" s="27"/>
      <c r="C41" s="73"/>
      <c r="D41" s="73"/>
      <c r="E41" s="73"/>
      <c r="F41" s="73"/>
      <c r="G41" s="73"/>
      <c r="H41" s="21"/>
      <c r="I41" s="21"/>
      <c r="J41" s="21"/>
      <c r="K41" s="78"/>
      <c r="L41" s="27"/>
      <c r="M41" s="27"/>
      <c r="N41" s="185"/>
      <c r="O41" s="172"/>
      <c r="P41" s="172"/>
      <c r="Q41" s="74"/>
    </row>
    <row r="42" spans="1:20" s="104" customFormat="1" ht="14.1" customHeight="1" x14ac:dyDescent="0.15">
      <c r="A42" s="22"/>
      <c r="B42" s="27"/>
      <c r="C42" s="73"/>
      <c r="D42" s="73"/>
      <c r="E42" s="73"/>
      <c r="F42" s="73"/>
      <c r="G42" s="73"/>
      <c r="H42" s="21"/>
      <c r="I42" s="21"/>
      <c r="J42" s="21"/>
      <c r="K42" s="78"/>
      <c r="L42" s="27"/>
      <c r="M42" s="27"/>
      <c r="N42" s="185"/>
      <c r="O42" s="172"/>
      <c r="P42" s="172"/>
      <c r="Q42" s="74"/>
    </row>
    <row r="43" spans="1:20" s="104" customFormat="1" ht="14.1" customHeight="1" x14ac:dyDescent="0.15">
      <c r="K43" s="78"/>
      <c r="L43" s="27"/>
      <c r="M43" s="27"/>
      <c r="N43" s="32"/>
      <c r="O43" s="172"/>
      <c r="P43" s="172"/>
      <c r="Q43" s="74"/>
    </row>
    <row r="44" spans="1:20" s="104" customFormat="1" ht="12.95" customHeight="1" x14ac:dyDescent="0.15">
      <c r="K44" s="78"/>
      <c r="L44" s="27"/>
      <c r="M44" s="27"/>
      <c r="N44" s="185"/>
      <c r="O44" s="172"/>
      <c r="P44" s="172"/>
      <c r="Q44" s="74"/>
    </row>
    <row r="45" spans="1:20" s="104" customFormat="1" ht="12.95" customHeight="1" x14ac:dyDescent="0.15">
      <c r="K45" s="78"/>
      <c r="L45" s="27"/>
      <c r="M45" s="27"/>
      <c r="N45" s="32"/>
      <c r="O45" s="172"/>
      <c r="P45" s="172"/>
      <c r="Q45" s="74"/>
    </row>
    <row r="46" spans="1:20" s="104" customFormat="1" ht="12.95" customHeight="1" x14ac:dyDescent="0.15">
      <c r="K46" s="78"/>
      <c r="L46" s="27"/>
      <c r="M46" s="27"/>
      <c r="N46" s="32"/>
      <c r="O46" s="32"/>
      <c r="P46" s="32"/>
      <c r="Q46" s="32"/>
      <c r="R46" s="74"/>
    </row>
    <row r="47" spans="1:20" s="104" customFormat="1" ht="12.95" customHeight="1" x14ac:dyDescent="0.15">
      <c r="K47" s="78"/>
      <c r="L47" s="27"/>
      <c r="M47" s="27"/>
      <c r="N47" s="32"/>
      <c r="O47" s="32"/>
      <c r="P47" s="32"/>
      <c r="Q47" s="32"/>
      <c r="R47" s="74"/>
    </row>
    <row r="48" spans="1:20" s="104" customFormat="1" ht="12.95" customHeight="1" x14ac:dyDescent="0.15">
      <c r="K48" s="46"/>
      <c r="L48" s="27"/>
      <c r="M48" s="27"/>
      <c r="N48" s="32"/>
      <c r="O48" s="32"/>
      <c r="P48" s="32"/>
      <c r="Q48" s="32"/>
      <c r="R48" s="74"/>
    </row>
    <row r="49" spans="1:18" s="104" customFormat="1" ht="12.95" customHeight="1" x14ac:dyDescent="0.15">
      <c r="K49" s="27"/>
      <c r="L49" s="27"/>
      <c r="M49" s="27"/>
      <c r="N49" s="32"/>
      <c r="O49" s="32"/>
      <c r="P49" s="32"/>
      <c r="Q49" s="32"/>
      <c r="R49" s="74"/>
    </row>
    <row r="50" spans="1:18" s="104" customFormat="1" ht="12.95" customHeight="1" x14ac:dyDescent="0.15">
      <c r="D50" s="195"/>
      <c r="E50" s="153"/>
      <c r="F50" s="153"/>
      <c r="G50" s="153"/>
      <c r="H50" s="153"/>
      <c r="I50" s="153"/>
      <c r="J50" s="153"/>
      <c r="K50" s="27" t="e">
        <f>IF(#REF!=1000,"○","　")</f>
        <v>#REF!</v>
      </c>
      <c r="L50" s="27"/>
      <c r="M50" s="27"/>
      <c r="N50" s="32"/>
      <c r="O50" s="32"/>
      <c r="P50" s="32"/>
      <c r="Q50" s="32"/>
      <c r="R50" s="74"/>
    </row>
    <row r="51" spans="1:18" s="104" customFormat="1" ht="12.95" customHeight="1" x14ac:dyDescent="0.15">
      <c r="D51" s="195"/>
      <c r="E51" s="153"/>
      <c r="F51" s="153"/>
      <c r="G51" s="153"/>
      <c r="H51" s="153"/>
      <c r="I51" s="153"/>
      <c r="J51" s="153"/>
      <c r="K51" s="27" t="e">
        <f>IF(#REF!=200,"○","　")</f>
        <v>#REF!</v>
      </c>
      <c r="L51" s="27"/>
      <c r="M51" s="27"/>
      <c r="N51" s="32"/>
      <c r="O51" s="32"/>
      <c r="P51" s="32"/>
      <c r="Q51" s="32"/>
      <c r="R51" s="74"/>
    </row>
    <row r="52" spans="1:18" s="104" customFormat="1" ht="12.95" customHeight="1" x14ac:dyDescent="0.15">
      <c r="D52" s="195"/>
      <c r="E52" s="153"/>
      <c r="F52" s="153"/>
      <c r="G52" s="153"/>
      <c r="H52" s="153"/>
      <c r="I52" s="153"/>
      <c r="J52" s="153"/>
      <c r="K52" s="27" t="e">
        <f>IF(#REF!=30,"○","　")</f>
        <v>#REF!</v>
      </c>
      <c r="L52" s="27"/>
      <c r="M52" s="27"/>
      <c r="N52" s="32"/>
      <c r="O52" s="32"/>
      <c r="P52" s="32"/>
      <c r="Q52" s="32"/>
      <c r="R52" s="74"/>
    </row>
    <row r="53" spans="1:18" s="104" customFormat="1" ht="12.95" customHeight="1" x14ac:dyDescent="0.15">
      <c r="D53" s="195"/>
      <c r="E53" s="153"/>
      <c r="F53" s="153"/>
      <c r="G53" s="153"/>
      <c r="H53" s="153"/>
      <c r="I53" s="153"/>
      <c r="J53" s="153"/>
      <c r="K53" s="27" t="e">
        <f>IF(#REF!=4,"○","　")</f>
        <v>#REF!</v>
      </c>
      <c r="L53" s="27"/>
      <c r="M53" s="27"/>
      <c r="N53" s="73"/>
      <c r="O53" s="73"/>
      <c r="P53" s="73"/>
      <c r="Q53" s="32"/>
      <c r="R53" s="21"/>
    </row>
    <row r="54" spans="1:18" s="104" customFormat="1" ht="12.95" customHeight="1" x14ac:dyDescent="0.15">
      <c r="K54" s="27"/>
      <c r="L54" s="27"/>
      <c r="M54" s="27"/>
      <c r="N54" s="73"/>
      <c r="O54" s="73"/>
      <c r="P54" s="73"/>
      <c r="Q54" s="32"/>
      <c r="R54" s="21"/>
    </row>
    <row r="55" spans="1:18" s="104" customFormat="1" ht="12.95" customHeight="1" x14ac:dyDescent="0.15">
      <c r="K55" s="27"/>
      <c r="L55" s="27"/>
      <c r="M55" s="27"/>
      <c r="N55" s="73"/>
      <c r="O55" s="73"/>
      <c r="P55" s="73"/>
      <c r="Q55" s="32"/>
      <c r="R55" s="21"/>
    </row>
    <row r="56" spans="1:18" s="104" customFormat="1" ht="12.95" customHeight="1" x14ac:dyDescent="0.15">
      <c r="E56" s="153"/>
      <c r="K56" s="27"/>
      <c r="L56" s="27"/>
      <c r="M56" s="27"/>
      <c r="N56" s="73" t="s">
        <v>550</v>
      </c>
      <c r="O56" s="73"/>
      <c r="P56" s="73"/>
      <c r="Q56" s="32"/>
      <c r="R56" s="21"/>
    </row>
    <row r="57" spans="1:18" s="104" customFormat="1" ht="12.95" customHeight="1" x14ac:dyDescent="0.15">
      <c r="K57" s="27"/>
      <c r="L57" s="27"/>
      <c r="M57" s="27"/>
      <c r="N57" s="73" t="s">
        <v>551</v>
      </c>
      <c r="O57" s="73"/>
      <c r="P57" s="73"/>
      <c r="Q57" s="32"/>
      <c r="R57" s="21"/>
    </row>
    <row r="58" spans="1:18" s="104" customFormat="1" ht="12.95" customHeight="1" x14ac:dyDescent="0.15">
      <c r="K58" s="27"/>
      <c r="L58" s="27"/>
      <c r="M58" s="27"/>
      <c r="N58" s="73"/>
      <c r="O58" s="73"/>
      <c r="P58" s="73"/>
      <c r="Q58" s="32"/>
      <c r="R58" s="21"/>
    </row>
    <row r="59" spans="1:18" s="104" customFormat="1" ht="12.95" customHeight="1" x14ac:dyDescent="0.15">
      <c r="K59" s="27"/>
      <c r="L59" s="27"/>
      <c r="M59" s="27"/>
      <c r="N59" s="73"/>
      <c r="O59" s="73"/>
      <c r="P59" s="73"/>
      <c r="Q59" s="32"/>
      <c r="R59" s="21"/>
    </row>
    <row r="60" spans="1:18" s="104" customFormat="1" ht="12.95" customHeight="1" x14ac:dyDescent="0.15">
      <c r="K60" s="27"/>
      <c r="L60" s="27"/>
      <c r="M60" s="27"/>
      <c r="N60" s="73"/>
      <c r="O60" s="73"/>
      <c r="P60" s="73"/>
      <c r="Q60" s="32"/>
      <c r="R60" s="21"/>
    </row>
    <row r="61" spans="1:18" s="104" customFormat="1" ht="12.95" customHeight="1" x14ac:dyDescent="0.15">
      <c r="K61" s="27"/>
      <c r="L61" s="27"/>
      <c r="M61" s="27"/>
      <c r="N61" s="73"/>
      <c r="O61" s="73"/>
      <c r="P61" s="73"/>
      <c r="Q61" s="32"/>
      <c r="R61" s="21"/>
    </row>
    <row r="62" spans="1:18" s="104" customFormat="1" ht="12.95" customHeight="1" x14ac:dyDescent="0.15">
      <c r="K62" s="27"/>
      <c r="L62" s="27"/>
      <c r="M62" s="27"/>
      <c r="N62" s="73"/>
      <c r="O62" s="73"/>
      <c r="P62" s="73"/>
      <c r="Q62" s="32"/>
      <c r="R62" s="21"/>
    </row>
    <row r="63" spans="1:18" s="104" customFormat="1" ht="12.95" customHeight="1" x14ac:dyDescent="0.15">
      <c r="A63" s="22"/>
      <c r="B63" s="27"/>
      <c r="C63" s="73"/>
      <c r="D63" s="73"/>
      <c r="E63" s="73"/>
      <c r="F63" s="73"/>
      <c r="G63" s="73"/>
      <c r="H63" s="21"/>
      <c r="I63" s="21"/>
      <c r="J63" s="21"/>
      <c r="K63" s="27"/>
      <c r="L63" s="27"/>
      <c r="M63" s="27"/>
      <c r="N63" s="73"/>
      <c r="O63" s="73"/>
      <c r="P63" s="73"/>
      <c r="Q63" s="32"/>
      <c r="R63" s="21"/>
    </row>
    <row r="64" spans="1:18" s="104" customFormat="1" ht="12.95" customHeight="1" x14ac:dyDescent="0.15">
      <c r="A64" s="22"/>
      <c r="B64" s="27"/>
      <c r="C64" s="73"/>
      <c r="D64" s="73"/>
      <c r="E64" s="73"/>
      <c r="F64" s="73"/>
      <c r="G64" s="73"/>
      <c r="H64" s="21"/>
      <c r="I64" s="21"/>
      <c r="J64" s="21"/>
      <c r="K64" s="27"/>
      <c r="L64" s="27"/>
      <c r="M64" s="27"/>
      <c r="N64" s="73"/>
      <c r="O64" s="73"/>
      <c r="P64" s="73"/>
      <c r="Q64" s="32"/>
      <c r="R64" s="21"/>
    </row>
    <row r="65" spans="1:18" s="104" customFormat="1" ht="12.95" customHeight="1" x14ac:dyDescent="0.15">
      <c r="A65" s="22"/>
      <c r="B65" s="27"/>
      <c r="C65" s="73"/>
      <c r="D65" s="73"/>
      <c r="E65" s="73"/>
      <c r="F65" s="73"/>
      <c r="G65" s="73"/>
      <c r="H65" s="21"/>
      <c r="I65" s="21"/>
      <c r="J65" s="21"/>
      <c r="K65" s="27"/>
      <c r="L65" s="27"/>
      <c r="M65" s="27"/>
      <c r="N65" s="73"/>
      <c r="O65" s="73"/>
      <c r="P65" s="73"/>
      <c r="Q65" s="32"/>
      <c r="R65" s="21"/>
    </row>
    <row r="66" spans="1:18" s="104" customFormat="1" ht="12.95" customHeight="1" x14ac:dyDescent="0.15">
      <c r="A66" s="22"/>
      <c r="B66" s="27"/>
      <c r="C66" s="73"/>
      <c r="D66" s="73"/>
      <c r="E66" s="73"/>
      <c r="F66" s="73"/>
      <c r="G66" s="73"/>
      <c r="H66" s="21"/>
      <c r="I66" s="21"/>
      <c r="J66" s="21"/>
      <c r="K66" s="27"/>
      <c r="L66" s="27"/>
      <c r="M66" s="27"/>
      <c r="N66" s="73"/>
      <c r="O66" s="73"/>
      <c r="P66" s="73"/>
      <c r="Q66" s="32"/>
      <c r="R66" s="21"/>
    </row>
    <row r="67" spans="1:18" s="104" customFormat="1" ht="12.95" customHeight="1" x14ac:dyDescent="0.15">
      <c r="A67" s="22"/>
      <c r="B67" s="27"/>
      <c r="C67" s="73"/>
      <c r="D67" s="73"/>
      <c r="E67" s="73"/>
      <c r="F67" s="73"/>
      <c r="G67" s="73"/>
      <c r="H67" s="21"/>
      <c r="I67" s="21"/>
      <c r="J67" s="21"/>
      <c r="K67" s="27"/>
      <c r="L67" s="27"/>
      <c r="M67" s="27"/>
      <c r="N67" s="73"/>
      <c r="O67" s="73"/>
      <c r="P67" s="73"/>
      <c r="Q67" s="32"/>
      <c r="R67" s="21"/>
    </row>
    <row r="68" spans="1:18" s="104" customFormat="1" ht="12.95" customHeight="1" x14ac:dyDescent="0.15">
      <c r="A68" s="22"/>
      <c r="B68" s="27"/>
      <c r="C68" s="73"/>
      <c r="D68" s="73"/>
      <c r="E68" s="73"/>
      <c r="F68" s="73"/>
      <c r="G68" s="73"/>
      <c r="H68" s="21"/>
      <c r="I68" s="21"/>
      <c r="J68" s="21"/>
      <c r="K68" s="27"/>
      <c r="L68" s="27"/>
      <c r="M68" s="27"/>
      <c r="N68" s="73"/>
      <c r="O68" s="73"/>
      <c r="P68" s="73"/>
      <c r="Q68" s="32"/>
      <c r="R68" s="21"/>
    </row>
    <row r="69" spans="1:18" s="104" customFormat="1" ht="12.95" customHeight="1" x14ac:dyDescent="0.15">
      <c r="A69" s="22"/>
      <c r="B69" s="27"/>
      <c r="C69" s="73"/>
      <c r="D69" s="73"/>
      <c r="E69" s="73"/>
      <c r="F69" s="73"/>
      <c r="G69" s="73"/>
      <c r="H69" s="21"/>
      <c r="I69" s="21"/>
      <c r="J69" s="21"/>
      <c r="K69" s="27"/>
      <c r="L69" s="27"/>
      <c r="M69" s="27"/>
      <c r="N69" s="73"/>
      <c r="O69" s="73"/>
      <c r="P69" s="73"/>
      <c r="Q69" s="32"/>
      <c r="R69" s="21"/>
    </row>
    <row r="70" spans="1:18" s="104" customFormat="1" ht="12.95" customHeight="1" x14ac:dyDescent="0.15">
      <c r="A70" s="22"/>
      <c r="B70" s="27"/>
      <c r="C70" s="73"/>
      <c r="D70" s="73"/>
      <c r="E70" s="73"/>
      <c r="F70" s="73"/>
      <c r="G70" s="73"/>
      <c r="H70" s="21"/>
      <c r="I70" s="21"/>
      <c r="J70" s="21"/>
      <c r="K70" s="27"/>
      <c r="L70" s="27"/>
      <c r="M70" s="27"/>
      <c r="N70" s="73"/>
      <c r="O70" s="73"/>
      <c r="P70" s="73"/>
      <c r="Q70" s="32"/>
      <c r="R70" s="21"/>
    </row>
    <row r="71" spans="1:18" s="104" customFormat="1" ht="12.95" customHeight="1" x14ac:dyDescent="0.15">
      <c r="A71" s="22"/>
      <c r="B71" s="27"/>
      <c r="C71" s="73"/>
      <c r="D71" s="73"/>
      <c r="E71" s="73"/>
      <c r="F71" s="73"/>
      <c r="G71" s="73"/>
      <c r="H71" s="21"/>
      <c r="I71" s="21"/>
      <c r="J71" s="21"/>
      <c r="K71" s="27"/>
      <c r="L71" s="27"/>
      <c r="M71" s="27"/>
      <c r="N71" s="73"/>
      <c r="O71" s="73"/>
      <c r="P71" s="73"/>
      <c r="Q71" s="32"/>
      <c r="R71" s="21"/>
    </row>
    <row r="72" spans="1:18" s="104" customFormat="1" ht="11.1" customHeight="1" x14ac:dyDescent="0.15">
      <c r="A72" s="22"/>
      <c r="B72" s="27"/>
      <c r="C72" s="73"/>
      <c r="D72" s="73"/>
      <c r="E72" s="73"/>
      <c r="F72" s="73"/>
      <c r="G72" s="73"/>
      <c r="H72" s="21"/>
      <c r="I72" s="21"/>
      <c r="J72" s="21"/>
      <c r="K72" s="27"/>
      <c r="L72" s="27"/>
      <c r="M72" s="27"/>
      <c r="N72" s="73"/>
      <c r="O72" s="73"/>
      <c r="P72" s="73"/>
      <c r="Q72" s="32"/>
      <c r="R72" s="21"/>
    </row>
    <row r="73" spans="1:18" s="104" customFormat="1" ht="11.1" customHeight="1" x14ac:dyDescent="0.15">
      <c r="A73" s="22"/>
      <c r="B73" s="27"/>
      <c r="C73" s="73"/>
      <c r="D73" s="73"/>
      <c r="E73" s="73"/>
      <c r="F73" s="73"/>
      <c r="G73" s="73"/>
      <c r="H73" s="21"/>
      <c r="I73" s="21"/>
      <c r="J73" s="21"/>
      <c r="K73" s="27"/>
      <c r="L73" s="27"/>
      <c r="M73" s="27"/>
      <c r="N73" s="73"/>
      <c r="O73" s="73"/>
      <c r="P73" s="73"/>
      <c r="Q73" s="32"/>
      <c r="R73" s="21"/>
    </row>
    <row r="74" spans="1:18" s="104" customFormat="1" ht="11.1" customHeight="1" x14ac:dyDescent="0.15">
      <c r="A74" s="22"/>
      <c r="B74" s="27"/>
      <c r="C74" s="73"/>
      <c r="D74" s="73"/>
      <c r="E74" s="73"/>
      <c r="F74" s="73"/>
      <c r="G74" s="73"/>
      <c r="H74" s="21"/>
      <c r="I74" s="21"/>
      <c r="J74" s="21"/>
      <c r="K74" s="27"/>
      <c r="L74" s="27"/>
      <c r="M74" s="27"/>
      <c r="N74" s="73"/>
      <c r="O74" s="73"/>
      <c r="P74" s="73"/>
      <c r="Q74" s="32"/>
      <c r="R74" s="21"/>
    </row>
    <row r="75" spans="1:18" s="104" customFormat="1" ht="11.1" customHeight="1" x14ac:dyDescent="0.15">
      <c r="A75" s="22"/>
      <c r="B75" s="27"/>
      <c r="C75" s="73"/>
      <c r="D75" s="73"/>
      <c r="E75" s="73"/>
      <c r="F75" s="73"/>
      <c r="G75" s="73"/>
      <c r="H75" s="21"/>
      <c r="I75" s="21"/>
      <c r="J75" s="21"/>
      <c r="K75" s="27"/>
      <c r="L75" s="27"/>
      <c r="M75" s="27"/>
      <c r="N75" s="73"/>
      <c r="O75" s="73"/>
      <c r="P75" s="73"/>
      <c r="Q75" s="32"/>
      <c r="R75" s="21"/>
    </row>
    <row r="76" spans="1:18" s="104" customFormat="1" ht="11.1" customHeight="1" x14ac:dyDescent="0.15">
      <c r="A76" s="22"/>
      <c r="B76" s="27"/>
      <c r="C76" s="73"/>
      <c r="D76" s="73"/>
      <c r="E76" s="73"/>
      <c r="F76" s="73"/>
      <c r="G76" s="73"/>
      <c r="H76" s="21"/>
      <c r="I76" s="21"/>
      <c r="J76" s="21"/>
      <c r="K76" s="27"/>
      <c r="L76" s="27"/>
      <c r="M76" s="27"/>
      <c r="N76" s="73"/>
      <c r="O76" s="73"/>
      <c r="P76" s="73"/>
      <c r="Q76" s="32"/>
      <c r="R76" s="21"/>
    </row>
    <row r="77" spans="1:18" s="104" customFormat="1" ht="11.1" customHeight="1" x14ac:dyDescent="0.15">
      <c r="A77" s="22"/>
      <c r="B77" s="27"/>
      <c r="C77" s="73"/>
      <c r="D77" s="73"/>
      <c r="E77" s="73"/>
      <c r="F77" s="73"/>
      <c r="G77" s="73"/>
      <c r="H77" s="21"/>
      <c r="I77" s="21"/>
      <c r="J77" s="21"/>
      <c r="K77" s="27"/>
      <c r="L77" s="27"/>
      <c r="M77" s="27"/>
      <c r="N77" s="73"/>
      <c r="O77" s="73"/>
      <c r="P77" s="73"/>
      <c r="Q77" s="32"/>
      <c r="R77" s="21"/>
    </row>
    <row r="78" spans="1:18" s="104" customFormat="1" ht="11.1" customHeight="1" x14ac:dyDescent="0.15">
      <c r="A78" s="22"/>
      <c r="B78" s="27"/>
      <c r="C78" s="73"/>
      <c r="D78" s="73"/>
      <c r="E78" s="73"/>
      <c r="F78" s="73"/>
      <c r="G78" s="73"/>
      <c r="H78" s="21"/>
      <c r="I78" s="21"/>
      <c r="J78" s="21"/>
      <c r="K78" s="27"/>
      <c r="L78" s="27"/>
      <c r="M78" s="27"/>
      <c r="N78" s="73"/>
      <c r="O78" s="73"/>
      <c r="P78" s="73"/>
      <c r="Q78" s="32"/>
      <c r="R78" s="21"/>
    </row>
    <row r="79" spans="1:18" s="104" customFormat="1" ht="11.1" customHeight="1" x14ac:dyDescent="0.15">
      <c r="A79" s="22"/>
      <c r="B79" s="27"/>
      <c r="C79" s="73"/>
      <c r="D79" s="73"/>
      <c r="E79" s="73"/>
      <c r="F79" s="73"/>
      <c r="G79" s="73"/>
      <c r="H79" s="21"/>
      <c r="I79" s="21"/>
      <c r="J79" s="21"/>
      <c r="K79" s="27"/>
      <c r="L79" s="27"/>
      <c r="M79" s="27"/>
      <c r="N79" s="73"/>
      <c r="O79" s="73"/>
      <c r="P79" s="73"/>
      <c r="Q79" s="32"/>
      <c r="R79" s="21"/>
    </row>
    <row r="80" spans="1:18" s="104" customFormat="1" ht="11.1" customHeight="1" x14ac:dyDescent="0.15">
      <c r="A80" s="22"/>
      <c r="B80" s="27"/>
      <c r="C80" s="73"/>
      <c r="D80" s="73"/>
      <c r="E80" s="73"/>
      <c r="F80" s="73"/>
      <c r="G80" s="73"/>
      <c r="H80" s="21"/>
      <c r="I80" s="21"/>
      <c r="J80" s="21"/>
      <c r="K80" s="27"/>
      <c r="L80" s="27"/>
      <c r="M80" s="27"/>
      <c r="N80" s="73"/>
      <c r="O80" s="73"/>
      <c r="P80" s="73"/>
      <c r="Q80" s="32"/>
      <c r="R80" s="21"/>
    </row>
    <row r="81" spans="1:18" s="104" customFormat="1" ht="11.1" customHeight="1" x14ac:dyDescent="0.15">
      <c r="A81" s="22"/>
      <c r="B81" s="27"/>
      <c r="C81" s="73"/>
      <c r="D81" s="73"/>
      <c r="E81" s="73"/>
      <c r="F81" s="73"/>
      <c r="G81" s="73"/>
      <c r="H81" s="21"/>
      <c r="I81" s="21"/>
      <c r="J81" s="21"/>
      <c r="K81" s="27"/>
      <c r="L81" s="27"/>
      <c r="M81" s="27"/>
      <c r="N81" s="73"/>
      <c r="O81" s="73"/>
      <c r="P81" s="73"/>
      <c r="Q81" s="32"/>
      <c r="R81" s="21"/>
    </row>
    <row r="82" spans="1:18" s="104" customFormat="1" ht="11.1" customHeight="1" x14ac:dyDescent="0.15">
      <c r="A82" s="22"/>
      <c r="B82" s="27"/>
      <c r="C82" s="73"/>
      <c r="D82" s="73"/>
      <c r="E82" s="73"/>
      <c r="F82" s="73"/>
      <c r="G82" s="73"/>
      <c r="H82" s="21"/>
      <c r="I82" s="21"/>
      <c r="J82" s="21"/>
      <c r="K82" s="27"/>
      <c r="L82" s="27"/>
      <c r="M82" s="27"/>
      <c r="N82" s="73"/>
      <c r="O82" s="73"/>
      <c r="P82" s="73"/>
      <c r="Q82" s="32"/>
      <c r="R82" s="21"/>
    </row>
    <row r="83" spans="1:18" s="104" customFormat="1" ht="11.1" customHeight="1" x14ac:dyDescent="0.15">
      <c r="A83" s="22"/>
      <c r="B83" s="27"/>
      <c r="C83" s="73"/>
      <c r="D83" s="73"/>
      <c r="E83" s="73"/>
      <c r="F83" s="73"/>
      <c r="G83" s="73"/>
      <c r="H83" s="21"/>
      <c r="I83" s="21"/>
      <c r="J83" s="21"/>
      <c r="K83" s="27"/>
      <c r="L83" s="27"/>
      <c r="M83" s="27"/>
      <c r="N83" s="73"/>
      <c r="O83" s="73"/>
      <c r="P83" s="73"/>
      <c r="Q83" s="32"/>
      <c r="R83" s="21"/>
    </row>
    <row r="84" spans="1:18" s="104" customFormat="1" ht="11.1" customHeight="1" x14ac:dyDescent="0.15">
      <c r="A84" s="22"/>
      <c r="B84" s="27"/>
      <c r="C84" s="73"/>
      <c r="D84" s="73"/>
      <c r="E84" s="73"/>
      <c r="F84" s="73"/>
      <c r="G84" s="73"/>
      <c r="H84" s="21"/>
      <c r="I84" s="21"/>
      <c r="J84" s="21"/>
      <c r="K84" s="27"/>
      <c r="L84" s="27"/>
      <c r="M84" s="27"/>
      <c r="N84" s="73"/>
      <c r="O84" s="73"/>
      <c r="P84" s="73"/>
      <c r="Q84" s="32"/>
      <c r="R84" s="21"/>
    </row>
    <row r="85" spans="1:18" s="104" customFormat="1" ht="11.1" customHeight="1" x14ac:dyDescent="0.15">
      <c r="A85" s="22"/>
      <c r="B85" s="27"/>
      <c r="C85" s="73"/>
      <c r="D85" s="73"/>
      <c r="E85" s="73"/>
      <c r="F85" s="73"/>
      <c r="G85" s="73"/>
      <c r="H85" s="21"/>
      <c r="I85" s="21"/>
      <c r="J85" s="21"/>
      <c r="K85" s="27"/>
      <c r="L85" s="27"/>
      <c r="M85" s="27"/>
      <c r="N85" s="73"/>
      <c r="O85" s="73"/>
      <c r="P85" s="73"/>
      <c r="Q85" s="32"/>
      <c r="R85" s="21"/>
    </row>
    <row r="86" spans="1:18" s="104" customFormat="1" ht="11.1" customHeight="1" x14ac:dyDescent="0.15">
      <c r="A86" s="22"/>
      <c r="B86" s="27"/>
      <c r="C86" s="73"/>
      <c r="D86" s="73"/>
      <c r="E86" s="73"/>
      <c r="F86" s="73"/>
      <c r="G86" s="73"/>
      <c r="H86" s="21"/>
      <c r="I86" s="21"/>
      <c r="J86" s="21"/>
      <c r="K86" s="27"/>
      <c r="L86" s="27"/>
      <c r="M86" s="27"/>
      <c r="N86" s="73"/>
      <c r="O86" s="73"/>
      <c r="P86" s="73"/>
      <c r="Q86" s="32"/>
      <c r="R86" s="21"/>
    </row>
    <row r="87" spans="1:18" s="104" customFormat="1" ht="11.1" customHeight="1" x14ac:dyDescent="0.15">
      <c r="A87" s="22"/>
      <c r="B87" s="27"/>
      <c r="C87" s="73"/>
      <c r="D87" s="73"/>
      <c r="E87" s="73"/>
      <c r="F87" s="73"/>
      <c r="G87" s="73"/>
      <c r="H87" s="21"/>
      <c r="I87" s="21"/>
      <c r="J87" s="21"/>
      <c r="K87" s="27"/>
      <c r="L87" s="27"/>
      <c r="M87" s="27"/>
      <c r="N87" s="73"/>
      <c r="O87" s="73"/>
      <c r="P87" s="73"/>
      <c r="Q87" s="32"/>
      <c r="R87" s="21"/>
    </row>
    <row r="88" spans="1:18" s="104" customFormat="1" ht="11.1" customHeight="1" x14ac:dyDescent="0.15">
      <c r="A88" s="22"/>
      <c r="B88" s="27"/>
      <c r="C88" s="73"/>
      <c r="D88" s="73"/>
      <c r="E88" s="73"/>
      <c r="F88" s="73"/>
      <c r="G88" s="73"/>
      <c r="H88" s="21"/>
      <c r="I88" s="21"/>
      <c r="J88" s="21"/>
      <c r="K88" s="27"/>
      <c r="L88" s="27"/>
      <c r="M88" s="27"/>
      <c r="N88" s="73"/>
      <c r="O88" s="73"/>
      <c r="P88" s="73"/>
      <c r="Q88" s="32"/>
      <c r="R88" s="21"/>
    </row>
    <row r="89" spans="1:18" s="104" customFormat="1" ht="11.1" customHeight="1" x14ac:dyDescent="0.15">
      <c r="A89" s="22"/>
      <c r="B89" s="27"/>
      <c r="C89" s="73"/>
      <c r="D89" s="73"/>
      <c r="E89" s="73"/>
      <c r="F89" s="73"/>
      <c r="G89" s="73"/>
      <c r="H89" s="21"/>
      <c r="I89" s="21"/>
      <c r="J89" s="21"/>
      <c r="K89" s="27"/>
      <c r="L89" s="27"/>
      <c r="M89" s="27"/>
      <c r="N89" s="73"/>
      <c r="O89" s="73"/>
      <c r="P89" s="73"/>
      <c r="Q89" s="32"/>
      <c r="R89" s="21"/>
    </row>
    <row r="90" spans="1:18" s="104" customFormat="1" ht="11.1" customHeight="1" x14ac:dyDescent="0.15">
      <c r="A90" s="22"/>
      <c r="B90" s="27"/>
      <c r="C90" s="73"/>
      <c r="D90" s="73"/>
      <c r="E90" s="73"/>
      <c r="F90" s="73"/>
      <c r="G90" s="73"/>
      <c r="H90" s="21"/>
      <c r="I90" s="21"/>
      <c r="J90" s="21"/>
      <c r="K90" s="27"/>
      <c r="L90" s="27"/>
      <c r="M90" s="27"/>
      <c r="N90" s="73"/>
      <c r="O90" s="73"/>
      <c r="P90" s="73"/>
      <c r="Q90" s="32"/>
      <c r="R90" s="21"/>
    </row>
    <row r="91" spans="1:18" s="104" customFormat="1" ht="11.1" customHeight="1" x14ac:dyDescent="0.15">
      <c r="A91" s="22"/>
      <c r="B91" s="27"/>
      <c r="C91" s="73"/>
      <c r="D91" s="73"/>
      <c r="E91" s="73"/>
      <c r="F91" s="73"/>
      <c r="G91" s="73"/>
      <c r="H91" s="21"/>
      <c r="I91" s="21"/>
      <c r="J91" s="21"/>
      <c r="K91" s="27"/>
      <c r="L91" s="27"/>
      <c r="M91" s="27"/>
      <c r="N91" s="73"/>
      <c r="O91" s="73"/>
      <c r="P91" s="73"/>
      <c r="Q91" s="32"/>
      <c r="R91" s="21"/>
    </row>
    <row r="92" spans="1:18" s="104" customFormat="1" ht="11.1" customHeight="1" x14ac:dyDescent="0.15">
      <c r="A92" s="22"/>
      <c r="B92" s="27"/>
      <c r="C92" s="73"/>
      <c r="D92" s="73"/>
      <c r="E92" s="73"/>
      <c r="F92" s="73"/>
      <c r="G92" s="73"/>
      <c r="H92" s="21"/>
      <c r="I92" s="21"/>
      <c r="J92" s="21"/>
      <c r="K92" s="27"/>
      <c r="L92" s="27"/>
      <c r="M92" s="27"/>
      <c r="N92" s="73"/>
      <c r="O92" s="73"/>
      <c r="P92" s="73"/>
      <c r="Q92" s="32"/>
      <c r="R92" s="21"/>
    </row>
    <row r="93" spans="1:18" s="104" customFormat="1" ht="11.1" customHeight="1" x14ac:dyDescent="0.15">
      <c r="A93" s="22"/>
      <c r="B93" s="27"/>
      <c r="C93" s="73"/>
      <c r="D93" s="73"/>
      <c r="E93" s="73"/>
      <c r="F93" s="73"/>
      <c r="G93" s="73"/>
      <c r="H93" s="21"/>
      <c r="I93" s="21"/>
      <c r="J93" s="21"/>
      <c r="K93" s="27"/>
      <c r="L93" s="27"/>
      <c r="M93" s="27"/>
      <c r="N93" s="73"/>
      <c r="O93" s="73"/>
      <c r="P93" s="73"/>
      <c r="Q93" s="32"/>
      <c r="R93" s="21"/>
    </row>
    <row r="94" spans="1:18" s="104" customFormat="1" ht="11.1" customHeight="1" x14ac:dyDescent="0.15">
      <c r="A94" s="22"/>
      <c r="B94" s="27"/>
      <c r="C94" s="73"/>
      <c r="D94" s="73"/>
      <c r="E94" s="73"/>
      <c r="F94" s="73"/>
      <c r="G94" s="73"/>
      <c r="H94" s="21"/>
      <c r="I94" s="21"/>
      <c r="J94" s="21"/>
      <c r="K94" s="27"/>
      <c r="L94" s="27"/>
      <c r="M94" s="27"/>
      <c r="N94" s="73"/>
      <c r="O94" s="73"/>
      <c r="P94" s="73"/>
      <c r="Q94" s="32"/>
      <c r="R94" s="21"/>
    </row>
    <row r="95" spans="1:18" s="104" customFormat="1" ht="11.1" customHeight="1" x14ac:dyDescent="0.15">
      <c r="A95" s="22"/>
      <c r="B95" s="27"/>
      <c r="C95" s="73"/>
      <c r="D95" s="73"/>
      <c r="E95" s="73"/>
      <c r="F95" s="73"/>
      <c r="G95" s="73"/>
      <c r="H95" s="21"/>
      <c r="I95" s="21"/>
      <c r="J95" s="21"/>
      <c r="K95" s="27"/>
      <c r="L95" s="27"/>
      <c r="M95" s="27"/>
      <c r="N95" s="73"/>
      <c r="O95" s="73"/>
      <c r="P95" s="73"/>
      <c r="Q95" s="32"/>
      <c r="R95" s="21"/>
    </row>
    <row r="96" spans="1:18" s="104" customFormat="1" ht="11.1" customHeight="1" x14ac:dyDescent="0.15">
      <c r="A96" s="22"/>
      <c r="B96" s="27"/>
      <c r="C96" s="73"/>
      <c r="D96" s="73"/>
      <c r="E96" s="73"/>
      <c r="F96" s="73"/>
      <c r="G96" s="73"/>
      <c r="H96" s="21"/>
      <c r="I96" s="21"/>
      <c r="J96" s="21"/>
      <c r="K96" s="27"/>
      <c r="L96" s="27"/>
      <c r="M96" s="27"/>
      <c r="N96" s="73"/>
      <c r="O96" s="73"/>
      <c r="P96" s="73"/>
      <c r="Q96" s="32"/>
      <c r="R96" s="21"/>
    </row>
    <row r="97" spans="1:18" s="104" customFormat="1" ht="11.1" customHeight="1" x14ac:dyDescent="0.15">
      <c r="A97" s="22"/>
      <c r="B97" s="27"/>
      <c r="C97" s="73"/>
      <c r="D97" s="73"/>
      <c r="E97" s="73"/>
      <c r="F97" s="73"/>
      <c r="G97" s="73"/>
      <c r="H97" s="21"/>
      <c r="I97" s="21"/>
      <c r="J97" s="21"/>
      <c r="K97" s="27"/>
      <c r="L97" s="27"/>
      <c r="M97" s="27"/>
      <c r="N97" s="73"/>
      <c r="O97" s="73"/>
      <c r="P97" s="73"/>
      <c r="Q97" s="32"/>
      <c r="R97" s="21"/>
    </row>
    <row r="98" spans="1:18" s="104" customFormat="1" ht="11.1" customHeight="1" x14ac:dyDescent="0.15">
      <c r="A98" s="22"/>
      <c r="B98" s="27"/>
      <c r="C98" s="73"/>
      <c r="D98" s="73"/>
      <c r="E98" s="73"/>
      <c r="F98" s="73"/>
      <c r="G98" s="73"/>
      <c r="H98" s="21"/>
      <c r="I98" s="21"/>
      <c r="J98" s="21"/>
      <c r="K98" s="27"/>
      <c r="L98" s="27"/>
      <c r="M98" s="27"/>
      <c r="N98" s="73"/>
      <c r="O98" s="73"/>
      <c r="P98" s="73"/>
      <c r="Q98" s="32"/>
      <c r="R98" s="21"/>
    </row>
    <row r="99" spans="1:18" s="104" customFormat="1" ht="11.1" customHeight="1" x14ac:dyDescent="0.15">
      <c r="A99" s="22"/>
      <c r="B99" s="27"/>
      <c r="C99" s="73"/>
      <c r="D99" s="73"/>
      <c r="E99" s="73"/>
      <c r="F99" s="73"/>
      <c r="G99" s="73"/>
      <c r="H99" s="21"/>
      <c r="I99" s="21"/>
      <c r="J99" s="21"/>
      <c r="K99" s="27"/>
      <c r="L99" s="27"/>
      <c r="M99" s="27"/>
      <c r="N99" s="73"/>
      <c r="O99" s="73"/>
      <c r="P99" s="73"/>
      <c r="Q99" s="32"/>
      <c r="R99" s="21"/>
    </row>
    <row r="100" spans="1:18" s="104" customFormat="1" ht="11.1" customHeight="1" x14ac:dyDescent="0.15">
      <c r="A100" s="22"/>
      <c r="B100" s="27"/>
      <c r="C100" s="73"/>
      <c r="D100" s="73"/>
      <c r="E100" s="73"/>
      <c r="F100" s="73"/>
      <c r="G100" s="73"/>
      <c r="H100" s="21"/>
      <c r="I100" s="21"/>
      <c r="J100" s="21"/>
      <c r="K100" s="27"/>
      <c r="L100" s="27"/>
      <c r="M100" s="27"/>
      <c r="N100" s="73"/>
      <c r="O100" s="73"/>
      <c r="P100" s="73"/>
      <c r="Q100" s="32"/>
      <c r="R100" s="21"/>
    </row>
    <row r="101" spans="1:18" s="104" customFormat="1" ht="11.1" customHeight="1" x14ac:dyDescent="0.15">
      <c r="A101" s="22"/>
      <c r="B101" s="27"/>
      <c r="C101" s="73"/>
      <c r="D101" s="73"/>
      <c r="E101" s="73"/>
      <c r="F101" s="73"/>
      <c r="G101" s="73"/>
      <c r="H101" s="21"/>
      <c r="I101" s="21"/>
      <c r="J101" s="21"/>
      <c r="K101" s="27"/>
      <c r="L101" s="27"/>
      <c r="M101" s="27"/>
      <c r="N101" s="73"/>
      <c r="O101" s="73"/>
      <c r="P101" s="73"/>
      <c r="Q101" s="32"/>
      <c r="R101" s="21"/>
    </row>
    <row r="102" spans="1:18" s="104" customFormat="1" ht="11.1" customHeight="1" x14ac:dyDescent="0.15">
      <c r="A102" s="22"/>
      <c r="B102" s="27"/>
      <c r="C102" s="73"/>
      <c r="D102" s="73"/>
      <c r="E102" s="73"/>
      <c r="F102" s="73"/>
      <c r="G102" s="73"/>
      <c r="H102" s="21"/>
      <c r="I102" s="21"/>
      <c r="J102" s="21"/>
      <c r="K102" s="27"/>
      <c r="L102" s="27"/>
      <c r="M102" s="27"/>
      <c r="N102" s="73"/>
      <c r="O102" s="73"/>
      <c r="P102" s="73"/>
      <c r="Q102" s="32"/>
      <c r="R102" s="21"/>
    </row>
    <row r="103" spans="1:18" s="104" customFormat="1" ht="11.1" customHeight="1" x14ac:dyDescent="0.15">
      <c r="A103" s="22"/>
      <c r="B103" s="27"/>
      <c r="C103" s="73"/>
      <c r="D103" s="73"/>
      <c r="E103" s="73"/>
      <c r="F103" s="73"/>
      <c r="G103" s="73"/>
      <c r="H103" s="21"/>
      <c r="I103" s="21"/>
      <c r="J103" s="21"/>
      <c r="K103" s="27"/>
      <c r="L103" s="27"/>
      <c r="M103" s="27"/>
      <c r="N103" s="73"/>
      <c r="O103" s="73"/>
      <c r="P103" s="73"/>
      <c r="Q103" s="32"/>
      <c r="R103" s="21"/>
    </row>
    <row r="104" spans="1:18" s="104" customFormat="1" ht="11.1" customHeight="1" x14ac:dyDescent="0.15">
      <c r="A104" s="22"/>
      <c r="B104" s="27"/>
      <c r="C104" s="73"/>
      <c r="D104" s="73"/>
      <c r="E104" s="73"/>
      <c r="F104" s="73"/>
      <c r="G104" s="73"/>
      <c r="H104" s="21"/>
      <c r="I104" s="21"/>
      <c r="J104" s="21"/>
      <c r="K104" s="27"/>
      <c r="L104" s="27"/>
      <c r="M104" s="27"/>
      <c r="N104" s="73"/>
      <c r="O104" s="73"/>
      <c r="P104" s="73"/>
      <c r="Q104" s="32"/>
      <c r="R104" s="21"/>
    </row>
    <row r="105" spans="1:18" s="104" customFormat="1" ht="11.1" customHeight="1" x14ac:dyDescent="0.15">
      <c r="A105" s="22"/>
      <c r="B105" s="27"/>
      <c r="C105" s="73"/>
      <c r="D105" s="73"/>
      <c r="E105" s="73"/>
      <c r="F105" s="73"/>
      <c r="G105" s="73"/>
      <c r="H105" s="21"/>
      <c r="I105" s="21"/>
      <c r="J105" s="21"/>
      <c r="K105" s="27"/>
      <c r="L105" s="27"/>
      <c r="M105" s="27"/>
      <c r="N105" s="73"/>
      <c r="O105" s="73"/>
      <c r="P105" s="73"/>
      <c r="Q105" s="32"/>
      <c r="R105" s="21"/>
    </row>
    <row r="106" spans="1:18" s="104" customFormat="1" ht="11.1" customHeight="1" x14ac:dyDescent="0.15">
      <c r="A106" s="22"/>
      <c r="B106" s="27"/>
      <c r="C106" s="73"/>
      <c r="D106" s="73"/>
      <c r="E106" s="73"/>
      <c r="F106" s="73"/>
      <c r="G106" s="73"/>
      <c r="H106" s="21"/>
      <c r="I106" s="21"/>
      <c r="J106" s="21"/>
      <c r="K106" s="27"/>
      <c r="L106" s="27"/>
      <c r="M106" s="27"/>
      <c r="N106" s="73"/>
      <c r="O106" s="73"/>
      <c r="P106" s="73"/>
      <c r="Q106" s="32"/>
      <c r="R106" s="21"/>
    </row>
    <row r="107" spans="1:18" s="104" customFormat="1" ht="11.1" customHeight="1" x14ac:dyDescent="0.15">
      <c r="A107" s="22"/>
      <c r="B107" s="27"/>
      <c r="C107" s="73"/>
      <c r="D107" s="73"/>
      <c r="E107" s="73"/>
      <c r="F107" s="73"/>
      <c r="G107" s="73"/>
      <c r="H107" s="21"/>
      <c r="I107" s="21"/>
      <c r="J107" s="21"/>
      <c r="K107" s="27"/>
      <c r="L107" s="27"/>
      <c r="M107" s="27"/>
      <c r="N107" s="73"/>
      <c r="O107" s="73"/>
      <c r="P107" s="73"/>
      <c r="Q107" s="32"/>
      <c r="R107" s="21"/>
    </row>
    <row r="108" spans="1:18" s="104" customFormat="1" ht="11.1" customHeight="1" x14ac:dyDescent="0.15">
      <c r="A108" s="22"/>
      <c r="B108" s="27"/>
      <c r="C108" s="73"/>
      <c r="D108" s="73"/>
      <c r="E108" s="73"/>
      <c r="F108" s="73"/>
      <c r="G108" s="73"/>
      <c r="H108" s="21"/>
      <c r="I108" s="21"/>
      <c r="J108" s="21"/>
      <c r="K108" s="27"/>
      <c r="L108" s="27"/>
      <c r="M108" s="27"/>
      <c r="N108" s="73"/>
      <c r="O108" s="73"/>
      <c r="P108" s="73"/>
      <c r="Q108" s="32"/>
      <c r="R108" s="21"/>
    </row>
    <row r="109" spans="1:18" s="104" customFormat="1" ht="11.1" customHeight="1" x14ac:dyDescent="0.15">
      <c r="A109" s="22"/>
      <c r="B109" s="27"/>
      <c r="C109" s="73"/>
      <c r="D109" s="73"/>
      <c r="E109" s="73"/>
      <c r="F109" s="73"/>
      <c r="G109" s="73"/>
      <c r="H109" s="21"/>
      <c r="I109" s="21"/>
      <c r="J109" s="21"/>
      <c r="K109" s="27"/>
      <c r="L109" s="27"/>
      <c r="M109" s="27"/>
      <c r="N109" s="73"/>
      <c r="O109" s="73"/>
      <c r="P109" s="73"/>
      <c r="Q109" s="32"/>
      <c r="R109" s="21"/>
    </row>
    <row r="110" spans="1:18" s="104" customFormat="1" ht="11.1" customHeight="1" x14ac:dyDescent="0.15">
      <c r="A110" s="22"/>
      <c r="B110" s="27"/>
      <c r="C110" s="73"/>
      <c r="D110" s="73"/>
      <c r="E110" s="73"/>
      <c r="F110" s="73"/>
      <c r="G110" s="73"/>
      <c r="H110" s="21"/>
      <c r="I110" s="21"/>
      <c r="J110" s="21"/>
      <c r="K110" s="27"/>
      <c r="L110" s="27"/>
      <c r="M110" s="27"/>
      <c r="N110" s="73"/>
      <c r="O110" s="73"/>
      <c r="P110" s="73"/>
      <c r="Q110" s="32"/>
      <c r="R110" s="21"/>
    </row>
    <row r="111" spans="1:18" s="104" customFormat="1" ht="11.1" customHeight="1" x14ac:dyDescent="0.15">
      <c r="A111" s="22"/>
      <c r="B111" s="27"/>
      <c r="C111" s="73"/>
      <c r="D111" s="73"/>
      <c r="E111" s="73"/>
      <c r="F111" s="73"/>
      <c r="G111" s="73"/>
      <c r="H111" s="21"/>
      <c r="I111" s="21"/>
      <c r="J111" s="21"/>
      <c r="K111" s="27"/>
      <c r="L111" s="27"/>
      <c r="M111" s="27"/>
      <c r="N111" s="73"/>
      <c r="O111" s="73"/>
      <c r="P111" s="73"/>
      <c r="Q111" s="32"/>
      <c r="R111" s="21"/>
    </row>
    <row r="112" spans="1:18" s="104" customFormat="1" ht="11.1" customHeight="1" x14ac:dyDescent="0.15">
      <c r="A112" s="22"/>
      <c r="B112" s="27"/>
      <c r="C112" s="73"/>
      <c r="D112" s="73"/>
      <c r="E112" s="73"/>
      <c r="F112" s="73"/>
      <c r="G112" s="73"/>
      <c r="H112" s="21"/>
      <c r="I112" s="21"/>
      <c r="J112" s="21"/>
      <c r="K112" s="27"/>
      <c r="L112" s="27"/>
      <c r="M112" s="27"/>
      <c r="N112" s="73"/>
      <c r="O112" s="73"/>
      <c r="P112" s="73"/>
      <c r="Q112" s="32"/>
      <c r="R112" s="21"/>
    </row>
    <row r="113" spans="1:18" s="104" customFormat="1" ht="11.1" customHeight="1" x14ac:dyDescent="0.15">
      <c r="A113" s="22"/>
      <c r="B113" s="27"/>
      <c r="C113" s="73"/>
      <c r="D113" s="73"/>
      <c r="E113" s="73"/>
      <c r="F113" s="73"/>
      <c r="G113" s="73"/>
      <c r="H113" s="21"/>
      <c r="I113" s="21"/>
      <c r="J113" s="21"/>
      <c r="K113" s="27"/>
      <c r="L113" s="27"/>
      <c r="M113" s="27"/>
      <c r="N113" s="73"/>
      <c r="O113" s="73"/>
      <c r="P113" s="73"/>
      <c r="Q113" s="32"/>
      <c r="R113" s="21"/>
    </row>
    <row r="114" spans="1:18" s="104" customFormat="1" ht="11.1" customHeight="1" x14ac:dyDescent="0.15">
      <c r="A114" s="22"/>
      <c r="B114" s="27"/>
      <c r="C114" s="73"/>
      <c r="D114" s="73"/>
      <c r="E114" s="73"/>
      <c r="F114" s="73"/>
      <c r="G114" s="73"/>
      <c r="H114" s="21"/>
      <c r="I114" s="21"/>
      <c r="J114" s="21"/>
      <c r="K114" s="27"/>
      <c r="L114" s="27"/>
      <c r="M114" s="27"/>
      <c r="N114" s="73"/>
      <c r="O114" s="73"/>
      <c r="P114" s="73"/>
      <c r="Q114" s="32"/>
      <c r="R114" s="21"/>
    </row>
    <row r="115" spans="1:18" s="104" customFormat="1" ht="11.1" customHeight="1" x14ac:dyDescent="0.15">
      <c r="A115" s="22"/>
      <c r="B115" s="27"/>
      <c r="C115" s="73"/>
      <c r="D115" s="73"/>
      <c r="E115" s="73"/>
      <c r="F115" s="73"/>
      <c r="G115" s="73"/>
      <c r="H115" s="21"/>
      <c r="I115" s="21"/>
      <c r="J115" s="21"/>
      <c r="K115" s="27"/>
      <c r="L115" s="27"/>
      <c r="M115" s="27"/>
      <c r="N115" s="73"/>
      <c r="O115" s="73"/>
      <c r="P115" s="73"/>
      <c r="Q115" s="32"/>
      <c r="R115" s="21"/>
    </row>
    <row r="116" spans="1:18" s="104" customFormat="1" ht="11.1" customHeight="1" x14ac:dyDescent="0.15">
      <c r="A116" s="22"/>
      <c r="B116" s="27"/>
      <c r="C116" s="73"/>
      <c r="D116" s="73"/>
      <c r="E116" s="73"/>
      <c r="F116" s="73"/>
      <c r="G116" s="73"/>
      <c r="H116" s="21"/>
      <c r="I116" s="21"/>
      <c r="J116" s="21"/>
      <c r="K116" s="27"/>
      <c r="L116" s="27"/>
      <c r="M116" s="27"/>
      <c r="N116" s="73"/>
      <c r="O116" s="73"/>
      <c r="P116" s="73"/>
      <c r="Q116" s="32"/>
      <c r="R116" s="21"/>
    </row>
    <row r="117" spans="1:18" s="104" customFormat="1" ht="11.1" customHeight="1" x14ac:dyDescent="0.15">
      <c r="A117" s="22"/>
      <c r="B117" s="27"/>
      <c r="C117" s="73"/>
      <c r="D117" s="73"/>
      <c r="E117" s="73"/>
      <c r="F117" s="73"/>
      <c r="G117" s="73"/>
      <c r="H117" s="21"/>
      <c r="I117" s="21"/>
      <c r="J117" s="21"/>
      <c r="K117" s="27"/>
      <c r="L117" s="27"/>
      <c r="M117" s="27"/>
      <c r="N117" s="73"/>
      <c r="O117" s="73"/>
      <c r="P117" s="73"/>
      <c r="Q117" s="32"/>
      <c r="R117" s="21"/>
    </row>
    <row r="118" spans="1:18" s="104" customFormat="1" ht="11.1" customHeight="1" x14ac:dyDescent="0.15">
      <c r="A118" s="22"/>
      <c r="B118" s="27"/>
      <c r="C118" s="73"/>
      <c r="D118" s="73"/>
      <c r="E118" s="73"/>
      <c r="F118" s="73"/>
      <c r="G118" s="73"/>
      <c r="H118" s="21"/>
      <c r="I118" s="21"/>
      <c r="J118" s="21"/>
      <c r="K118" s="27"/>
      <c r="L118" s="27"/>
      <c r="M118" s="27"/>
      <c r="N118" s="73"/>
      <c r="O118" s="73"/>
      <c r="P118" s="73"/>
      <c r="Q118" s="32"/>
      <c r="R118" s="21"/>
    </row>
    <row r="119" spans="1:18" s="104" customFormat="1" ht="11.1" customHeight="1" x14ac:dyDescent="0.15">
      <c r="A119" s="22"/>
      <c r="B119" s="27"/>
      <c r="C119" s="73"/>
      <c r="D119" s="73"/>
      <c r="E119" s="73"/>
      <c r="F119" s="73"/>
      <c r="G119" s="73"/>
      <c r="H119" s="21"/>
      <c r="I119" s="21"/>
      <c r="J119" s="21"/>
      <c r="K119" s="27"/>
      <c r="L119" s="27"/>
      <c r="M119" s="27"/>
      <c r="N119" s="73"/>
      <c r="O119" s="73"/>
      <c r="P119" s="73"/>
      <c r="Q119" s="32"/>
      <c r="R119" s="21"/>
    </row>
    <row r="120" spans="1:18" s="104" customFormat="1" ht="11.1" customHeight="1" x14ac:dyDescent="0.15">
      <c r="A120" s="22"/>
      <c r="B120" s="27"/>
      <c r="C120" s="73"/>
      <c r="D120" s="73"/>
      <c r="E120" s="73"/>
      <c r="F120" s="73"/>
      <c r="G120" s="73"/>
      <c r="H120" s="21"/>
      <c r="I120" s="21"/>
      <c r="J120" s="21"/>
      <c r="K120" s="27"/>
      <c r="L120" s="27"/>
      <c r="M120" s="27"/>
      <c r="N120" s="73"/>
      <c r="O120" s="73"/>
      <c r="P120" s="73"/>
      <c r="Q120" s="32"/>
      <c r="R120" s="21"/>
    </row>
    <row r="121" spans="1:18" s="104" customFormat="1" ht="11.1" customHeight="1" x14ac:dyDescent="0.15">
      <c r="A121" s="22"/>
      <c r="B121" s="27"/>
      <c r="C121" s="73"/>
      <c r="D121" s="73"/>
      <c r="E121" s="73"/>
      <c r="F121" s="73"/>
      <c r="G121" s="73"/>
      <c r="H121" s="21"/>
      <c r="I121" s="21"/>
      <c r="J121" s="21"/>
      <c r="K121" s="27"/>
      <c r="L121" s="27"/>
      <c r="M121" s="27"/>
      <c r="N121" s="73"/>
      <c r="O121" s="73"/>
      <c r="P121" s="73"/>
      <c r="Q121" s="32"/>
      <c r="R121" s="21"/>
    </row>
    <row r="122" spans="1:18" s="104" customFormat="1" ht="11.1" customHeight="1" x14ac:dyDescent="0.15">
      <c r="A122" s="22"/>
      <c r="B122" s="27"/>
      <c r="C122" s="73"/>
      <c r="D122" s="73"/>
      <c r="E122" s="73"/>
      <c r="F122" s="73"/>
      <c r="G122" s="73"/>
      <c r="H122" s="21"/>
      <c r="I122" s="21"/>
      <c r="J122" s="21"/>
      <c r="K122" s="27"/>
      <c r="L122" s="27"/>
      <c r="M122" s="27"/>
      <c r="N122" s="73"/>
      <c r="O122" s="73"/>
      <c r="P122" s="73"/>
      <c r="Q122" s="32"/>
      <c r="R122" s="21"/>
    </row>
    <row r="123" spans="1:18" s="104" customFormat="1" ht="11.1" customHeight="1" x14ac:dyDescent="0.15">
      <c r="A123" s="22"/>
      <c r="B123" s="27"/>
      <c r="C123" s="73"/>
      <c r="D123" s="73"/>
      <c r="E123" s="73"/>
      <c r="F123" s="73"/>
      <c r="G123" s="73"/>
      <c r="H123" s="21"/>
      <c r="I123" s="21"/>
      <c r="J123" s="21"/>
      <c r="K123" s="27"/>
      <c r="L123" s="27"/>
      <c r="M123" s="27"/>
      <c r="N123" s="73"/>
      <c r="O123" s="73"/>
      <c r="P123" s="73"/>
      <c r="Q123" s="32"/>
      <c r="R123" s="21"/>
    </row>
    <row r="124" spans="1:18" s="104" customFormat="1" ht="11.1" customHeight="1" x14ac:dyDescent="0.15">
      <c r="A124" s="22"/>
      <c r="B124" s="27"/>
      <c r="C124" s="73"/>
      <c r="D124" s="73"/>
      <c r="E124" s="73"/>
      <c r="F124" s="73"/>
      <c r="G124" s="73"/>
      <c r="H124" s="21"/>
      <c r="I124" s="21"/>
      <c r="J124" s="21"/>
      <c r="K124" s="27"/>
      <c r="L124" s="27"/>
      <c r="M124" s="27"/>
      <c r="N124" s="73"/>
      <c r="O124" s="73"/>
      <c r="P124" s="73"/>
      <c r="Q124" s="32"/>
      <c r="R124" s="21"/>
    </row>
    <row r="125" spans="1:18" s="104" customFormat="1" ht="11.1" customHeight="1" x14ac:dyDescent="0.15">
      <c r="A125" s="22"/>
      <c r="B125" s="27"/>
      <c r="C125" s="73"/>
      <c r="D125" s="73"/>
      <c r="E125" s="73"/>
      <c r="F125" s="73"/>
      <c r="G125" s="73"/>
      <c r="H125" s="21"/>
      <c r="I125" s="21"/>
      <c r="J125" s="21"/>
      <c r="K125" s="27"/>
      <c r="L125" s="27"/>
      <c r="M125" s="27"/>
      <c r="N125" s="73"/>
      <c r="O125" s="73"/>
      <c r="P125" s="73"/>
      <c r="Q125" s="32"/>
      <c r="R125" s="21"/>
    </row>
    <row r="126" spans="1:18" s="104" customFormat="1" ht="11.1" customHeight="1" x14ac:dyDescent="0.15">
      <c r="A126" s="22"/>
      <c r="B126" s="27"/>
      <c r="C126" s="73"/>
      <c r="D126" s="73"/>
      <c r="E126" s="73"/>
      <c r="F126" s="73"/>
      <c r="G126" s="73"/>
      <c r="H126" s="21"/>
      <c r="I126" s="21"/>
      <c r="J126" s="21"/>
      <c r="K126" s="27"/>
      <c r="L126" s="27"/>
      <c r="M126" s="27"/>
      <c r="N126" s="73"/>
      <c r="O126" s="73"/>
      <c r="P126" s="73"/>
      <c r="Q126" s="32"/>
      <c r="R126" s="21"/>
    </row>
    <row r="127" spans="1:18" s="104" customFormat="1" ht="11.1" customHeight="1" x14ac:dyDescent="0.15">
      <c r="A127" s="22"/>
      <c r="B127" s="27"/>
      <c r="C127" s="73"/>
      <c r="D127" s="73"/>
      <c r="E127" s="73"/>
      <c r="F127" s="73"/>
      <c r="G127" s="73"/>
      <c r="H127" s="21"/>
      <c r="I127" s="21"/>
      <c r="J127" s="21"/>
      <c r="K127" s="27"/>
      <c r="L127" s="27"/>
      <c r="M127" s="27"/>
      <c r="N127" s="73"/>
      <c r="O127" s="73"/>
      <c r="P127" s="73"/>
      <c r="Q127" s="32"/>
      <c r="R127" s="21"/>
    </row>
    <row r="128" spans="1:18" s="104" customFormat="1" ht="11.1" customHeight="1" x14ac:dyDescent="0.15">
      <c r="A128" s="22"/>
      <c r="B128" s="27"/>
      <c r="C128" s="73"/>
      <c r="D128" s="73"/>
      <c r="E128" s="73"/>
      <c r="F128" s="73"/>
      <c r="G128" s="73"/>
      <c r="H128" s="21"/>
      <c r="I128" s="21"/>
      <c r="J128" s="21"/>
      <c r="K128" s="27"/>
      <c r="L128" s="27"/>
      <c r="M128" s="27"/>
      <c r="N128" s="73"/>
      <c r="O128" s="73"/>
      <c r="P128" s="73"/>
      <c r="Q128" s="32"/>
      <c r="R128" s="21"/>
    </row>
    <row r="129" spans="1:18" s="104" customFormat="1" ht="11.1" customHeight="1" x14ac:dyDescent="0.15">
      <c r="A129" s="22"/>
      <c r="B129" s="27"/>
      <c r="C129" s="73"/>
      <c r="D129" s="73"/>
      <c r="E129" s="73"/>
      <c r="F129" s="73"/>
      <c r="G129" s="73"/>
      <c r="H129" s="21"/>
      <c r="I129" s="21"/>
      <c r="J129" s="21"/>
      <c r="K129" s="27"/>
      <c r="L129" s="27"/>
      <c r="M129" s="27"/>
      <c r="N129" s="73"/>
      <c r="O129" s="73"/>
      <c r="P129" s="73"/>
      <c r="Q129" s="32"/>
      <c r="R129" s="21"/>
    </row>
    <row r="130" spans="1:18" s="104" customFormat="1" ht="11.1" customHeight="1" x14ac:dyDescent="0.15">
      <c r="A130" s="22"/>
      <c r="B130" s="27"/>
      <c r="C130" s="73"/>
      <c r="D130" s="73"/>
      <c r="E130" s="73"/>
      <c r="F130" s="73"/>
      <c r="G130" s="73"/>
      <c r="H130" s="21"/>
      <c r="I130" s="21"/>
      <c r="J130" s="21"/>
      <c r="K130" s="27"/>
      <c r="L130" s="27"/>
      <c r="M130" s="27"/>
      <c r="N130" s="73"/>
      <c r="O130" s="73"/>
      <c r="P130" s="73"/>
      <c r="Q130" s="32"/>
      <c r="R130" s="21"/>
    </row>
    <row r="131" spans="1:18" s="104" customFormat="1" ht="11.1" customHeight="1" x14ac:dyDescent="0.15">
      <c r="A131" s="22"/>
      <c r="B131" s="27"/>
      <c r="C131" s="73"/>
      <c r="D131" s="73"/>
      <c r="E131" s="73"/>
      <c r="F131" s="73"/>
      <c r="G131" s="73"/>
      <c r="H131" s="21"/>
      <c r="I131" s="21"/>
      <c r="J131" s="21"/>
      <c r="K131" s="27"/>
      <c r="L131" s="27"/>
      <c r="M131" s="27"/>
      <c r="N131" s="73"/>
      <c r="O131" s="73"/>
      <c r="P131" s="73"/>
      <c r="Q131" s="32"/>
      <c r="R131" s="21"/>
    </row>
    <row r="132" spans="1:18" s="104" customFormat="1" ht="11.1" customHeight="1" x14ac:dyDescent="0.15">
      <c r="A132" s="22"/>
      <c r="B132" s="27"/>
      <c r="C132" s="73"/>
      <c r="D132" s="73"/>
      <c r="E132" s="73"/>
      <c r="F132" s="73"/>
      <c r="G132" s="73"/>
      <c r="H132" s="21"/>
      <c r="I132" s="21"/>
      <c r="J132" s="21"/>
      <c r="K132" s="27"/>
      <c r="L132" s="27"/>
      <c r="M132" s="27"/>
      <c r="N132" s="73"/>
      <c r="O132" s="73"/>
      <c r="P132" s="73"/>
      <c r="Q132" s="32"/>
      <c r="R132" s="21"/>
    </row>
    <row r="133" spans="1:18" s="104" customFormat="1" ht="11.1" customHeight="1" x14ac:dyDescent="0.15">
      <c r="A133" s="22"/>
      <c r="B133" s="27"/>
      <c r="C133" s="73"/>
      <c r="D133" s="73"/>
      <c r="E133" s="73"/>
      <c r="F133" s="73"/>
      <c r="G133" s="73"/>
      <c r="H133" s="21"/>
      <c r="I133" s="21"/>
      <c r="J133" s="21"/>
      <c r="K133" s="27"/>
      <c r="L133" s="27"/>
      <c r="M133" s="27"/>
      <c r="N133" s="73"/>
      <c r="O133" s="73"/>
      <c r="P133" s="73"/>
      <c r="Q133" s="32"/>
      <c r="R133" s="21"/>
    </row>
    <row r="134" spans="1:18" s="104" customFormat="1" ht="11.1" customHeight="1" x14ac:dyDescent="0.15">
      <c r="A134" s="22"/>
      <c r="B134" s="27"/>
      <c r="C134" s="73"/>
      <c r="D134" s="73"/>
      <c r="E134" s="73"/>
      <c r="F134" s="73"/>
      <c r="G134" s="73"/>
      <c r="H134" s="21"/>
      <c r="I134" s="21"/>
      <c r="J134" s="21"/>
      <c r="K134" s="27"/>
      <c r="L134" s="27"/>
      <c r="M134" s="27"/>
      <c r="N134" s="73"/>
      <c r="O134" s="73"/>
      <c r="P134" s="73"/>
      <c r="Q134" s="32"/>
      <c r="R134" s="21"/>
    </row>
    <row r="135" spans="1:18" s="104" customFormat="1" ht="11.1" customHeight="1" x14ac:dyDescent="0.15">
      <c r="A135" s="22"/>
      <c r="B135" s="27"/>
      <c r="C135" s="73"/>
      <c r="D135" s="73"/>
      <c r="E135" s="73"/>
      <c r="F135" s="73"/>
      <c r="G135" s="73"/>
      <c r="H135" s="21"/>
      <c r="I135" s="21"/>
      <c r="J135" s="21"/>
      <c r="K135" s="27"/>
      <c r="L135" s="27"/>
      <c r="M135" s="27"/>
      <c r="N135" s="73"/>
      <c r="O135" s="73"/>
      <c r="P135" s="73"/>
      <c r="Q135" s="32"/>
      <c r="R135" s="21"/>
    </row>
    <row r="136" spans="1:18" s="104" customFormat="1" ht="11.1" customHeight="1" x14ac:dyDescent="0.15">
      <c r="A136" s="22"/>
      <c r="B136" s="27"/>
      <c r="C136" s="73"/>
      <c r="D136" s="73"/>
      <c r="E136" s="73"/>
      <c r="F136" s="73"/>
      <c r="G136" s="73"/>
      <c r="H136" s="21"/>
      <c r="I136" s="21"/>
      <c r="J136" s="21"/>
      <c r="K136" s="27"/>
      <c r="L136" s="27"/>
      <c r="M136" s="27"/>
      <c r="N136" s="73"/>
      <c r="O136" s="73"/>
      <c r="P136" s="73"/>
      <c r="Q136" s="32"/>
      <c r="R136" s="21"/>
    </row>
    <row r="137" spans="1:18" s="104" customFormat="1" ht="11.1" customHeight="1" x14ac:dyDescent="0.15">
      <c r="A137" s="22"/>
      <c r="B137" s="27"/>
      <c r="C137" s="73"/>
      <c r="D137" s="73"/>
      <c r="E137" s="73"/>
      <c r="F137" s="73"/>
      <c r="G137" s="73"/>
      <c r="H137" s="21"/>
      <c r="I137" s="21"/>
      <c r="J137" s="21"/>
      <c r="K137" s="27"/>
      <c r="L137" s="27"/>
      <c r="M137" s="27"/>
      <c r="N137" s="73"/>
      <c r="O137" s="73"/>
      <c r="P137" s="73"/>
      <c r="Q137" s="32"/>
      <c r="R137" s="21"/>
    </row>
    <row r="138" spans="1:18" s="104" customFormat="1" ht="11.1" customHeight="1" x14ac:dyDescent="0.15">
      <c r="A138" s="22"/>
      <c r="B138" s="27"/>
      <c r="C138" s="73"/>
      <c r="D138" s="73"/>
      <c r="E138" s="73"/>
      <c r="F138" s="73"/>
      <c r="G138" s="73"/>
      <c r="H138" s="21"/>
      <c r="I138" s="21"/>
      <c r="J138" s="21"/>
      <c r="K138" s="27"/>
      <c r="L138" s="27"/>
      <c r="M138" s="27"/>
      <c r="N138" s="73"/>
      <c r="O138" s="73"/>
      <c r="P138" s="73"/>
      <c r="Q138" s="32"/>
      <c r="R138" s="21"/>
    </row>
    <row r="139" spans="1:18" s="104" customFormat="1" ht="11.1" customHeight="1" x14ac:dyDescent="0.15">
      <c r="A139" s="22"/>
      <c r="B139" s="27"/>
      <c r="C139" s="73"/>
      <c r="D139" s="73"/>
      <c r="E139" s="73"/>
      <c r="F139" s="73"/>
      <c r="G139" s="73"/>
      <c r="H139" s="21"/>
      <c r="I139" s="21"/>
      <c r="J139" s="21"/>
      <c r="K139" s="27"/>
      <c r="L139" s="27"/>
      <c r="M139" s="27"/>
      <c r="N139" s="73"/>
      <c r="O139" s="73"/>
      <c r="P139" s="73"/>
      <c r="Q139" s="32"/>
      <c r="R139" s="21"/>
    </row>
    <row r="140" spans="1:18" s="104" customFormat="1" ht="11.1" customHeight="1" x14ac:dyDescent="0.15">
      <c r="A140" s="22"/>
      <c r="B140" s="27"/>
      <c r="C140" s="73"/>
      <c r="D140" s="73"/>
      <c r="E140" s="73"/>
      <c r="F140" s="73"/>
      <c r="G140" s="73"/>
      <c r="H140" s="21"/>
      <c r="I140" s="21"/>
      <c r="J140" s="21"/>
      <c r="K140" s="27"/>
      <c r="L140" s="27"/>
      <c r="M140" s="27"/>
      <c r="N140" s="73"/>
      <c r="O140" s="73"/>
      <c r="P140" s="73"/>
      <c r="Q140" s="32"/>
      <c r="R140" s="21"/>
    </row>
    <row r="141" spans="1:18" s="104" customFormat="1" ht="11.1" customHeight="1" x14ac:dyDescent="0.15">
      <c r="A141" s="22"/>
      <c r="B141" s="27"/>
      <c r="C141" s="73"/>
      <c r="D141" s="73"/>
      <c r="E141" s="73"/>
      <c r="F141" s="73"/>
      <c r="G141" s="73"/>
      <c r="H141" s="21"/>
      <c r="I141" s="21"/>
      <c r="J141" s="21"/>
      <c r="K141" s="27"/>
      <c r="L141" s="27"/>
      <c r="M141" s="27"/>
      <c r="N141" s="73"/>
      <c r="O141" s="73"/>
      <c r="P141" s="73"/>
      <c r="Q141" s="32"/>
      <c r="R141" s="21"/>
    </row>
    <row r="142" spans="1:18" s="104" customFormat="1" ht="11.1" customHeight="1" x14ac:dyDescent="0.15">
      <c r="A142" s="22"/>
      <c r="B142" s="27"/>
      <c r="C142" s="73"/>
      <c r="D142" s="73"/>
      <c r="E142" s="73"/>
      <c r="F142" s="73"/>
      <c r="G142" s="73"/>
      <c r="H142" s="21"/>
      <c r="I142" s="21"/>
      <c r="J142" s="21"/>
      <c r="K142" s="27"/>
      <c r="L142" s="27"/>
      <c r="M142" s="27"/>
      <c r="N142" s="73"/>
      <c r="O142" s="73"/>
      <c r="P142" s="73"/>
      <c r="Q142" s="32"/>
      <c r="R142" s="21"/>
    </row>
    <row r="143" spans="1:18" s="104" customFormat="1" ht="11.1" customHeight="1" x14ac:dyDescent="0.15">
      <c r="A143" s="22"/>
      <c r="B143" s="27"/>
      <c r="C143" s="73"/>
      <c r="D143" s="73"/>
      <c r="E143" s="73"/>
      <c r="F143" s="73"/>
      <c r="G143" s="73"/>
      <c r="H143" s="21"/>
      <c r="I143" s="21"/>
      <c r="J143" s="21"/>
      <c r="K143" s="27"/>
      <c r="L143" s="27"/>
      <c r="M143" s="27"/>
      <c r="N143" s="73"/>
      <c r="O143" s="73"/>
      <c r="P143" s="73"/>
      <c r="Q143" s="32"/>
      <c r="R143" s="21"/>
    </row>
    <row r="144" spans="1:18" s="104" customFormat="1" ht="11.1" customHeight="1" x14ac:dyDescent="0.15">
      <c r="A144" s="22"/>
      <c r="B144" s="27"/>
      <c r="C144" s="73"/>
      <c r="D144" s="73"/>
      <c r="E144" s="73"/>
      <c r="F144" s="73"/>
      <c r="G144" s="73"/>
      <c r="H144" s="21"/>
      <c r="I144" s="21"/>
      <c r="J144" s="21"/>
      <c r="K144" s="27"/>
      <c r="L144" s="27"/>
      <c r="M144" s="27"/>
      <c r="N144" s="73"/>
      <c r="O144" s="73"/>
      <c r="P144" s="73"/>
      <c r="Q144" s="32"/>
      <c r="R144" s="21"/>
    </row>
    <row r="145" spans="1:18" s="104" customFormat="1" ht="11.1" customHeight="1" x14ac:dyDescent="0.15">
      <c r="A145" s="22"/>
      <c r="B145" s="27"/>
      <c r="C145" s="73"/>
      <c r="D145" s="73"/>
      <c r="E145" s="73"/>
      <c r="F145" s="73"/>
      <c r="G145" s="73"/>
      <c r="H145" s="21"/>
      <c r="I145" s="21"/>
      <c r="J145" s="21"/>
      <c r="K145" s="27"/>
      <c r="L145" s="27"/>
      <c r="M145" s="27"/>
      <c r="N145" s="73"/>
      <c r="O145" s="73"/>
      <c r="P145" s="73"/>
      <c r="Q145" s="32"/>
      <c r="R145" s="21"/>
    </row>
    <row r="146" spans="1:18" s="104" customFormat="1" ht="11.1" customHeight="1" x14ac:dyDescent="0.15">
      <c r="A146" s="22"/>
      <c r="B146" s="27"/>
      <c r="C146" s="73"/>
      <c r="D146" s="73"/>
      <c r="E146" s="73"/>
      <c r="F146" s="73"/>
      <c r="G146" s="73"/>
      <c r="H146" s="21"/>
      <c r="I146" s="21"/>
      <c r="J146" s="21"/>
      <c r="K146" s="27"/>
      <c r="L146" s="27"/>
      <c r="M146" s="27"/>
      <c r="N146" s="73"/>
      <c r="O146" s="73"/>
      <c r="P146" s="73"/>
      <c r="Q146" s="32"/>
      <c r="R146" s="21"/>
    </row>
    <row r="147" spans="1:18" s="104" customFormat="1" ht="11.1" customHeight="1" x14ac:dyDescent="0.15">
      <c r="A147" s="22"/>
      <c r="B147" s="27"/>
      <c r="C147" s="73"/>
      <c r="D147" s="73"/>
      <c r="E147" s="73"/>
      <c r="F147" s="73"/>
      <c r="G147" s="73"/>
      <c r="H147" s="21"/>
      <c r="I147" s="21"/>
      <c r="J147" s="21"/>
      <c r="K147" s="27"/>
      <c r="L147" s="27"/>
      <c r="M147" s="27"/>
      <c r="N147" s="73"/>
      <c r="O147" s="73"/>
      <c r="P147" s="73"/>
      <c r="Q147" s="32"/>
      <c r="R147" s="21"/>
    </row>
    <row r="148" spans="1:18" s="104" customFormat="1" ht="11.1" customHeight="1" x14ac:dyDescent="0.15">
      <c r="A148" s="22"/>
      <c r="B148" s="27"/>
      <c r="C148" s="73"/>
      <c r="D148" s="73"/>
      <c r="E148" s="73"/>
      <c r="F148" s="73"/>
      <c r="G148" s="73"/>
      <c r="H148" s="21"/>
      <c r="I148" s="21"/>
      <c r="J148" s="21"/>
      <c r="K148" s="27"/>
      <c r="L148" s="27"/>
      <c r="M148" s="27"/>
      <c r="N148" s="73"/>
      <c r="O148" s="73"/>
      <c r="P148" s="73"/>
      <c r="Q148" s="32"/>
      <c r="R148" s="21"/>
    </row>
    <row r="149" spans="1:18" s="104" customFormat="1" ht="11.1" customHeight="1" x14ac:dyDescent="0.15">
      <c r="A149" s="22"/>
      <c r="B149" s="27"/>
      <c r="C149" s="73"/>
      <c r="D149" s="73"/>
      <c r="E149" s="73"/>
      <c r="F149" s="73"/>
      <c r="G149" s="73"/>
      <c r="H149" s="21"/>
      <c r="I149" s="21"/>
      <c r="J149" s="21"/>
      <c r="K149" s="27"/>
      <c r="L149" s="27"/>
      <c r="M149" s="27"/>
      <c r="N149" s="73"/>
      <c r="O149" s="73"/>
      <c r="P149" s="73"/>
      <c r="Q149" s="32"/>
      <c r="R149" s="21"/>
    </row>
    <row r="150" spans="1:18" s="104" customFormat="1" ht="11.1" customHeight="1" x14ac:dyDescent="0.15">
      <c r="A150" s="22"/>
      <c r="B150" s="27"/>
      <c r="C150" s="73"/>
      <c r="D150" s="73"/>
      <c r="E150" s="73"/>
      <c r="F150" s="73"/>
      <c r="G150" s="73"/>
      <c r="H150" s="21"/>
      <c r="I150" s="21"/>
      <c r="J150" s="21"/>
      <c r="K150" s="27"/>
      <c r="L150" s="27"/>
      <c r="M150" s="27"/>
      <c r="N150" s="73"/>
      <c r="O150" s="73"/>
      <c r="P150" s="73"/>
      <c r="Q150" s="32"/>
      <c r="R150" s="21"/>
    </row>
    <row r="151" spans="1:18" s="104" customFormat="1" ht="11.1" customHeight="1" x14ac:dyDescent="0.15">
      <c r="A151" s="22"/>
      <c r="B151" s="27"/>
      <c r="C151" s="73"/>
      <c r="D151" s="73"/>
      <c r="E151" s="73"/>
      <c r="F151" s="73"/>
      <c r="G151" s="73"/>
      <c r="H151" s="21"/>
      <c r="I151" s="21"/>
      <c r="J151" s="21"/>
      <c r="K151" s="27"/>
      <c r="L151" s="27"/>
      <c r="M151" s="27"/>
      <c r="N151" s="73"/>
      <c r="O151" s="73"/>
      <c r="P151" s="73"/>
      <c r="Q151" s="32"/>
      <c r="R151" s="21"/>
    </row>
    <row r="152" spans="1:18" s="104" customFormat="1" ht="11.1" customHeight="1" x14ac:dyDescent="0.15">
      <c r="A152" s="22"/>
      <c r="B152" s="27"/>
      <c r="C152" s="73"/>
      <c r="D152" s="73"/>
      <c r="E152" s="73"/>
      <c r="F152" s="73"/>
      <c r="G152" s="73"/>
      <c r="H152" s="21"/>
      <c r="I152" s="21"/>
      <c r="J152" s="21"/>
      <c r="K152" s="27"/>
      <c r="L152" s="27"/>
      <c r="M152" s="27"/>
      <c r="N152" s="73"/>
      <c r="O152" s="73"/>
      <c r="P152" s="73"/>
      <c r="Q152" s="32"/>
      <c r="R152" s="21"/>
    </row>
    <row r="153" spans="1:18" s="104" customFormat="1" ht="11.1" customHeight="1" x14ac:dyDescent="0.15">
      <c r="A153" s="22"/>
      <c r="B153" s="27"/>
      <c r="C153" s="73"/>
      <c r="D153" s="73"/>
      <c r="E153" s="73"/>
      <c r="F153" s="73"/>
      <c r="G153" s="73"/>
      <c r="H153" s="21"/>
      <c r="I153" s="21"/>
      <c r="J153" s="21"/>
      <c r="K153" s="27"/>
      <c r="L153" s="27"/>
      <c r="M153" s="27"/>
      <c r="N153" s="73"/>
      <c r="O153" s="73"/>
      <c r="P153" s="73"/>
      <c r="Q153" s="32"/>
      <c r="R153" s="21"/>
    </row>
    <row r="154" spans="1:18" s="104" customFormat="1" ht="11.1" customHeight="1" x14ac:dyDescent="0.15">
      <c r="A154" s="22"/>
      <c r="B154" s="27"/>
      <c r="C154" s="73"/>
      <c r="D154" s="73"/>
      <c r="E154" s="73"/>
      <c r="F154" s="73"/>
      <c r="G154" s="73"/>
      <c r="H154" s="21"/>
      <c r="I154" s="21"/>
      <c r="J154" s="21"/>
      <c r="K154" s="27"/>
      <c r="L154" s="27"/>
      <c r="M154" s="27"/>
      <c r="N154" s="73"/>
      <c r="O154" s="73"/>
      <c r="P154" s="73"/>
      <c r="Q154" s="32"/>
      <c r="R154" s="21"/>
    </row>
    <row r="155" spans="1:18" s="104" customFormat="1" ht="11.1" customHeight="1" x14ac:dyDescent="0.15">
      <c r="A155" s="22"/>
      <c r="B155" s="27"/>
      <c r="C155" s="73"/>
      <c r="D155" s="73"/>
      <c r="E155" s="73"/>
      <c r="F155" s="73"/>
      <c r="G155" s="73"/>
      <c r="H155" s="21"/>
      <c r="I155" s="21"/>
      <c r="J155" s="21"/>
      <c r="K155" s="27"/>
      <c r="L155" s="27"/>
      <c r="M155" s="27"/>
      <c r="N155" s="73"/>
      <c r="O155" s="73"/>
      <c r="P155" s="73"/>
      <c r="Q155" s="32"/>
      <c r="R155" s="21"/>
    </row>
    <row r="156" spans="1:18" s="104" customFormat="1" ht="11.1" customHeight="1" x14ac:dyDescent="0.15">
      <c r="A156" s="22"/>
      <c r="B156" s="27"/>
      <c r="C156" s="73"/>
      <c r="D156" s="73"/>
      <c r="E156" s="73"/>
      <c r="F156" s="73"/>
      <c r="G156" s="73"/>
      <c r="H156" s="21"/>
      <c r="I156" s="21"/>
      <c r="J156" s="21"/>
      <c r="K156" s="27"/>
      <c r="L156" s="27"/>
      <c r="M156" s="27"/>
      <c r="N156" s="73"/>
      <c r="O156" s="73"/>
      <c r="P156" s="73"/>
      <c r="Q156" s="32"/>
      <c r="R156" s="21"/>
    </row>
    <row r="157" spans="1:18" s="104" customFormat="1" ht="11.1" customHeight="1" x14ac:dyDescent="0.15">
      <c r="A157" s="22"/>
      <c r="B157" s="27"/>
      <c r="C157" s="73"/>
      <c r="D157" s="73"/>
      <c r="E157" s="73"/>
      <c r="F157" s="73"/>
      <c r="G157" s="73"/>
      <c r="H157" s="21"/>
      <c r="I157" s="21"/>
      <c r="J157" s="21"/>
      <c r="K157" s="27"/>
      <c r="L157" s="27"/>
      <c r="M157" s="27"/>
      <c r="N157" s="73"/>
      <c r="O157" s="73"/>
      <c r="P157" s="73"/>
      <c r="Q157" s="32"/>
      <c r="R157" s="21"/>
    </row>
    <row r="158" spans="1:18" s="104" customFormat="1" ht="11.1" customHeight="1" x14ac:dyDescent="0.15">
      <c r="A158" s="22"/>
      <c r="B158" s="27"/>
      <c r="C158" s="73"/>
      <c r="D158" s="73"/>
      <c r="E158" s="73"/>
      <c r="F158" s="73"/>
      <c r="G158" s="73"/>
      <c r="H158" s="21"/>
      <c r="I158" s="21"/>
      <c r="J158" s="21"/>
      <c r="K158" s="27"/>
      <c r="L158" s="27"/>
      <c r="M158" s="27"/>
      <c r="N158" s="73"/>
      <c r="O158" s="73"/>
      <c r="P158" s="73"/>
      <c r="Q158" s="32"/>
      <c r="R158" s="21"/>
    </row>
    <row r="159" spans="1:18" s="104" customFormat="1" ht="11.1" customHeight="1" x14ac:dyDescent="0.15">
      <c r="A159" s="22"/>
      <c r="B159" s="27"/>
      <c r="C159" s="73"/>
      <c r="D159" s="73"/>
      <c r="E159" s="73"/>
      <c r="F159" s="73"/>
      <c r="G159" s="73"/>
      <c r="H159" s="21"/>
      <c r="I159" s="21"/>
      <c r="J159" s="21"/>
      <c r="K159" s="27"/>
      <c r="L159" s="27"/>
      <c r="M159" s="27"/>
      <c r="N159" s="73"/>
      <c r="O159" s="73"/>
      <c r="P159" s="73"/>
      <c r="Q159" s="32"/>
      <c r="R159" s="21"/>
    </row>
    <row r="160" spans="1:18" s="104" customFormat="1" ht="11.1" customHeight="1" x14ac:dyDescent="0.15">
      <c r="A160" s="22"/>
      <c r="B160" s="27"/>
      <c r="C160" s="73"/>
      <c r="D160" s="73"/>
      <c r="E160" s="73"/>
      <c r="F160" s="73"/>
      <c r="G160" s="73"/>
      <c r="H160" s="21"/>
      <c r="I160" s="21"/>
      <c r="J160" s="21"/>
      <c r="K160" s="27"/>
      <c r="L160" s="27"/>
      <c r="M160" s="27"/>
      <c r="N160" s="73"/>
      <c r="O160" s="73"/>
      <c r="P160" s="73"/>
      <c r="Q160" s="32"/>
      <c r="R160" s="21"/>
    </row>
    <row r="161" spans="1:18" s="104" customFormat="1" ht="11.1" customHeight="1" x14ac:dyDescent="0.15">
      <c r="A161" s="22"/>
      <c r="B161" s="27"/>
      <c r="C161" s="73"/>
      <c r="D161" s="73"/>
      <c r="E161" s="73"/>
      <c r="F161" s="73"/>
      <c r="G161" s="73"/>
      <c r="H161" s="21"/>
      <c r="I161" s="21"/>
      <c r="J161" s="21"/>
      <c r="K161" s="27"/>
      <c r="L161" s="27"/>
      <c r="M161" s="27"/>
      <c r="N161" s="73"/>
      <c r="O161" s="73"/>
      <c r="P161" s="73"/>
      <c r="Q161" s="32"/>
      <c r="R161" s="21"/>
    </row>
    <row r="162" spans="1:18" s="104" customFormat="1" ht="11.1" customHeight="1" x14ac:dyDescent="0.15">
      <c r="A162" s="22"/>
      <c r="B162" s="27"/>
      <c r="C162" s="73"/>
      <c r="D162" s="73"/>
      <c r="E162" s="73"/>
      <c r="F162" s="73"/>
      <c r="G162" s="73"/>
      <c r="H162" s="21"/>
      <c r="I162" s="21"/>
      <c r="J162" s="21"/>
      <c r="K162" s="27"/>
      <c r="L162" s="27"/>
      <c r="M162" s="27"/>
      <c r="N162" s="73"/>
      <c r="O162" s="73"/>
      <c r="P162" s="73"/>
      <c r="Q162" s="32"/>
      <c r="R162" s="21"/>
    </row>
    <row r="163" spans="1:18" s="104" customFormat="1" ht="11.1" customHeight="1" x14ac:dyDescent="0.15">
      <c r="A163" s="22"/>
      <c r="B163" s="27"/>
      <c r="C163" s="73"/>
      <c r="D163" s="73"/>
      <c r="E163" s="73"/>
      <c r="F163" s="73"/>
      <c r="G163" s="73"/>
      <c r="H163" s="21"/>
      <c r="I163" s="21"/>
      <c r="J163" s="21"/>
      <c r="K163" s="27"/>
      <c r="L163" s="27"/>
      <c r="M163" s="27"/>
      <c r="N163" s="73"/>
      <c r="O163" s="73"/>
      <c r="P163" s="73"/>
      <c r="Q163" s="32"/>
      <c r="R163" s="21"/>
    </row>
    <row r="164" spans="1:18" s="104" customFormat="1" ht="11.1" customHeight="1" x14ac:dyDescent="0.15">
      <c r="A164" s="22"/>
      <c r="B164" s="27"/>
      <c r="C164" s="73"/>
      <c r="D164" s="73"/>
      <c r="E164" s="73"/>
      <c r="F164" s="73"/>
      <c r="G164" s="73"/>
      <c r="H164" s="21"/>
      <c r="I164" s="21"/>
      <c r="J164" s="21"/>
      <c r="K164" s="27"/>
      <c r="L164" s="27"/>
      <c r="M164" s="27"/>
      <c r="N164" s="73"/>
      <c r="O164" s="73"/>
      <c r="P164" s="73"/>
      <c r="Q164" s="32"/>
      <c r="R164" s="21"/>
    </row>
    <row r="165" spans="1:18" s="104" customFormat="1" ht="11.1" customHeight="1" x14ac:dyDescent="0.15">
      <c r="A165" s="22"/>
      <c r="B165" s="27"/>
      <c r="C165" s="73"/>
      <c r="D165" s="73"/>
      <c r="E165" s="73"/>
      <c r="F165" s="73"/>
      <c r="G165" s="73"/>
      <c r="H165" s="21"/>
      <c r="I165" s="21"/>
      <c r="J165" s="21"/>
      <c r="K165" s="27"/>
      <c r="L165" s="27"/>
      <c r="M165" s="27"/>
      <c r="N165" s="73"/>
      <c r="O165" s="73"/>
      <c r="P165" s="73"/>
      <c r="Q165" s="32"/>
      <c r="R165" s="21"/>
    </row>
    <row r="166" spans="1:18" s="104" customFormat="1" ht="11.1" customHeight="1" x14ac:dyDescent="0.15">
      <c r="A166" s="22"/>
      <c r="B166" s="27"/>
      <c r="C166" s="73"/>
      <c r="D166" s="73"/>
      <c r="E166" s="73"/>
      <c r="F166" s="73"/>
      <c r="G166" s="73"/>
      <c r="H166" s="21"/>
      <c r="I166" s="21"/>
      <c r="J166" s="21"/>
      <c r="K166" s="27"/>
      <c r="L166" s="27"/>
      <c r="M166" s="27"/>
      <c r="N166" s="73"/>
      <c r="O166" s="73"/>
      <c r="P166" s="73"/>
      <c r="Q166" s="32"/>
      <c r="R166" s="21"/>
    </row>
    <row r="167" spans="1:18" s="104" customFormat="1" ht="11.1" customHeight="1" x14ac:dyDescent="0.15">
      <c r="A167" s="22"/>
      <c r="B167" s="27"/>
      <c r="C167" s="73"/>
      <c r="D167" s="73"/>
      <c r="E167" s="73"/>
      <c r="F167" s="73"/>
      <c r="G167" s="73"/>
      <c r="H167" s="21"/>
      <c r="I167" s="21"/>
      <c r="J167" s="21"/>
      <c r="K167" s="27"/>
      <c r="L167" s="27"/>
      <c r="M167" s="27"/>
      <c r="N167" s="73"/>
      <c r="O167" s="73"/>
      <c r="P167" s="73"/>
      <c r="Q167" s="32"/>
      <c r="R167" s="21"/>
    </row>
  </sheetData>
  <mergeCells count="68">
    <mergeCell ref="D38:F38"/>
    <mergeCell ref="P38:Q38"/>
    <mergeCell ref="P39:Q39"/>
    <mergeCell ref="P40:Q40"/>
    <mergeCell ref="P34:Q34"/>
    <mergeCell ref="E35:G35"/>
    <mergeCell ref="P35:Q35"/>
    <mergeCell ref="D36:G36"/>
    <mergeCell ref="P36:Q36"/>
    <mergeCell ref="D37:F37"/>
    <mergeCell ref="P37:Q37"/>
    <mergeCell ref="E30:G30"/>
    <mergeCell ref="D31:G31"/>
    <mergeCell ref="O31:O33"/>
    <mergeCell ref="P31:Q31"/>
    <mergeCell ref="D32:D35"/>
    <mergeCell ref="E32:G32"/>
    <mergeCell ref="P32:Q32"/>
    <mergeCell ref="E33:G33"/>
    <mergeCell ref="P33:Q33"/>
    <mergeCell ref="E34:G34"/>
    <mergeCell ref="D26:F26"/>
    <mergeCell ref="P26:Q26"/>
    <mergeCell ref="D27:G27"/>
    <mergeCell ref="P27:Q27"/>
    <mergeCell ref="C28:C36"/>
    <mergeCell ref="D28:D30"/>
    <mergeCell ref="E28:G28"/>
    <mergeCell ref="P28:Q28"/>
    <mergeCell ref="E29:G29"/>
    <mergeCell ref="P29:Q29"/>
    <mergeCell ref="D22:G22"/>
    <mergeCell ref="D23:G23"/>
    <mergeCell ref="D24:G24"/>
    <mergeCell ref="P24:Q24"/>
    <mergeCell ref="D25:F25"/>
    <mergeCell ref="P25:Q25"/>
    <mergeCell ref="D18:G18"/>
    <mergeCell ref="O18:Q18"/>
    <mergeCell ref="D19:G19"/>
    <mergeCell ref="N19:P20"/>
    <mergeCell ref="D20:G20"/>
    <mergeCell ref="D21:G21"/>
    <mergeCell ref="N21:Q21"/>
    <mergeCell ref="C15:C17"/>
    <mergeCell ref="E15:G15"/>
    <mergeCell ref="O15:Q15"/>
    <mergeCell ref="E16:G16"/>
    <mergeCell ref="O16:Q16"/>
    <mergeCell ref="E17:G17"/>
    <mergeCell ref="O17:Q17"/>
    <mergeCell ref="P11:Q11"/>
    <mergeCell ref="E12:G12"/>
    <mergeCell ref="O12:P12"/>
    <mergeCell ref="E13:G13"/>
    <mergeCell ref="O13:P13"/>
    <mergeCell ref="D14:G14"/>
    <mergeCell ref="O14:P14"/>
    <mergeCell ref="D1:G1"/>
    <mergeCell ref="E8:G8"/>
    <mergeCell ref="O8:Q8"/>
    <mergeCell ref="E9:G9"/>
    <mergeCell ref="N9:N14"/>
    <mergeCell ref="O9:O11"/>
    <mergeCell ref="P9:Q9"/>
    <mergeCell ref="E10:G10"/>
    <mergeCell ref="P10:Q10"/>
    <mergeCell ref="E11:G11"/>
  </mergeCells>
  <phoneticPr fontId="1"/>
  <pageMargins left="0.78740157480314965" right="0.78740157480314965" top="0.78740157480314965" bottom="0.39370078740157483" header="0.19685039370078741" footer="0.19685039370078741"/>
  <pageSetup paperSize="9" scale="83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6"/>
  <sheetViews>
    <sheetView showZeros="0" view="pageBreakPreview" topLeftCell="A31" zoomScale="110" zoomScaleNormal="100" zoomScaleSheetLayoutView="110" workbookViewId="0">
      <selection activeCell="U8" sqref="U8:U69"/>
    </sheetView>
  </sheetViews>
  <sheetFormatPr defaultColWidth="10.75" defaultRowHeight="10.5" customHeight="1" x14ac:dyDescent="0.15"/>
  <cols>
    <col min="1" max="1" width="2.875" style="2" customWidth="1"/>
    <col min="2" max="2" width="3.625" style="7" customWidth="1"/>
    <col min="3" max="3" width="4.125" style="1" customWidth="1"/>
    <col min="4" max="4" width="3.625" style="1" customWidth="1"/>
    <col min="5" max="5" width="2.625" style="1" customWidth="1"/>
    <col min="6" max="6" width="4.625" style="1" customWidth="1"/>
    <col min="7" max="7" width="10.625" style="1" customWidth="1"/>
    <col min="8" max="8" width="4.625" style="1" customWidth="1"/>
    <col min="9" max="9" width="12.625" style="4" customWidth="1"/>
    <col min="10" max="10" width="2.875" style="4" customWidth="1"/>
    <col min="11" max="11" width="3.625" style="4" customWidth="1"/>
    <col min="12" max="12" width="16.875" style="7" customWidth="1"/>
    <col min="13" max="13" width="2.875" style="7" customWidth="1"/>
    <col min="14" max="14" width="3.625" style="7" customWidth="1"/>
    <col min="15" max="18" width="3.625" style="1" customWidth="1"/>
    <col min="19" max="19" width="15.125" style="1" customWidth="1"/>
    <col min="20" max="20" width="4.875" style="1" customWidth="1"/>
    <col min="21" max="21" width="12.625" style="4" customWidth="1"/>
    <col min="22" max="22" width="2.875" style="2" customWidth="1"/>
    <col min="23" max="23" width="3.625" style="2" customWidth="1"/>
    <col min="24" max="16384" width="10.75" style="2"/>
  </cols>
  <sheetData>
    <row r="1" spans="1:23" s="125" customFormat="1" ht="14.1" customHeight="1" x14ac:dyDescent="0.15">
      <c r="B1" s="126"/>
      <c r="C1" s="127" t="s">
        <v>380</v>
      </c>
      <c r="D1" s="239" t="s">
        <v>340</v>
      </c>
      <c r="E1" s="240"/>
      <c r="F1" s="240"/>
      <c r="G1" s="240"/>
      <c r="H1" s="241"/>
      <c r="I1" s="128"/>
      <c r="J1" s="128"/>
      <c r="K1" s="128"/>
      <c r="P1" s="129"/>
      <c r="Q1" s="130"/>
      <c r="R1" s="130"/>
      <c r="S1" s="129"/>
      <c r="T1" s="129"/>
    </row>
    <row r="2" spans="1:23" s="11" customFormat="1" ht="9.9499999999999993" customHeight="1" x14ac:dyDescent="0.15">
      <c r="C2" s="14"/>
      <c r="D2" s="16"/>
      <c r="E2" s="16"/>
      <c r="F2" s="17"/>
      <c r="G2" s="18"/>
      <c r="H2" s="18"/>
      <c r="I2" s="18"/>
      <c r="J2" s="18"/>
      <c r="K2" s="18"/>
      <c r="P2" s="14"/>
      <c r="Q2" s="15"/>
      <c r="R2" s="15"/>
      <c r="S2" s="14"/>
      <c r="T2" s="14"/>
    </row>
    <row r="3" spans="1:23" s="11" customFormat="1" ht="14.1" customHeight="1" x14ac:dyDescent="0.15">
      <c r="B3" s="11" t="s">
        <v>412</v>
      </c>
      <c r="C3" s="14"/>
      <c r="D3" s="16"/>
      <c r="E3" s="16"/>
      <c r="F3" s="17"/>
      <c r="G3" s="18"/>
      <c r="H3" s="18"/>
      <c r="I3" s="18"/>
      <c r="J3" s="18"/>
      <c r="K3" s="18"/>
      <c r="P3" s="14"/>
      <c r="Q3" s="15"/>
      <c r="R3" s="15"/>
      <c r="S3" s="14"/>
      <c r="T3" s="14"/>
    </row>
    <row r="4" spans="1:23" s="11" customFormat="1" ht="9.9499999999999993" customHeight="1" x14ac:dyDescent="0.15">
      <c r="B4" s="18"/>
      <c r="C4" s="95"/>
      <c r="D4" s="18"/>
      <c r="E4" s="18"/>
      <c r="F4" s="18"/>
      <c r="G4" s="18"/>
      <c r="H4" s="18"/>
      <c r="I4" s="18"/>
      <c r="J4" s="18"/>
      <c r="K4" s="18"/>
      <c r="P4" s="14"/>
      <c r="Q4" s="15"/>
      <c r="R4" s="15"/>
      <c r="S4" s="14"/>
      <c r="T4" s="14"/>
    </row>
    <row r="5" spans="1:23" s="125" customFormat="1" ht="14.1" customHeight="1" x14ac:dyDescent="0.15">
      <c r="B5" s="128"/>
      <c r="C5" s="128" t="s">
        <v>356</v>
      </c>
      <c r="D5" s="128"/>
      <c r="E5" s="128"/>
      <c r="F5" s="128"/>
      <c r="G5" s="128"/>
      <c r="H5" s="128"/>
      <c r="I5" s="128"/>
      <c r="J5" s="128"/>
      <c r="K5" s="128"/>
      <c r="O5" s="125" t="s">
        <v>355</v>
      </c>
      <c r="P5" s="129"/>
      <c r="Q5" s="130"/>
      <c r="R5" s="130"/>
      <c r="S5" s="129"/>
      <c r="T5" s="129"/>
    </row>
    <row r="6" spans="1:23" s="11" customFormat="1" ht="9.9499999999999993" customHeight="1" x14ac:dyDescent="0.15">
      <c r="B6" s="18"/>
      <c r="C6" s="96"/>
      <c r="D6" s="18"/>
      <c r="E6" s="18"/>
      <c r="F6" s="18"/>
      <c r="G6" s="18"/>
      <c r="H6" s="18"/>
      <c r="I6" s="18"/>
      <c r="J6" s="18"/>
      <c r="K6" s="18"/>
      <c r="L6" s="20"/>
      <c r="M6" s="20"/>
      <c r="P6" s="19"/>
      <c r="Q6" s="15"/>
      <c r="R6" s="15"/>
      <c r="S6" s="14"/>
      <c r="T6" s="14"/>
      <c r="U6" s="20"/>
    </row>
    <row r="7" spans="1:23" s="104" customFormat="1" ht="20.100000000000001" customHeight="1" x14ac:dyDescent="0.15">
      <c r="A7" s="38" t="s">
        <v>338</v>
      </c>
      <c r="B7" s="28" t="s">
        <v>339</v>
      </c>
      <c r="C7" s="131" t="s">
        <v>403</v>
      </c>
      <c r="D7" s="24"/>
      <c r="E7" s="24"/>
      <c r="F7" s="24"/>
      <c r="G7" s="132"/>
      <c r="H7" s="133" t="s">
        <v>404</v>
      </c>
      <c r="I7" s="26" t="s">
        <v>362</v>
      </c>
      <c r="J7" s="38" t="s">
        <v>338</v>
      </c>
      <c r="K7" s="28" t="s">
        <v>339</v>
      </c>
      <c r="L7" s="134"/>
      <c r="M7" s="30" t="s">
        <v>338</v>
      </c>
      <c r="N7" s="28" t="s">
        <v>339</v>
      </c>
      <c r="O7" s="131" t="s">
        <v>403</v>
      </c>
      <c r="P7" s="24"/>
      <c r="Q7" s="24"/>
      <c r="R7" s="24"/>
      <c r="S7" s="24"/>
      <c r="T7" s="133" t="s">
        <v>408</v>
      </c>
      <c r="U7" s="26" t="s">
        <v>362</v>
      </c>
      <c r="V7" s="30" t="s">
        <v>338</v>
      </c>
      <c r="W7" s="28" t="s">
        <v>339</v>
      </c>
    </row>
    <row r="8" spans="1:23" s="104" customFormat="1" ht="10.5" customHeight="1" x14ac:dyDescent="0.15">
      <c r="A8" s="22">
        <v>1</v>
      </c>
      <c r="B8" s="27">
        <v>1</v>
      </c>
      <c r="C8" s="216" t="s">
        <v>212</v>
      </c>
      <c r="D8" s="233" t="s">
        <v>205</v>
      </c>
      <c r="E8" s="233"/>
      <c r="F8" s="233"/>
      <c r="G8" s="233"/>
      <c r="H8" s="234"/>
      <c r="I8" s="37">
        <v>404917</v>
      </c>
      <c r="J8" s="22">
        <v>1</v>
      </c>
      <c r="K8" s="27">
        <v>1</v>
      </c>
      <c r="L8" s="78"/>
      <c r="M8" s="78">
        <v>1</v>
      </c>
      <c r="N8" s="27">
        <v>1</v>
      </c>
      <c r="O8" s="135"/>
      <c r="P8" s="136" t="s">
        <v>92</v>
      </c>
      <c r="Q8" s="248" t="s">
        <v>189</v>
      </c>
      <c r="R8" s="248"/>
      <c r="S8" s="248"/>
      <c r="T8" s="351"/>
      <c r="U8" s="67">
        <v>0</v>
      </c>
      <c r="V8" s="78">
        <v>1</v>
      </c>
      <c r="W8" s="27">
        <v>1</v>
      </c>
    </row>
    <row r="9" spans="1:23" s="104" customFormat="1" ht="10.5" customHeight="1" x14ac:dyDescent="0.15">
      <c r="A9" s="22">
        <v>1</v>
      </c>
      <c r="B9" s="27">
        <v>2</v>
      </c>
      <c r="C9" s="39"/>
      <c r="D9" s="216" t="s">
        <v>92</v>
      </c>
      <c r="E9" s="233" t="s">
        <v>170</v>
      </c>
      <c r="F9" s="233"/>
      <c r="G9" s="233"/>
      <c r="H9" s="234"/>
      <c r="I9" s="37">
        <v>404917</v>
      </c>
      <c r="J9" s="22">
        <v>1</v>
      </c>
      <c r="K9" s="27">
        <v>2</v>
      </c>
      <c r="L9" s="78"/>
      <c r="M9" s="78">
        <v>1</v>
      </c>
      <c r="N9" s="27">
        <v>2</v>
      </c>
      <c r="O9" s="39"/>
      <c r="P9" s="137"/>
      <c r="Q9" s="90" t="s">
        <v>69</v>
      </c>
      <c r="R9" s="246" t="s">
        <v>131</v>
      </c>
      <c r="S9" s="246"/>
      <c r="T9" s="320"/>
      <c r="U9" s="67">
        <v>0</v>
      </c>
      <c r="V9" s="78">
        <v>1</v>
      </c>
      <c r="W9" s="27">
        <v>2</v>
      </c>
    </row>
    <row r="10" spans="1:23" s="104" customFormat="1" ht="10.5" customHeight="1" x14ac:dyDescent="0.15">
      <c r="A10" s="22">
        <v>1</v>
      </c>
      <c r="B10" s="27">
        <v>3</v>
      </c>
      <c r="C10" s="208"/>
      <c r="D10" s="43"/>
      <c r="E10" s="88" t="s">
        <v>69</v>
      </c>
      <c r="F10" s="233" t="s">
        <v>206</v>
      </c>
      <c r="G10" s="233"/>
      <c r="H10" s="234"/>
      <c r="I10" s="37">
        <v>0</v>
      </c>
      <c r="J10" s="22">
        <v>1</v>
      </c>
      <c r="K10" s="27">
        <v>3</v>
      </c>
      <c r="L10" s="138"/>
      <c r="M10" s="138">
        <v>1</v>
      </c>
      <c r="N10" s="27">
        <v>3</v>
      </c>
      <c r="O10" s="39" t="s">
        <v>212</v>
      </c>
      <c r="P10" s="139"/>
      <c r="Q10" s="140" t="s">
        <v>70</v>
      </c>
      <c r="R10" s="246" t="s">
        <v>26</v>
      </c>
      <c r="S10" s="246"/>
      <c r="T10" s="320"/>
      <c r="U10" s="67">
        <v>0</v>
      </c>
      <c r="V10" s="138">
        <v>1</v>
      </c>
      <c r="W10" s="27">
        <v>3</v>
      </c>
    </row>
    <row r="11" spans="1:23" s="104" customFormat="1" ht="10.5" customHeight="1" x14ac:dyDescent="0.15">
      <c r="A11" s="22">
        <v>1</v>
      </c>
      <c r="B11" s="27">
        <v>4</v>
      </c>
      <c r="C11" s="208"/>
      <c r="D11" s="43"/>
      <c r="E11" s="88" t="s">
        <v>70</v>
      </c>
      <c r="F11" s="233" t="s">
        <v>207</v>
      </c>
      <c r="G11" s="233"/>
      <c r="H11" s="234"/>
      <c r="I11" s="37">
        <v>1130541</v>
      </c>
      <c r="J11" s="22">
        <v>1</v>
      </c>
      <c r="K11" s="27">
        <v>4</v>
      </c>
      <c r="L11" s="138"/>
      <c r="M11" s="78">
        <v>1</v>
      </c>
      <c r="N11" s="27">
        <v>4</v>
      </c>
      <c r="O11" s="39"/>
      <c r="P11" s="136" t="s">
        <v>93</v>
      </c>
      <c r="Q11" s="246" t="s">
        <v>208</v>
      </c>
      <c r="R11" s="246"/>
      <c r="S11" s="246"/>
      <c r="T11" s="320"/>
      <c r="U11" s="67">
        <v>0</v>
      </c>
      <c r="V11" s="78">
        <v>1</v>
      </c>
      <c r="W11" s="27">
        <v>4</v>
      </c>
    </row>
    <row r="12" spans="1:23" s="104" customFormat="1" ht="10.5" customHeight="1" x14ac:dyDescent="0.15">
      <c r="A12" s="22">
        <v>1</v>
      </c>
      <c r="B12" s="27">
        <v>5</v>
      </c>
      <c r="C12" s="208"/>
      <c r="D12" s="43"/>
      <c r="E12" s="105"/>
      <c r="F12" s="233" t="s">
        <v>479</v>
      </c>
      <c r="G12" s="233"/>
      <c r="H12" s="234"/>
      <c r="I12" s="37">
        <v>0</v>
      </c>
      <c r="J12" s="22">
        <v>1</v>
      </c>
      <c r="K12" s="27">
        <v>5</v>
      </c>
      <c r="L12" s="138"/>
      <c r="M12" s="78">
        <v>1</v>
      </c>
      <c r="N12" s="27">
        <v>5</v>
      </c>
      <c r="O12" s="39" t="s">
        <v>132</v>
      </c>
      <c r="P12" s="136" t="s">
        <v>94</v>
      </c>
      <c r="Q12" s="246" t="s">
        <v>389</v>
      </c>
      <c r="R12" s="246"/>
      <c r="S12" s="246"/>
      <c r="T12" s="320"/>
      <c r="U12" s="220"/>
      <c r="V12" s="78">
        <v>1</v>
      </c>
      <c r="W12" s="27">
        <v>5</v>
      </c>
    </row>
    <row r="13" spans="1:23" s="104" customFormat="1" ht="10.5" customHeight="1" x14ac:dyDescent="0.15">
      <c r="A13" s="22">
        <v>1</v>
      </c>
      <c r="B13" s="27">
        <v>6</v>
      </c>
      <c r="C13" s="208"/>
      <c r="D13" s="43"/>
      <c r="E13" s="88" t="s">
        <v>71</v>
      </c>
      <c r="F13" s="233" t="s">
        <v>445</v>
      </c>
      <c r="G13" s="233"/>
      <c r="H13" s="189" t="s">
        <v>446</v>
      </c>
      <c r="I13" s="37">
        <v>725624</v>
      </c>
      <c r="J13" s="22">
        <v>1</v>
      </c>
      <c r="K13" s="27">
        <v>6</v>
      </c>
      <c r="L13" s="138"/>
      <c r="M13" s="78">
        <v>1</v>
      </c>
      <c r="N13" s="27">
        <v>6</v>
      </c>
      <c r="O13" s="39"/>
      <c r="P13" s="136" t="s">
        <v>302</v>
      </c>
      <c r="Q13" s="246" t="s">
        <v>177</v>
      </c>
      <c r="R13" s="246"/>
      <c r="S13" s="246"/>
      <c r="T13" s="320"/>
      <c r="U13" s="67">
        <v>0</v>
      </c>
      <c r="V13" s="78">
        <v>1</v>
      </c>
      <c r="W13" s="27">
        <v>6</v>
      </c>
    </row>
    <row r="14" spans="1:23" s="104" customFormat="1" ht="10.5" customHeight="1" x14ac:dyDescent="0.15">
      <c r="A14" s="22">
        <v>1</v>
      </c>
      <c r="B14" s="27">
        <v>7</v>
      </c>
      <c r="C14" s="208"/>
      <c r="D14" s="43"/>
      <c r="E14" s="105"/>
      <c r="F14" s="390" t="s">
        <v>480</v>
      </c>
      <c r="G14" s="390"/>
      <c r="H14" s="391"/>
      <c r="I14" s="37">
        <v>0</v>
      </c>
      <c r="J14" s="22">
        <v>1</v>
      </c>
      <c r="K14" s="27">
        <v>7</v>
      </c>
      <c r="L14" s="138"/>
      <c r="M14" s="138">
        <v>1</v>
      </c>
      <c r="N14" s="27">
        <v>7</v>
      </c>
      <c r="O14" s="39" t="s">
        <v>133</v>
      </c>
      <c r="P14" s="136" t="s">
        <v>303</v>
      </c>
      <c r="Q14" s="246" t="s">
        <v>33</v>
      </c>
      <c r="R14" s="246"/>
      <c r="S14" s="246"/>
      <c r="T14" s="320"/>
      <c r="U14" s="67">
        <v>0</v>
      </c>
      <c r="V14" s="138">
        <v>1</v>
      </c>
      <c r="W14" s="27">
        <v>7</v>
      </c>
    </row>
    <row r="15" spans="1:23" s="104" customFormat="1" ht="10.5" customHeight="1" x14ac:dyDescent="0.15">
      <c r="A15" s="22">
        <v>1</v>
      </c>
      <c r="B15" s="27">
        <v>8</v>
      </c>
      <c r="C15" s="208"/>
      <c r="D15" s="43"/>
      <c r="E15" s="214" t="s">
        <v>73</v>
      </c>
      <c r="F15" s="233" t="s">
        <v>171</v>
      </c>
      <c r="G15" s="233"/>
      <c r="H15" s="234"/>
      <c r="I15" s="37">
        <v>0</v>
      </c>
      <c r="J15" s="22">
        <v>1</v>
      </c>
      <c r="K15" s="27">
        <v>8</v>
      </c>
      <c r="L15" s="138"/>
      <c r="M15" s="78">
        <v>1</v>
      </c>
      <c r="N15" s="27">
        <v>8</v>
      </c>
      <c r="O15" s="39"/>
      <c r="P15" s="136" t="s">
        <v>304</v>
      </c>
      <c r="Q15" s="246" t="s">
        <v>173</v>
      </c>
      <c r="R15" s="246"/>
      <c r="S15" s="246"/>
      <c r="T15" s="320"/>
      <c r="U15" s="67">
        <v>0</v>
      </c>
      <c r="V15" s="78">
        <v>1</v>
      </c>
      <c r="W15" s="27">
        <v>8</v>
      </c>
    </row>
    <row r="16" spans="1:23" s="104" customFormat="1" ht="10.5" customHeight="1" x14ac:dyDescent="0.15">
      <c r="A16" s="22"/>
      <c r="B16" s="27"/>
      <c r="C16" s="208"/>
      <c r="D16" s="52"/>
      <c r="E16" s="141" t="s">
        <v>372</v>
      </c>
      <c r="F16" s="392" t="s">
        <v>481</v>
      </c>
      <c r="G16" s="392"/>
      <c r="H16" s="393"/>
      <c r="I16" s="37"/>
      <c r="J16" s="22"/>
      <c r="K16" s="27"/>
      <c r="L16" s="138"/>
      <c r="M16" s="78">
        <v>1</v>
      </c>
      <c r="N16" s="27">
        <v>9</v>
      </c>
      <c r="O16" s="39" t="s">
        <v>134</v>
      </c>
      <c r="P16" s="136" t="s">
        <v>317</v>
      </c>
      <c r="Q16" s="246" t="s">
        <v>31</v>
      </c>
      <c r="R16" s="246"/>
      <c r="S16" s="246"/>
      <c r="T16" s="320"/>
      <c r="U16" s="67">
        <v>0</v>
      </c>
      <c r="V16" s="78">
        <v>1</v>
      </c>
      <c r="W16" s="27">
        <v>9</v>
      </c>
    </row>
    <row r="17" spans="1:23" s="104" customFormat="1" ht="10.5" customHeight="1" x14ac:dyDescent="0.15">
      <c r="A17" s="22">
        <v>1</v>
      </c>
      <c r="B17" s="27">
        <v>9</v>
      </c>
      <c r="C17" s="39"/>
      <c r="D17" s="88" t="s">
        <v>93</v>
      </c>
      <c r="E17" s="233" t="s">
        <v>172</v>
      </c>
      <c r="F17" s="233"/>
      <c r="G17" s="233"/>
      <c r="H17" s="234"/>
      <c r="I17" s="37">
        <v>0</v>
      </c>
      <c r="J17" s="22">
        <v>1</v>
      </c>
      <c r="K17" s="27">
        <v>9</v>
      </c>
      <c r="L17" s="138"/>
      <c r="M17" s="138">
        <v>1</v>
      </c>
      <c r="N17" s="27">
        <v>10</v>
      </c>
      <c r="O17" s="39"/>
      <c r="P17" s="136" t="s">
        <v>318</v>
      </c>
      <c r="Q17" s="246" t="s">
        <v>32</v>
      </c>
      <c r="R17" s="246"/>
      <c r="S17" s="246"/>
      <c r="T17" s="320"/>
      <c r="U17" s="67">
        <v>0</v>
      </c>
      <c r="V17" s="138">
        <v>1</v>
      </c>
      <c r="W17" s="27">
        <v>10</v>
      </c>
    </row>
    <row r="18" spans="1:23" s="104" customFormat="1" ht="10.5" customHeight="1" x14ac:dyDescent="0.15">
      <c r="A18" s="22">
        <v>1</v>
      </c>
      <c r="B18" s="27">
        <v>10</v>
      </c>
      <c r="C18" s="51"/>
      <c r="D18" s="88" t="s">
        <v>94</v>
      </c>
      <c r="E18" s="233" t="s">
        <v>497</v>
      </c>
      <c r="F18" s="233"/>
      <c r="G18" s="233"/>
      <c r="H18" s="234"/>
      <c r="I18" s="37">
        <v>0</v>
      </c>
      <c r="J18" s="22">
        <v>1</v>
      </c>
      <c r="K18" s="27">
        <v>10</v>
      </c>
      <c r="L18" s="138"/>
      <c r="M18" s="78">
        <v>1</v>
      </c>
      <c r="N18" s="27">
        <v>11</v>
      </c>
      <c r="O18" s="39" t="s">
        <v>136</v>
      </c>
      <c r="P18" s="136" t="s">
        <v>319</v>
      </c>
      <c r="Q18" s="246" t="s">
        <v>182</v>
      </c>
      <c r="R18" s="246"/>
      <c r="S18" s="246"/>
      <c r="T18" s="320"/>
      <c r="U18" s="67">
        <v>0</v>
      </c>
      <c r="V18" s="78">
        <v>1</v>
      </c>
      <c r="W18" s="27">
        <v>11</v>
      </c>
    </row>
    <row r="19" spans="1:23" s="104" customFormat="1" ht="10.5" customHeight="1" x14ac:dyDescent="0.15">
      <c r="A19" s="22">
        <v>1</v>
      </c>
      <c r="B19" s="27">
        <v>14</v>
      </c>
      <c r="C19" s="216" t="s">
        <v>213</v>
      </c>
      <c r="D19" s="233" t="s">
        <v>209</v>
      </c>
      <c r="E19" s="233"/>
      <c r="F19" s="233"/>
      <c r="G19" s="233"/>
      <c r="H19" s="234"/>
      <c r="I19" s="142">
        <v>73002</v>
      </c>
      <c r="J19" s="22">
        <v>1</v>
      </c>
      <c r="K19" s="27">
        <v>14</v>
      </c>
      <c r="L19" s="138"/>
      <c r="M19" s="78">
        <v>1</v>
      </c>
      <c r="N19" s="27">
        <v>12</v>
      </c>
      <c r="O19" s="39"/>
      <c r="P19" s="136" t="s">
        <v>320</v>
      </c>
      <c r="Q19" s="246" t="s">
        <v>26</v>
      </c>
      <c r="R19" s="246"/>
      <c r="S19" s="246"/>
      <c r="T19" s="320"/>
      <c r="U19" s="67">
        <v>0</v>
      </c>
      <c r="V19" s="78">
        <v>1</v>
      </c>
      <c r="W19" s="27">
        <v>12</v>
      </c>
    </row>
    <row r="20" spans="1:23" s="104" customFormat="1" ht="10.5" customHeight="1" x14ac:dyDescent="0.15">
      <c r="A20" s="22">
        <v>1</v>
      </c>
      <c r="B20" s="27">
        <v>15</v>
      </c>
      <c r="C20" s="39"/>
      <c r="D20" s="88" t="s">
        <v>92</v>
      </c>
      <c r="E20" s="233" t="s">
        <v>174</v>
      </c>
      <c r="F20" s="233"/>
      <c r="G20" s="233"/>
      <c r="H20" s="234"/>
      <c r="I20" s="142">
        <v>36281</v>
      </c>
      <c r="J20" s="22">
        <v>1</v>
      </c>
      <c r="K20" s="27">
        <v>15</v>
      </c>
      <c r="L20" s="138"/>
      <c r="M20" s="138">
        <v>1</v>
      </c>
      <c r="N20" s="27">
        <v>13</v>
      </c>
      <c r="O20" s="39" t="s">
        <v>138</v>
      </c>
      <c r="P20" s="136" t="s">
        <v>321</v>
      </c>
      <c r="Q20" s="246" t="s">
        <v>210</v>
      </c>
      <c r="R20" s="246"/>
      <c r="S20" s="246"/>
      <c r="T20" s="143" t="s">
        <v>219</v>
      </c>
      <c r="U20" s="67">
        <v>0</v>
      </c>
      <c r="V20" s="138">
        <v>1</v>
      </c>
      <c r="W20" s="27">
        <v>13</v>
      </c>
    </row>
    <row r="21" spans="1:23" s="104" customFormat="1" ht="10.5" customHeight="1" x14ac:dyDescent="0.15">
      <c r="A21" s="22">
        <v>1</v>
      </c>
      <c r="B21" s="27">
        <v>16</v>
      </c>
      <c r="C21" s="39"/>
      <c r="D21" s="88" t="s">
        <v>9</v>
      </c>
      <c r="E21" s="233" t="s">
        <v>482</v>
      </c>
      <c r="F21" s="233"/>
      <c r="G21" s="233"/>
      <c r="H21" s="234"/>
      <c r="I21" s="142">
        <v>36721</v>
      </c>
      <c r="J21" s="22">
        <v>1</v>
      </c>
      <c r="K21" s="27">
        <v>16</v>
      </c>
      <c r="L21" s="138"/>
      <c r="M21" s="78">
        <v>1</v>
      </c>
      <c r="N21" s="27">
        <v>14</v>
      </c>
      <c r="O21" s="39"/>
      <c r="P21" s="136" t="s">
        <v>322</v>
      </c>
      <c r="Q21" s="356" t="s">
        <v>457</v>
      </c>
      <c r="R21" s="356"/>
      <c r="S21" s="356"/>
      <c r="T21" s="209" t="s">
        <v>220</v>
      </c>
      <c r="U21" s="67">
        <v>0</v>
      </c>
      <c r="V21" s="78">
        <v>1</v>
      </c>
      <c r="W21" s="27">
        <v>14</v>
      </c>
    </row>
    <row r="22" spans="1:23" s="104" customFormat="1" ht="10.5" customHeight="1" x14ac:dyDescent="0.15">
      <c r="A22" s="22">
        <v>1</v>
      </c>
      <c r="B22" s="27">
        <v>17</v>
      </c>
      <c r="C22" s="39"/>
      <c r="D22" s="88" t="s">
        <v>256</v>
      </c>
      <c r="E22" s="233" t="s">
        <v>569</v>
      </c>
      <c r="F22" s="355"/>
      <c r="G22" s="355"/>
      <c r="H22" s="189" t="s">
        <v>446</v>
      </c>
      <c r="I22" s="142">
        <v>0</v>
      </c>
      <c r="J22" s="22">
        <v>1</v>
      </c>
      <c r="K22" s="27">
        <v>17</v>
      </c>
      <c r="L22" s="138"/>
      <c r="M22" s="78">
        <v>1</v>
      </c>
      <c r="N22" s="27">
        <v>15</v>
      </c>
      <c r="O22" s="39"/>
      <c r="P22" s="144" t="s">
        <v>323</v>
      </c>
      <c r="Q22" s="256" t="s">
        <v>371</v>
      </c>
      <c r="R22" s="256"/>
      <c r="S22" s="256"/>
      <c r="T22" s="143" t="s">
        <v>221</v>
      </c>
      <c r="U22" s="67">
        <v>0</v>
      </c>
      <c r="V22" s="78">
        <v>1</v>
      </c>
      <c r="W22" s="27">
        <v>15</v>
      </c>
    </row>
    <row r="23" spans="1:23" s="104" customFormat="1" ht="10.5" customHeight="1" x14ac:dyDescent="0.15">
      <c r="A23" s="22">
        <v>1</v>
      </c>
      <c r="B23" s="27">
        <v>18</v>
      </c>
      <c r="C23" s="39"/>
      <c r="D23" s="88" t="s">
        <v>260</v>
      </c>
      <c r="E23" s="233" t="s">
        <v>175</v>
      </c>
      <c r="F23" s="233"/>
      <c r="G23" s="233"/>
      <c r="H23" s="234"/>
      <c r="I23" s="142">
        <v>0</v>
      </c>
      <c r="J23" s="22">
        <v>1</v>
      </c>
      <c r="K23" s="27">
        <v>18</v>
      </c>
      <c r="L23" s="78"/>
      <c r="M23" s="138">
        <v>1</v>
      </c>
      <c r="N23" s="27">
        <v>16</v>
      </c>
      <c r="O23" s="51"/>
      <c r="P23" s="145" t="s">
        <v>324</v>
      </c>
      <c r="Q23" s="249" t="s">
        <v>410</v>
      </c>
      <c r="R23" s="249"/>
      <c r="S23" s="249"/>
      <c r="T23" s="211" t="s">
        <v>218</v>
      </c>
      <c r="U23" s="67">
        <v>0</v>
      </c>
      <c r="V23" s="138">
        <v>1</v>
      </c>
      <c r="W23" s="27">
        <v>16</v>
      </c>
    </row>
    <row r="24" spans="1:23" s="104" customFormat="1" ht="10.5" customHeight="1" x14ac:dyDescent="0.15">
      <c r="A24" s="22">
        <v>1</v>
      </c>
      <c r="B24" s="27">
        <v>19</v>
      </c>
      <c r="C24" s="51"/>
      <c r="D24" s="88" t="s">
        <v>466</v>
      </c>
      <c r="E24" s="233" t="s">
        <v>176</v>
      </c>
      <c r="F24" s="233"/>
      <c r="G24" s="233"/>
      <c r="H24" s="234"/>
      <c r="I24" s="142">
        <v>0</v>
      </c>
      <c r="J24" s="22">
        <v>1</v>
      </c>
      <c r="K24" s="27">
        <v>19</v>
      </c>
      <c r="L24" s="78"/>
      <c r="M24" s="78">
        <v>1</v>
      </c>
      <c r="N24" s="27">
        <v>17</v>
      </c>
      <c r="O24" s="216"/>
      <c r="P24" s="136" t="s">
        <v>92</v>
      </c>
      <c r="Q24" s="248" t="s">
        <v>190</v>
      </c>
      <c r="R24" s="248"/>
      <c r="S24" s="248"/>
      <c r="T24" s="351"/>
      <c r="U24" s="67">
        <v>7082</v>
      </c>
      <c r="V24" s="78">
        <v>1</v>
      </c>
      <c r="W24" s="27">
        <v>17</v>
      </c>
    </row>
    <row r="25" spans="1:23" s="104" customFormat="1" ht="10.5" customHeight="1" x14ac:dyDescent="0.15">
      <c r="A25" s="22">
        <v>1</v>
      </c>
      <c r="B25" s="27">
        <v>20</v>
      </c>
      <c r="C25" s="88" t="s">
        <v>214</v>
      </c>
      <c r="D25" s="233" t="s">
        <v>483</v>
      </c>
      <c r="E25" s="233"/>
      <c r="F25" s="233"/>
      <c r="G25" s="233"/>
      <c r="H25" s="234"/>
      <c r="I25" s="142">
        <v>0</v>
      </c>
      <c r="J25" s="22">
        <v>1</v>
      </c>
      <c r="K25" s="27">
        <v>20</v>
      </c>
      <c r="L25" s="138"/>
      <c r="M25" s="78">
        <v>1</v>
      </c>
      <c r="N25" s="27">
        <v>18</v>
      </c>
      <c r="O25" s="208"/>
      <c r="P25" s="146" t="s">
        <v>135</v>
      </c>
      <c r="Q25" s="354" t="s">
        <v>54</v>
      </c>
      <c r="R25" s="246"/>
      <c r="S25" s="246"/>
      <c r="T25" s="320"/>
      <c r="U25" s="67">
        <v>0</v>
      </c>
      <c r="V25" s="78">
        <v>1</v>
      </c>
      <c r="W25" s="27">
        <v>18</v>
      </c>
    </row>
    <row r="26" spans="1:23" s="104" customFormat="1" ht="10.5" customHeight="1" x14ac:dyDescent="0.15">
      <c r="A26" s="22">
        <v>1</v>
      </c>
      <c r="B26" s="27">
        <v>21</v>
      </c>
      <c r="C26" s="88" t="s">
        <v>90</v>
      </c>
      <c r="D26" s="233" t="s">
        <v>211</v>
      </c>
      <c r="E26" s="233"/>
      <c r="F26" s="233"/>
      <c r="G26" s="233"/>
      <c r="H26" s="234"/>
      <c r="I26" s="142">
        <v>477919</v>
      </c>
      <c r="J26" s="22">
        <v>1</v>
      </c>
      <c r="K26" s="27">
        <v>21</v>
      </c>
      <c r="L26" s="138"/>
      <c r="M26" s="138">
        <v>1</v>
      </c>
      <c r="N26" s="27">
        <v>19</v>
      </c>
      <c r="O26" s="208"/>
      <c r="P26" s="208" t="s">
        <v>137</v>
      </c>
      <c r="Q26" s="354" t="s">
        <v>191</v>
      </c>
      <c r="R26" s="246"/>
      <c r="S26" s="246"/>
      <c r="T26" s="320"/>
      <c r="U26" s="67">
        <v>0</v>
      </c>
      <c r="V26" s="138">
        <v>1</v>
      </c>
      <c r="W26" s="27">
        <v>19</v>
      </c>
    </row>
    <row r="27" spans="1:23" s="104" customFormat="1" ht="10.5" customHeight="1" x14ac:dyDescent="0.15">
      <c r="A27" s="22">
        <v>1</v>
      </c>
      <c r="B27" s="27">
        <v>22</v>
      </c>
      <c r="C27" s="216" t="s">
        <v>91</v>
      </c>
      <c r="D27" s="233" t="s">
        <v>188</v>
      </c>
      <c r="E27" s="233"/>
      <c r="F27" s="233"/>
      <c r="G27" s="233"/>
      <c r="H27" s="234"/>
      <c r="I27" s="142">
        <v>135738</v>
      </c>
      <c r="J27" s="22">
        <v>1</v>
      </c>
      <c r="K27" s="27">
        <v>22</v>
      </c>
      <c r="L27" s="138"/>
      <c r="M27" s="78">
        <v>1</v>
      </c>
      <c r="N27" s="27">
        <v>20</v>
      </c>
      <c r="O27" s="208"/>
      <c r="P27" s="146" t="s">
        <v>139</v>
      </c>
      <c r="Q27" s="354" t="s">
        <v>178</v>
      </c>
      <c r="R27" s="246"/>
      <c r="S27" s="246"/>
      <c r="T27" s="320"/>
      <c r="U27" s="67">
        <v>0</v>
      </c>
      <c r="V27" s="78">
        <v>1</v>
      </c>
      <c r="W27" s="27">
        <v>20</v>
      </c>
    </row>
    <row r="28" spans="1:23" s="104" customFormat="1" ht="10.5" customHeight="1" x14ac:dyDescent="0.15">
      <c r="A28" s="22">
        <v>1</v>
      </c>
      <c r="B28" s="27">
        <v>23</v>
      </c>
      <c r="C28" s="39"/>
      <c r="D28" s="88" t="s">
        <v>92</v>
      </c>
      <c r="E28" s="358" t="s">
        <v>557</v>
      </c>
      <c r="F28" s="358"/>
      <c r="G28" s="358"/>
      <c r="H28" s="359"/>
      <c r="I28" s="142">
        <v>135738</v>
      </c>
      <c r="J28" s="22">
        <v>1</v>
      </c>
      <c r="K28" s="27">
        <v>23</v>
      </c>
      <c r="L28" s="138"/>
      <c r="M28" s="78">
        <v>1</v>
      </c>
      <c r="N28" s="27">
        <v>21</v>
      </c>
      <c r="O28" s="208" t="s">
        <v>213</v>
      </c>
      <c r="P28" s="208" t="s">
        <v>140</v>
      </c>
      <c r="Q28" s="357" t="s">
        <v>141</v>
      </c>
      <c r="R28" s="338"/>
      <c r="S28" s="338"/>
      <c r="T28" s="339"/>
      <c r="U28" s="67">
        <v>0</v>
      </c>
      <c r="V28" s="78">
        <v>1</v>
      </c>
      <c r="W28" s="27">
        <v>21</v>
      </c>
    </row>
    <row r="29" spans="1:23" s="104" customFormat="1" ht="10.5" customHeight="1" x14ac:dyDescent="0.15">
      <c r="A29" s="22">
        <v>1</v>
      </c>
      <c r="B29" s="27">
        <v>24</v>
      </c>
      <c r="C29" s="39"/>
      <c r="D29" s="88" t="s">
        <v>9</v>
      </c>
      <c r="E29" s="233" t="s">
        <v>484</v>
      </c>
      <c r="F29" s="233"/>
      <c r="G29" s="233"/>
      <c r="H29" s="234"/>
      <c r="I29" s="142">
        <v>0</v>
      </c>
      <c r="J29" s="22">
        <v>1</v>
      </c>
      <c r="K29" s="27">
        <v>24</v>
      </c>
      <c r="L29" s="138"/>
      <c r="M29" s="138">
        <v>1</v>
      </c>
      <c r="N29" s="27">
        <v>22</v>
      </c>
      <c r="O29" s="208"/>
      <c r="P29" s="208" t="s">
        <v>142</v>
      </c>
      <c r="Q29" s="357" t="s">
        <v>193</v>
      </c>
      <c r="R29" s="338"/>
      <c r="S29" s="338"/>
      <c r="T29" s="339"/>
      <c r="U29" s="67">
        <v>7082</v>
      </c>
      <c r="V29" s="138">
        <v>1</v>
      </c>
      <c r="W29" s="27">
        <v>22</v>
      </c>
    </row>
    <row r="30" spans="1:23" s="104" customFormat="1" ht="10.5" customHeight="1" x14ac:dyDescent="0.15">
      <c r="A30" s="22">
        <v>1</v>
      </c>
      <c r="B30" s="27">
        <v>25</v>
      </c>
      <c r="C30" s="39"/>
      <c r="D30" s="88" t="s">
        <v>256</v>
      </c>
      <c r="E30" s="233" t="s">
        <v>447</v>
      </c>
      <c r="F30" s="233"/>
      <c r="G30" s="233"/>
      <c r="H30" s="234"/>
      <c r="I30" s="142">
        <v>0</v>
      </c>
      <c r="J30" s="22">
        <v>1</v>
      </c>
      <c r="K30" s="27">
        <v>25</v>
      </c>
      <c r="L30" s="78"/>
      <c r="M30" s="78">
        <v>1</v>
      </c>
      <c r="N30" s="27">
        <v>23</v>
      </c>
      <c r="O30" s="208"/>
      <c r="P30" s="208" t="s">
        <v>143</v>
      </c>
      <c r="Q30" s="357" t="s">
        <v>141</v>
      </c>
      <c r="R30" s="338"/>
      <c r="S30" s="338"/>
      <c r="T30" s="339"/>
      <c r="U30" s="67">
        <v>0</v>
      </c>
      <c r="V30" s="78">
        <v>1</v>
      </c>
      <c r="W30" s="27">
        <v>23</v>
      </c>
    </row>
    <row r="31" spans="1:23" s="104" customFormat="1" ht="10.5" customHeight="1" x14ac:dyDescent="0.15">
      <c r="A31" s="22">
        <v>1</v>
      </c>
      <c r="B31" s="27">
        <v>26</v>
      </c>
      <c r="C31" s="39"/>
      <c r="D31" s="88" t="s">
        <v>260</v>
      </c>
      <c r="E31" s="358" t="s">
        <v>558</v>
      </c>
      <c r="F31" s="358"/>
      <c r="G31" s="358"/>
      <c r="H31" s="359"/>
      <c r="I31" s="142">
        <v>0</v>
      </c>
      <c r="J31" s="22">
        <v>1</v>
      </c>
      <c r="K31" s="27">
        <v>26</v>
      </c>
      <c r="L31" s="138"/>
      <c r="M31" s="78">
        <v>1</v>
      </c>
      <c r="N31" s="27">
        <v>24</v>
      </c>
      <c r="O31" s="208" t="s">
        <v>132</v>
      </c>
      <c r="P31" s="368" t="s">
        <v>395</v>
      </c>
      <c r="Q31" s="147" t="s">
        <v>145</v>
      </c>
      <c r="R31" s="360" t="s">
        <v>400</v>
      </c>
      <c r="S31" s="354" t="s">
        <v>437</v>
      </c>
      <c r="T31" s="320"/>
      <c r="U31" s="220"/>
      <c r="V31" s="78">
        <v>1</v>
      </c>
      <c r="W31" s="27">
        <v>24</v>
      </c>
    </row>
    <row r="32" spans="1:23" s="104" customFormat="1" ht="10.5" customHeight="1" x14ac:dyDescent="0.15">
      <c r="A32" s="22">
        <v>1</v>
      </c>
      <c r="B32" s="27">
        <v>27</v>
      </c>
      <c r="C32" s="39"/>
      <c r="D32" s="88" t="s">
        <v>466</v>
      </c>
      <c r="E32" s="233" t="s">
        <v>485</v>
      </c>
      <c r="F32" s="233"/>
      <c r="G32" s="233"/>
      <c r="H32" s="234"/>
      <c r="I32" s="142">
        <v>0</v>
      </c>
      <c r="J32" s="22">
        <v>1</v>
      </c>
      <c r="K32" s="27">
        <v>27</v>
      </c>
      <c r="L32" s="138"/>
      <c r="M32" s="138">
        <v>1</v>
      </c>
      <c r="N32" s="27">
        <v>25</v>
      </c>
      <c r="O32" s="208"/>
      <c r="P32" s="369"/>
      <c r="Q32" s="148" t="s">
        <v>146</v>
      </c>
      <c r="R32" s="361"/>
      <c r="S32" s="354" t="s">
        <v>382</v>
      </c>
      <c r="T32" s="320"/>
      <c r="U32" s="67">
        <v>0</v>
      </c>
      <c r="V32" s="138">
        <v>1</v>
      </c>
      <c r="W32" s="27">
        <v>25</v>
      </c>
    </row>
    <row r="33" spans="1:23" s="104" customFormat="1" ht="10.5" customHeight="1" x14ac:dyDescent="0.15">
      <c r="A33" s="22">
        <v>1</v>
      </c>
      <c r="B33" s="27">
        <v>28</v>
      </c>
      <c r="C33" s="39"/>
      <c r="D33" s="88" t="s">
        <v>467</v>
      </c>
      <c r="E33" s="233" t="s">
        <v>486</v>
      </c>
      <c r="F33" s="233"/>
      <c r="G33" s="233"/>
      <c r="H33" s="234"/>
      <c r="I33" s="142">
        <v>0</v>
      </c>
      <c r="J33" s="22">
        <v>1</v>
      </c>
      <c r="K33" s="27">
        <v>28</v>
      </c>
      <c r="L33" s="138"/>
      <c r="M33" s="78">
        <v>1</v>
      </c>
      <c r="N33" s="27">
        <v>26</v>
      </c>
      <c r="O33" s="208"/>
      <c r="P33" s="369"/>
      <c r="Q33" s="148" t="s">
        <v>147</v>
      </c>
      <c r="R33" s="362"/>
      <c r="S33" s="354" t="s">
        <v>26</v>
      </c>
      <c r="T33" s="320"/>
      <c r="U33" s="67">
        <v>0</v>
      </c>
      <c r="V33" s="78">
        <v>1</v>
      </c>
      <c r="W33" s="27">
        <v>26</v>
      </c>
    </row>
    <row r="34" spans="1:23" s="104" customFormat="1" ht="10.5" customHeight="1" x14ac:dyDescent="0.15">
      <c r="A34" s="22">
        <v>1</v>
      </c>
      <c r="B34" s="27">
        <v>29</v>
      </c>
      <c r="C34" s="208"/>
      <c r="D34" s="88" t="s">
        <v>468</v>
      </c>
      <c r="E34" s="233" t="s">
        <v>488</v>
      </c>
      <c r="F34" s="233"/>
      <c r="G34" s="233"/>
      <c r="H34" s="234"/>
      <c r="I34" s="142">
        <v>0</v>
      </c>
      <c r="J34" s="22">
        <v>1</v>
      </c>
      <c r="K34" s="27">
        <v>29</v>
      </c>
      <c r="L34" s="78"/>
      <c r="M34" s="78">
        <v>1</v>
      </c>
      <c r="N34" s="27">
        <v>27</v>
      </c>
      <c r="O34" s="208" t="s">
        <v>133</v>
      </c>
      <c r="P34" s="369"/>
      <c r="Q34" s="354" t="s">
        <v>31</v>
      </c>
      <c r="R34" s="246"/>
      <c r="S34" s="246"/>
      <c r="T34" s="320"/>
      <c r="U34" s="67">
        <v>0</v>
      </c>
      <c r="V34" s="78">
        <v>1</v>
      </c>
      <c r="W34" s="27">
        <v>27</v>
      </c>
    </row>
    <row r="35" spans="1:23" s="104" customFormat="1" ht="10.5" customHeight="1" x14ac:dyDescent="0.15">
      <c r="A35" s="22">
        <v>1</v>
      </c>
      <c r="B35" s="27">
        <v>30</v>
      </c>
      <c r="C35" s="208"/>
      <c r="D35" s="88" t="s">
        <v>487</v>
      </c>
      <c r="E35" s="233" t="s">
        <v>489</v>
      </c>
      <c r="F35" s="233"/>
      <c r="G35" s="233"/>
      <c r="H35" s="234"/>
      <c r="I35" s="142">
        <v>0</v>
      </c>
      <c r="J35" s="22">
        <v>1</v>
      </c>
      <c r="K35" s="27">
        <v>30</v>
      </c>
      <c r="L35" s="78"/>
      <c r="M35" s="138">
        <v>1</v>
      </c>
      <c r="N35" s="27">
        <v>28</v>
      </c>
      <c r="O35" s="208"/>
      <c r="P35" s="369"/>
      <c r="Q35" s="354" t="s">
        <v>32</v>
      </c>
      <c r="R35" s="246"/>
      <c r="S35" s="246"/>
      <c r="T35" s="320"/>
      <c r="U35" s="67">
        <v>0</v>
      </c>
      <c r="V35" s="138">
        <v>1</v>
      </c>
      <c r="W35" s="27">
        <v>28</v>
      </c>
    </row>
    <row r="36" spans="1:23" s="104" customFormat="1" ht="10.5" customHeight="1" x14ac:dyDescent="0.15">
      <c r="A36" s="22">
        <v>1</v>
      </c>
      <c r="B36" s="27">
        <v>31</v>
      </c>
      <c r="C36" s="216" t="s">
        <v>215</v>
      </c>
      <c r="D36" s="233" t="s">
        <v>192</v>
      </c>
      <c r="E36" s="233"/>
      <c r="F36" s="233"/>
      <c r="G36" s="233"/>
      <c r="H36" s="234"/>
      <c r="I36" s="142">
        <v>20334</v>
      </c>
      <c r="J36" s="22">
        <v>1</v>
      </c>
      <c r="K36" s="27">
        <v>31</v>
      </c>
      <c r="L36" s="78"/>
      <c r="M36" s="78">
        <v>1</v>
      </c>
      <c r="N36" s="27">
        <v>29</v>
      </c>
      <c r="O36" s="208"/>
      <c r="P36" s="369"/>
      <c r="Q36" s="354" t="s">
        <v>182</v>
      </c>
      <c r="R36" s="246"/>
      <c r="S36" s="246"/>
      <c r="T36" s="320"/>
      <c r="U36" s="67">
        <v>0</v>
      </c>
      <c r="V36" s="78">
        <v>1</v>
      </c>
      <c r="W36" s="27">
        <v>29</v>
      </c>
    </row>
    <row r="37" spans="1:23" s="104" customFormat="1" ht="10.5" customHeight="1" x14ac:dyDescent="0.15">
      <c r="A37" s="22">
        <v>1</v>
      </c>
      <c r="B37" s="27">
        <v>32</v>
      </c>
      <c r="C37" s="39"/>
      <c r="D37" s="88" t="s">
        <v>92</v>
      </c>
      <c r="E37" s="358" t="s">
        <v>559</v>
      </c>
      <c r="F37" s="358"/>
      <c r="G37" s="358"/>
      <c r="H37" s="359"/>
      <c r="I37" s="142">
        <v>17062</v>
      </c>
      <c r="J37" s="22">
        <v>1</v>
      </c>
      <c r="K37" s="27">
        <v>32</v>
      </c>
      <c r="L37" s="138"/>
      <c r="M37" s="78">
        <v>1</v>
      </c>
      <c r="N37" s="27">
        <v>30</v>
      </c>
      <c r="O37" s="208" t="s">
        <v>134</v>
      </c>
      <c r="P37" s="369"/>
      <c r="Q37" s="354" t="s">
        <v>52</v>
      </c>
      <c r="R37" s="246"/>
      <c r="S37" s="246"/>
      <c r="T37" s="320"/>
      <c r="U37" s="67">
        <v>0</v>
      </c>
      <c r="V37" s="78">
        <v>1</v>
      </c>
      <c r="W37" s="27">
        <v>30</v>
      </c>
    </row>
    <row r="38" spans="1:23" s="104" customFormat="1" ht="10.5" customHeight="1" x14ac:dyDescent="0.15">
      <c r="A38" s="22">
        <v>1</v>
      </c>
      <c r="B38" s="27">
        <v>33</v>
      </c>
      <c r="C38" s="208"/>
      <c r="D38" s="88" t="s">
        <v>9</v>
      </c>
      <c r="E38" s="233" t="s">
        <v>484</v>
      </c>
      <c r="F38" s="233"/>
      <c r="G38" s="233"/>
      <c r="H38" s="234"/>
      <c r="I38" s="142">
        <v>0</v>
      </c>
      <c r="J38" s="22">
        <v>1</v>
      </c>
      <c r="K38" s="27">
        <v>33</v>
      </c>
      <c r="L38" s="138"/>
      <c r="M38" s="138">
        <v>1</v>
      </c>
      <c r="N38" s="27">
        <v>31</v>
      </c>
      <c r="O38" s="208"/>
      <c r="P38" s="370"/>
      <c r="Q38" s="354" t="s">
        <v>26</v>
      </c>
      <c r="R38" s="246"/>
      <c r="S38" s="246"/>
      <c r="T38" s="320"/>
      <c r="U38" s="67">
        <v>7082</v>
      </c>
      <c r="V38" s="138">
        <v>1</v>
      </c>
      <c r="W38" s="27">
        <v>31</v>
      </c>
    </row>
    <row r="39" spans="1:23" s="104" customFormat="1" ht="10.5" customHeight="1" x14ac:dyDescent="0.15">
      <c r="A39" s="22">
        <v>1</v>
      </c>
      <c r="B39" s="27">
        <v>34</v>
      </c>
      <c r="C39" s="39"/>
      <c r="D39" s="214" t="s">
        <v>256</v>
      </c>
      <c r="E39" s="358" t="s">
        <v>558</v>
      </c>
      <c r="F39" s="358"/>
      <c r="G39" s="358"/>
      <c r="H39" s="359"/>
      <c r="I39" s="142">
        <v>0</v>
      </c>
      <c r="J39" s="22">
        <v>1</v>
      </c>
      <c r="K39" s="27">
        <v>34</v>
      </c>
      <c r="L39" s="138"/>
      <c r="M39" s="78">
        <v>1</v>
      </c>
      <c r="N39" s="27">
        <v>32</v>
      </c>
      <c r="O39" s="208"/>
      <c r="P39" s="136" t="s">
        <v>93</v>
      </c>
      <c r="Q39" s="246" t="s">
        <v>180</v>
      </c>
      <c r="R39" s="246"/>
      <c r="S39" s="246"/>
      <c r="T39" s="320"/>
      <c r="U39" s="67">
        <v>0</v>
      </c>
      <c r="V39" s="78">
        <v>1</v>
      </c>
      <c r="W39" s="27">
        <v>32</v>
      </c>
    </row>
    <row r="40" spans="1:23" s="104" customFormat="1" ht="10.5" customHeight="1" x14ac:dyDescent="0.15">
      <c r="A40" s="22">
        <v>1</v>
      </c>
      <c r="B40" s="27">
        <v>35</v>
      </c>
      <c r="C40" s="39"/>
      <c r="D40" s="214" t="s">
        <v>260</v>
      </c>
      <c r="E40" s="233" t="s">
        <v>485</v>
      </c>
      <c r="F40" s="233"/>
      <c r="G40" s="233"/>
      <c r="H40" s="234"/>
      <c r="I40" s="142">
        <v>0</v>
      </c>
      <c r="J40" s="22">
        <v>1</v>
      </c>
      <c r="K40" s="27">
        <v>35</v>
      </c>
      <c r="L40" s="138"/>
      <c r="M40" s="78">
        <v>1</v>
      </c>
      <c r="N40" s="27">
        <v>33</v>
      </c>
      <c r="O40" s="208" t="s">
        <v>150</v>
      </c>
      <c r="P40" s="363" t="s">
        <v>419</v>
      </c>
      <c r="Q40" s="354" t="s">
        <v>153</v>
      </c>
      <c r="R40" s="246"/>
      <c r="S40" s="246"/>
      <c r="T40" s="320"/>
      <c r="U40" s="67">
        <v>0</v>
      </c>
      <c r="V40" s="78">
        <v>1</v>
      </c>
      <c r="W40" s="27">
        <v>33</v>
      </c>
    </row>
    <row r="41" spans="1:23" s="104" customFormat="1" ht="10.5" customHeight="1" x14ac:dyDescent="0.15">
      <c r="A41" s="22">
        <v>1</v>
      </c>
      <c r="B41" s="27">
        <v>36</v>
      </c>
      <c r="C41" s="39"/>
      <c r="D41" s="214" t="s">
        <v>466</v>
      </c>
      <c r="E41" s="233" t="s">
        <v>486</v>
      </c>
      <c r="F41" s="233"/>
      <c r="G41" s="233"/>
      <c r="H41" s="234"/>
      <c r="I41" s="142">
        <v>0</v>
      </c>
      <c r="J41" s="22">
        <v>1</v>
      </c>
      <c r="K41" s="27">
        <v>36</v>
      </c>
      <c r="L41" s="78"/>
      <c r="M41" s="138">
        <v>1</v>
      </c>
      <c r="N41" s="27">
        <v>34</v>
      </c>
      <c r="O41" s="208"/>
      <c r="P41" s="364"/>
      <c r="Q41" s="354" t="s">
        <v>381</v>
      </c>
      <c r="R41" s="246"/>
      <c r="S41" s="246"/>
      <c r="T41" s="320"/>
      <c r="U41" s="67">
        <v>0</v>
      </c>
      <c r="V41" s="138">
        <v>1</v>
      </c>
      <c r="W41" s="27">
        <v>34</v>
      </c>
    </row>
    <row r="42" spans="1:23" s="104" customFormat="1" ht="10.5" customHeight="1" x14ac:dyDescent="0.15">
      <c r="A42" s="22">
        <v>1</v>
      </c>
      <c r="B42" s="27">
        <v>37</v>
      </c>
      <c r="C42" s="39"/>
      <c r="D42" s="214" t="s">
        <v>467</v>
      </c>
      <c r="E42" s="233" t="s">
        <v>488</v>
      </c>
      <c r="F42" s="233"/>
      <c r="G42" s="233"/>
      <c r="H42" s="234"/>
      <c r="I42" s="142">
        <v>0</v>
      </c>
      <c r="J42" s="22">
        <v>1</v>
      </c>
      <c r="K42" s="27">
        <v>37</v>
      </c>
      <c r="L42" s="138"/>
      <c r="M42" s="78">
        <v>1</v>
      </c>
      <c r="N42" s="27">
        <v>35</v>
      </c>
      <c r="O42" s="208"/>
      <c r="P42" s="365"/>
      <c r="Q42" s="357" t="s">
        <v>154</v>
      </c>
      <c r="R42" s="338"/>
      <c r="S42" s="338"/>
      <c r="T42" s="339"/>
      <c r="U42" s="67">
        <v>0</v>
      </c>
      <c r="V42" s="78">
        <v>1</v>
      </c>
      <c r="W42" s="27">
        <v>35</v>
      </c>
    </row>
    <row r="43" spans="1:23" s="104" customFormat="1" ht="10.5" customHeight="1" x14ac:dyDescent="0.15">
      <c r="A43" s="22">
        <v>1</v>
      </c>
      <c r="B43" s="27">
        <v>38</v>
      </c>
      <c r="C43" s="39"/>
      <c r="D43" s="214" t="s">
        <v>468</v>
      </c>
      <c r="E43" s="233" t="s">
        <v>490</v>
      </c>
      <c r="F43" s="233"/>
      <c r="G43" s="233"/>
      <c r="H43" s="234"/>
      <c r="I43" s="142">
        <v>0</v>
      </c>
      <c r="J43" s="22">
        <v>1</v>
      </c>
      <c r="K43" s="27">
        <v>38</v>
      </c>
      <c r="L43" s="138"/>
      <c r="M43" s="78">
        <v>1</v>
      </c>
      <c r="N43" s="27">
        <v>36</v>
      </c>
      <c r="O43" s="208" t="s">
        <v>152</v>
      </c>
      <c r="P43" s="146"/>
      <c r="Q43" s="149" t="s">
        <v>69</v>
      </c>
      <c r="R43" s="246" t="s">
        <v>131</v>
      </c>
      <c r="S43" s="246"/>
      <c r="T43" s="320"/>
      <c r="U43" s="67">
        <v>0</v>
      </c>
      <c r="V43" s="78">
        <v>1</v>
      </c>
      <c r="W43" s="27">
        <v>36</v>
      </c>
    </row>
    <row r="44" spans="1:23" s="104" customFormat="1" ht="10.5" customHeight="1" x14ac:dyDescent="0.15">
      <c r="A44" s="22">
        <v>1</v>
      </c>
      <c r="B44" s="27">
        <v>39</v>
      </c>
      <c r="C44" s="39"/>
      <c r="D44" s="214" t="s">
        <v>487</v>
      </c>
      <c r="E44" s="233" t="s">
        <v>144</v>
      </c>
      <c r="F44" s="233"/>
      <c r="G44" s="233"/>
      <c r="H44" s="234"/>
      <c r="I44" s="142">
        <v>3272</v>
      </c>
      <c r="J44" s="22">
        <v>1</v>
      </c>
      <c r="K44" s="27">
        <v>39</v>
      </c>
      <c r="L44" s="78"/>
      <c r="M44" s="138">
        <v>1</v>
      </c>
      <c r="N44" s="27">
        <v>37</v>
      </c>
      <c r="O44" s="208"/>
      <c r="P44" s="146"/>
      <c r="Q44" s="149" t="s">
        <v>70</v>
      </c>
      <c r="R44" s="246" t="s">
        <v>26</v>
      </c>
      <c r="S44" s="246"/>
      <c r="T44" s="320"/>
      <c r="U44" s="67">
        <v>0</v>
      </c>
      <c r="V44" s="138">
        <v>1</v>
      </c>
      <c r="W44" s="27">
        <v>37</v>
      </c>
    </row>
    <row r="45" spans="1:23" s="104" customFormat="1" ht="10.5" customHeight="1" x14ac:dyDescent="0.15">
      <c r="A45" s="22">
        <v>1</v>
      </c>
      <c r="B45" s="27">
        <v>40</v>
      </c>
      <c r="C45" s="39"/>
      <c r="D45" s="214" t="s">
        <v>239</v>
      </c>
      <c r="E45" s="233" t="s">
        <v>491</v>
      </c>
      <c r="F45" s="233"/>
      <c r="G45" s="233"/>
      <c r="H45" s="234"/>
      <c r="I45" s="142">
        <v>0</v>
      </c>
      <c r="J45" s="22">
        <v>1</v>
      </c>
      <c r="K45" s="27">
        <v>40</v>
      </c>
      <c r="L45" s="78"/>
      <c r="M45" s="78">
        <v>1</v>
      </c>
      <c r="N45" s="27">
        <v>38</v>
      </c>
      <c r="O45" s="208"/>
      <c r="P45" s="136" t="s">
        <v>94</v>
      </c>
      <c r="Q45" s="338" t="s">
        <v>155</v>
      </c>
      <c r="R45" s="338"/>
      <c r="S45" s="338"/>
      <c r="T45" s="339"/>
      <c r="U45" s="67">
        <v>0</v>
      </c>
      <c r="V45" s="78">
        <v>1</v>
      </c>
      <c r="W45" s="27">
        <v>38</v>
      </c>
    </row>
    <row r="46" spans="1:23" s="104" customFormat="1" ht="10.5" customHeight="1" x14ac:dyDescent="0.15">
      <c r="A46" s="22">
        <v>1</v>
      </c>
      <c r="B46" s="27">
        <v>41</v>
      </c>
      <c r="C46" s="51"/>
      <c r="D46" s="88" t="s">
        <v>320</v>
      </c>
      <c r="E46" s="233" t="s">
        <v>489</v>
      </c>
      <c r="F46" s="233"/>
      <c r="G46" s="233"/>
      <c r="H46" s="234"/>
      <c r="I46" s="142">
        <v>0</v>
      </c>
      <c r="J46" s="22">
        <v>1</v>
      </c>
      <c r="K46" s="27">
        <v>41</v>
      </c>
      <c r="L46" s="138"/>
      <c r="M46" s="78">
        <v>1</v>
      </c>
      <c r="N46" s="27">
        <v>39</v>
      </c>
      <c r="O46" s="208"/>
      <c r="P46" s="136" t="s">
        <v>302</v>
      </c>
      <c r="Q46" s="246" t="s">
        <v>156</v>
      </c>
      <c r="R46" s="246"/>
      <c r="S46" s="246"/>
      <c r="T46" s="320"/>
      <c r="U46" s="67">
        <v>0</v>
      </c>
      <c r="V46" s="78">
        <v>1</v>
      </c>
      <c r="W46" s="27">
        <v>39</v>
      </c>
    </row>
    <row r="47" spans="1:23" s="104" customFormat="1" ht="10.5" customHeight="1" x14ac:dyDescent="0.15">
      <c r="A47" s="22">
        <v>1</v>
      </c>
      <c r="B47" s="27">
        <v>42</v>
      </c>
      <c r="C47" s="216" t="s">
        <v>216</v>
      </c>
      <c r="D47" s="233" t="s">
        <v>492</v>
      </c>
      <c r="E47" s="388"/>
      <c r="F47" s="388"/>
      <c r="G47" s="388"/>
      <c r="H47" s="389"/>
      <c r="I47" s="142">
        <v>93945</v>
      </c>
      <c r="J47" s="22">
        <v>1</v>
      </c>
      <c r="K47" s="27">
        <v>42</v>
      </c>
      <c r="L47" s="138"/>
      <c r="M47" s="138">
        <v>1</v>
      </c>
      <c r="N47" s="27">
        <v>40</v>
      </c>
      <c r="O47" s="208"/>
      <c r="P47" s="136" t="s">
        <v>303</v>
      </c>
      <c r="Q47" s="246" t="s">
        <v>26</v>
      </c>
      <c r="R47" s="246"/>
      <c r="S47" s="246"/>
      <c r="T47" s="320"/>
      <c r="U47" s="67">
        <v>0</v>
      </c>
      <c r="V47" s="138">
        <v>1</v>
      </c>
      <c r="W47" s="27">
        <v>40</v>
      </c>
    </row>
    <row r="48" spans="1:23" s="104" customFormat="1" ht="10.5" customHeight="1" x14ac:dyDescent="0.15">
      <c r="A48" s="22">
        <v>1</v>
      </c>
      <c r="B48" s="27">
        <v>43</v>
      </c>
      <c r="C48" s="39"/>
      <c r="D48" s="88" t="s">
        <v>92</v>
      </c>
      <c r="E48" s="233" t="s">
        <v>493</v>
      </c>
      <c r="F48" s="233"/>
      <c r="G48" s="233"/>
      <c r="H48" s="234"/>
      <c r="I48" s="142">
        <v>208421</v>
      </c>
      <c r="J48" s="22">
        <v>1</v>
      </c>
      <c r="K48" s="27">
        <v>43</v>
      </c>
      <c r="L48" s="138"/>
      <c r="M48" s="78">
        <v>1</v>
      </c>
      <c r="N48" s="27">
        <v>41</v>
      </c>
      <c r="O48" s="208"/>
      <c r="P48" s="136" t="s">
        <v>304</v>
      </c>
      <c r="Q48" s="247" t="s">
        <v>197</v>
      </c>
      <c r="R48" s="247"/>
      <c r="S48" s="247"/>
      <c r="T48" s="150" t="s">
        <v>223</v>
      </c>
      <c r="U48" s="67">
        <v>7082</v>
      </c>
      <c r="V48" s="78">
        <v>1</v>
      </c>
      <c r="W48" s="27">
        <v>41</v>
      </c>
    </row>
    <row r="49" spans="1:23" s="104" customFormat="1" ht="10.5" customHeight="1" x14ac:dyDescent="0.15">
      <c r="A49" s="22">
        <v>1</v>
      </c>
      <c r="B49" s="27">
        <v>44</v>
      </c>
      <c r="C49" s="210"/>
      <c r="D49" s="88" t="s">
        <v>9</v>
      </c>
      <c r="E49" s="233" t="s">
        <v>570</v>
      </c>
      <c r="F49" s="355"/>
      <c r="G49" s="355"/>
      <c r="H49" s="189" t="s">
        <v>446</v>
      </c>
      <c r="I49" s="142">
        <v>114476</v>
      </c>
      <c r="J49" s="22">
        <v>1</v>
      </c>
      <c r="K49" s="27">
        <v>44</v>
      </c>
      <c r="L49" s="138"/>
      <c r="M49" s="78">
        <v>1</v>
      </c>
      <c r="N49" s="27">
        <v>42</v>
      </c>
      <c r="O49" s="216" t="s">
        <v>214</v>
      </c>
      <c r="P49" s="366" t="s">
        <v>325</v>
      </c>
      <c r="Q49" s="367"/>
      <c r="R49" s="136" t="s">
        <v>92</v>
      </c>
      <c r="S49" s="40" t="s">
        <v>326</v>
      </c>
      <c r="T49" s="63"/>
      <c r="U49" s="67">
        <v>0</v>
      </c>
      <c r="V49" s="78">
        <v>1</v>
      </c>
      <c r="W49" s="27">
        <v>42</v>
      </c>
    </row>
    <row r="50" spans="1:23" s="104" customFormat="1" ht="10.5" customHeight="1" x14ac:dyDescent="0.15">
      <c r="A50" s="22">
        <v>1</v>
      </c>
      <c r="B50" s="27">
        <v>45</v>
      </c>
      <c r="C50" s="216" t="s">
        <v>114</v>
      </c>
      <c r="D50" s="398" t="s">
        <v>194</v>
      </c>
      <c r="E50" s="233"/>
      <c r="F50" s="233"/>
      <c r="G50" s="233"/>
      <c r="H50" s="234"/>
      <c r="I50" s="142">
        <v>250017</v>
      </c>
      <c r="J50" s="22">
        <v>1</v>
      </c>
      <c r="K50" s="27">
        <v>45</v>
      </c>
      <c r="L50" s="138"/>
      <c r="M50" s="138">
        <v>1</v>
      </c>
      <c r="N50" s="27">
        <v>43</v>
      </c>
      <c r="O50" s="210"/>
      <c r="P50" s="407" t="s">
        <v>157</v>
      </c>
      <c r="Q50" s="408"/>
      <c r="R50" s="136" t="s">
        <v>93</v>
      </c>
      <c r="S50" s="151" t="s">
        <v>411</v>
      </c>
      <c r="T50" s="143" t="s">
        <v>224</v>
      </c>
      <c r="U50" s="67">
        <v>7082</v>
      </c>
      <c r="V50" s="138">
        <v>1</v>
      </c>
      <c r="W50" s="27">
        <v>43</v>
      </c>
    </row>
    <row r="51" spans="1:23" s="104" customFormat="1" ht="10.5" customHeight="1" x14ac:dyDescent="0.15">
      <c r="A51" s="22">
        <v>1</v>
      </c>
      <c r="B51" s="27">
        <v>46</v>
      </c>
      <c r="C51" s="216" t="s">
        <v>34</v>
      </c>
      <c r="D51" s="398" t="s">
        <v>195</v>
      </c>
      <c r="E51" s="233"/>
      <c r="F51" s="233"/>
      <c r="G51" s="233"/>
      <c r="H51" s="234"/>
      <c r="I51" s="142">
        <v>218169</v>
      </c>
      <c r="J51" s="22">
        <v>1</v>
      </c>
      <c r="K51" s="27">
        <v>46</v>
      </c>
      <c r="L51" s="78"/>
      <c r="M51" s="78">
        <v>1</v>
      </c>
      <c r="N51" s="27">
        <v>44</v>
      </c>
      <c r="O51" s="216" t="s">
        <v>90</v>
      </c>
      <c r="P51" s="136" t="s">
        <v>92</v>
      </c>
      <c r="Q51" s="248" t="s">
        <v>158</v>
      </c>
      <c r="R51" s="248"/>
      <c r="S51" s="248"/>
      <c r="T51" s="351"/>
      <c r="U51" s="67">
        <v>6557</v>
      </c>
      <c r="V51" s="78">
        <v>1</v>
      </c>
      <c r="W51" s="27">
        <v>44</v>
      </c>
    </row>
    <row r="52" spans="1:23" s="104" customFormat="1" ht="10.5" customHeight="1" x14ac:dyDescent="0.15">
      <c r="A52" s="22">
        <v>1</v>
      </c>
      <c r="B52" s="27">
        <v>47</v>
      </c>
      <c r="C52" s="39"/>
      <c r="D52" s="88" t="s">
        <v>69</v>
      </c>
      <c r="E52" s="394" t="s">
        <v>420</v>
      </c>
      <c r="F52" s="388"/>
      <c r="G52" s="388"/>
      <c r="H52" s="389"/>
      <c r="I52" s="142">
        <v>0</v>
      </c>
      <c r="J52" s="22">
        <v>1</v>
      </c>
      <c r="K52" s="27">
        <v>47</v>
      </c>
      <c r="L52" s="138"/>
      <c r="M52" s="78">
        <v>1</v>
      </c>
      <c r="N52" s="27">
        <v>45</v>
      </c>
      <c r="O52" s="208"/>
      <c r="P52" s="136" t="s">
        <v>93</v>
      </c>
      <c r="Q52" s="246" t="s">
        <v>159</v>
      </c>
      <c r="R52" s="246"/>
      <c r="S52" s="246"/>
      <c r="T52" s="320"/>
      <c r="U52" s="67">
        <v>0</v>
      </c>
      <c r="V52" s="78">
        <v>1</v>
      </c>
      <c r="W52" s="27">
        <v>45</v>
      </c>
    </row>
    <row r="53" spans="1:23" s="104" customFormat="1" ht="10.5" customHeight="1" x14ac:dyDescent="0.15">
      <c r="A53" s="22">
        <v>1</v>
      </c>
      <c r="B53" s="27">
        <v>48</v>
      </c>
      <c r="C53" s="39"/>
      <c r="D53" s="88" t="s">
        <v>70</v>
      </c>
      <c r="E53" s="233" t="s">
        <v>148</v>
      </c>
      <c r="F53" s="388"/>
      <c r="G53" s="388"/>
      <c r="H53" s="389"/>
      <c r="I53" s="142">
        <v>0</v>
      </c>
      <c r="J53" s="22">
        <v>1</v>
      </c>
      <c r="K53" s="27">
        <v>48</v>
      </c>
      <c r="L53" s="138"/>
      <c r="M53" s="138">
        <v>1</v>
      </c>
      <c r="N53" s="27">
        <v>46</v>
      </c>
      <c r="O53" s="208"/>
      <c r="P53" s="136" t="s">
        <v>94</v>
      </c>
      <c r="Q53" s="246" t="s">
        <v>160</v>
      </c>
      <c r="R53" s="246"/>
      <c r="S53" s="246"/>
      <c r="T53" s="320"/>
      <c r="U53" s="67">
        <v>0</v>
      </c>
      <c r="V53" s="138">
        <v>1</v>
      </c>
      <c r="W53" s="27">
        <v>46</v>
      </c>
    </row>
    <row r="54" spans="1:23" s="104" customFormat="1" ht="10.5" customHeight="1" x14ac:dyDescent="0.15">
      <c r="A54" s="22">
        <v>1</v>
      </c>
      <c r="B54" s="27">
        <v>49</v>
      </c>
      <c r="C54" s="39"/>
      <c r="D54" s="88" t="s">
        <v>71</v>
      </c>
      <c r="E54" s="233" t="s">
        <v>179</v>
      </c>
      <c r="F54" s="388"/>
      <c r="G54" s="388"/>
      <c r="H54" s="389"/>
      <c r="I54" s="142">
        <v>0</v>
      </c>
      <c r="J54" s="22">
        <v>1</v>
      </c>
      <c r="K54" s="27">
        <v>49</v>
      </c>
      <c r="L54" s="138"/>
      <c r="M54" s="78">
        <v>1</v>
      </c>
      <c r="N54" s="27">
        <v>47</v>
      </c>
      <c r="O54" s="208" t="s">
        <v>454</v>
      </c>
      <c r="P54" s="136" t="s">
        <v>302</v>
      </c>
      <c r="Q54" s="246" t="s">
        <v>161</v>
      </c>
      <c r="R54" s="246"/>
      <c r="S54" s="246"/>
      <c r="T54" s="320"/>
      <c r="U54" s="67">
        <v>0</v>
      </c>
      <c r="V54" s="78">
        <v>1</v>
      </c>
      <c r="W54" s="27">
        <v>47</v>
      </c>
    </row>
    <row r="55" spans="1:23" s="104" customFormat="1" ht="10.5" customHeight="1" x14ac:dyDescent="0.15">
      <c r="A55" s="22">
        <v>1</v>
      </c>
      <c r="B55" s="27">
        <v>50</v>
      </c>
      <c r="C55" s="39"/>
      <c r="D55" s="88" t="s">
        <v>73</v>
      </c>
      <c r="E55" s="394" t="s">
        <v>421</v>
      </c>
      <c r="F55" s="388"/>
      <c r="G55" s="388"/>
      <c r="H55" s="389"/>
      <c r="I55" s="142">
        <v>218169</v>
      </c>
      <c r="J55" s="22">
        <v>1</v>
      </c>
      <c r="K55" s="27">
        <v>50</v>
      </c>
      <c r="L55" s="138"/>
      <c r="M55" s="78">
        <v>1</v>
      </c>
      <c r="N55" s="27">
        <v>48</v>
      </c>
      <c r="O55" s="208" t="s">
        <v>455</v>
      </c>
      <c r="P55" s="136" t="s">
        <v>303</v>
      </c>
      <c r="Q55" s="246" t="s">
        <v>162</v>
      </c>
      <c r="R55" s="246"/>
      <c r="S55" s="246"/>
      <c r="T55" s="320"/>
      <c r="U55" s="67">
        <v>0</v>
      </c>
      <c r="V55" s="78">
        <v>1</v>
      </c>
      <c r="W55" s="27">
        <v>48</v>
      </c>
    </row>
    <row r="56" spans="1:23" s="104" customFormat="1" ht="10.5" customHeight="1" x14ac:dyDescent="0.15">
      <c r="A56" s="22">
        <v>1</v>
      </c>
      <c r="B56" s="27">
        <v>51</v>
      </c>
      <c r="C56" s="216" t="s">
        <v>217</v>
      </c>
      <c r="D56" s="233" t="s">
        <v>196</v>
      </c>
      <c r="E56" s="249"/>
      <c r="F56" s="249"/>
      <c r="G56" s="249"/>
      <c r="H56" s="279"/>
      <c r="I56" s="142">
        <v>9733</v>
      </c>
      <c r="J56" s="22">
        <v>1</v>
      </c>
      <c r="K56" s="27">
        <v>51</v>
      </c>
      <c r="L56" s="78"/>
      <c r="M56" s="138">
        <v>1</v>
      </c>
      <c r="N56" s="27">
        <v>49</v>
      </c>
      <c r="O56" s="208" t="s">
        <v>149</v>
      </c>
      <c r="P56" s="136" t="s">
        <v>304</v>
      </c>
      <c r="Q56" s="246" t="s">
        <v>200</v>
      </c>
      <c r="R56" s="246"/>
      <c r="S56" s="246"/>
      <c r="T56" s="320"/>
      <c r="U56" s="67">
        <v>0</v>
      </c>
      <c r="V56" s="138">
        <v>1</v>
      </c>
      <c r="W56" s="27">
        <v>49</v>
      </c>
    </row>
    <row r="57" spans="1:23" s="104" customFormat="1" ht="10.5" customHeight="1" x14ac:dyDescent="0.15">
      <c r="A57" s="22">
        <v>1</v>
      </c>
      <c r="B57" s="27">
        <v>52</v>
      </c>
      <c r="C57" s="39"/>
      <c r="D57" s="216" t="s">
        <v>92</v>
      </c>
      <c r="E57" s="233" t="s">
        <v>181</v>
      </c>
      <c r="F57" s="233"/>
      <c r="G57" s="233"/>
      <c r="H57" s="234"/>
      <c r="I57" s="142">
        <v>8993</v>
      </c>
      <c r="J57" s="22">
        <v>1</v>
      </c>
      <c r="K57" s="27">
        <v>52</v>
      </c>
      <c r="L57" s="78"/>
      <c r="M57" s="78">
        <v>1</v>
      </c>
      <c r="N57" s="27">
        <v>50</v>
      </c>
      <c r="O57" s="208" t="s">
        <v>151</v>
      </c>
      <c r="P57" s="136" t="s">
        <v>317</v>
      </c>
      <c r="Q57" s="246" t="s">
        <v>26</v>
      </c>
      <c r="R57" s="246"/>
      <c r="S57" s="246"/>
      <c r="T57" s="320"/>
      <c r="U57" s="67">
        <v>525</v>
      </c>
      <c r="V57" s="78">
        <v>1</v>
      </c>
      <c r="W57" s="27">
        <v>50</v>
      </c>
    </row>
    <row r="58" spans="1:23" s="104" customFormat="1" ht="10.5" customHeight="1" x14ac:dyDescent="0.15">
      <c r="A58" s="22">
        <v>1</v>
      </c>
      <c r="B58" s="27">
        <v>53</v>
      </c>
      <c r="C58" s="208"/>
      <c r="D58" s="43"/>
      <c r="E58" s="88" t="s">
        <v>69</v>
      </c>
      <c r="F58" s="233" t="s">
        <v>31</v>
      </c>
      <c r="G58" s="233"/>
      <c r="H58" s="234"/>
      <c r="I58" s="142">
        <v>8654</v>
      </c>
      <c r="J58" s="22">
        <v>1</v>
      </c>
      <c r="K58" s="27">
        <v>53</v>
      </c>
      <c r="L58" s="78"/>
      <c r="M58" s="78">
        <v>1</v>
      </c>
      <c r="N58" s="27">
        <v>51</v>
      </c>
      <c r="O58" s="208"/>
      <c r="P58" s="404" t="s">
        <v>163</v>
      </c>
      <c r="Q58" s="405"/>
      <c r="R58" s="405"/>
      <c r="S58" s="405"/>
      <c r="T58" s="406"/>
      <c r="U58" s="67">
        <v>525</v>
      </c>
      <c r="V58" s="78">
        <v>1</v>
      </c>
      <c r="W58" s="27">
        <v>51</v>
      </c>
    </row>
    <row r="59" spans="1:23" s="104" customFormat="1" ht="10.5" customHeight="1" x14ac:dyDescent="0.15">
      <c r="A59" s="22">
        <v>1</v>
      </c>
      <c r="B59" s="27">
        <v>54</v>
      </c>
      <c r="C59" s="208"/>
      <c r="D59" s="43"/>
      <c r="E59" s="88" t="s">
        <v>70</v>
      </c>
      <c r="F59" s="233" t="s">
        <v>32</v>
      </c>
      <c r="G59" s="233"/>
      <c r="H59" s="234"/>
      <c r="I59" s="142">
        <v>0</v>
      </c>
      <c r="J59" s="22">
        <v>1</v>
      </c>
      <c r="K59" s="27">
        <v>54</v>
      </c>
      <c r="L59" s="78"/>
      <c r="M59" s="138">
        <v>1</v>
      </c>
      <c r="N59" s="27">
        <v>52</v>
      </c>
      <c r="O59" s="210"/>
      <c r="P59" s="136" t="s">
        <v>318</v>
      </c>
      <c r="Q59" s="247" t="s">
        <v>203</v>
      </c>
      <c r="R59" s="247"/>
      <c r="S59" s="247"/>
      <c r="T59" s="143" t="s">
        <v>222</v>
      </c>
      <c r="U59" s="67">
        <v>7082</v>
      </c>
      <c r="V59" s="138">
        <v>1</v>
      </c>
      <c r="W59" s="27">
        <v>52</v>
      </c>
    </row>
    <row r="60" spans="1:23" s="104" customFormat="1" ht="10.5" customHeight="1" x14ac:dyDescent="0.15">
      <c r="A60" s="22">
        <v>1</v>
      </c>
      <c r="B60" s="27">
        <v>55</v>
      </c>
      <c r="C60" s="208"/>
      <c r="D60" s="43"/>
      <c r="E60" s="88" t="s">
        <v>71</v>
      </c>
      <c r="F60" s="233" t="s">
        <v>182</v>
      </c>
      <c r="G60" s="233"/>
      <c r="H60" s="234"/>
      <c r="I60" s="142">
        <v>339</v>
      </c>
      <c r="J60" s="22">
        <v>1</v>
      </c>
      <c r="K60" s="27">
        <v>55</v>
      </c>
      <c r="L60" s="78"/>
      <c r="M60" s="78">
        <v>1</v>
      </c>
      <c r="N60" s="27">
        <v>53</v>
      </c>
      <c r="O60" s="88" t="s">
        <v>91</v>
      </c>
      <c r="P60" s="233" t="s">
        <v>456</v>
      </c>
      <c r="Q60" s="233"/>
      <c r="R60" s="233"/>
      <c r="S60" s="233"/>
      <c r="T60" s="234"/>
      <c r="U60" s="67">
        <v>0</v>
      </c>
      <c r="V60" s="78">
        <v>1</v>
      </c>
      <c r="W60" s="27">
        <v>53</v>
      </c>
    </row>
    <row r="61" spans="1:23" s="104" customFormat="1" ht="10.5" customHeight="1" x14ac:dyDescent="0.15">
      <c r="A61" s="22">
        <v>1</v>
      </c>
      <c r="B61" s="27">
        <v>56</v>
      </c>
      <c r="C61" s="208"/>
      <c r="D61" s="43"/>
      <c r="E61" s="88" t="s">
        <v>73</v>
      </c>
      <c r="F61" s="233" t="s">
        <v>183</v>
      </c>
      <c r="G61" s="233"/>
      <c r="H61" s="234"/>
      <c r="I61" s="142">
        <v>0</v>
      </c>
      <c r="J61" s="22">
        <v>1</v>
      </c>
      <c r="K61" s="27">
        <v>56</v>
      </c>
      <c r="L61" s="78"/>
      <c r="M61" s="78">
        <v>1</v>
      </c>
      <c r="N61" s="27">
        <v>54</v>
      </c>
      <c r="O61" s="88" t="s">
        <v>215</v>
      </c>
      <c r="P61" s="233" t="s">
        <v>364</v>
      </c>
      <c r="Q61" s="233"/>
      <c r="R61" s="233"/>
      <c r="S61" s="233"/>
      <c r="T61" s="234"/>
      <c r="U61" s="37">
        <v>0</v>
      </c>
      <c r="V61" s="78">
        <v>1</v>
      </c>
      <c r="W61" s="27">
        <v>54</v>
      </c>
    </row>
    <row r="62" spans="1:23" s="104" customFormat="1" ht="10.5" customHeight="1" x14ac:dyDescent="0.15">
      <c r="A62" s="22">
        <v>1</v>
      </c>
      <c r="B62" s="27">
        <v>57</v>
      </c>
      <c r="C62" s="208"/>
      <c r="D62" s="52"/>
      <c r="E62" s="88" t="s">
        <v>74</v>
      </c>
      <c r="F62" s="233" t="s">
        <v>26</v>
      </c>
      <c r="G62" s="233"/>
      <c r="H62" s="234"/>
      <c r="I62" s="142">
        <v>0</v>
      </c>
      <c r="J62" s="22">
        <v>1</v>
      </c>
      <c r="K62" s="27">
        <v>57</v>
      </c>
      <c r="L62" s="78"/>
      <c r="M62" s="78">
        <v>1</v>
      </c>
      <c r="N62" s="27">
        <v>55</v>
      </c>
      <c r="O62" s="410" t="s">
        <v>540</v>
      </c>
      <c r="P62" s="152" t="s">
        <v>541</v>
      </c>
      <c r="Q62" s="273" t="s">
        <v>542</v>
      </c>
      <c r="R62" s="273"/>
      <c r="S62" s="273"/>
      <c r="T62" s="273"/>
      <c r="U62" s="67">
        <v>414713</v>
      </c>
      <c r="V62" s="78">
        <v>1</v>
      </c>
      <c r="W62" s="27">
        <v>55</v>
      </c>
    </row>
    <row r="63" spans="1:23" s="104" customFormat="1" ht="10.5" customHeight="1" x14ac:dyDescent="0.15">
      <c r="A63" s="22">
        <v>1</v>
      </c>
      <c r="B63" s="27">
        <v>58</v>
      </c>
      <c r="C63" s="208"/>
      <c r="D63" s="216" t="s">
        <v>93</v>
      </c>
      <c r="E63" s="233" t="s">
        <v>184</v>
      </c>
      <c r="F63" s="233"/>
      <c r="G63" s="233"/>
      <c r="H63" s="234"/>
      <c r="I63" s="142">
        <v>740</v>
      </c>
      <c r="J63" s="22">
        <v>1</v>
      </c>
      <c r="K63" s="27">
        <v>58</v>
      </c>
      <c r="L63" s="78"/>
      <c r="M63" s="78">
        <v>1</v>
      </c>
      <c r="N63" s="27">
        <v>56</v>
      </c>
      <c r="O63" s="411"/>
      <c r="P63" s="59" t="s">
        <v>1</v>
      </c>
      <c r="Q63" s="273" t="s">
        <v>543</v>
      </c>
      <c r="R63" s="273"/>
      <c r="S63" s="273"/>
      <c r="T63" s="273"/>
      <c r="U63" s="37">
        <v>65647</v>
      </c>
      <c r="V63" s="78">
        <v>1</v>
      </c>
      <c r="W63" s="27">
        <v>56</v>
      </c>
    </row>
    <row r="64" spans="1:23" s="104" customFormat="1" ht="10.5" customHeight="1" x14ac:dyDescent="0.15">
      <c r="A64" s="22">
        <v>1</v>
      </c>
      <c r="B64" s="27">
        <v>59</v>
      </c>
      <c r="C64" s="208"/>
      <c r="D64" s="43"/>
      <c r="E64" s="88" t="s">
        <v>69</v>
      </c>
      <c r="F64" s="233" t="s">
        <v>198</v>
      </c>
      <c r="G64" s="233"/>
      <c r="H64" s="234"/>
      <c r="I64" s="142">
        <v>0</v>
      </c>
      <c r="J64" s="22">
        <v>1</v>
      </c>
      <c r="K64" s="27">
        <v>59</v>
      </c>
      <c r="L64" s="78"/>
      <c r="M64" s="78">
        <v>1</v>
      </c>
      <c r="N64" s="27">
        <v>57</v>
      </c>
      <c r="O64" s="411"/>
      <c r="P64" s="152" t="s">
        <v>2</v>
      </c>
      <c r="Q64" s="273" t="s">
        <v>544</v>
      </c>
      <c r="R64" s="273"/>
      <c r="S64" s="273"/>
      <c r="T64" s="273"/>
      <c r="U64" s="67">
        <v>32507</v>
      </c>
      <c r="V64" s="78">
        <v>1</v>
      </c>
      <c r="W64" s="27">
        <v>57</v>
      </c>
    </row>
    <row r="65" spans="1:23" s="104" customFormat="1" ht="10.5" customHeight="1" x14ac:dyDescent="0.15">
      <c r="A65" s="22">
        <v>1</v>
      </c>
      <c r="B65" s="27">
        <v>60</v>
      </c>
      <c r="C65" s="208"/>
      <c r="D65" s="43"/>
      <c r="E65" s="88" t="s">
        <v>70</v>
      </c>
      <c r="F65" s="233" t="s">
        <v>199</v>
      </c>
      <c r="G65" s="233"/>
      <c r="H65" s="234"/>
      <c r="I65" s="142">
        <v>0</v>
      </c>
      <c r="J65" s="22">
        <v>1</v>
      </c>
      <c r="K65" s="27">
        <v>60</v>
      </c>
      <c r="L65" s="78"/>
      <c r="M65" s="78">
        <v>1</v>
      </c>
      <c r="N65" s="27">
        <v>58</v>
      </c>
      <c r="O65" s="411"/>
      <c r="P65" s="59" t="s">
        <v>3</v>
      </c>
      <c r="Q65" s="273" t="s">
        <v>545</v>
      </c>
      <c r="R65" s="273"/>
      <c r="S65" s="273"/>
      <c r="T65" s="273"/>
      <c r="U65" s="37">
        <v>218169</v>
      </c>
      <c r="V65" s="78">
        <v>1</v>
      </c>
      <c r="W65" s="27">
        <v>58</v>
      </c>
    </row>
    <row r="66" spans="1:23" s="104" customFormat="1" ht="10.5" customHeight="1" x14ac:dyDescent="0.15">
      <c r="A66" s="22">
        <v>1</v>
      </c>
      <c r="B66" s="27">
        <v>61</v>
      </c>
      <c r="C66" s="208"/>
      <c r="D66" s="43"/>
      <c r="E66" s="88" t="s">
        <v>71</v>
      </c>
      <c r="F66" s="233" t="s">
        <v>185</v>
      </c>
      <c r="G66" s="233"/>
      <c r="H66" s="234"/>
      <c r="I66" s="142">
        <v>0</v>
      </c>
      <c r="J66" s="22">
        <v>1</v>
      </c>
      <c r="K66" s="27">
        <v>61</v>
      </c>
      <c r="L66" s="78"/>
      <c r="M66" s="78">
        <v>1</v>
      </c>
      <c r="N66" s="27">
        <v>59</v>
      </c>
      <c r="O66" s="411"/>
      <c r="P66" s="152" t="s">
        <v>4</v>
      </c>
      <c r="Q66" s="273" t="s">
        <v>546</v>
      </c>
      <c r="R66" s="273"/>
      <c r="S66" s="273"/>
      <c r="T66" s="273"/>
      <c r="U66" s="67">
        <v>7089</v>
      </c>
      <c r="V66" s="78">
        <v>1</v>
      </c>
      <c r="W66" s="27">
        <v>59</v>
      </c>
    </row>
    <row r="67" spans="1:23" s="104" customFormat="1" ht="10.5" customHeight="1" x14ac:dyDescent="0.15">
      <c r="A67" s="22">
        <v>1</v>
      </c>
      <c r="B67" s="27">
        <v>62</v>
      </c>
      <c r="C67" s="208"/>
      <c r="D67" s="43"/>
      <c r="E67" s="88" t="s">
        <v>73</v>
      </c>
      <c r="F67" s="233" t="s">
        <v>186</v>
      </c>
      <c r="G67" s="233"/>
      <c r="H67" s="234"/>
      <c r="I67" s="142">
        <v>0</v>
      </c>
      <c r="J67" s="22">
        <v>1</v>
      </c>
      <c r="K67" s="27">
        <v>62</v>
      </c>
      <c r="L67" s="78"/>
      <c r="M67" s="78">
        <v>1</v>
      </c>
      <c r="N67" s="27">
        <v>60</v>
      </c>
      <c r="O67" s="411"/>
      <c r="P67" s="59" t="s">
        <v>5</v>
      </c>
      <c r="Q67" s="273" t="s">
        <v>547</v>
      </c>
      <c r="R67" s="273"/>
      <c r="S67" s="273"/>
      <c r="T67" s="273"/>
      <c r="U67" s="37">
        <v>480360</v>
      </c>
      <c r="V67" s="78">
        <v>1</v>
      </c>
      <c r="W67" s="27">
        <v>60</v>
      </c>
    </row>
    <row r="68" spans="1:23" s="153" customFormat="1" ht="10.5" customHeight="1" x14ac:dyDescent="0.15">
      <c r="A68" s="22">
        <v>1</v>
      </c>
      <c r="B68" s="27">
        <v>63</v>
      </c>
      <c r="C68" s="208"/>
      <c r="D68" s="43"/>
      <c r="E68" s="353" t="s">
        <v>372</v>
      </c>
      <c r="F68" s="394" t="s">
        <v>56</v>
      </c>
      <c r="G68" s="394"/>
      <c r="H68" s="395"/>
      <c r="I68" s="142">
        <v>740</v>
      </c>
      <c r="J68" s="22">
        <v>1</v>
      </c>
      <c r="K68" s="27">
        <v>63</v>
      </c>
      <c r="L68" s="78"/>
      <c r="M68" s="78">
        <v>1</v>
      </c>
      <c r="N68" s="27">
        <v>61</v>
      </c>
      <c r="O68" s="411"/>
      <c r="P68" s="152" t="s">
        <v>6</v>
      </c>
      <c r="Q68" s="409" t="s">
        <v>548</v>
      </c>
      <c r="R68" s="409"/>
      <c r="S68" s="409"/>
      <c r="T68" s="409"/>
      <c r="U68" s="67">
        <v>99017</v>
      </c>
      <c r="V68" s="78">
        <v>1</v>
      </c>
      <c r="W68" s="27">
        <v>61</v>
      </c>
    </row>
    <row r="69" spans="1:23" s="104" customFormat="1" ht="10.5" customHeight="1" x14ac:dyDescent="0.15">
      <c r="A69" s="22">
        <v>1</v>
      </c>
      <c r="B69" s="27">
        <v>64</v>
      </c>
      <c r="C69" s="208"/>
      <c r="D69" s="43"/>
      <c r="E69" s="281"/>
      <c r="F69" s="394" t="s">
        <v>448</v>
      </c>
      <c r="G69" s="394"/>
      <c r="H69" s="190" t="s">
        <v>446</v>
      </c>
      <c r="I69" s="142">
        <v>0</v>
      </c>
      <c r="J69" s="22">
        <v>1</v>
      </c>
      <c r="K69" s="27">
        <v>64</v>
      </c>
      <c r="L69" s="78"/>
      <c r="M69" s="78">
        <v>1</v>
      </c>
      <c r="N69" s="27">
        <v>62</v>
      </c>
      <c r="O69" s="412"/>
      <c r="P69" s="42" t="s">
        <v>7</v>
      </c>
      <c r="Q69" s="409" t="s">
        <v>549</v>
      </c>
      <c r="R69" s="409"/>
      <c r="S69" s="409"/>
      <c r="T69" s="409"/>
      <c r="U69" s="37">
        <v>0</v>
      </c>
      <c r="V69" s="78">
        <v>1</v>
      </c>
      <c r="W69" s="27">
        <v>62</v>
      </c>
    </row>
    <row r="70" spans="1:23" s="104" customFormat="1" ht="10.5" customHeight="1" x14ac:dyDescent="0.15">
      <c r="A70" s="22">
        <v>1</v>
      </c>
      <c r="B70" s="27">
        <v>65</v>
      </c>
      <c r="C70" s="208"/>
      <c r="D70" s="43"/>
      <c r="E70" s="135" t="s">
        <v>315</v>
      </c>
      <c r="F70" s="245" t="s">
        <v>422</v>
      </c>
      <c r="G70" s="233"/>
      <c r="H70" s="207"/>
      <c r="I70" s="142">
        <v>2644</v>
      </c>
      <c r="J70" s="22">
        <v>1</v>
      </c>
      <c r="K70" s="27">
        <v>65</v>
      </c>
      <c r="L70" s="78"/>
      <c r="M70" s="78"/>
      <c r="N70" s="27"/>
      <c r="O70" s="73"/>
      <c r="P70" s="73"/>
      <c r="Q70" s="73"/>
      <c r="R70" s="73"/>
      <c r="S70" s="73"/>
      <c r="T70" s="73"/>
      <c r="U70" s="21"/>
    </row>
    <row r="71" spans="1:23" s="104" customFormat="1" ht="10.5" customHeight="1" x14ac:dyDescent="0.15">
      <c r="A71" s="22">
        <v>1</v>
      </c>
      <c r="B71" s="27">
        <v>66</v>
      </c>
      <c r="C71" s="210"/>
      <c r="D71" s="52"/>
      <c r="E71" s="51" t="s">
        <v>316</v>
      </c>
      <c r="F71" s="245" t="s">
        <v>449</v>
      </c>
      <c r="G71" s="233"/>
      <c r="H71" s="190" t="s">
        <v>446</v>
      </c>
      <c r="I71" s="142">
        <v>0</v>
      </c>
      <c r="J71" s="22">
        <v>1</v>
      </c>
      <c r="K71" s="27">
        <v>66</v>
      </c>
      <c r="L71" s="78"/>
      <c r="M71" s="78"/>
      <c r="N71" s="27"/>
      <c r="O71" s="73"/>
      <c r="P71" s="73"/>
      <c r="Q71" s="73"/>
      <c r="R71" s="73"/>
      <c r="S71" s="73"/>
      <c r="T71" s="73"/>
      <c r="U71" s="21"/>
    </row>
    <row r="72" spans="1:23" s="104" customFormat="1" ht="10.5" customHeight="1" x14ac:dyDescent="0.15">
      <c r="A72" s="22">
        <v>1</v>
      </c>
      <c r="B72" s="27">
        <v>67</v>
      </c>
      <c r="C72" s="88" t="s">
        <v>432</v>
      </c>
      <c r="D72" s="233" t="s">
        <v>495</v>
      </c>
      <c r="E72" s="396"/>
      <c r="F72" s="396"/>
      <c r="G72" s="396"/>
      <c r="H72" s="397"/>
      <c r="I72" s="142">
        <v>0</v>
      </c>
      <c r="J72" s="22">
        <v>1</v>
      </c>
      <c r="K72" s="27">
        <v>67</v>
      </c>
      <c r="L72" s="78"/>
      <c r="M72" s="78"/>
      <c r="N72" s="27"/>
      <c r="O72" s="73"/>
      <c r="P72" s="73"/>
      <c r="Q72" s="73"/>
      <c r="R72" s="73"/>
      <c r="S72" s="73"/>
      <c r="T72" s="73"/>
      <c r="U72" s="21"/>
    </row>
    <row r="73" spans="1:23" s="104" customFormat="1" ht="10.5" customHeight="1" x14ac:dyDescent="0.15">
      <c r="A73" s="22">
        <v>1</v>
      </c>
      <c r="B73" s="27">
        <v>68</v>
      </c>
      <c r="C73" s="88" t="s">
        <v>40</v>
      </c>
      <c r="D73" s="233" t="s">
        <v>201</v>
      </c>
      <c r="E73" s="233"/>
      <c r="F73" s="233"/>
      <c r="G73" s="233"/>
      <c r="H73" s="234"/>
      <c r="I73" s="142">
        <v>227902</v>
      </c>
      <c r="J73" s="22">
        <v>1</v>
      </c>
      <c r="K73" s="27">
        <v>68</v>
      </c>
      <c r="L73" s="78"/>
      <c r="M73" s="78"/>
      <c r="N73" s="27"/>
      <c r="O73" s="73"/>
      <c r="P73" s="73"/>
      <c r="Q73" s="73"/>
      <c r="R73" s="73"/>
      <c r="S73" s="73"/>
      <c r="T73" s="73"/>
      <c r="U73" s="21"/>
    </row>
    <row r="74" spans="1:23" s="104" customFormat="1" ht="10.5" customHeight="1" x14ac:dyDescent="0.15">
      <c r="A74" s="22">
        <v>1</v>
      </c>
      <c r="B74" s="27">
        <v>69</v>
      </c>
      <c r="C74" s="88" t="s">
        <v>42</v>
      </c>
      <c r="D74" s="233" t="s">
        <v>187</v>
      </c>
      <c r="E74" s="233"/>
      <c r="F74" s="233"/>
      <c r="G74" s="233"/>
      <c r="H74" s="234"/>
      <c r="I74" s="142">
        <v>477919</v>
      </c>
      <c r="J74" s="22">
        <v>1</v>
      </c>
      <c r="K74" s="27">
        <v>69</v>
      </c>
      <c r="L74" s="78"/>
      <c r="M74" s="78"/>
      <c r="N74" s="27"/>
      <c r="O74" s="73"/>
      <c r="P74" s="73"/>
      <c r="Q74" s="73"/>
      <c r="R74" s="73"/>
      <c r="S74" s="73"/>
      <c r="T74" s="73"/>
      <c r="U74" s="21"/>
    </row>
    <row r="75" spans="1:23" s="104" customFormat="1" ht="10.5" customHeight="1" x14ac:dyDescent="0.15">
      <c r="A75" s="22">
        <v>1</v>
      </c>
      <c r="B75" s="27">
        <v>70</v>
      </c>
      <c r="C75" s="88" t="s">
        <v>44</v>
      </c>
      <c r="D75" s="233" t="s">
        <v>202</v>
      </c>
      <c r="E75" s="233"/>
      <c r="F75" s="233"/>
      <c r="G75" s="233"/>
      <c r="H75" s="234"/>
      <c r="I75" s="142">
        <v>0</v>
      </c>
      <c r="J75" s="22">
        <v>1</v>
      </c>
      <c r="K75" s="27">
        <v>70</v>
      </c>
      <c r="L75" s="78"/>
      <c r="M75" s="78"/>
      <c r="N75" s="27"/>
      <c r="O75" s="73"/>
      <c r="P75" s="73"/>
      <c r="Q75" s="73"/>
      <c r="R75" s="73"/>
      <c r="S75" s="73"/>
      <c r="T75" s="73"/>
      <c r="U75" s="21"/>
    </row>
    <row r="76" spans="1:23" s="104" customFormat="1" ht="10.5" customHeight="1" x14ac:dyDescent="0.15">
      <c r="A76" s="22">
        <v>1</v>
      </c>
      <c r="B76" s="27">
        <v>71</v>
      </c>
      <c r="C76" s="88" t="s">
        <v>48</v>
      </c>
      <c r="D76" s="233" t="s">
        <v>450</v>
      </c>
      <c r="E76" s="233"/>
      <c r="F76" s="233"/>
      <c r="G76" s="233"/>
      <c r="H76" s="234"/>
      <c r="I76" s="142">
        <v>0</v>
      </c>
      <c r="J76" s="22">
        <v>1</v>
      </c>
      <c r="K76" s="27">
        <v>71</v>
      </c>
      <c r="L76" s="78"/>
      <c r="M76" s="78"/>
      <c r="N76" s="27"/>
      <c r="O76" s="73"/>
      <c r="P76" s="73"/>
      <c r="Q76" s="73"/>
      <c r="R76" s="73"/>
      <c r="S76" s="73"/>
      <c r="T76" s="73"/>
      <c r="U76" s="21"/>
    </row>
    <row r="77" spans="1:23" s="104" customFormat="1" ht="10.5" customHeight="1" x14ac:dyDescent="0.15">
      <c r="A77" s="22">
        <v>1</v>
      </c>
      <c r="B77" s="27">
        <v>72</v>
      </c>
      <c r="C77" s="88" t="s">
        <v>515</v>
      </c>
      <c r="D77" s="256" t="s">
        <v>517</v>
      </c>
      <c r="E77" s="256"/>
      <c r="F77" s="256"/>
      <c r="G77" s="256"/>
      <c r="H77" s="36" t="s">
        <v>446</v>
      </c>
      <c r="I77" s="142">
        <v>0</v>
      </c>
      <c r="J77" s="22">
        <v>1</v>
      </c>
      <c r="K77" s="27">
        <v>72</v>
      </c>
      <c r="L77" s="78"/>
      <c r="M77" s="78"/>
      <c r="N77" s="27"/>
      <c r="O77" s="73"/>
      <c r="P77" s="73"/>
      <c r="Q77" s="73"/>
      <c r="R77" s="73"/>
      <c r="S77" s="73"/>
      <c r="T77" s="73"/>
      <c r="U77" s="21"/>
    </row>
    <row r="78" spans="1:23" s="104" customFormat="1" ht="10.5" customHeight="1" x14ac:dyDescent="0.15">
      <c r="A78" s="22">
        <v>1</v>
      </c>
      <c r="B78" s="27">
        <v>73</v>
      </c>
      <c r="C78" s="88" t="s">
        <v>516</v>
      </c>
      <c r="D78" s="256" t="s">
        <v>560</v>
      </c>
      <c r="E78" s="256"/>
      <c r="F78" s="256"/>
      <c r="G78" s="256"/>
      <c r="H78" s="36" t="s">
        <v>446</v>
      </c>
      <c r="I78" s="142">
        <v>0</v>
      </c>
      <c r="J78" s="22">
        <v>1</v>
      </c>
      <c r="K78" s="27">
        <v>73</v>
      </c>
      <c r="L78" s="78"/>
      <c r="M78" s="78"/>
      <c r="N78" s="27"/>
      <c r="O78" s="73"/>
      <c r="P78" s="73"/>
      <c r="Q78" s="73"/>
      <c r="R78" s="73"/>
      <c r="S78" s="73"/>
      <c r="T78" s="73"/>
      <c r="U78" s="21"/>
    </row>
    <row r="79" spans="1:23" s="104" customFormat="1" ht="10.5" customHeight="1" x14ac:dyDescent="0.15">
      <c r="A79" s="22">
        <v>1</v>
      </c>
      <c r="B79" s="27">
        <v>74</v>
      </c>
      <c r="C79" s="216" t="s">
        <v>164</v>
      </c>
      <c r="D79" s="371" t="s">
        <v>357</v>
      </c>
      <c r="E79" s="248"/>
      <c r="F79" s="248"/>
      <c r="G79" s="248"/>
      <c r="H79" s="207"/>
      <c r="I79" s="142">
        <v>2644</v>
      </c>
      <c r="J79" s="22">
        <v>1</v>
      </c>
      <c r="K79" s="27">
        <v>74</v>
      </c>
      <c r="L79" s="78"/>
      <c r="M79" s="78"/>
      <c r="N79" s="27"/>
      <c r="O79" s="73"/>
      <c r="P79" s="73"/>
      <c r="Q79" s="73"/>
      <c r="R79" s="73"/>
      <c r="S79" s="73"/>
      <c r="T79" s="73"/>
      <c r="U79" s="21"/>
    </row>
    <row r="80" spans="1:23" s="104" customFormat="1" ht="10.5" customHeight="1" x14ac:dyDescent="0.15">
      <c r="A80" s="22">
        <v>1</v>
      </c>
      <c r="B80" s="27">
        <v>75</v>
      </c>
      <c r="C80" s="210" t="s">
        <v>115</v>
      </c>
      <c r="D80" s="372" t="s">
        <v>451</v>
      </c>
      <c r="E80" s="247"/>
      <c r="F80" s="247"/>
      <c r="G80" s="247"/>
      <c r="H80" s="36" t="s">
        <v>446</v>
      </c>
      <c r="I80" s="142">
        <v>0</v>
      </c>
      <c r="J80" s="22">
        <v>1</v>
      </c>
      <c r="K80" s="27">
        <v>75</v>
      </c>
      <c r="L80" s="78"/>
      <c r="M80" s="78"/>
      <c r="N80" s="27"/>
      <c r="O80" s="73"/>
      <c r="P80" s="73"/>
      <c r="Q80" s="73"/>
      <c r="R80" s="73"/>
      <c r="S80" s="73"/>
      <c r="T80" s="73"/>
      <c r="U80" s="21"/>
    </row>
    <row r="81" spans="1:21" s="104" customFormat="1" ht="10.5" customHeight="1" x14ac:dyDescent="0.15">
      <c r="A81" s="22">
        <v>2</v>
      </c>
      <c r="B81" s="27">
        <v>1</v>
      </c>
      <c r="C81" s="400" t="s">
        <v>563</v>
      </c>
      <c r="D81" s="400"/>
      <c r="E81" s="400"/>
      <c r="F81" s="295" t="s">
        <v>520</v>
      </c>
      <c r="G81" s="295"/>
      <c r="H81" s="295"/>
      <c r="I81" s="154">
        <v>0</v>
      </c>
      <c r="J81" s="22">
        <v>2</v>
      </c>
      <c r="K81" s="27">
        <v>1</v>
      </c>
      <c r="L81" s="78"/>
      <c r="M81" s="78"/>
      <c r="N81" s="27"/>
      <c r="O81" s="73"/>
      <c r="P81" s="73"/>
      <c r="Q81" s="73"/>
      <c r="R81" s="73"/>
      <c r="S81" s="73"/>
      <c r="T81" s="73"/>
      <c r="U81" s="21"/>
    </row>
    <row r="82" spans="1:21" s="104" customFormat="1" ht="10.5" customHeight="1" x14ac:dyDescent="0.15">
      <c r="A82" s="22">
        <v>2</v>
      </c>
      <c r="B82" s="27">
        <v>2</v>
      </c>
      <c r="C82" s="400"/>
      <c r="D82" s="400"/>
      <c r="E82" s="400"/>
      <c r="F82" s="295" t="s">
        <v>518</v>
      </c>
      <c r="G82" s="295"/>
      <c r="H82" s="295"/>
      <c r="I82" s="154">
        <v>0</v>
      </c>
      <c r="J82" s="22">
        <v>2</v>
      </c>
      <c r="K82" s="27">
        <v>2</v>
      </c>
      <c r="L82" s="78"/>
      <c r="M82" s="78"/>
      <c r="N82" s="27"/>
      <c r="O82" s="73"/>
      <c r="P82" s="73"/>
      <c r="Q82" s="73"/>
      <c r="R82" s="73"/>
      <c r="S82" s="73"/>
      <c r="T82" s="73"/>
      <c r="U82" s="21"/>
    </row>
    <row r="83" spans="1:21" s="104" customFormat="1" ht="10.5" customHeight="1" x14ac:dyDescent="0.15">
      <c r="A83" s="22">
        <v>2</v>
      </c>
      <c r="B83" s="27">
        <v>3</v>
      </c>
      <c r="C83" s="400"/>
      <c r="D83" s="400"/>
      <c r="E83" s="400"/>
      <c r="F83" s="295" t="s">
        <v>519</v>
      </c>
      <c r="G83" s="295"/>
      <c r="H83" s="295"/>
      <c r="I83" s="154">
        <v>0</v>
      </c>
      <c r="J83" s="22">
        <v>2</v>
      </c>
      <c r="K83" s="27">
        <v>3</v>
      </c>
      <c r="L83" s="78"/>
      <c r="M83" s="78"/>
      <c r="N83" s="27"/>
      <c r="O83" s="73"/>
      <c r="P83" s="73"/>
      <c r="Q83" s="73"/>
      <c r="R83" s="73"/>
      <c r="S83" s="73"/>
      <c r="T83" s="73"/>
      <c r="U83" s="21"/>
    </row>
    <row r="84" spans="1:21" s="104" customFormat="1" ht="10.5" customHeight="1" x14ac:dyDescent="0.15">
      <c r="A84" s="22">
        <v>2</v>
      </c>
      <c r="B84" s="27">
        <v>4</v>
      </c>
      <c r="C84" s="400" t="s">
        <v>564</v>
      </c>
      <c r="D84" s="400"/>
      <c r="E84" s="400"/>
      <c r="F84" s="295" t="s">
        <v>520</v>
      </c>
      <c r="G84" s="295"/>
      <c r="H84" s="295"/>
      <c r="I84" s="154">
        <v>0</v>
      </c>
      <c r="J84" s="22">
        <v>2</v>
      </c>
      <c r="K84" s="27">
        <v>4</v>
      </c>
      <c r="L84" s="78"/>
      <c r="M84" s="78"/>
      <c r="N84" s="27"/>
      <c r="O84" s="73"/>
      <c r="P84" s="73"/>
      <c r="Q84" s="73"/>
      <c r="R84" s="73"/>
      <c r="S84" s="73"/>
      <c r="T84" s="73"/>
      <c r="U84" s="21"/>
    </row>
    <row r="85" spans="1:21" s="104" customFormat="1" ht="10.5" customHeight="1" x14ac:dyDescent="0.15">
      <c r="A85" s="22">
        <v>2</v>
      </c>
      <c r="B85" s="27">
        <v>5</v>
      </c>
      <c r="C85" s="400"/>
      <c r="D85" s="400"/>
      <c r="E85" s="400"/>
      <c r="F85" s="295" t="s">
        <v>521</v>
      </c>
      <c r="G85" s="295"/>
      <c r="H85" s="295"/>
      <c r="I85" s="154">
        <v>0</v>
      </c>
      <c r="J85" s="22">
        <v>2</v>
      </c>
      <c r="K85" s="27">
        <v>5</v>
      </c>
      <c r="L85" s="78"/>
      <c r="M85" s="78"/>
      <c r="N85" s="27"/>
      <c r="O85" s="73"/>
      <c r="P85" s="73"/>
      <c r="Q85" s="73"/>
      <c r="R85" s="73"/>
      <c r="S85" s="73"/>
      <c r="T85" s="73"/>
      <c r="U85" s="21"/>
    </row>
    <row r="86" spans="1:21" s="104" customFormat="1" ht="10.5" customHeight="1" x14ac:dyDescent="0.15">
      <c r="A86" s="22">
        <v>2</v>
      </c>
      <c r="B86" s="27">
        <v>6</v>
      </c>
      <c r="C86" s="400"/>
      <c r="D86" s="400"/>
      <c r="E86" s="400"/>
      <c r="F86" s="295" t="s">
        <v>522</v>
      </c>
      <c r="G86" s="295"/>
      <c r="H86" s="295"/>
      <c r="I86" s="154">
        <v>0</v>
      </c>
      <c r="J86" s="22">
        <v>2</v>
      </c>
      <c r="K86" s="27">
        <v>6</v>
      </c>
      <c r="L86" s="78"/>
      <c r="M86" s="78"/>
      <c r="N86" s="27"/>
      <c r="O86" s="73"/>
      <c r="P86" s="73"/>
      <c r="Q86" s="73"/>
      <c r="R86" s="73"/>
      <c r="S86" s="73"/>
      <c r="T86" s="73"/>
      <c r="U86" s="21"/>
    </row>
    <row r="87" spans="1:21" s="104" customFormat="1" ht="10.5" customHeight="1" x14ac:dyDescent="0.15">
      <c r="A87" s="22">
        <v>2</v>
      </c>
      <c r="B87" s="27">
        <v>7</v>
      </c>
      <c r="C87" s="400"/>
      <c r="D87" s="400"/>
      <c r="E87" s="400"/>
      <c r="F87" s="295" t="s">
        <v>518</v>
      </c>
      <c r="G87" s="295"/>
      <c r="H87" s="295"/>
      <c r="I87" s="154">
        <v>0</v>
      </c>
      <c r="J87" s="22">
        <v>2</v>
      </c>
      <c r="K87" s="27">
        <v>7</v>
      </c>
      <c r="L87" s="78"/>
      <c r="M87" s="78"/>
      <c r="N87" s="27"/>
      <c r="O87" s="73"/>
      <c r="P87" s="73"/>
      <c r="Q87" s="73"/>
      <c r="R87" s="73"/>
      <c r="S87" s="73"/>
      <c r="T87" s="73"/>
      <c r="U87" s="21"/>
    </row>
    <row r="88" spans="1:21" s="104" customFormat="1" ht="10.5" customHeight="1" x14ac:dyDescent="0.15">
      <c r="A88" s="22">
        <v>2</v>
      </c>
      <c r="B88" s="27">
        <v>8</v>
      </c>
      <c r="C88" s="400"/>
      <c r="D88" s="400"/>
      <c r="E88" s="400"/>
      <c r="F88" s="295" t="s">
        <v>519</v>
      </c>
      <c r="G88" s="295"/>
      <c r="H88" s="295"/>
      <c r="I88" s="154">
        <v>0</v>
      </c>
      <c r="J88" s="22">
        <v>2</v>
      </c>
      <c r="K88" s="27">
        <v>8</v>
      </c>
      <c r="L88" s="78"/>
      <c r="M88" s="78"/>
      <c r="N88" s="27"/>
      <c r="O88" s="73"/>
      <c r="P88" s="73"/>
      <c r="Q88" s="73"/>
      <c r="R88" s="73"/>
      <c r="S88" s="73"/>
      <c r="T88" s="73"/>
      <c r="U88" s="21"/>
    </row>
    <row r="89" spans="1:21" s="104" customFormat="1" ht="10.5" customHeight="1" x14ac:dyDescent="0.15">
      <c r="A89" s="22">
        <v>2</v>
      </c>
      <c r="B89" s="27">
        <v>9</v>
      </c>
      <c r="C89" s="399" t="s">
        <v>565</v>
      </c>
      <c r="D89" s="399"/>
      <c r="E89" s="155" t="s">
        <v>69</v>
      </c>
      <c r="F89" s="295" t="s">
        <v>523</v>
      </c>
      <c r="G89" s="295"/>
      <c r="H89" s="295"/>
      <c r="I89" s="154">
        <v>0</v>
      </c>
      <c r="J89" s="22">
        <v>2</v>
      </c>
      <c r="K89" s="27">
        <v>9</v>
      </c>
      <c r="L89" s="78"/>
      <c r="M89" s="78"/>
      <c r="N89" s="27"/>
      <c r="O89" s="73"/>
      <c r="P89" s="73"/>
      <c r="Q89" s="73"/>
      <c r="R89" s="73"/>
      <c r="S89" s="73"/>
      <c r="T89" s="73"/>
      <c r="U89" s="21"/>
    </row>
    <row r="90" spans="1:21" s="104" customFormat="1" ht="10.5" customHeight="1" x14ac:dyDescent="0.15">
      <c r="A90" s="22">
        <v>2</v>
      </c>
      <c r="B90" s="27">
        <v>10</v>
      </c>
      <c r="C90" s="399"/>
      <c r="D90" s="399"/>
      <c r="E90" s="373" t="s">
        <v>524</v>
      </c>
      <c r="F90" s="295" t="s">
        <v>525</v>
      </c>
      <c r="G90" s="295"/>
      <c r="H90" s="295"/>
      <c r="I90" s="154">
        <v>0</v>
      </c>
      <c r="J90" s="22">
        <v>2</v>
      </c>
      <c r="K90" s="27">
        <v>10</v>
      </c>
      <c r="L90" s="78"/>
      <c r="M90" s="78"/>
      <c r="N90" s="27"/>
      <c r="O90" s="73"/>
      <c r="P90" s="73"/>
      <c r="Q90" s="73"/>
      <c r="R90" s="73"/>
      <c r="S90" s="73"/>
      <c r="T90" s="73"/>
      <c r="U90" s="21"/>
    </row>
    <row r="91" spans="1:21" s="104" customFormat="1" ht="10.5" customHeight="1" x14ac:dyDescent="0.15">
      <c r="A91" s="22">
        <v>2</v>
      </c>
      <c r="B91" s="27">
        <v>11</v>
      </c>
      <c r="C91" s="399"/>
      <c r="D91" s="399"/>
      <c r="E91" s="373"/>
      <c r="F91" s="295" t="s">
        <v>428</v>
      </c>
      <c r="G91" s="295"/>
      <c r="H91" s="295"/>
      <c r="I91" s="154">
        <v>0</v>
      </c>
      <c r="J91" s="22">
        <v>2</v>
      </c>
      <c r="K91" s="27">
        <v>11</v>
      </c>
      <c r="L91" s="78"/>
      <c r="M91" s="78"/>
      <c r="N91" s="27"/>
      <c r="O91" s="73"/>
      <c r="P91" s="73"/>
      <c r="Q91" s="73"/>
      <c r="R91" s="73"/>
      <c r="S91" s="73"/>
      <c r="T91" s="73"/>
      <c r="U91" s="21"/>
    </row>
    <row r="92" spans="1:21" s="104" customFormat="1" ht="10.5" customHeight="1" x14ac:dyDescent="0.15">
      <c r="A92" s="22">
        <v>2</v>
      </c>
      <c r="B92" s="27">
        <v>12</v>
      </c>
      <c r="C92" s="399"/>
      <c r="D92" s="399"/>
      <c r="E92" s="155" t="s">
        <v>526</v>
      </c>
      <c r="F92" s="295" t="s">
        <v>527</v>
      </c>
      <c r="G92" s="295"/>
      <c r="H92" s="295"/>
      <c r="I92" s="154">
        <v>0</v>
      </c>
      <c r="J92" s="22">
        <v>2</v>
      </c>
      <c r="K92" s="27">
        <v>12</v>
      </c>
      <c r="L92" s="78"/>
      <c r="M92" s="78"/>
      <c r="N92" s="27"/>
      <c r="O92" s="73"/>
      <c r="P92" s="73"/>
      <c r="Q92" s="73"/>
      <c r="R92" s="73"/>
      <c r="S92" s="73"/>
      <c r="T92" s="73"/>
      <c r="U92" s="21"/>
    </row>
    <row r="93" spans="1:21" s="104" customFormat="1" ht="10.5" customHeight="1" x14ac:dyDescent="0.15">
      <c r="A93" s="22">
        <v>2</v>
      </c>
      <c r="B93" s="27">
        <v>13</v>
      </c>
      <c r="C93" s="399"/>
      <c r="D93" s="399"/>
      <c r="E93" s="373" t="s">
        <v>524</v>
      </c>
      <c r="F93" s="295" t="s">
        <v>528</v>
      </c>
      <c r="G93" s="295"/>
      <c r="H93" s="295"/>
      <c r="I93" s="154">
        <v>0</v>
      </c>
      <c r="J93" s="22">
        <v>2</v>
      </c>
      <c r="K93" s="27">
        <v>13</v>
      </c>
      <c r="L93" s="78"/>
      <c r="M93" s="78"/>
      <c r="N93" s="27"/>
      <c r="O93" s="73"/>
      <c r="P93" s="73"/>
      <c r="Q93" s="73"/>
      <c r="R93" s="73"/>
      <c r="S93" s="73"/>
      <c r="T93" s="73"/>
      <c r="U93" s="21"/>
    </row>
    <row r="94" spans="1:21" s="104" customFormat="1" ht="10.5" customHeight="1" x14ac:dyDescent="0.15">
      <c r="A94" s="22">
        <v>2</v>
      </c>
      <c r="B94" s="27">
        <v>14</v>
      </c>
      <c r="C94" s="399"/>
      <c r="D94" s="399"/>
      <c r="E94" s="373"/>
      <c r="F94" s="295" t="s">
        <v>429</v>
      </c>
      <c r="G94" s="295"/>
      <c r="H94" s="295"/>
      <c r="I94" s="154">
        <v>0</v>
      </c>
      <c r="J94" s="22">
        <v>2</v>
      </c>
      <c r="K94" s="27">
        <v>14</v>
      </c>
      <c r="L94" s="78"/>
      <c r="M94" s="78"/>
      <c r="N94" s="27"/>
      <c r="O94" s="73"/>
      <c r="P94" s="73"/>
      <c r="Q94" s="73"/>
      <c r="R94" s="73"/>
      <c r="S94" s="73"/>
      <c r="T94" s="73"/>
      <c r="U94" s="21"/>
    </row>
    <row r="95" spans="1:21" s="104" customFormat="1" ht="10.5" customHeight="1" x14ac:dyDescent="0.15">
      <c r="A95" s="22">
        <v>2</v>
      </c>
      <c r="B95" s="27">
        <v>15</v>
      </c>
      <c r="C95" s="399"/>
      <c r="D95" s="399"/>
      <c r="E95" s="155" t="s">
        <v>529</v>
      </c>
      <c r="F95" s="295" t="s">
        <v>430</v>
      </c>
      <c r="G95" s="295"/>
      <c r="H95" s="295"/>
      <c r="I95" s="154">
        <v>0</v>
      </c>
      <c r="J95" s="22">
        <v>2</v>
      </c>
      <c r="K95" s="27">
        <v>15</v>
      </c>
      <c r="L95" s="78"/>
      <c r="M95" s="78"/>
      <c r="N95" s="27"/>
      <c r="O95" s="73"/>
      <c r="P95" s="73"/>
      <c r="Q95" s="73"/>
      <c r="R95" s="73"/>
      <c r="S95" s="73"/>
      <c r="T95" s="73"/>
      <c r="U95" s="21"/>
    </row>
    <row r="96" spans="1:21" s="104" customFormat="1" ht="10.5" customHeight="1" x14ac:dyDescent="0.15">
      <c r="A96" s="22">
        <v>2</v>
      </c>
      <c r="B96" s="27">
        <v>16</v>
      </c>
      <c r="C96" s="399"/>
      <c r="D96" s="399"/>
      <c r="E96" s="156" t="s">
        <v>530</v>
      </c>
      <c r="F96" s="378" t="s">
        <v>531</v>
      </c>
      <c r="G96" s="378"/>
      <c r="H96" s="378"/>
      <c r="I96" s="154">
        <v>0</v>
      </c>
      <c r="J96" s="22">
        <v>2</v>
      </c>
      <c r="K96" s="27">
        <v>16</v>
      </c>
      <c r="L96" s="78"/>
      <c r="M96" s="78"/>
      <c r="N96" s="27"/>
      <c r="O96" s="73"/>
      <c r="P96" s="73"/>
      <c r="Q96" s="73"/>
      <c r="R96" s="73"/>
      <c r="S96" s="73"/>
      <c r="T96" s="73"/>
      <c r="U96" s="21"/>
    </row>
    <row r="97" spans="1:21" s="104" customFormat="1" ht="10.5" customHeight="1" x14ac:dyDescent="0.15">
      <c r="A97" s="22">
        <v>2</v>
      </c>
      <c r="B97" s="27">
        <v>17</v>
      </c>
      <c r="C97" s="399"/>
      <c r="D97" s="399"/>
      <c r="E97" s="156" t="s">
        <v>532</v>
      </c>
      <c r="F97" s="378" t="s">
        <v>533</v>
      </c>
      <c r="G97" s="378"/>
      <c r="H97" s="378"/>
      <c r="I97" s="154">
        <v>0</v>
      </c>
      <c r="J97" s="22">
        <v>2</v>
      </c>
      <c r="K97" s="27">
        <v>17</v>
      </c>
      <c r="L97" s="78"/>
      <c r="M97" s="78"/>
      <c r="N97" s="27"/>
      <c r="O97" s="73"/>
      <c r="P97" s="73"/>
      <c r="Q97" s="73"/>
      <c r="R97" s="73"/>
      <c r="S97" s="73"/>
      <c r="T97" s="73"/>
      <c r="U97" s="21"/>
    </row>
    <row r="98" spans="1:21" s="104" customFormat="1" ht="10.5" customHeight="1" x14ac:dyDescent="0.15">
      <c r="A98" s="22">
        <v>2</v>
      </c>
      <c r="B98" s="27">
        <v>18</v>
      </c>
      <c r="C98" s="399" t="s">
        <v>566</v>
      </c>
      <c r="D98" s="399"/>
      <c r="E98" s="295" t="s">
        <v>534</v>
      </c>
      <c r="F98" s="295"/>
      <c r="G98" s="295"/>
      <c r="H98" s="295"/>
      <c r="I98" s="154">
        <v>0</v>
      </c>
      <c r="J98" s="22">
        <v>2</v>
      </c>
      <c r="K98" s="27">
        <v>18</v>
      </c>
      <c r="L98" s="78"/>
      <c r="M98" s="78"/>
      <c r="N98" s="27"/>
      <c r="O98" s="73"/>
      <c r="P98" s="73"/>
      <c r="Q98" s="73"/>
      <c r="R98" s="73"/>
      <c r="S98" s="73"/>
      <c r="T98" s="73"/>
      <c r="U98" s="21"/>
    </row>
    <row r="99" spans="1:21" s="104" customFormat="1" ht="10.5" customHeight="1" x14ac:dyDescent="0.15">
      <c r="A99" s="22">
        <v>2</v>
      </c>
      <c r="B99" s="27">
        <v>19</v>
      </c>
      <c r="C99" s="399"/>
      <c r="D99" s="399"/>
      <c r="E99" s="373" t="s">
        <v>535</v>
      </c>
      <c r="F99" s="295" t="s">
        <v>536</v>
      </c>
      <c r="G99" s="295"/>
      <c r="H99" s="295"/>
      <c r="I99" s="154">
        <v>0</v>
      </c>
      <c r="J99" s="22">
        <v>2</v>
      </c>
      <c r="K99" s="27">
        <v>19</v>
      </c>
      <c r="L99" s="78"/>
      <c r="M99" s="78"/>
      <c r="N99" s="27"/>
      <c r="O99" s="73"/>
      <c r="P99" s="73"/>
      <c r="Q99" s="73"/>
      <c r="R99" s="73"/>
      <c r="S99" s="73"/>
      <c r="T99" s="73"/>
      <c r="U99" s="21"/>
    </row>
    <row r="100" spans="1:21" s="104" customFormat="1" ht="10.5" customHeight="1" x14ac:dyDescent="0.15">
      <c r="A100" s="22">
        <v>2</v>
      </c>
      <c r="B100" s="27">
        <v>20</v>
      </c>
      <c r="C100" s="399"/>
      <c r="D100" s="399"/>
      <c r="E100" s="373"/>
      <c r="F100" s="295" t="s">
        <v>528</v>
      </c>
      <c r="G100" s="295"/>
      <c r="H100" s="295"/>
      <c r="I100" s="154">
        <v>0</v>
      </c>
      <c r="J100" s="22">
        <v>2</v>
      </c>
      <c r="K100" s="27">
        <v>20</v>
      </c>
      <c r="L100" s="78"/>
      <c r="M100" s="78"/>
      <c r="N100" s="27"/>
      <c r="O100" s="73"/>
      <c r="P100" s="73"/>
      <c r="Q100" s="73"/>
      <c r="R100" s="73"/>
      <c r="S100" s="73"/>
      <c r="T100" s="73"/>
      <c r="U100" s="21"/>
    </row>
    <row r="101" spans="1:21" s="104" customFormat="1" ht="10.5" customHeight="1" x14ac:dyDescent="0.15">
      <c r="A101" s="22">
        <v>2</v>
      </c>
      <c r="B101" s="27">
        <v>21</v>
      </c>
      <c r="C101" s="374" t="s">
        <v>537</v>
      </c>
      <c r="D101" s="374"/>
      <c r="E101" s="374"/>
      <c r="F101" s="374"/>
      <c r="G101" s="374"/>
      <c r="H101" s="374"/>
      <c r="I101" s="154">
        <v>0</v>
      </c>
      <c r="J101" s="22">
        <v>2</v>
      </c>
      <c r="K101" s="27">
        <v>21</v>
      </c>
      <c r="L101" s="78"/>
      <c r="M101" s="78"/>
      <c r="N101" s="27"/>
      <c r="O101" s="73"/>
      <c r="P101" s="73"/>
      <c r="Q101" s="73"/>
      <c r="R101" s="73"/>
      <c r="S101" s="73"/>
      <c r="T101" s="73"/>
      <c r="U101" s="21"/>
    </row>
    <row r="102" spans="1:21" s="104" customFormat="1" ht="15.95" customHeight="1" x14ac:dyDescent="0.15">
      <c r="A102" s="22">
        <v>2</v>
      </c>
      <c r="B102" s="27">
        <v>22</v>
      </c>
      <c r="C102" s="375" t="s">
        <v>538</v>
      </c>
      <c r="D102" s="376"/>
      <c r="E102" s="376"/>
      <c r="F102" s="376"/>
      <c r="G102" s="376"/>
      <c r="H102" s="377"/>
      <c r="I102" s="154">
        <v>0</v>
      </c>
      <c r="J102" s="22">
        <v>2</v>
      </c>
      <c r="K102" s="27">
        <v>22</v>
      </c>
      <c r="L102" s="78"/>
      <c r="M102" s="78"/>
      <c r="N102" s="27"/>
      <c r="O102" s="73"/>
      <c r="P102" s="73"/>
      <c r="Q102" s="73"/>
      <c r="R102" s="73"/>
      <c r="S102" s="73"/>
      <c r="T102" s="73"/>
      <c r="U102" s="21"/>
    </row>
    <row r="103" spans="1:21" s="104" customFormat="1" ht="10.5" customHeight="1" x14ac:dyDescent="0.15">
      <c r="A103" s="22">
        <v>2</v>
      </c>
      <c r="B103" s="27">
        <v>23</v>
      </c>
      <c r="C103" s="373" t="s">
        <v>567</v>
      </c>
      <c r="D103" s="373"/>
      <c r="E103" s="373"/>
      <c r="F103" s="378" t="s">
        <v>509</v>
      </c>
      <c r="G103" s="378"/>
      <c r="H103" s="378"/>
      <c r="I103" s="154">
        <v>0</v>
      </c>
      <c r="J103" s="22">
        <v>2</v>
      </c>
      <c r="K103" s="27">
        <v>23</v>
      </c>
      <c r="L103" s="78"/>
      <c r="M103" s="78"/>
      <c r="N103" s="27"/>
      <c r="O103" s="73"/>
      <c r="P103" s="73"/>
      <c r="Q103" s="73"/>
      <c r="R103" s="73"/>
      <c r="S103" s="73"/>
      <c r="T103" s="73"/>
      <c r="U103" s="21"/>
    </row>
    <row r="104" spans="1:21" s="104" customFormat="1" ht="10.5" customHeight="1" x14ac:dyDescent="0.15">
      <c r="A104" s="22">
        <v>2</v>
      </c>
      <c r="B104" s="27">
        <v>24</v>
      </c>
      <c r="C104" s="373"/>
      <c r="D104" s="373"/>
      <c r="E104" s="373"/>
      <c r="F104" s="378" t="s">
        <v>539</v>
      </c>
      <c r="G104" s="378"/>
      <c r="H104" s="378"/>
      <c r="I104" s="154">
        <v>0</v>
      </c>
      <c r="J104" s="22">
        <v>2</v>
      </c>
      <c r="K104" s="27">
        <v>24</v>
      </c>
      <c r="L104" s="78"/>
      <c r="M104" s="78"/>
      <c r="N104" s="27"/>
      <c r="O104" s="73"/>
      <c r="P104" s="73"/>
      <c r="Q104" s="73"/>
      <c r="R104" s="73"/>
      <c r="S104" s="73"/>
      <c r="T104" s="73"/>
      <c r="U104" s="21"/>
    </row>
    <row r="105" spans="1:21" s="104" customFormat="1" ht="10.5" customHeight="1" x14ac:dyDescent="0.15">
      <c r="A105" s="22">
        <v>2</v>
      </c>
      <c r="B105" s="27">
        <v>25</v>
      </c>
      <c r="C105" s="373"/>
      <c r="D105" s="373"/>
      <c r="E105" s="373"/>
      <c r="F105" s="378" t="s">
        <v>510</v>
      </c>
      <c r="G105" s="378"/>
      <c r="H105" s="378"/>
      <c r="I105" s="154">
        <v>6774</v>
      </c>
      <c r="J105" s="22">
        <v>2</v>
      </c>
      <c r="K105" s="27">
        <v>25</v>
      </c>
      <c r="L105" s="78"/>
      <c r="M105" s="78"/>
      <c r="N105" s="27"/>
      <c r="O105" s="73"/>
      <c r="P105" s="73"/>
      <c r="Q105" s="73"/>
      <c r="R105" s="73"/>
      <c r="S105" s="73"/>
      <c r="T105" s="73"/>
      <c r="U105" s="21"/>
    </row>
    <row r="106" spans="1:21" s="104" customFormat="1" ht="10.5" customHeight="1" x14ac:dyDescent="0.15">
      <c r="A106" s="22">
        <v>2</v>
      </c>
      <c r="B106" s="27">
        <v>26</v>
      </c>
      <c r="C106" s="373"/>
      <c r="D106" s="373"/>
      <c r="E106" s="373"/>
      <c r="F106" s="378" t="s">
        <v>511</v>
      </c>
      <c r="G106" s="378"/>
      <c r="H106" s="378"/>
      <c r="I106" s="154">
        <v>105675</v>
      </c>
      <c r="J106" s="22">
        <v>2</v>
      </c>
      <c r="K106" s="27">
        <v>26</v>
      </c>
      <c r="L106" s="78"/>
      <c r="M106" s="78"/>
      <c r="N106" s="27"/>
      <c r="O106" s="73"/>
      <c r="P106" s="73"/>
      <c r="Q106" s="73"/>
      <c r="R106" s="73"/>
      <c r="S106" s="73"/>
      <c r="T106" s="73"/>
      <c r="U106" s="21"/>
    </row>
    <row r="107" spans="1:21" s="104" customFormat="1" ht="10.5" customHeight="1" x14ac:dyDescent="0.15">
      <c r="A107" s="22">
        <v>2</v>
      </c>
      <c r="B107" s="27">
        <v>27</v>
      </c>
      <c r="C107" s="373"/>
      <c r="D107" s="373"/>
      <c r="E107" s="373"/>
      <c r="F107" s="378" t="s">
        <v>512</v>
      </c>
      <c r="G107" s="378"/>
      <c r="H107" s="378"/>
      <c r="I107" s="154">
        <v>0</v>
      </c>
      <c r="J107" s="22">
        <v>2</v>
      </c>
      <c r="K107" s="27">
        <v>27</v>
      </c>
      <c r="L107" s="78"/>
      <c r="M107" s="78"/>
      <c r="N107" s="27"/>
      <c r="O107" s="73"/>
      <c r="P107" s="73"/>
      <c r="Q107" s="73"/>
      <c r="R107" s="73"/>
      <c r="S107" s="73"/>
      <c r="T107" s="73"/>
      <c r="U107" s="21"/>
    </row>
    <row r="108" spans="1:21" s="104" customFormat="1" ht="10.5" customHeight="1" x14ac:dyDescent="0.15">
      <c r="A108" s="22">
        <v>2</v>
      </c>
      <c r="B108" s="27">
        <v>28</v>
      </c>
      <c r="C108" s="373"/>
      <c r="D108" s="373"/>
      <c r="E108" s="373"/>
      <c r="F108" s="378" t="s">
        <v>513</v>
      </c>
      <c r="G108" s="378"/>
      <c r="H108" s="378"/>
      <c r="I108" s="154">
        <v>1008</v>
      </c>
      <c r="J108" s="22">
        <v>2</v>
      </c>
      <c r="K108" s="27">
        <v>28</v>
      </c>
      <c r="L108" s="78"/>
      <c r="M108" s="78"/>
      <c r="N108" s="27"/>
      <c r="O108" s="73"/>
      <c r="P108" s="73"/>
      <c r="Q108" s="73"/>
      <c r="R108" s="73"/>
      <c r="S108" s="73"/>
      <c r="T108" s="73"/>
      <c r="U108" s="21"/>
    </row>
    <row r="109" spans="1:21" s="104" customFormat="1" ht="10.5" customHeight="1" x14ac:dyDescent="0.15">
      <c r="A109" s="22">
        <v>2</v>
      </c>
      <c r="B109" s="27">
        <v>29</v>
      </c>
      <c r="C109" s="373"/>
      <c r="D109" s="373"/>
      <c r="E109" s="373"/>
      <c r="F109" s="401" t="s">
        <v>431</v>
      </c>
      <c r="G109" s="402"/>
      <c r="H109" s="403"/>
      <c r="I109" s="157">
        <v>94964</v>
      </c>
      <c r="J109" s="22">
        <v>2</v>
      </c>
      <c r="K109" s="27">
        <v>29</v>
      </c>
      <c r="L109" s="78"/>
      <c r="M109" s="78"/>
      <c r="N109" s="27"/>
      <c r="O109" s="73"/>
      <c r="P109" s="73"/>
      <c r="Q109" s="73"/>
      <c r="R109" s="73"/>
      <c r="S109" s="73"/>
      <c r="T109" s="73"/>
      <c r="U109" s="21"/>
    </row>
    <row r="110" spans="1:21" s="104" customFormat="1" ht="10.5" customHeight="1" x14ac:dyDescent="0.15">
      <c r="A110" s="22"/>
      <c r="B110" s="27"/>
      <c r="C110" s="158"/>
      <c r="D110" s="158"/>
      <c r="E110" s="212"/>
      <c r="F110" s="212"/>
      <c r="G110" s="212"/>
      <c r="H110" s="212"/>
      <c r="I110" s="159"/>
      <c r="J110" s="22"/>
      <c r="K110" s="27"/>
      <c r="L110" s="78"/>
      <c r="M110" s="78"/>
      <c r="N110" s="27"/>
      <c r="O110" s="73"/>
      <c r="P110" s="73"/>
      <c r="Q110" s="73"/>
      <c r="R110" s="73"/>
      <c r="S110" s="73"/>
      <c r="T110" s="73"/>
      <c r="U110" s="21"/>
    </row>
    <row r="111" spans="1:21" s="104" customFormat="1" ht="10.5" customHeight="1" x14ac:dyDescent="0.15">
      <c r="B111" s="28">
        <v>101</v>
      </c>
      <c r="C111" s="216"/>
      <c r="D111" s="371" t="s">
        <v>452</v>
      </c>
      <c r="E111" s="248"/>
      <c r="F111" s="248"/>
      <c r="G111" s="248"/>
      <c r="H111" s="351"/>
      <c r="I111" s="89">
        <v>0</v>
      </c>
      <c r="K111" s="28">
        <v>101</v>
      </c>
      <c r="L111" s="27"/>
      <c r="M111" s="78"/>
      <c r="N111" s="27"/>
      <c r="O111" s="73"/>
      <c r="P111" s="73"/>
      <c r="Q111" s="73"/>
      <c r="R111" s="73"/>
      <c r="S111" s="73"/>
      <c r="T111" s="73"/>
      <c r="U111" s="21"/>
    </row>
    <row r="112" spans="1:21" s="104" customFormat="1" ht="10.5" customHeight="1" x14ac:dyDescent="0.15">
      <c r="B112" s="28">
        <v>102</v>
      </c>
      <c r="C112" s="208" t="s">
        <v>149</v>
      </c>
      <c r="D112" s="354" t="s">
        <v>453</v>
      </c>
      <c r="E112" s="246"/>
      <c r="F112" s="246"/>
      <c r="G112" s="246"/>
      <c r="H112" s="320"/>
      <c r="I112" s="91">
        <v>0</v>
      </c>
      <c r="K112" s="28">
        <v>102</v>
      </c>
      <c r="L112" s="27"/>
      <c r="M112" s="27"/>
      <c r="N112" s="27"/>
      <c r="O112" s="73"/>
      <c r="P112" s="73"/>
      <c r="Q112" s="73"/>
      <c r="R112" s="73"/>
      <c r="S112" s="73"/>
      <c r="T112" s="73"/>
      <c r="U112" s="21"/>
    </row>
    <row r="113" spans="2:21" s="104" customFormat="1" ht="10.5" customHeight="1" x14ac:dyDescent="0.15">
      <c r="B113" s="28">
        <v>103</v>
      </c>
      <c r="C113" s="208"/>
      <c r="D113" s="354" t="s">
        <v>165</v>
      </c>
      <c r="E113" s="246"/>
      <c r="F113" s="246"/>
      <c r="G113" s="246"/>
      <c r="H113" s="320"/>
      <c r="I113" s="91">
        <v>0</v>
      </c>
      <c r="K113" s="28">
        <v>103</v>
      </c>
      <c r="L113" s="27"/>
      <c r="M113" s="27"/>
      <c r="N113" s="27"/>
      <c r="O113" s="73"/>
      <c r="P113" s="73"/>
      <c r="Q113" s="73"/>
      <c r="R113" s="73"/>
      <c r="S113" s="73"/>
      <c r="T113" s="73"/>
      <c r="U113" s="21"/>
    </row>
    <row r="114" spans="2:21" s="104" customFormat="1" ht="10.5" customHeight="1" x14ac:dyDescent="0.15">
      <c r="B114" s="28">
        <v>104</v>
      </c>
      <c r="C114" s="208" t="s">
        <v>166</v>
      </c>
      <c r="D114" s="354" t="s">
        <v>167</v>
      </c>
      <c r="E114" s="246"/>
      <c r="F114" s="246"/>
      <c r="G114" s="246"/>
      <c r="H114" s="320"/>
      <c r="I114" s="91">
        <v>67.3</v>
      </c>
      <c r="K114" s="28">
        <v>104</v>
      </c>
      <c r="L114" s="27"/>
      <c r="M114" s="27"/>
      <c r="N114" s="27"/>
      <c r="O114" s="73"/>
      <c r="P114" s="73"/>
      <c r="Q114" s="73"/>
      <c r="R114" s="73"/>
      <c r="S114" s="73"/>
      <c r="T114" s="73"/>
      <c r="U114" s="21"/>
    </row>
    <row r="115" spans="2:21" s="104" customFormat="1" ht="10.5" customHeight="1" x14ac:dyDescent="0.15">
      <c r="B115" s="28">
        <v>105</v>
      </c>
      <c r="C115" s="208"/>
      <c r="D115" s="354" t="s">
        <v>168</v>
      </c>
      <c r="E115" s="246"/>
      <c r="F115" s="246"/>
      <c r="G115" s="246"/>
      <c r="H115" s="320"/>
      <c r="I115" s="91">
        <v>88.5</v>
      </c>
      <c r="K115" s="28">
        <v>105</v>
      </c>
      <c r="L115" s="27"/>
      <c r="M115" s="27"/>
      <c r="N115" s="27"/>
      <c r="O115" s="73"/>
      <c r="P115" s="73"/>
      <c r="Q115" s="73"/>
      <c r="R115" s="73"/>
      <c r="S115" s="73"/>
      <c r="T115" s="73"/>
      <c r="U115" s="21"/>
    </row>
    <row r="116" spans="2:21" s="104" customFormat="1" ht="10.5" customHeight="1" x14ac:dyDescent="0.15">
      <c r="B116" s="28">
        <v>106</v>
      </c>
      <c r="C116" s="208" t="s">
        <v>60</v>
      </c>
      <c r="D116" s="354" t="s">
        <v>204</v>
      </c>
      <c r="E116" s="246"/>
      <c r="F116" s="246"/>
      <c r="G116" s="246"/>
      <c r="H116" s="320"/>
      <c r="I116" s="91">
        <v>359</v>
      </c>
      <c r="K116" s="28">
        <v>106</v>
      </c>
      <c r="L116" s="27"/>
      <c r="M116" s="27"/>
      <c r="N116" s="27"/>
      <c r="O116" s="73"/>
      <c r="P116" s="73"/>
      <c r="Q116" s="73"/>
      <c r="R116" s="73"/>
      <c r="S116" s="73"/>
      <c r="T116" s="73"/>
      <c r="U116" s="21"/>
    </row>
    <row r="117" spans="2:21" s="104" customFormat="1" ht="10.5" customHeight="1" x14ac:dyDescent="0.15">
      <c r="B117" s="28">
        <v>107</v>
      </c>
      <c r="C117" s="208"/>
      <c r="D117" s="385" t="s">
        <v>169</v>
      </c>
      <c r="E117" s="386"/>
      <c r="F117" s="386"/>
      <c r="G117" s="386"/>
      <c r="H117" s="387"/>
      <c r="I117" s="91">
        <v>0</v>
      </c>
      <c r="K117" s="28">
        <v>107</v>
      </c>
      <c r="L117" s="27"/>
      <c r="M117" s="27"/>
      <c r="N117" s="27"/>
      <c r="O117" s="73"/>
      <c r="P117" s="73"/>
      <c r="Q117" s="73"/>
      <c r="R117" s="73"/>
      <c r="S117" s="73"/>
      <c r="T117" s="73"/>
      <c r="U117" s="21"/>
    </row>
    <row r="118" spans="2:21" s="104" customFormat="1" ht="10.5" customHeight="1" x14ac:dyDescent="0.15">
      <c r="B118" s="28">
        <v>108</v>
      </c>
      <c r="C118" s="208" t="s">
        <v>63</v>
      </c>
      <c r="D118" s="379" t="s">
        <v>274</v>
      </c>
      <c r="E118" s="380"/>
      <c r="F118" s="354" t="s">
        <v>442</v>
      </c>
      <c r="G118" s="246"/>
      <c r="H118" s="320"/>
      <c r="I118" s="91">
        <v>0</v>
      </c>
      <c r="K118" s="28">
        <v>108</v>
      </c>
      <c r="L118" s="27"/>
      <c r="M118" s="27"/>
      <c r="N118" s="27"/>
      <c r="O118" s="73"/>
      <c r="P118" s="73"/>
      <c r="Q118" s="73"/>
      <c r="R118" s="73"/>
      <c r="S118" s="73"/>
      <c r="T118" s="73"/>
      <c r="U118" s="21"/>
    </row>
    <row r="119" spans="2:21" s="104" customFormat="1" ht="10.5" customHeight="1" x14ac:dyDescent="0.15">
      <c r="B119" s="28">
        <v>109</v>
      </c>
      <c r="C119" s="217"/>
      <c r="D119" s="381"/>
      <c r="E119" s="382"/>
      <c r="F119" s="354" t="s">
        <v>383</v>
      </c>
      <c r="G119" s="246"/>
      <c r="H119" s="320"/>
      <c r="I119" s="91">
        <v>0</v>
      </c>
      <c r="K119" s="28">
        <v>109</v>
      </c>
      <c r="L119" s="27"/>
      <c r="M119" s="27"/>
      <c r="N119" s="27"/>
      <c r="O119" s="73"/>
      <c r="P119" s="73"/>
      <c r="Q119" s="73"/>
      <c r="R119" s="73"/>
      <c r="S119" s="73"/>
      <c r="T119" s="73"/>
      <c r="U119" s="21"/>
    </row>
    <row r="120" spans="2:21" s="104" customFormat="1" ht="10.5" customHeight="1" x14ac:dyDescent="0.15">
      <c r="B120" s="28">
        <v>110</v>
      </c>
      <c r="C120" s="208" t="s">
        <v>20</v>
      </c>
      <c r="D120" s="381"/>
      <c r="E120" s="382"/>
      <c r="F120" s="354" t="s">
        <v>443</v>
      </c>
      <c r="G120" s="246"/>
      <c r="H120" s="320"/>
      <c r="I120" s="91">
        <v>0</v>
      </c>
      <c r="K120" s="28">
        <v>110</v>
      </c>
      <c r="L120" s="27"/>
      <c r="M120" s="27"/>
      <c r="N120" s="27"/>
      <c r="O120" s="73"/>
      <c r="P120" s="73"/>
      <c r="Q120" s="73"/>
      <c r="R120" s="73"/>
      <c r="S120" s="73"/>
      <c r="T120" s="73"/>
      <c r="U120" s="21"/>
    </row>
    <row r="121" spans="2:21" s="104" customFormat="1" ht="10.5" customHeight="1" x14ac:dyDescent="0.15">
      <c r="B121" s="28">
        <v>111</v>
      </c>
      <c r="C121" s="218"/>
      <c r="D121" s="383"/>
      <c r="E121" s="384"/>
      <c r="F121" s="354" t="s">
        <v>444</v>
      </c>
      <c r="G121" s="246"/>
      <c r="H121" s="320"/>
      <c r="I121" s="93">
        <v>0</v>
      </c>
      <c r="K121" s="28">
        <v>111</v>
      </c>
      <c r="L121" s="27"/>
      <c r="M121" s="27"/>
      <c r="N121" s="27"/>
      <c r="O121" s="73"/>
      <c r="P121" s="73"/>
      <c r="Q121" s="73"/>
      <c r="R121" s="73"/>
      <c r="S121" s="73"/>
      <c r="T121" s="73"/>
      <c r="U121" s="21"/>
    </row>
    <row r="122" spans="2:21" s="104" customFormat="1" ht="10.5" customHeight="1" x14ac:dyDescent="0.15">
      <c r="B122" s="27"/>
      <c r="C122" s="73"/>
      <c r="D122" s="73"/>
      <c r="E122" s="73"/>
      <c r="F122" s="73"/>
      <c r="G122" s="73"/>
      <c r="H122" s="73"/>
      <c r="I122" s="21"/>
      <c r="J122" s="21"/>
      <c r="K122" s="21"/>
      <c r="L122" s="27"/>
      <c r="M122" s="27"/>
      <c r="N122" s="27"/>
      <c r="O122" s="73"/>
      <c r="P122" s="73"/>
      <c r="Q122" s="73"/>
      <c r="R122" s="73"/>
      <c r="S122" s="73"/>
      <c r="T122" s="73"/>
      <c r="U122" s="21"/>
    </row>
    <row r="123" spans="2:21" s="104" customFormat="1" ht="10.5" customHeight="1" x14ac:dyDescent="0.15">
      <c r="B123" s="27"/>
      <c r="C123" s="73"/>
      <c r="D123" s="73"/>
      <c r="E123" s="73"/>
      <c r="F123" s="73"/>
      <c r="G123" s="73"/>
      <c r="H123" s="73"/>
      <c r="I123" s="21"/>
      <c r="J123" s="21"/>
      <c r="K123" s="21"/>
      <c r="L123" s="27"/>
      <c r="M123" s="27"/>
      <c r="N123" s="27"/>
      <c r="O123" s="73"/>
      <c r="P123" s="73"/>
      <c r="Q123" s="73"/>
      <c r="R123" s="73"/>
      <c r="S123" s="73"/>
      <c r="T123" s="73"/>
      <c r="U123" s="21"/>
    </row>
    <row r="124" spans="2:21" s="104" customFormat="1" ht="10.5" customHeight="1" x14ac:dyDescent="0.15">
      <c r="B124" s="27"/>
      <c r="C124" s="73"/>
      <c r="D124" s="73"/>
      <c r="E124" s="73"/>
      <c r="F124" s="73"/>
      <c r="G124" s="73"/>
      <c r="H124" s="73"/>
      <c r="I124" s="21"/>
      <c r="J124" s="21"/>
      <c r="K124" s="21"/>
      <c r="L124" s="27"/>
      <c r="M124" s="27"/>
      <c r="N124" s="27"/>
      <c r="O124" s="73"/>
      <c r="P124" s="73"/>
      <c r="Q124" s="73"/>
      <c r="R124" s="73"/>
      <c r="S124" s="73"/>
      <c r="T124" s="73"/>
      <c r="U124" s="21"/>
    </row>
    <row r="125" spans="2:21" s="104" customFormat="1" ht="10.5" customHeight="1" x14ac:dyDescent="0.15">
      <c r="B125" s="27"/>
      <c r="C125" s="73"/>
      <c r="D125" s="73"/>
      <c r="E125" s="73"/>
      <c r="F125" s="73"/>
      <c r="G125" s="73"/>
      <c r="H125" s="73"/>
      <c r="I125" s="21"/>
      <c r="J125" s="21"/>
      <c r="K125" s="21"/>
      <c r="L125" s="27"/>
      <c r="M125" s="27"/>
      <c r="N125" s="27"/>
      <c r="O125" s="73"/>
      <c r="P125" s="73"/>
      <c r="Q125" s="73"/>
      <c r="R125" s="73"/>
      <c r="S125" s="73"/>
      <c r="T125" s="73"/>
      <c r="U125" s="21"/>
    </row>
    <row r="126" spans="2:21" s="104" customFormat="1" ht="10.5" customHeight="1" x14ac:dyDescent="0.15">
      <c r="B126" s="27"/>
      <c r="C126" s="73"/>
      <c r="D126" s="73"/>
      <c r="E126" s="73"/>
      <c r="F126" s="73"/>
      <c r="G126" s="73"/>
      <c r="H126" s="73"/>
      <c r="I126" s="21"/>
      <c r="J126" s="21"/>
      <c r="K126" s="21"/>
      <c r="L126" s="27"/>
      <c r="M126" s="27"/>
      <c r="N126" s="27"/>
      <c r="O126" s="73"/>
      <c r="P126" s="73"/>
      <c r="Q126" s="73"/>
      <c r="R126" s="73"/>
      <c r="S126" s="73"/>
      <c r="T126" s="73"/>
      <c r="U126" s="21"/>
    </row>
    <row r="127" spans="2:21" s="104" customFormat="1" ht="10.5" customHeight="1" x14ac:dyDescent="0.15">
      <c r="B127" s="27"/>
      <c r="C127" s="73"/>
      <c r="D127" s="73"/>
      <c r="E127" s="73"/>
      <c r="F127" s="73"/>
      <c r="G127" s="73"/>
      <c r="H127" s="73"/>
      <c r="I127" s="21"/>
      <c r="J127" s="21"/>
      <c r="K127" s="21"/>
      <c r="L127" s="27"/>
      <c r="M127" s="27"/>
      <c r="N127" s="27"/>
      <c r="O127" s="73"/>
      <c r="P127" s="73"/>
      <c r="Q127" s="73"/>
      <c r="R127" s="73"/>
      <c r="S127" s="73"/>
      <c r="T127" s="73"/>
      <c r="U127" s="21"/>
    </row>
    <row r="128" spans="2:21" s="104" customFormat="1" ht="10.5" customHeight="1" x14ac:dyDescent="0.15">
      <c r="B128" s="27"/>
      <c r="C128" s="73"/>
      <c r="D128" s="73"/>
      <c r="E128" s="73"/>
      <c r="F128" s="73"/>
      <c r="G128" s="73"/>
      <c r="H128" s="73"/>
      <c r="I128" s="21"/>
      <c r="J128" s="21"/>
      <c r="K128" s="21"/>
      <c r="L128" s="27"/>
      <c r="M128" s="27"/>
      <c r="N128" s="27"/>
      <c r="O128" s="73"/>
      <c r="P128" s="73"/>
      <c r="Q128" s="73"/>
      <c r="R128" s="73"/>
      <c r="S128" s="73"/>
      <c r="T128" s="73"/>
      <c r="U128" s="21"/>
    </row>
    <row r="129" spans="2:21" s="104" customFormat="1" ht="10.5" customHeight="1" x14ac:dyDescent="0.15">
      <c r="B129" s="27"/>
      <c r="C129" s="73"/>
      <c r="D129" s="73"/>
      <c r="E129" s="73"/>
      <c r="F129" s="73"/>
      <c r="G129" s="73"/>
      <c r="H129" s="73"/>
      <c r="I129" s="21"/>
      <c r="J129" s="21"/>
      <c r="K129" s="21"/>
      <c r="L129" s="27"/>
      <c r="M129" s="27"/>
      <c r="N129" s="27"/>
      <c r="O129" s="73"/>
      <c r="P129" s="73"/>
      <c r="Q129" s="73"/>
      <c r="R129" s="73"/>
      <c r="S129" s="73"/>
      <c r="T129" s="73"/>
      <c r="U129" s="21"/>
    </row>
    <row r="130" spans="2:21" s="104" customFormat="1" ht="10.5" customHeight="1" x14ac:dyDescent="0.15">
      <c r="B130" s="27"/>
      <c r="C130" s="73"/>
      <c r="D130" s="73"/>
      <c r="E130" s="73"/>
      <c r="F130" s="73"/>
      <c r="G130" s="73"/>
      <c r="H130" s="73"/>
      <c r="I130" s="21"/>
      <c r="J130" s="21"/>
      <c r="K130" s="21"/>
      <c r="L130" s="27"/>
      <c r="M130" s="27"/>
      <c r="N130" s="27"/>
      <c r="O130" s="73"/>
      <c r="P130" s="73"/>
      <c r="Q130" s="73"/>
      <c r="R130" s="73"/>
      <c r="S130" s="73"/>
      <c r="T130" s="73"/>
      <c r="U130" s="21"/>
    </row>
    <row r="131" spans="2:21" s="104" customFormat="1" ht="10.5" customHeight="1" x14ac:dyDescent="0.15">
      <c r="B131" s="27"/>
      <c r="C131" s="73"/>
      <c r="D131" s="73"/>
      <c r="E131" s="73"/>
      <c r="F131" s="73"/>
      <c r="G131" s="73"/>
      <c r="H131" s="73"/>
      <c r="I131" s="21"/>
      <c r="J131" s="21"/>
      <c r="K131" s="21"/>
      <c r="L131" s="27"/>
      <c r="M131" s="27"/>
      <c r="N131" s="27"/>
      <c r="O131" s="73"/>
      <c r="P131" s="73"/>
      <c r="Q131" s="73"/>
      <c r="R131" s="73"/>
      <c r="S131" s="73"/>
      <c r="T131" s="73"/>
      <c r="U131" s="21"/>
    </row>
    <row r="132" spans="2:21" s="104" customFormat="1" ht="10.5" customHeight="1" x14ac:dyDescent="0.15">
      <c r="B132" s="27"/>
      <c r="C132" s="73"/>
      <c r="D132" s="73"/>
      <c r="E132" s="73"/>
      <c r="F132" s="73"/>
      <c r="G132" s="73"/>
      <c r="H132" s="73"/>
      <c r="I132" s="21"/>
      <c r="J132" s="21"/>
      <c r="K132" s="21"/>
      <c r="L132" s="27"/>
      <c r="M132" s="27"/>
      <c r="N132" s="27"/>
      <c r="O132" s="73"/>
      <c r="P132" s="73"/>
      <c r="Q132" s="73"/>
      <c r="R132" s="73"/>
      <c r="S132" s="73"/>
      <c r="T132" s="73"/>
      <c r="U132" s="21"/>
    </row>
    <row r="133" spans="2:21" s="104" customFormat="1" ht="10.5" customHeight="1" x14ac:dyDescent="0.15">
      <c r="B133" s="27"/>
      <c r="C133" s="73"/>
      <c r="D133" s="73"/>
      <c r="E133" s="73"/>
      <c r="F133" s="73"/>
      <c r="G133" s="73"/>
      <c r="H133" s="73"/>
      <c r="I133" s="21"/>
      <c r="J133" s="21"/>
      <c r="K133" s="21"/>
      <c r="L133" s="27"/>
      <c r="M133" s="27"/>
      <c r="N133" s="27"/>
      <c r="O133" s="73"/>
      <c r="P133" s="73"/>
      <c r="Q133" s="73"/>
      <c r="R133" s="73"/>
      <c r="S133" s="73"/>
      <c r="T133" s="73"/>
      <c r="U133" s="21"/>
    </row>
    <row r="134" spans="2:21" s="104" customFormat="1" ht="10.5" customHeight="1" x14ac:dyDescent="0.15">
      <c r="B134" s="27"/>
      <c r="C134" s="73"/>
      <c r="D134" s="73"/>
      <c r="E134" s="73"/>
      <c r="F134" s="73"/>
      <c r="G134" s="73"/>
      <c r="H134" s="73"/>
      <c r="I134" s="21"/>
      <c r="J134" s="21"/>
      <c r="K134" s="21"/>
      <c r="L134" s="27"/>
      <c r="M134" s="27"/>
      <c r="N134" s="27"/>
      <c r="O134" s="73"/>
      <c r="P134" s="73"/>
      <c r="Q134" s="73"/>
      <c r="R134" s="73"/>
      <c r="S134" s="73"/>
      <c r="T134" s="73"/>
      <c r="U134" s="21"/>
    </row>
    <row r="135" spans="2:21" s="104" customFormat="1" ht="10.5" customHeight="1" x14ac:dyDescent="0.15">
      <c r="B135" s="27"/>
      <c r="C135" s="73"/>
      <c r="D135" s="73"/>
      <c r="E135" s="73"/>
      <c r="F135" s="73"/>
      <c r="G135" s="73"/>
      <c r="H135" s="73"/>
      <c r="I135" s="21"/>
      <c r="J135" s="21"/>
      <c r="K135" s="21"/>
      <c r="L135" s="27"/>
      <c r="M135" s="27"/>
      <c r="N135" s="27"/>
      <c r="O135" s="73"/>
      <c r="P135" s="73"/>
      <c r="Q135" s="73"/>
      <c r="R135" s="73"/>
      <c r="S135" s="73"/>
      <c r="T135" s="73"/>
      <c r="U135" s="21"/>
    </row>
    <row r="136" spans="2:21" s="104" customFormat="1" ht="10.5" customHeight="1" x14ac:dyDescent="0.15">
      <c r="B136" s="27"/>
      <c r="C136" s="73"/>
      <c r="D136" s="73"/>
      <c r="E136" s="73"/>
      <c r="F136" s="73"/>
      <c r="G136" s="73"/>
      <c r="H136" s="73"/>
      <c r="I136" s="21"/>
      <c r="J136" s="21"/>
      <c r="K136" s="21"/>
      <c r="L136" s="27"/>
      <c r="M136" s="27"/>
      <c r="N136" s="27"/>
      <c r="O136" s="73"/>
      <c r="P136" s="73"/>
      <c r="Q136" s="73"/>
      <c r="R136" s="73"/>
      <c r="S136" s="73"/>
      <c r="T136" s="73"/>
      <c r="U136" s="21"/>
    </row>
    <row r="137" spans="2:21" s="104" customFormat="1" ht="10.5" customHeight="1" x14ac:dyDescent="0.15">
      <c r="B137" s="27"/>
      <c r="C137" s="73"/>
      <c r="D137" s="73"/>
      <c r="E137" s="73"/>
      <c r="F137" s="73"/>
      <c r="G137" s="73"/>
      <c r="H137" s="73"/>
      <c r="I137" s="21"/>
      <c r="J137" s="21"/>
      <c r="K137" s="21"/>
      <c r="L137" s="27"/>
      <c r="M137" s="27"/>
      <c r="N137" s="27"/>
      <c r="O137" s="73"/>
      <c r="P137" s="73"/>
      <c r="Q137" s="73"/>
      <c r="R137" s="73"/>
      <c r="S137" s="73"/>
      <c r="T137" s="73"/>
      <c r="U137" s="21"/>
    </row>
    <row r="138" spans="2:21" s="104" customFormat="1" ht="10.5" customHeight="1" x14ac:dyDescent="0.15">
      <c r="B138" s="27"/>
      <c r="C138" s="73"/>
      <c r="D138" s="73"/>
      <c r="E138" s="73"/>
      <c r="F138" s="73"/>
      <c r="G138" s="73"/>
      <c r="H138" s="73"/>
      <c r="I138" s="21"/>
      <c r="J138" s="21"/>
      <c r="K138" s="21"/>
      <c r="L138" s="27"/>
      <c r="M138" s="27"/>
      <c r="N138" s="27"/>
      <c r="O138" s="73"/>
      <c r="P138" s="73"/>
      <c r="Q138" s="73"/>
      <c r="R138" s="73"/>
      <c r="S138" s="73"/>
      <c r="T138" s="73"/>
      <c r="U138" s="21"/>
    </row>
    <row r="139" spans="2:21" s="104" customFormat="1" ht="10.5" customHeight="1" x14ac:dyDescent="0.15">
      <c r="B139" s="27"/>
      <c r="C139" s="73"/>
      <c r="D139" s="73"/>
      <c r="E139" s="73"/>
      <c r="F139" s="73"/>
      <c r="G139" s="73"/>
      <c r="H139" s="73"/>
      <c r="I139" s="21"/>
      <c r="J139" s="21"/>
      <c r="K139" s="21"/>
      <c r="L139" s="27"/>
      <c r="M139" s="27"/>
      <c r="N139" s="27"/>
      <c r="O139" s="73"/>
      <c r="P139" s="73"/>
      <c r="Q139" s="73"/>
      <c r="R139" s="73"/>
      <c r="S139" s="73"/>
      <c r="T139" s="73"/>
      <c r="U139" s="21"/>
    </row>
    <row r="140" spans="2:21" s="104" customFormat="1" ht="10.5" customHeight="1" x14ac:dyDescent="0.15">
      <c r="B140" s="27"/>
      <c r="C140" s="73"/>
      <c r="D140" s="73"/>
      <c r="E140" s="73"/>
      <c r="F140" s="73"/>
      <c r="G140" s="73"/>
      <c r="H140" s="73"/>
      <c r="I140" s="21"/>
      <c r="J140" s="21"/>
      <c r="K140" s="21"/>
      <c r="L140" s="27"/>
      <c r="M140" s="27"/>
      <c r="N140" s="27"/>
      <c r="O140" s="73"/>
      <c r="P140" s="73"/>
      <c r="Q140" s="73"/>
      <c r="R140" s="73"/>
      <c r="S140" s="73"/>
      <c r="T140" s="73"/>
      <c r="U140" s="21"/>
    </row>
    <row r="141" spans="2:21" s="104" customFormat="1" ht="10.5" customHeight="1" x14ac:dyDescent="0.15">
      <c r="B141" s="27"/>
      <c r="C141" s="73"/>
      <c r="D141" s="73"/>
      <c r="E141" s="73"/>
      <c r="F141" s="73"/>
      <c r="G141" s="73"/>
      <c r="H141" s="73"/>
      <c r="I141" s="21"/>
      <c r="J141" s="21"/>
      <c r="K141" s="21"/>
      <c r="L141" s="27"/>
      <c r="M141" s="27"/>
      <c r="N141" s="27"/>
      <c r="O141" s="73"/>
      <c r="P141" s="73"/>
      <c r="Q141" s="73"/>
      <c r="R141" s="73"/>
      <c r="S141" s="73"/>
      <c r="T141" s="73"/>
      <c r="U141" s="21"/>
    </row>
    <row r="142" spans="2:21" s="104" customFormat="1" ht="10.5" customHeight="1" x14ac:dyDescent="0.15">
      <c r="B142" s="27"/>
      <c r="C142" s="73"/>
      <c r="D142" s="73"/>
      <c r="E142" s="73"/>
      <c r="F142" s="73"/>
      <c r="G142" s="73"/>
      <c r="H142" s="73"/>
      <c r="I142" s="21"/>
      <c r="J142" s="21"/>
      <c r="K142" s="21"/>
      <c r="L142" s="27"/>
      <c r="M142" s="27"/>
      <c r="N142" s="27"/>
      <c r="O142" s="73"/>
      <c r="P142" s="73"/>
      <c r="Q142" s="73"/>
      <c r="R142" s="73"/>
      <c r="S142" s="73"/>
      <c r="T142" s="73"/>
      <c r="U142" s="21"/>
    </row>
    <row r="143" spans="2:21" s="104" customFormat="1" ht="10.5" customHeight="1" x14ac:dyDescent="0.15">
      <c r="B143" s="27"/>
      <c r="C143" s="73"/>
      <c r="D143" s="73"/>
      <c r="E143" s="73"/>
      <c r="F143" s="73"/>
      <c r="G143" s="73"/>
      <c r="H143" s="73"/>
      <c r="I143" s="21"/>
      <c r="J143" s="21"/>
      <c r="K143" s="21"/>
      <c r="L143" s="27"/>
      <c r="M143" s="27"/>
      <c r="N143" s="27"/>
      <c r="O143" s="73"/>
      <c r="P143" s="73"/>
      <c r="Q143" s="73"/>
      <c r="R143" s="73"/>
      <c r="S143" s="73"/>
      <c r="T143" s="73"/>
      <c r="U143" s="21"/>
    </row>
    <row r="144" spans="2:21" s="104" customFormat="1" ht="10.5" customHeight="1" x14ac:dyDescent="0.15">
      <c r="B144" s="27"/>
      <c r="C144" s="73"/>
      <c r="D144" s="73"/>
      <c r="E144" s="73"/>
      <c r="F144" s="73"/>
      <c r="G144" s="73"/>
      <c r="H144" s="73"/>
      <c r="I144" s="21"/>
      <c r="J144" s="21"/>
      <c r="K144" s="21"/>
      <c r="L144" s="27"/>
      <c r="M144" s="27"/>
      <c r="N144" s="27"/>
      <c r="O144" s="73"/>
      <c r="P144" s="73"/>
      <c r="Q144" s="73"/>
      <c r="R144" s="73"/>
      <c r="S144" s="73"/>
      <c r="T144" s="73"/>
      <c r="U144" s="21"/>
    </row>
    <row r="145" spans="2:21" s="104" customFormat="1" ht="10.5" customHeight="1" x14ac:dyDescent="0.15">
      <c r="B145" s="27"/>
      <c r="C145" s="73"/>
      <c r="D145" s="73"/>
      <c r="E145" s="73"/>
      <c r="F145" s="73"/>
      <c r="G145" s="73"/>
      <c r="H145" s="73"/>
      <c r="I145" s="21"/>
      <c r="J145" s="21"/>
      <c r="K145" s="21"/>
      <c r="L145" s="27"/>
      <c r="M145" s="27"/>
      <c r="N145" s="27"/>
      <c r="O145" s="73"/>
      <c r="P145" s="73"/>
      <c r="Q145" s="73"/>
      <c r="R145" s="73"/>
      <c r="S145" s="73"/>
      <c r="T145" s="73"/>
      <c r="U145" s="21"/>
    </row>
    <row r="146" spans="2:21" s="104" customFormat="1" ht="10.5" customHeight="1" x14ac:dyDescent="0.15">
      <c r="B146" s="27"/>
      <c r="C146" s="73"/>
      <c r="D146" s="73"/>
      <c r="E146" s="73"/>
      <c r="F146" s="73"/>
      <c r="G146" s="73"/>
      <c r="H146" s="73"/>
      <c r="I146" s="21"/>
      <c r="J146" s="21"/>
      <c r="K146" s="21"/>
      <c r="L146" s="27"/>
      <c r="M146" s="27"/>
      <c r="N146" s="27"/>
      <c r="O146" s="73"/>
      <c r="P146" s="73"/>
      <c r="Q146" s="73"/>
      <c r="R146" s="73"/>
      <c r="S146" s="73"/>
      <c r="T146" s="73"/>
      <c r="U146" s="21"/>
    </row>
    <row r="147" spans="2:21" s="104" customFormat="1" ht="10.5" customHeight="1" x14ac:dyDescent="0.15">
      <c r="B147" s="27"/>
      <c r="C147" s="73"/>
      <c r="D147" s="73"/>
      <c r="E147" s="73"/>
      <c r="F147" s="73"/>
      <c r="G147" s="73"/>
      <c r="H147" s="73"/>
      <c r="I147" s="21"/>
      <c r="J147" s="21"/>
      <c r="K147" s="21"/>
      <c r="L147" s="27"/>
      <c r="M147" s="27"/>
      <c r="N147" s="27"/>
      <c r="O147" s="73"/>
      <c r="P147" s="73"/>
      <c r="Q147" s="73"/>
      <c r="R147" s="73"/>
      <c r="S147" s="73"/>
      <c r="T147" s="73"/>
      <c r="U147" s="21"/>
    </row>
    <row r="148" spans="2:21" s="104" customFormat="1" ht="10.5" customHeight="1" x14ac:dyDescent="0.15">
      <c r="B148" s="27"/>
      <c r="C148" s="73"/>
      <c r="D148" s="73"/>
      <c r="E148" s="73"/>
      <c r="F148" s="73"/>
      <c r="G148" s="73"/>
      <c r="H148" s="73"/>
      <c r="I148" s="21"/>
      <c r="J148" s="21"/>
      <c r="K148" s="21"/>
      <c r="L148" s="27"/>
      <c r="M148" s="27"/>
      <c r="N148" s="27"/>
      <c r="O148" s="73"/>
      <c r="P148" s="73"/>
      <c r="Q148" s="73"/>
      <c r="R148" s="73"/>
      <c r="S148" s="73"/>
      <c r="T148" s="73"/>
      <c r="U148" s="21"/>
    </row>
    <row r="149" spans="2:21" s="104" customFormat="1" ht="10.5" customHeight="1" x14ac:dyDescent="0.15">
      <c r="B149" s="27"/>
      <c r="C149" s="73"/>
      <c r="D149" s="73"/>
      <c r="E149" s="73"/>
      <c r="F149" s="73"/>
      <c r="G149" s="73"/>
      <c r="H149" s="73"/>
      <c r="I149" s="21"/>
      <c r="J149" s="21"/>
      <c r="K149" s="21"/>
      <c r="L149" s="27"/>
      <c r="M149" s="27"/>
      <c r="N149" s="27"/>
      <c r="O149" s="73"/>
      <c r="P149" s="73"/>
      <c r="Q149" s="73"/>
      <c r="R149" s="73"/>
      <c r="S149" s="73"/>
      <c r="T149" s="73"/>
      <c r="U149" s="21"/>
    </row>
    <row r="150" spans="2:21" s="104" customFormat="1" ht="10.5" customHeight="1" x14ac:dyDescent="0.15">
      <c r="B150" s="27"/>
      <c r="C150" s="73"/>
      <c r="D150" s="73"/>
      <c r="E150" s="73"/>
      <c r="F150" s="73"/>
      <c r="G150" s="73"/>
      <c r="H150" s="73"/>
      <c r="I150" s="21"/>
      <c r="J150" s="21"/>
      <c r="K150" s="21"/>
      <c r="L150" s="27"/>
      <c r="M150" s="27"/>
      <c r="N150" s="27"/>
      <c r="O150" s="73"/>
      <c r="P150" s="73"/>
      <c r="Q150" s="73"/>
      <c r="R150" s="73"/>
      <c r="S150" s="73"/>
      <c r="T150" s="73"/>
      <c r="U150" s="21"/>
    </row>
    <row r="151" spans="2:21" s="104" customFormat="1" ht="10.5" customHeight="1" x14ac:dyDescent="0.15">
      <c r="B151" s="27"/>
      <c r="C151" s="73"/>
      <c r="D151" s="73"/>
      <c r="E151" s="73"/>
      <c r="F151" s="73"/>
      <c r="G151" s="73"/>
      <c r="H151" s="73"/>
      <c r="I151" s="21"/>
      <c r="J151" s="21"/>
      <c r="K151" s="21"/>
      <c r="L151" s="27"/>
      <c r="M151" s="27"/>
      <c r="N151" s="27"/>
      <c r="O151" s="73"/>
      <c r="P151" s="73"/>
      <c r="Q151" s="73"/>
      <c r="R151" s="73"/>
      <c r="S151" s="73"/>
      <c r="T151" s="73"/>
      <c r="U151" s="21"/>
    </row>
    <row r="152" spans="2:21" s="104" customFormat="1" ht="10.5" customHeight="1" x14ac:dyDescent="0.15">
      <c r="B152" s="27"/>
      <c r="C152" s="73"/>
      <c r="D152" s="73"/>
      <c r="E152" s="73"/>
      <c r="F152" s="73"/>
      <c r="G152" s="73"/>
      <c r="H152" s="73"/>
      <c r="I152" s="21"/>
      <c r="J152" s="21"/>
      <c r="K152" s="21"/>
      <c r="L152" s="27"/>
      <c r="M152" s="27"/>
      <c r="N152" s="27"/>
      <c r="O152" s="73"/>
      <c r="P152" s="73"/>
      <c r="Q152" s="73"/>
      <c r="R152" s="73"/>
      <c r="S152" s="73"/>
      <c r="T152" s="73"/>
      <c r="U152" s="21"/>
    </row>
    <row r="153" spans="2:21" s="104" customFormat="1" ht="10.5" customHeight="1" x14ac:dyDescent="0.15">
      <c r="B153" s="27"/>
      <c r="C153" s="73"/>
      <c r="D153" s="73"/>
      <c r="E153" s="73"/>
      <c r="F153" s="73"/>
      <c r="G153" s="73"/>
      <c r="H153" s="73"/>
      <c r="I153" s="21"/>
      <c r="J153" s="21"/>
      <c r="K153" s="21"/>
      <c r="L153" s="27"/>
      <c r="M153" s="27"/>
      <c r="N153" s="27"/>
      <c r="O153" s="73"/>
      <c r="P153" s="73"/>
      <c r="Q153" s="73"/>
      <c r="R153" s="73"/>
      <c r="S153" s="73"/>
      <c r="T153" s="73"/>
      <c r="U153" s="21"/>
    </row>
    <row r="154" spans="2:21" s="104" customFormat="1" ht="10.5" customHeight="1" x14ac:dyDescent="0.15">
      <c r="B154" s="27"/>
      <c r="C154" s="73"/>
      <c r="D154" s="73"/>
      <c r="E154" s="73"/>
      <c r="F154" s="73"/>
      <c r="G154" s="73"/>
      <c r="H154" s="73"/>
      <c r="I154" s="21"/>
      <c r="J154" s="21"/>
      <c r="K154" s="21"/>
      <c r="L154" s="27"/>
      <c r="M154" s="27"/>
      <c r="N154" s="27"/>
      <c r="O154" s="73"/>
      <c r="P154" s="73"/>
      <c r="Q154" s="73"/>
      <c r="R154" s="73"/>
      <c r="S154" s="73"/>
      <c r="T154" s="73"/>
      <c r="U154" s="21"/>
    </row>
    <row r="155" spans="2:21" s="104" customFormat="1" ht="10.5" customHeight="1" x14ac:dyDescent="0.15">
      <c r="B155" s="27"/>
      <c r="C155" s="73"/>
      <c r="D155" s="73"/>
      <c r="E155" s="73"/>
      <c r="F155" s="73"/>
      <c r="G155" s="73"/>
      <c r="H155" s="73"/>
      <c r="I155" s="21"/>
      <c r="J155" s="21"/>
      <c r="K155" s="21"/>
      <c r="L155" s="27"/>
      <c r="M155" s="27"/>
      <c r="N155" s="27"/>
      <c r="O155" s="73"/>
      <c r="P155" s="73"/>
      <c r="Q155" s="73"/>
      <c r="R155" s="73"/>
      <c r="S155" s="73"/>
      <c r="T155" s="73"/>
      <c r="U155" s="21"/>
    </row>
    <row r="156" spans="2:21" s="104" customFormat="1" ht="10.5" customHeight="1" x14ac:dyDescent="0.15">
      <c r="B156" s="27"/>
      <c r="C156" s="73"/>
      <c r="D156" s="73"/>
      <c r="E156" s="73"/>
      <c r="F156" s="73"/>
      <c r="G156" s="73"/>
      <c r="H156" s="73"/>
      <c r="I156" s="21"/>
      <c r="J156" s="21"/>
      <c r="K156" s="21"/>
      <c r="L156" s="27"/>
      <c r="M156" s="27"/>
      <c r="N156" s="27"/>
      <c r="O156" s="73"/>
      <c r="P156" s="73"/>
      <c r="Q156" s="73"/>
      <c r="R156" s="73"/>
      <c r="S156" s="73"/>
      <c r="T156" s="73"/>
      <c r="U156" s="21"/>
    </row>
    <row r="157" spans="2:21" s="104" customFormat="1" ht="10.5" customHeight="1" x14ac:dyDescent="0.15">
      <c r="B157" s="27"/>
      <c r="C157" s="73"/>
      <c r="D157" s="73"/>
      <c r="E157" s="73"/>
      <c r="F157" s="73"/>
      <c r="G157" s="73"/>
      <c r="H157" s="73"/>
      <c r="I157" s="21"/>
      <c r="J157" s="21"/>
      <c r="K157" s="21"/>
      <c r="L157" s="27"/>
      <c r="M157" s="27"/>
      <c r="N157" s="27"/>
      <c r="O157" s="73"/>
      <c r="P157" s="73"/>
      <c r="Q157" s="73"/>
      <c r="R157" s="73"/>
      <c r="S157" s="73"/>
      <c r="T157" s="73"/>
      <c r="U157" s="21"/>
    </row>
    <row r="158" spans="2:21" s="104" customFormat="1" ht="10.5" customHeight="1" x14ac:dyDescent="0.15">
      <c r="B158" s="27"/>
      <c r="C158" s="73"/>
      <c r="D158" s="73"/>
      <c r="E158" s="73"/>
      <c r="F158" s="73"/>
      <c r="G158" s="73"/>
      <c r="H158" s="73"/>
      <c r="I158" s="21"/>
      <c r="J158" s="21"/>
      <c r="K158" s="21"/>
      <c r="L158" s="27"/>
      <c r="M158" s="27"/>
      <c r="N158" s="27"/>
      <c r="O158" s="73"/>
      <c r="P158" s="73"/>
      <c r="Q158" s="73"/>
      <c r="R158" s="73"/>
      <c r="S158" s="73"/>
      <c r="T158" s="73"/>
      <c r="U158" s="21"/>
    </row>
    <row r="159" spans="2:21" s="104" customFormat="1" ht="10.5" customHeight="1" x14ac:dyDescent="0.15">
      <c r="B159" s="27"/>
      <c r="C159" s="73"/>
      <c r="D159" s="73"/>
      <c r="E159" s="73"/>
      <c r="F159" s="73"/>
      <c r="G159" s="73"/>
      <c r="H159" s="73"/>
      <c r="I159" s="21"/>
      <c r="J159" s="21"/>
      <c r="K159" s="21"/>
      <c r="L159" s="27"/>
      <c r="M159" s="27"/>
      <c r="N159" s="27"/>
      <c r="O159" s="73"/>
      <c r="P159" s="73"/>
      <c r="Q159" s="73"/>
      <c r="R159" s="73"/>
      <c r="S159" s="73"/>
      <c r="T159" s="73"/>
      <c r="U159" s="21"/>
    </row>
    <row r="160" spans="2:21" s="104" customFormat="1" ht="10.5" customHeight="1" x14ac:dyDescent="0.15">
      <c r="B160" s="27"/>
      <c r="C160" s="73"/>
      <c r="D160" s="73"/>
      <c r="E160" s="73"/>
      <c r="F160" s="73"/>
      <c r="G160" s="73"/>
      <c r="H160" s="73"/>
      <c r="I160" s="21"/>
      <c r="J160" s="21"/>
      <c r="K160" s="21"/>
      <c r="L160" s="27"/>
      <c r="M160" s="27"/>
      <c r="N160" s="27"/>
      <c r="O160" s="73"/>
      <c r="P160" s="73"/>
      <c r="Q160" s="73"/>
      <c r="R160" s="73"/>
      <c r="S160" s="73"/>
      <c r="T160" s="73"/>
      <c r="U160" s="21"/>
    </row>
    <row r="161" spans="2:21" s="104" customFormat="1" ht="10.5" customHeight="1" x14ac:dyDescent="0.15">
      <c r="B161" s="27"/>
      <c r="C161" s="73"/>
      <c r="D161" s="73"/>
      <c r="E161" s="73"/>
      <c r="F161" s="73"/>
      <c r="G161" s="73"/>
      <c r="H161" s="73"/>
      <c r="I161" s="21"/>
      <c r="J161" s="21"/>
      <c r="K161" s="21"/>
      <c r="L161" s="27"/>
      <c r="M161" s="27"/>
      <c r="N161" s="27"/>
      <c r="O161" s="73"/>
      <c r="P161" s="73"/>
      <c r="Q161" s="73"/>
      <c r="R161" s="73"/>
      <c r="S161" s="73"/>
      <c r="T161" s="73"/>
      <c r="U161" s="21"/>
    </row>
    <row r="162" spans="2:21" s="104" customFormat="1" ht="10.5" customHeight="1" x14ac:dyDescent="0.15">
      <c r="B162" s="27"/>
      <c r="C162" s="73"/>
      <c r="D162" s="73"/>
      <c r="E162" s="73"/>
      <c r="F162" s="73"/>
      <c r="G162" s="73"/>
      <c r="H162" s="73"/>
      <c r="I162" s="21"/>
      <c r="J162" s="21"/>
      <c r="K162" s="21"/>
      <c r="L162" s="27"/>
      <c r="M162" s="27"/>
      <c r="N162" s="27"/>
      <c r="O162" s="73"/>
      <c r="P162" s="73"/>
      <c r="Q162" s="73"/>
      <c r="R162" s="73"/>
      <c r="S162" s="73"/>
      <c r="T162" s="73"/>
      <c r="U162" s="21"/>
    </row>
    <row r="163" spans="2:21" s="104" customFormat="1" ht="10.5" customHeight="1" x14ac:dyDescent="0.15">
      <c r="B163" s="27"/>
      <c r="C163" s="73"/>
      <c r="D163" s="73"/>
      <c r="E163" s="73"/>
      <c r="F163" s="73"/>
      <c r="G163" s="73"/>
      <c r="H163" s="73"/>
      <c r="I163" s="21"/>
      <c r="J163" s="21"/>
      <c r="K163" s="21"/>
      <c r="L163" s="27"/>
      <c r="M163" s="27"/>
      <c r="N163" s="27"/>
      <c r="O163" s="73"/>
      <c r="P163" s="73"/>
      <c r="Q163" s="73"/>
      <c r="R163" s="73"/>
      <c r="S163" s="73"/>
      <c r="T163" s="73"/>
      <c r="U163" s="21"/>
    </row>
    <row r="164" spans="2:21" s="104" customFormat="1" ht="10.5" customHeight="1" x14ac:dyDescent="0.15">
      <c r="B164" s="27"/>
      <c r="C164" s="73"/>
      <c r="D164" s="73"/>
      <c r="E164" s="73"/>
      <c r="F164" s="73"/>
      <c r="G164" s="73"/>
      <c r="H164" s="73"/>
      <c r="I164" s="21"/>
      <c r="J164" s="21"/>
      <c r="K164" s="21"/>
      <c r="L164" s="27"/>
      <c r="M164" s="27"/>
      <c r="N164" s="27"/>
      <c r="O164" s="73"/>
      <c r="P164" s="73"/>
      <c r="Q164" s="73"/>
      <c r="R164" s="73"/>
      <c r="S164" s="73"/>
      <c r="T164" s="73"/>
      <c r="U164" s="21"/>
    </row>
    <row r="165" spans="2:21" s="104" customFormat="1" ht="10.5" customHeight="1" x14ac:dyDescent="0.15">
      <c r="B165" s="27"/>
      <c r="C165" s="73"/>
      <c r="D165" s="73"/>
      <c r="E165" s="73"/>
      <c r="F165" s="73"/>
      <c r="G165" s="73"/>
      <c r="H165" s="73"/>
      <c r="I165" s="21"/>
      <c r="J165" s="21"/>
      <c r="K165" s="21"/>
      <c r="L165" s="27"/>
      <c r="M165" s="27"/>
      <c r="N165" s="27"/>
      <c r="O165" s="73"/>
      <c r="P165" s="73"/>
      <c r="Q165" s="73"/>
      <c r="R165" s="73"/>
      <c r="S165" s="73"/>
      <c r="T165" s="73"/>
      <c r="U165" s="21"/>
    </row>
    <row r="166" spans="2:21" s="104" customFormat="1" ht="10.5" customHeight="1" x14ac:dyDescent="0.15">
      <c r="B166" s="27"/>
      <c r="C166" s="73"/>
      <c r="D166" s="73"/>
      <c r="E166" s="73"/>
      <c r="F166" s="73"/>
      <c r="G166" s="73"/>
      <c r="H166" s="73"/>
      <c r="I166" s="21"/>
      <c r="J166" s="21"/>
      <c r="K166" s="21"/>
      <c r="L166" s="27"/>
      <c r="M166" s="27"/>
      <c r="N166" s="27"/>
      <c r="O166" s="73"/>
      <c r="P166" s="73"/>
      <c r="Q166" s="73"/>
      <c r="R166" s="73"/>
      <c r="S166" s="73"/>
      <c r="T166" s="73"/>
      <c r="U166" s="21"/>
    </row>
  </sheetData>
  <mergeCells count="190">
    <mergeCell ref="D117:H117"/>
    <mergeCell ref="D118:E121"/>
    <mergeCell ref="F118:H118"/>
    <mergeCell ref="F119:H119"/>
    <mergeCell ref="F120:H120"/>
    <mergeCell ref="F121:H121"/>
    <mergeCell ref="D111:H111"/>
    <mergeCell ref="D112:H112"/>
    <mergeCell ref="D113:H113"/>
    <mergeCell ref="D114:H114"/>
    <mergeCell ref="D115:H115"/>
    <mergeCell ref="D116:H116"/>
    <mergeCell ref="C101:H101"/>
    <mergeCell ref="C102:H102"/>
    <mergeCell ref="C103:E109"/>
    <mergeCell ref="F103:H103"/>
    <mergeCell ref="F104:H104"/>
    <mergeCell ref="F105:H105"/>
    <mergeCell ref="F106:H106"/>
    <mergeCell ref="F107:H107"/>
    <mergeCell ref="F108:H108"/>
    <mergeCell ref="F109:H109"/>
    <mergeCell ref="F96:H96"/>
    <mergeCell ref="F97:H97"/>
    <mergeCell ref="C98:D100"/>
    <mergeCell ref="E98:H98"/>
    <mergeCell ref="E99:E100"/>
    <mergeCell ref="F99:H99"/>
    <mergeCell ref="F100:H100"/>
    <mergeCell ref="C89:D97"/>
    <mergeCell ref="F89:H89"/>
    <mergeCell ref="E90:E91"/>
    <mergeCell ref="F90:H90"/>
    <mergeCell ref="F91:H91"/>
    <mergeCell ref="F92:H92"/>
    <mergeCell ref="E93:E94"/>
    <mergeCell ref="F93:H93"/>
    <mergeCell ref="F94:H94"/>
    <mergeCell ref="F95:H95"/>
    <mergeCell ref="C84:E88"/>
    <mergeCell ref="F84:H84"/>
    <mergeCell ref="F85:H85"/>
    <mergeCell ref="F86:H86"/>
    <mergeCell ref="F87:H87"/>
    <mergeCell ref="F88:H88"/>
    <mergeCell ref="D76:H76"/>
    <mergeCell ref="D77:G77"/>
    <mergeCell ref="D78:G78"/>
    <mergeCell ref="D79:G79"/>
    <mergeCell ref="D80:G80"/>
    <mergeCell ref="C81:E83"/>
    <mergeCell ref="F81:H81"/>
    <mergeCell ref="F82:H82"/>
    <mergeCell ref="F83:H83"/>
    <mergeCell ref="F70:G70"/>
    <mergeCell ref="F71:G71"/>
    <mergeCell ref="D72:H72"/>
    <mergeCell ref="D73:H73"/>
    <mergeCell ref="D74:H74"/>
    <mergeCell ref="D75:H75"/>
    <mergeCell ref="Q65:T65"/>
    <mergeCell ref="F66:H66"/>
    <mergeCell ref="Q66:T66"/>
    <mergeCell ref="F67:H67"/>
    <mergeCell ref="Q67:T67"/>
    <mergeCell ref="E68:E69"/>
    <mergeCell ref="F68:H68"/>
    <mergeCell ref="Q68:T68"/>
    <mergeCell ref="F69:G69"/>
    <mergeCell ref="Q69:T69"/>
    <mergeCell ref="F61:H61"/>
    <mergeCell ref="P61:T61"/>
    <mergeCell ref="F62:H62"/>
    <mergeCell ref="O62:O69"/>
    <mergeCell ref="Q62:T62"/>
    <mergeCell ref="E63:H63"/>
    <mergeCell ref="Q63:T63"/>
    <mergeCell ref="F64:H64"/>
    <mergeCell ref="Q64:T64"/>
    <mergeCell ref="F65:H65"/>
    <mergeCell ref="F58:H58"/>
    <mergeCell ref="P58:T58"/>
    <mergeCell ref="F59:H59"/>
    <mergeCell ref="Q59:S59"/>
    <mergeCell ref="F60:H60"/>
    <mergeCell ref="P60:T60"/>
    <mergeCell ref="E55:H55"/>
    <mergeCell ref="Q55:T55"/>
    <mergeCell ref="D56:H56"/>
    <mergeCell ref="Q56:T56"/>
    <mergeCell ref="E57:H57"/>
    <mergeCell ref="Q57:T57"/>
    <mergeCell ref="E52:H52"/>
    <mergeCell ref="Q52:T52"/>
    <mergeCell ref="E53:H53"/>
    <mergeCell ref="Q53:T53"/>
    <mergeCell ref="E54:H54"/>
    <mergeCell ref="Q54:T54"/>
    <mergeCell ref="E49:G49"/>
    <mergeCell ref="P49:Q49"/>
    <mergeCell ref="D50:H50"/>
    <mergeCell ref="P50:Q50"/>
    <mergeCell ref="D51:H51"/>
    <mergeCell ref="Q51:T51"/>
    <mergeCell ref="E46:H46"/>
    <mergeCell ref="Q46:T46"/>
    <mergeCell ref="D47:H47"/>
    <mergeCell ref="Q47:T47"/>
    <mergeCell ref="E48:H48"/>
    <mergeCell ref="Q48:S48"/>
    <mergeCell ref="E43:H43"/>
    <mergeCell ref="R43:T43"/>
    <mergeCell ref="E44:H44"/>
    <mergeCell ref="R44:T44"/>
    <mergeCell ref="E45:H45"/>
    <mergeCell ref="Q45:T45"/>
    <mergeCell ref="E39:H39"/>
    <mergeCell ref="Q39:T39"/>
    <mergeCell ref="E40:H40"/>
    <mergeCell ref="P40:P42"/>
    <mergeCell ref="Q40:T40"/>
    <mergeCell ref="E41:H41"/>
    <mergeCell ref="Q41:T41"/>
    <mergeCell ref="E42:H42"/>
    <mergeCell ref="Q42:T42"/>
    <mergeCell ref="D36:H36"/>
    <mergeCell ref="Q36:T36"/>
    <mergeCell ref="E37:H37"/>
    <mergeCell ref="Q37:T37"/>
    <mergeCell ref="E38:H38"/>
    <mergeCell ref="Q38:T38"/>
    <mergeCell ref="E33:H33"/>
    <mergeCell ref="S33:T33"/>
    <mergeCell ref="E34:H34"/>
    <mergeCell ref="Q34:T34"/>
    <mergeCell ref="E35:H35"/>
    <mergeCell ref="Q35:T35"/>
    <mergeCell ref="E29:H29"/>
    <mergeCell ref="Q29:T29"/>
    <mergeCell ref="E30:H30"/>
    <mergeCell ref="Q30:T30"/>
    <mergeCell ref="E31:H31"/>
    <mergeCell ref="P31:P38"/>
    <mergeCell ref="R31:R33"/>
    <mergeCell ref="S31:T31"/>
    <mergeCell ref="E32:H32"/>
    <mergeCell ref="S32:T32"/>
    <mergeCell ref="D26:H26"/>
    <mergeCell ref="Q26:T26"/>
    <mergeCell ref="D27:H27"/>
    <mergeCell ref="Q27:T27"/>
    <mergeCell ref="E28:H28"/>
    <mergeCell ref="Q28:T28"/>
    <mergeCell ref="E23:H23"/>
    <mergeCell ref="Q23:S23"/>
    <mergeCell ref="E24:H24"/>
    <mergeCell ref="Q24:T24"/>
    <mergeCell ref="D25:H25"/>
    <mergeCell ref="Q25:T25"/>
    <mergeCell ref="E20:H20"/>
    <mergeCell ref="Q20:S20"/>
    <mergeCell ref="E21:H21"/>
    <mergeCell ref="Q21:S21"/>
    <mergeCell ref="E22:G22"/>
    <mergeCell ref="Q22:S22"/>
    <mergeCell ref="E17:H17"/>
    <mergeCell ref="Q17:T17"/>
    <mergeCell ref="E18:H18"/>
    <mergeCell ref="Q18:T18"/>
    <mergeCell ref="D19:H19"/>
    <mergeCell ref="Q19:T19"/>
    <mergeCell ref="F14:H14"/>
    <mergeCell ref="Q14:T14"/>
    <mergeCell ref="F15:H15"/>
    <mergeCell ref="Q15:T15"/>
    <mergeCell ref="F16:H16"/>
    <mergeCell ref="Q16:T16"/>
    <mergeCell ref="F11:H11"/>
    <mergeCell ref="Q11:T11"/>
    <mergeCell ref="F12:H12"/>
    <mergeCell ref="Q12:T12"/>
    <mergeCell ref="F13:G13"/>
    <mergeCell ref="Q13:T13"/>
    <mergeCell ref="D1:H1"/>
    <mergeCell ref="D8:H8"/>
    <mergeCell ref="Q8:T8"/>
    <mergeCell ref="E9:H9"/>
    <mergeCell ref="R9:T9"/>
    <mergeCell ref="F10:H10"/>
    <mergeCell ref="R10:T10"/>
  </mergeCells>
  <phoneticPr fontId="1"/>
  <pageMargins left="0.78740157480314965" right="0.78740157480314965" top="0.78740157480314965" bottom="0.39370078740157483" header="0.19685039370078741" footer="0.19685039370078741"/>
  <pageSetup paperSize="9" scale="65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52"/>
  <sheetViews>
    <sheetView showZeros="0" tabSelected="1" view="pageBreakPreview" zoomScale="110" zoomScaleNormal="100" zoomScaleSheetLayoutView="110" workbookViewId="0">
      <selection activeCell="T21" sqref="T21:T22"/>
    </sheetView>
  </sheetViews>
  <sheetFormatPr defaultColWidth="10.75" defaultRowHeight="12" customHeight="1" x14ac:dyDescent="0.15"/>
  <cols>
    <col min="1" max="1" width="3.125" style="2" customWidth="1"/>
    <col min="2" max="2" width="3.125" style="10" customWidth="1"/>
    <col min="3" max="4" width="4.125" style="6" customWidth="1"/>
    <col min="5" max="6" width="3.375" style="6" customWidth="1"/>
    <col min="7" max="8" width="6.625" style="6" customWidth="1"/>
    <col min="9" max="9" width="4.875" style="6" customWidth="1"/>
    <col min="10" max="10" width="11.625" style="5" customWidth="1"/>
    <col min="11" max="12" width="3.125" style="5" customWidth="1"/>
    <col min="13" max="13" width="10.625" style="10" customWidth="1"/>
    <col min="14" max="14" width="3.125" style="10" customWidth="1"/>
    <col min="15" max="15" width="3.125" style="8" customWidth="1"/>
    <col min="16" max="16" width="3" style="1" customWidth="1"/>
    <col min="17" max="17" width="3.625" style="1" customWidth="1"/>
    <col min="18" max="18" width="8" style="1" customWidth="1"/>
    <col min="19" max="19" width="10.875" style="1" customWidth="1"/>
    <col min="20" max="20" width="11.625" style="4" customWidth="1"/>
    <col min="21" max="22" width="3.125" style="2" customWidth="1"/>
    <col min="23" max="16384" width="10.75" style="2"/>
  </cols>
  <sheetData>
    <row r="1" spans="1:23" s="11" customFormat="1" ht="14.1" customHeight="1" x14ac:dyDescent="0.15">
      <c r="B1" s="12"/>
      <c r="C1" s="13" t="s">
        <v>380</v>
      </c>
      <c r="D1" s="323" t="s">
        <v>340</v>
      </c>
      <c r="E1" s="324"/>
      <c r="F1" s="324"/>
      <c r="G1" s="324"/>
      <c r="H1" s="325"/>
      <c r="I1" s="18"/>
      <c r="P1" s="14"/>
      <c r="Q1" s="15"/>
      <c r="R1" s="14"/>
      <c r="T1" s="94" t="s">
        <v>423</v>
      </c>
      <c r="U1" s="200"/>
      <c r="V1" s="200"/>
    </row>
    <row r="2" spans="1:23" s="11" customFormat="1" ht="9.9499999999999993" customHeight="1" x14ac:dyDescent="0.15">
      <c r="C2" s="14"/>
      <c r="D2" s="16"/>
      <c r="E2" s="16"/>
      <c r="F2" s="17"/>
      <c r="G2" s="18"/>
      <c r="H2" s="18"/>
      <c r="I2" s="18"/>
      <c r="P2" s="14"/>
      <c r="Q2" s="15"/>
      <c r="R2" s="14"/>
    </row>
    <row r="3" spans="1:23" s="11" customFormat="1" ht="14.1" customHeight="1" x14ac:dyDescent="0.15">
      <c r="B3" s="11" t="s">
        <v>412</v>
      </c>
      <c r="C3" s="14"/>
      <c r="D3" s="16"/>
      <c r="E3" s="16"/>
      <c r="F3" s="17"/>
      <c r="G3" s="18"/>
      <c r="H3" s="18"/>
      <c r="I3" s="18"/>
      <c r="P3" s="14"/>
      <c r="Q3" s="15"/>
      <c r="R3" s="14"/>
    </row>
    <row r="4" spans="1:23" s="11" customFormat="1" ht="9.9499999999999993" customHeight="1" x14ac:dyDescent="0.15">
      <c r="B4" s="18"/>
      <c r="C4" s="95"/>
      <c r="D4" s="18"/>
      <c r="E4" s="18"/>
      <c r="F4" s="18"/>
      <c r="G4" s="18"/>
      <c r="H4" s="18"/>
      <c r="I4" s="18"/>
      <c r="P4" s="14"/>
      <c r="Q4" s="15"/>
      <c r="R4" s="14"/>
    </row>
    <row r="5" spans="1:23" s="11" customFormat="1" ht="14.1" customHeight="1" x14ac:dyDescent="0.15">
      <c r="B5" s="18"/>
      <c r="C5" s="11" t="s">
        <v>336</v>
      </c>
      <c r="D5" s="18"/>
      <c r="E5" s="18"/>
      <c r="F5" s="18"/>
      <c r="G5" s="18"/>
      <c r="H5" s="18"/>
      <c r="I5" s="18"/>
      <c r="P5" s="14" t="s">
        <v>273</v>
      </c>
      <c r="Q5" s="15"/>
      <c r="R5" s="14"/>
    </row>
    <row r="6" spans="1:23" s="11" customFormat="1" ht="9.9499999999999993" customHeight="1" x14ac:dyDescent="0.15">
      <c r="B6" s="18"/>
      <c r="C6" s="96"/>
      <c r="D6" s="18"/>
      <c r="E6" s="18"/>
      <c r="F6" s="18"/>
      <c r="G6" s="18"/>
      <c r="H6" s="18"/>
      <c r="I6" s="18"/>
      <c r="J6" s="20"/>
      <c r="K6" s="20"/>
      <c r="L6" s="20"/>
      <c r="P6" s="15"/>
      <c r="Q6" s="15"/>
      <c r="R6" s="14"/>
      <c r="S6" s="20"/>
    </row>
    <row r="7" spans="1:23" s="100" customFormat="1" ht="24" customHeight="1" x14ac:dyDescent="0.15">
      <c r="A7" s="97" t="s">
        <v>338</v>
      </c>
      <c r="B7" s="30" t="s">
        <v>339</v>
      </c>
      <c r="C7" s="192" t="s">
        <v>403</v>
      </c>
      <c r="D7" s="193"/>
      <c r="E7" s="193"/>
      <c r="F7" s="193"/>
      <c r="G7" s="193"/>
      <c r="H7" s="193"/>
      <c r="I7" s="191" t="s">
        <v>401</v>
      </c>
      <c r="J7" s="26" t="s">
        <v>362</v>
      </c>
      <c r="K7" s="97" t="s">
        <v>338</v>
      </c>
      <c r="L7" s="30" t="s">
        <v>339</v>
      </c>
      <c r="M7" s="98"/>
      <c r="N7" s="99" t="s">
        <v>338</v>
      </c>
      <c r="O7" s="28" t="s">
        <v>339</v>
      </c>
      <c r="P7" s="131" t="s">
        <v>403</v>
      </c>
      <c r="Q7" s="24"/>
      <c r="R7" s="24"/>
      <c r="S7" s="191" t="s">
        <v>401</v>
      </c>
      <c r="T7" s="26" t="s">
        <v>362</v>
      </c>
      <c r="U7" s="99" t="s">
        <v>338</v>
      </c>
      <c r="V7" s="28" t="s">
        <v>339</v>
      </c>
    </row>
    <row r="8" spans="1:23" s="104" customFormat="1" ht="18" customHeight="1" x14ac:dyDescent="0.15">
      <c r="A8" s="22">
        <v>2</v>
      </c>
      <c r="B8" s="101">
        <v>2</v>
      </c>
      <c r="C8" s="437" t="s">
        <v>396</v>
      </c>
      <c r="D8" s="443" t="s">
        <v>327</v>
      </c>
      <c r="E8" s="248"/>
      <c r="F8" s="248"/>
      <c r="G8" s="248"/>
      <c r="H8" s="248"/>
      <c r="I8" s="351"/>
      <c r="J8" s="102">
        <v>13229</v>
      </c>
      <c r="K8" s="22">
        <v>2</v>
      </c>
      <c r="L8" s="101">
        <v>2</v>
      </c>
      <c r="M8" s="98"/>
      <c r="N8" s="98">
        <v>1</v>
      </c>
      <c r="O8" s="103">
        <v>12</v>
      </c>
      <c r="P8" s="88" t="s">
        <v>212</v>
      </c>
      <c r="Q8" s="233" t="s">
        <v>341</v>
      </c>
      <c r="R8" s="233"/>
      <c r="S8" s="233"/>
      <c r="T8" s="37">
        <v>152800</v>
      </c>
      <c r="U8" s="98">
        <v>1</v>
      </c>
      <c r="V8" s="103">
        <v>12</v>
      </c>
      <c r="W8" s="153"/>
    </row>
    <row r="9" spans="1:23" s="104" customFormat="1" ht="18" customHeight="1" x14ac:dyDescent="0.15">
      <c r="A9" s="22">
        <v>2</v>
      </c>
      <c r="B9" s="101">
        <v>3</v>
      </c>
      <c r="C9" s="438"/>
      <c r="D9" s="431" t="s">
        <v>405</v>
      </c>
      <c r="E9" s="423" t="s">
        <v>240</v>
      </c>
      <c r="F9" s="246"/>
      <c r="G9" s="246"/>
      <c r="H9" s="246"/>
      <c r="I9" s="320"/>
      <c r="J9" s="102">
        <v>0</v>
      </c>
      <c r="K9" s="22">
        <v>2</v>
      </c>
      <c r="L9" s="101">
        <v>3</v>
      </c>
      <c r="M9" s="98"/>
      <c r="N9" s="98">
        <v>2</v>
      </c>
      <c r="O9" s="103">
        <v>12</v>
      </c>
      <c r="P9" s="208"/>
      <c r="Q9" s="463" t="s">
        <v>92</v>
      </c>
      <c r="R9" s="278" t="s">
        <v>342</v>
      </c>
      <c r="S9" s="202" t="s">
        <v>343</v>
      </c>
      <c r="T9" s="37">
        <v>0</v>
      </c>
      <c r="U9" s="98">
        <v>2</v>
      </c>
      <c r="V9" s="103">
        <v>12</v>
      </c>
      <c r="W9" s="153"/>
    </row>
    <row r="10" spans="1:23" s="104" customFormat="1" ht="18" customHeight="1" x14ac:dyDescent="0.15">
      <c r="A10" s="22">
        <v>2</v>
      </c>
      <c r="B10" s="101">
        <v>4</v>
      </c>
      <c r="C10" s="438"/>
      <c r="D10" s="432"/>
      <c r="E10" s="423" t="s">
        <v>241</v>
      </c>
      <c r="F10" s="246"/>
      <c r="G10" s="246"/>
      <c r="H10" s="246"/>
      <c r="I10" s="320"/>
      <c r="J10" s="102">
        <v>0</v>
      </c>
      <c r="K10" s="22">
        <v>2</v>
      </c>
      <c r="L10" s="101">
        <v>4</v>
      </c>
      <c r="M10" s="98"/>
      <c r="N10" s="98">
        <v>3</v>
      </c>
      <c r="O10" s="103">
        <v>12</v>
      </c>
      <c r="P10" s="208"/>
      <c r="Q10" s="464"/>
      <c r="R10" s="271"/>
      <c r="S10" s="202" t="s">
        <v>344</v>
      </c>
      <c r="T10" s="75">
        <v>0</v>
      </c>
      <c r="U10" s="98">
        <v>3</v>
      </c>
      <c r="V10" s="103">
        <v>12</v>
      </c>
      <c r="W10" s="153"/>
    </row>
    <row r="11" spans="1:23" s="104" customFormat="1" ht="18" customHeight="1" x14ac:dyDescent="0.15">
      <c r="A11" s="22">
        <v>2</v>
      </c>
      <c r="B11" s="101">
        <v>5</v>
      </c>
      <c r="C11" s="439"/>
      <c r="D11" s="433"/>
      <c r="E11" s="434" t="s">
        <v>242</v>
      </c>
      <c r="F11" s="435"/>
      <c r="G11" s="435"/>
      <c r="H11" s="435"/>
      <c r="I11" s="436"/>
      <c r="J11" s="102">
        <v>13229</v>
      </c>
      <c r="K11" s="22">
        <v>2</v>
      </c>
      <c r="L11" s="101">
        <v>5</v>
      </c>
      <c r="M11" s="98"/>
      <c r="N11" s="98">
        <v>4</v>
      </c>
      <c r="O11" s="103">
        <v>12</v>
      </c>
      <c r="P11" s="208" t="s">
        <v>213</v>
      </c>
      <c r="Q11" s="465"/>
      <c r="R11" s="279"/>
      <c r="S11" s="204" t="s">
        <v>345</v>
      </c>
      <c r="T11" s="75">
        <v>0</v>
      </c>
      <c r="U11" s="98">
        <v>4</v>
      </c>
      <c r="V11" s="103">
        <v>12</v>
      </c>
      <c r="W11" s="153"/>
    </row>
    <row r="12" spans="1:23" s="104" customFormat="1" ht="18" customHeight="1" x14ac:dyDescent="0.15">
      <c r="A12" s="22">
        <v>2</v>
      </c>
      <c r="B12" s="101">
        <v>12</v>
      </c>
      <c r="C12" s="450" t="s">
        <v>225</v>
      </c>
      <c r="D12" s="451"/>
      <c r="E12" s="451"/>
      <c r="F12" s="451"/>
      <c r="G12" s="451"/>
      <c r="H12" s="451"/>
      <c r="I12" s="452"/>
      <c r="J12" s="102">
        <v>0</v>
      </c>
      <c r="K12" s="22">
        <v>2</v>
      </c>
      <c r="L12" s="101">
        <v>12</v>
      </c>
      <c r="M12" s="98"/>
      <c r="N12" s="98">
        <v>5</v>
      </c>
      <c r="O12" s="103">
        <v>12</v>
      </c>
      <c r="P12" s="208"/>
      <c r="Q12" s="105" t="s">
        <v>93</v>
      </c>
      <c r="R12" s="233" t="s">
        <v>397</v>
      </c>
      <c r="S12" s="233"/>
      <c r="T12" s="37">
        <v>152800</v>
      </c>
      <c r="U12" s="98">
        <v>5</v>
      </c>
      <c r="V12" s="103">
        <v>12</v>
      </c>
      <c r="W12" s="153"/>
    </row>
    <row r="13" spans="1:23" s="104" customFormat="1" ht="18" customHeight="1" x14ac:dyDescent="0.15">
      <c r="A13" s="22">
        <v>2</v>
      </c>
      <c r="B13" s="101">
        <v>13</v>
      </c>
      <c r="C13" s="453" t="s">
        <v>328</v>
      </c>
      <c r="D13" s="454"/>
      <c r="E13" s="434" t="s">
        <v>226</v>
      </c>
      <c r="F13" s="435"/>
      <c r="G13" s="435"/>
      <c r="H13" s="435"/>
      <c r="I13" s="436"/>
      <c r="J13" s="102">
        <v>0</v>
      </c>
      <c r="K13" s="22">
        <v>2</v>
      </c>
      <c r="L13" s="101">
        <v>13</v>
      </c>
      <c r="M13" s="98"/>
      <c r="N13" s="98">
        <v>6</v>
      </c>
      <c r="O13" s="103">
        <v>12</v>
      </c>
      <c r="P13" s="208" t="s">
        <v>346</v>
      </c>
      <c r="Q13" s="105" t="s">
        <v>94</v>
      </c>
      <c r="R13" s="233" t="s">
        <v>347</v>
      </c>
      <c r="S13" s="233"/>
      <c r="T13" s="37">
        <v>0</v>
      </c>
      <c r="U13" s="98">
        <v>6</v>
      </c>
      <c r="V13" s="103">
        <v>12</v>
      </c>
      <c r="W13" s="153"/>
    </row>
    <row r="14" spans="1:23" s="104" customFormat="1" ht="18" customHeight="1" x14ac:dyDescent="0.15">
      <c r="A14" s="22">
        <v>2</v>
      </c>
      <c r="B14" s="101">
        <v>14</v>
      </c>
      <c r="C14" s="426" t="s">
        <v>329</v>
      </c>
      <c r="D14" s="427"/>
      <c r="E14" s="434" t="s">
        <v>227</v>
      </c>
      <c r="F14" s="435"/>
      <c r="G14" s="435"/>
      <c r="H14" s="435"/>
      <c r="I14" s="436"/>
      <c r="J14" s="102">
        <v>0</v>
      </c>
      <c r="K14" s="22">
        <v>2</v>
      </c>
      <c r="L14" s="101">
        <v>14</v>
      </c>
      <c r="M14" s="98"/>
      <c r="N14" s="98">
        <v>7</v>
      </c>
      <c r="O14" s="103">
        <v>12</v>
      </c>
      <c r="P14" s="208"/>
      <c r="Q14" s="105" t="s">
        <v>302</v>
      </c>
      <c r="R14" s="233" t="s">
        <v>348</v>
      </c>
      <c r="S14" s="233"/>
      <c r="T14" s="37">
        <v>0</v>
      </c>
      <c r="U14" s="98">
        <v>7</v>
      </c>
      <c r="V14" s="103">
        <v>12</v>
      </c>
      <c r="W14" s="153"/>
    </row>
    <row r="15" spans="1:23" s="104" customFormat="1" ht="18" customHeight="1" x14ac:dyDescent="0.15">
      <c r="A15" s="22">
        <v>2</v>
      </c>
      <c r="B15" s="101">
        <v>15</v>
      </c>
      <c r="C15" s="450" t="s">
        <v>332</v>
      </c>
      <c r="D15" s="451"/>
      <c r="E15" s="451"/>
      <c r="F15" s="451"/>
      <c r="G15" s="451"/>
      <c r="H15" s="451"/>
      <c r="I15" s="452"/>
      <c r="J15" s="102">
        <v>0</v>
      </c>
      <c r="K15" s="22">
        <v>2</v>
      </c>
      <c r="L15" s="101">
        <v>15</v>
      </c>
      <c r="M15" s="98"/>
      <c r="N15" s="98">
        <v>8</v>
      </c>
      <c r="O15" s="103">
        <v>12</v>
      </c>
      <c r="P15" s="208"/>
      <c r="Q15" s="105" t="s">
        <v>303</v>
      </c>
      <c r="R15" s="233" t="s">
        <v>349</v>
      </c>
      <c r="S15" s="233"/>
      <c r="T15" s="37">
        <v>0</v>
      </c>
      <c r="U15" s="98">
        <v>8</v>
      </c>
      <c r="V15" s="103">
        <v>12</v>
      </c>
      <c r="W15" s="153"/>
    </row>
    <row r="16" spans="1:23" s="104" customFormat="1" ht="18" customHeight="1" x14ac:dyDescent="0.15">
      <c r="A16" s="22">
        <v>2</v>
      </c>
      <c r="B16" s="101">
        <v>16</v>
      </c>
      <c r="C16" s="449" t="s">
        <v>228</v>
      </c>
      <c r="D16" s="424"/>
      <c r="E16" s="424"/>
      <c r="F16" s="424"/>
      <c r="G16" s="424"/>
      <c r="H16" s="424"/>
      <c r="I16" s="106" t="s">
        <v>333</v>
      </c>
      <c r="J16" s="102">
        <v>0</v>
      </c>
      <c r="K16" s="22">
        <v>2</v>
      </c>
      <c r="L16" s="101">
        <v>16</v>
      </c>
      <c r="M16" s="98"/>
      <c r="N16" s="98">
        <v>9</v>
      </c>
      <c r="O16" s="103">
        <v>12</v>
      </c>
      <c r="P16" s="208"/>
      <c r="Q16" s="105" t="s">
        <v>304</v>
      </c>
      <c r="R16" s="233" t="s">
        <v>350</v>
      </c>
      <c r="S16" s="233"/>
      <c r="T16" s="37">
        <v>0</v>
      </c>
      <c r="U16" s="98">
        <v>9</v>
      </c>
      <c r="V16" s="103">
        <v>12</v>
      </c>
      <c r="W16" s="153"/>
    </row>
    <row r="17" spans="1:23" s="104" customFormat="1" ht="18" customHeight="1" x14ac:dyDescent="0.15">
      <c r="A17" s="22">
        <v>2</v>
      </c>
      <c r="B17" s="101">
        <v>17</v>
      </c>
      <c r="C17" s="453" t="s">
        <v>328</v>
      </c>
      <c r="D17" s="454"/>
      <c r="E17" s="423" t="s">
        <v>226</v>
      </c>
      <c r="F17" s="424"/>
      <c r="G17" s="424"/>
      <c r="H17" s="424"/>
      <c r="I17" s="106" t="s">
        <v>333</v>
      </c>
      <c r="J17" s="102">
        <v>0</v>
      </c>
      <c r="K17" s="22">
        <v>2</v>
      </c>
      <c r="L17" s="101">
        <v>17</v>
      </c>
      <c r="M17" s="98"/>
      <c r="N17" s="98">
        <v>10</v>
      </c>
      <c r="O17" s="103">
        <v>12</v>
      </c>
      <c r="P17" s="208" t="s">
        <v>351</v>
      </c>
      <c r="Q17" s="105" t="s">
        <v>317</v>
      </c>
      <c r="R17" s="233" t="s">
        <v>352</v>
      </c>
      <c r="S17" s="233"/>
      <c r="T17" s="37">
        <v>0</v>
      </c>
      <c r="U17" s="98">
        <v>10</v>
      </c>
      <c r="V17" s="103">
        <v>12</v>
      </c>
      <c r="W17" s="153"/>
    </row>
    <row r="18" spans="1:23" s="104" customFormat="1" ht="18" customHeight="1" x14ac:dyDescent="0.15">
      <c r="A18" s="22">
        <v>2</v>
      </c>
      <c r="B18" s="101">
        <v>18</v>
      </c>
      <c r="C18" s="426" t="s">
        <v>329</v>
      </c>
      <c r="D18" s="427"/>
      <c r="E18" s="423" t="s">
        <v>227</v>
      </c>
      <c r="F18" s="424"/>
      <c r="G18" s="424"/>
      <c r="H18" s="424"/>
      <c r="I18" s="106" t="s">
        <v>333</v>
      </c>
      <c r="J18" s="102">
        <v>0</v>
      </c>
      <c r="K18" s="22">
        <v>2</v>
      </c>
      <c r="L18" s="101">
        <v>18</v>
      </c>
      <c r="M18" s="98"/>
      <c r="N18" s="98">
        <v>11</v>
      </c>
      <c r="O18" s="103">
        <v>12</v>
      </c>
      <c r="P18" s="208"/>
      <c r="Q18" s="105" t="s">
        <v>318</v>
      </c>
      <c r="R18" s="233" t="s">
        <v>353</v>
      </c>
      <c r="S18" s="233"/>
      <c r="T18" s="37">
        <v>0</v>
      </c>
      <c r="U18" s="98">
        <v>11</v>
      </c>
      <c r="V18" s="103">
        <v>12</v>
      </c>
      <c r="W18" s="153"/>
    </row>
    <row r="19" spans="1:23" s="104" customFormat="1" ht="18" customHeight="1" x14ac:dyDescent="0.15">
      <c r="A19" s="22">
        <v>2</v>
      </c>
      <c r="B19" s="101">
        <v>19</v>
      </c>
      <c r="C19" s="449" t="s">
        <v>334</v>
      </c>
      <c r="D19" s="424"/>
      <c r="E19" s="424"/>
      <c r="F19" s="424"/>
      <c r="G19" s="424"/>
      <c r="H19" s="424"/>
      <c r="I19" s="106" t="s">
        <v>333</v>
      </c>
      <c r="J19" s="102">
        <v>0</v>
      </c>
      <c r="K19" s="22">
        <v>2</v>
      </c>
      <c r="L19" s="101">
        <v>19</v>
      </c>
      <c r="M19" s="98"/>
      <c r="N19" s="98">
        <v>12</v>
      </c>
      <c r="O19" s="103">
        <v>12</v>
      </c>
      <c r="P19" s="210"/>
      <c r="Q19" s="105" t="s">
        <v>239</v>
      </c>
      <c r="R19" s="233" t="s">
        <v>261</v>
      </c>
      <c r="S19" s="233"/>
      <c r="T19" s="75">
        <v>0</v>
      </c>
      <c r="U19" s="98">
        <v>12</v>
      </c>
      <c r="V19" s="103">
        <v>12</v>
      </c>
      <c r="W19" s="153"/>
    </row>
    <row r="20" spans="1:23" s="104" customFormat="1" ht="18" customHeight="1" x14ac:dyDescent="0.15">
      <c r="A20" s="22">
        <v>2</v>
      </c>
      <c r="B20" s="101">
        <v>20</v>
      </c>
      <c r="C20" s="450" t="s">
        <v>229</v>
      </c>
      <c r="D20" s="451"/>
      <c r="E20" s="451"/>
      <c r="F20" s="451"/>
      <c r="G20" s="451"/>
      <c r="H20" s="451"/>
      <c r="I20" s="452"/>
      <c r="J20" s="102">
        <v>0</v>
      </c>
      <c r="K20" s="22">
        <v>2</v>
      </c>
      <c r="L20" s="101">
        <v>20</v>
      </c>
      <c r="M20" s="98"/>
      <c r="N20" s="98">
        <v>1</v>
      </c>
      <c r="O20" s="103">
        <v>13</v>
      </c>
      <c r="P20" s="446" t="s">
        <v>365</v>
      </c>
      <c r="Q20" s="447"/>
      <c r="R20" s="447"/>
      <c r="S20" s="448"/>
      <c r="T20" s="67">
        <v>0</v>
      </c>
      <c r="U20" s="98">
        <v>1</v>
      </c>
      <c r="V20" s="103">
        <v>13</v>
      </c>
      <c r="W20" s="153"/>
    </row>
    <row r="21" spans="1:23" s="104" customFormat="1" ht="18" customHeight="1" x14ac:dyDescent="0.15">
      <c r="A21" s="22">
        <v>2</v>
      </c>
      <c r="B21" s="101">
        <v>21</v>
      </c>
      <c r="C21" s="453" t="s">
        <v>328</v>
      </c>
      <c r="D21" s="454"/>
      <c r="E21" s="423" t="s">
        <v>226</v>
      </c>
      <c r="F21" s="424"/>
      <c r="G21" s="424"/>
      <c r="H21" s="424"/>
      <c r="I21" s="425"/>
      <c r="J21" s="102">
        <v>0</v>
      </c>
      <c r="K21" s="22">
        <v>2</v>
      </c>
      <c r="L21" s="101">
        <v>21</v>
      </c>
      <c r="M21" s="98"/>
      <c r="N21" s="413">
        <v>1</v>
      </c>
      <c r="O21" s="455">
        <v>16</v>
      </c>
      <c r="P21" s="457" t="s">
        <v>561</v>
      </c>
      <c r="Q21" s="458"/>
      <c r="R21" s="458"/>
      <c r="S21" s="459"/>
      <c r="T21" s="422" t="e">
        <f>#REF!</f>
        <v>#REF!</v>
      </c>
      <c r="U21" s="413">
        <v>1</v>
      </c>
      <c r="V21" s="415">
        <v>16</v>
      </c>
      <c r="W21" s="153"/>
    </row>
    <row r="22" spans="1:23" s="104" customFormat="1" ht="18" customHeight="1" x14ac:dyDescent="0.15">
      <c r="A22" s="22">
        <v>2</v>
      </c>
      <c r="B22" s="101">
        <v>22</v>
      </c>
      <c r="C22" s="426" t="s">
        <v>329</v>
      </c>
      <c r="D22" s="427"/>
      <c r="E22" s="423" t="s">
        <v>227</v>
      </c>
      <c r="F22" s="424"/>
      <c r="G22" s="424"/>
      <c r="H22" s="424"/>
      <c r="I22" s="425"/>
      <c r="J22" s="102">
        <v>0</v>
      </c>
      <c r="K22" s="22">
        <v>2</v>
      </c>
      <c r="L22" s="101">
        <v>22</v>
      </c>
      <c r="M22" s="98"/>
      <c r="N22" s="414"/>
      <c r="O22" s="456"/>
      <c r="P22" s="460"/>
      <c r="Q22" s="461"/>
      <c r="R22" s="461"/>
      <c r="S22" s="462"/>
      <c r="T22" s="422"/>
      <c r="U22" s="414"/>
      <c r="V22" s="416"/>
      <c r="W22" s="153"/>
    </row>
    <row r="23" spans="1:23" s="104" customFormat="1" ht="18" customHeight="1" x14ac:dyDescent="0.15">
      <c r="A23" s="22">
        <v>2</v>
      </c>
      <c r="B23" s="101">
        <v>23</v>
      </c>
      <c r="C23" s="107"/>
      <c r="D23" s="108"/>
      <c r="E23" s="423" t="s">
        <v>230</v>
      </c>
      <c r="F23" s="424"/>
      <c r="G23" s="424"/>
      <c r="H23" s="424"/>
      <c r="I23" s="425"/>
      <c r="J23" s="102">
        <v>0</v>
      </c>
      <c r="K23" s="22">
        <v>2</v>
      </c>
      <c r="L23" s="101">
        <v>23</v>
      </c>
      <c r="M23" s="98"/>
      <c r="N23" s="98"/>
      <c r="O23" s="78"/>
      <c r="P23" s="109"/>
      <c r="Q23" s="74"/>
      <c r="R23" s="109"/>
      <c r="S23" s="110"/>
      <c r="T23" s="74"/>
    </row>
    <row r="24" spans="1:23" s="104" customFormat="1" ht="18" customHeight="1" x14ac:dyDescent="0.15">
      <c r="A24" s="22">
        <v>2</v>
      </c>
      <c r="B24" s="101">
        <v>24</v>
      </c>
      <c r="C24" s="417" t="s">
        <v>328</v>
      </c>
      <c r="D24" s="418"/>
      <c r="E24" s="423" t="s">
        <v>231</v>
      </c>
      <c r="F24" s="424"/>
      <c r="G24" s="424"/>
      <c r="H24" s="424"/>
      <c r="I24" s="425"/>
      <c r="J24" s="102">
        <v>0</v>
      </c>
      <c r="K24" s="22">
        <v>2</v>
      </c>
      <c r="L24" s="101">
        <v>24</v>
      </c>
      <c r="M24" s="98"/>
      <c r="N24" s="98"/>
      <c r="O24" s="111" t="s">
        <v>399</v>
      </c>
      <c r="P24" s="74"/>
      <c r="Q24" s="109"/>
      <c r="R24" s="110"/>
      <c r="S24" s="112"/>
      <c r="T24" s="74"/>
    </row>
    <row r="25" spans="1:23" s="104" customFormat="1" ht="18" customHeight="1" x14ac:dyDescent="0.15">
      <c r="A25" s="22">
        <v>2</v>
      </c>
      <c r="B25" s="101">
        <v>25</v>
      </c>
      <c r="C25" s="417" t="s">
        <v>329</v>
      </c>
      <c r="D25" s="418"/>
      <c r="E25" s="423" t="s">
        <v>232</v>
      </c>
      <c r="F25" s="424"/>
      <c r="G25" s="424"/>
      <c r="H25" s="424"/>
      <c r="I25" s="425"/>
      <c r="J25" s="102">
        <v>0</v>
      </c>
      <c r="K25" s="22">
        <v>2</v>
      </c>
      <c r="L25" s="101">
        <v>25</v>
      </c>
      <c r="M25" s="98"/>
      <c r="N25" s="98"/>
      <c r="O25" s="103"/>
      <c r="P25" s="109"/>
      <c r="Q25" s="74"/>
      <c r="R25" s="112"/>
      <c r="S25" s="113"/>
      <c r="T25" s="74"/>
    </row>
    <row r="26" spans="1:23" s="104" customFormat="1" ht="18" customHeight="1" x14ac:dyDescent="0.15">
      <c r="A26" s="22">
        <v>2</v>
      </c>
      <c r="B26" s="101">
        <v>26</v>
      </c>
      <c r="C26" s="114"/>
      <c r="D26" s="115"/>
      <c r="E26" s="423" t="s">
        <v>233</v>
      </c>
      <c r="F26" s="444"/>
      <c r="G26" s="444"/>
      <c r="H26" s="444"/>
      <c r="I26" s="445"/>
      <c r="J26" s="102">
        <v>0</v>
      </c>
      <c r="K26" s="22">
        <v>2</v>
      </c>
      <c r="L26" s="101">
        <v>26</v>
      </c>
      <c r="M26" s="98"/>
      <c r="N26" s="98"/>
      <c r="O26" s="103"/>
      <c r="P26" s="109"/>
      <c r="Q26" s="74"/>
      <c r="R26" s="116"/>
      <c r="S26" s="117"/>
      <c r="T26" s="74"/>
    </row>
    <row r="27" spans="1:23" s="104" customFormat="1" ht="18" customHeight="1" x14ac:dyDescent="0.15">
      <c r="A27" s="22">
        <v>2</v>
      </c>
      <c r="B27" s="101">
        <v>27</v>
      </c>
      <c r="C27" s="428" t="s">
        <v>330</v>
      </c>
      <c r="D27" s="429"/>
      <c r="E27" s="430"/>
      <c r="F27" s="476" t="s">
        <v>234</v>
      </c>
      <c r="G27" s="477"/>
      <c r="H27" s="478"/>
      <c r="I27" s="479"/>
      <c r="J27" s="102">
        <v>0</v>
      </c>
      <c r="K27" s="22">
        <v>2</v>
      </c>
      <c r="L27" s="101">
        <v>27</v>
      </c>
      <c r="M27" s="98"/>
      <c r="N27" s="98"/>
      <c r="O27" s="103"/>
      <c r="P27" s="109"/>
      <c r="Q27" s="74"/>
      <c r="R27" s="112"/>
      <c r="S27" s="113"/>
      <c r="T27" s="74"/>
    </row>
    <row r="28" spans="1:23" s="104" customFormat="1" ht="18" customHeight="1" x14ac:dyDescent="0.15">
      <c r="A28" s="22">
        <v>2</v>
      </c>
      <c r="B28" s="101">
        <v>28</v>
      </c>
      <c r="C28" s="440" t="s">
        <v>331</v>
      </c>
      <c r="D28" s="441"/>
      <c r="E28" s="442"/>
      <c r="F28" s="480" t="s">
        <v>235</v>
      </c>
      <c r="G28" s="481"/>
      <c r="H28" s="482"/>
      <c r="I28" s="319"/>
      <c r="J28" s="102">
        <v>7082</v>
      </c>
      <c r="K28" s="22">
        <v>2</v>
      </c>
      <c r="L28" s="101">
        <v>28</v>
      </c>
      <c r="M28" s="98"/>
      <c r="N28" s="98"/>
      <c r="O28" s="103"/>
      <c r="P28" s="109"/>
      <c r="Q28" s="74"/>
      <c r="R28" s="112"/>
      <c r="S28" s="113"/>
      <c r="T28" s="74"/>
    </row>
    <row r="29" spans="1:23" s="104" customFormat="1" ht="18" customHeight="1" x14ac:dyDescent="0.15">
      <c r="A29" s="22">
        <v>2</v>
      </c>
      <c r="B29" s="27">
        <v>29</v>
      </c>
      <c r="C29" s="245" t="s">
        <v>236</v>
      </c>
      <c r="D29" s="233"/>
      <c r="E29" s="233"/>
      <c r="F29" s="233"/>
      <c r="G29" s="233"/>
      <c r="H29" s="233"/>
      <c r="I29" s="234"/>
      <c r="J29" s="102">
        <v>0</v>
      </c>
      <c r="K29" s="22">
        <v>2</v>
      </c>
      <c r="L29" s="27">
        <v>29</v>
      </c>
      <c r="M29" s="98"/>
      <c r="N29" s="98"/>
      <c r="O29" s="103"/>
      <c r="P29" s="109"/>
      <c r="Q29" s="74"/>
      <c r="R29" s="112"/>
      <c r="S29" s="113"/>
      <c r="T29" s="74"/>
    </row>
    <row r="30" spans="1:23" s="104" customFormat="1" ht="18" customHeight="1" x14ac:dyDescent="0.15">
      <c r="A30" s="22">
        <v>2</v>
      </c>
      <c r="B30" s="27">
        <v>30</v>
      </c>
      <c r="C30" s="118" t="s">
        <v>21</v>
      </c>
      <c r="D30" s="233" t="s">
        <v>58</v>
      </c>
      <c r="E30" s="233"/>
      <c r="F30" s="233"/>
      <c r="G30" s="233"/>
      <c r="H30" s="233"/>
      <c r="I30" s="234"/>
      <c r="J30" s="102">
        <v>0</v>
      </c>
      <c r="K30" s="22">
        <v>2</v>
      </c>
      <c r="L30" s="27">
        <v>30</v>
      </c>
      <c r="M30" s="98"/>
      <c r="N30" s="98"/>
      <c r="O30" s="103"/>
      <c r="P30" s="109"/>
      <c r="Q30" s="74"/>
      <c r="R30" s="112"/>
      <c r="S30" s="113"/>
      <c r="T30" s="74"/>
    </row>
    <row r="31" spans="1:23" s="104" customFormat="1" ht="18" customHeight="1" x14ac:dyDescent="0.15">
      <c r="A31" s="22">
        <v>2</v>
      </c>
      <c r="B31" s="27">
        <v>31</v>
      </c>
      <c r="C31" s="119" t="s">
        <v>27</v>
      </c>
      <c r="D31" s="233" t="s">
        <v>59</v>
      </c>
      <c r="E31" s="233"/>
      <c r="F31" s="233"/>
      <c r="G31" s="233"/>
      <c r="H31" s="233"/>
      <c r="I31" s="234"/>
      <c r="J31" s="102">
        <v>0</v>
      </c>
      <c r="K31" s="22">
        <v>2</v>
      </c>
      <c r="L31" s="27">
        <v>31</v>
      </c>
      <c r="M31" s="98"/>
      <c r="N31" s="98"/>
      <c r="O31" s="103"/>
      <c r="P31" s="109"/>
      <c r="Q31" s="74"/>
      <c r="R31" s="112"/>
      <c r="S31" s="113"/>
      <c r="T31" s="74"/>
      <c r="U31" s="198"/>
    </row>
    <row r="32" spans="1:23" s="104" customFormat="1" ht="18" customHeight="1" x14ac:dyDescent="0.15">
      <c r="A32" s="22">
        <v>2</v>
      </c>
      <c r="B32" s="27">
        <v>32</v>
      </c>
      <c r="C32" s="120"/>
      <c r="D32" s="213" t="s">
        <v>69</v>
      </c>
      <c r="E32" s="394" t="s">
        <v>237</v>
      </c>
      <c r="F32" s="394"/>
      <c r="G32" s="394"/>
      <c r="H32" s="394"/>
      <c r="I32" s="395"/>
      <c r="J32" s="102">
        <v>0</v>
      </c>
      <c r="K32" s="22">
        <v>2</v>
      </c>
      <c r="L32" s="27">
        <v>32</v>
      </c>
      <c r="M32" s="98"/>
      <c r="N32" s="98"/>
      <c r="O32" s="103"/>
      <c r="P32" s="109"/>
      <c r="Q32" s="74"/>
      <c r="R32" s="112"/>
      <c r="S32" s="113"/>
      <c r="T32" s="74"/>
    </row>
    <row r="33" spans="1:20" s="104" customFormat="1" ht="18" customHeight="1" x14ac:dyDescent="0.15">
      <c r="A33" s="22">
        <v>2</v>
      </c>
      <c r="B33" s="27">
        <v>33</v>
      </c>
      <c r="C33" s="121"/>
      <c r="D33" s="213" t="s">
        <v>70</v>
      </c>
      <c r="E33" s="233" t="s">
        <v>238</v>
      </c>
      <c r="F33" s="233"/>
      <c r="G33" s="233"/>
      <c r="H33" s="233"/>
      <c r="I33" s="234"/>
      <c r="J33" s="102">
        <v>0</v>
      </c>
      <c r="K33" s="22">
        <v>2</v>
      </c>
      <c r="L33" s="27">
        <v>33</v>
      </c>
      <c r="M33" s="98"/>
      <c r="N33" s="98"/>
      <c r="O33" s="103"/>
      <c r="P33" s="109"/>
      <c r="Q33" s="74"/>
      <c r="R33" s="116"/>
      <c r="S33" s="117"/>
      <c r="T33" s="74"/>
    </row>
    <row r="34" spans="1:20" s="104" customFormat="1" ht="18" customHeight="1" x14ac:dyDescent="0.15">
      <c r="A34" s="22">
        <v>2</v>
      </c>
      <c r="B34" s="27">
        <v>34</v>
      </c>
      <c r="C34" s="288" t="s">
        <v>498</v>
      </c>
      <c r="D34" s="223"/>
      <c r="E34" s="223"/>
      <c r="F34" s="223"/>
      <c r="G34" s="223"/>
      <c r="H34" s="223"/>
      <c r="I34" s="224"/>
      <c r="J34" s="102">
        <v>0</v>
      </c>
      <c r="K34" s="22">
        <v>2</v>
      </c>
      <c r="L34" s="27">
        <v>34</v>
      </c>
      <c r="M34" s="98"/>
      <c r="N34" s="98"/>
      <c r="O34" s="103"/>
      <c r="P34" s="109"/>
      <c r="Q34" s="74"/>
      <c r="R34" s="112"/>
      <c r="S34" s="113"/>
      <c r="T34" s="74"/>
    </row>
    <row r="35" spans="1:20" s="104" customFormat="1" ht="18" customHeight="1" x14ac:dyDescent="0.15">
      <c r="A35" s="22">
        <v>2</v>
      </c>
      <c r="B35" s="27">
        <v>36</v>
      </c>
      <c r="C35" s="419" t="s">
        <v>361</v>
      </c>
      <c r="D35" s="420"/>
      <c r="E35" s="420"/>
      <c r="F35" s="420"/>
      <c r="G35" s="421"/>
      <c r="H35" s="483" t="s">
        <v>359</v>
      </c>
      <c r="I35" s="483"/>
      <c r="J35" s="102">
        <v>0</v>
      </c>
      <c r="K35" s="22">
        <v>2</v>
      </c>
      <c r="L35" s="27">
        <v>36</v>
      </c>
      <c r="M35" s="78"/>
      <c r="N35" s="78"/>
      <c r="O35" s="103"/>
      <c r="P35" s="109"/>
      <c r="Q35" s="74"/>
      <c r="R35" s="112"/>
      <c r="S35" s="113"/>
      <c r="T35" s="74"/>
    </row>
    <row r="36" spans="1:20" s="104" customFormat="1" ht="18" customHeight="1" x14ac:dyDescent="0.15">
      <c r="A36" s="22">
        <v>2</v>
      </c>
      <c r="B36" s="27">
        <v>38</v>
      </c>
      <c r="C36" s="484" t="s">
        <v>458</v>
      </c>
      <c r="D36" s="485"/>
      <c r="E36" s="485"/>
      <c r="F36" s="485"/>
      <c r="G36" s="486"/>
      <c r="H36" s="245"/>
      <c r="I36" s="234"/>
      <c r="J36" s="102">
        <v>0</v>
      </c>
      <c r="K36" s="22">
        <v>2</v>
      </c>
      <c r="L36" s="27">
        <v>38</v>
      </c>
      <c r="M36" s="78"/>
      <c r="N36" s="78"/>
      <c r="O36" s="103"/>
      <c r="P36" s="109"/>
      <c r="Q36" s="74"/>
      <c r="R36" s="112"/>
      <c r="S36" s="113"/>
      <c r="T36" s="74"/>
    </row>
    <row r="37" spans="1:20" s="104" customFormat="1" ht="18" customHeight="1" x14ac:dyDescent="0.15">
      <c r="A37" s="22">
        <v>2</v>
      </c>
      <c r="B37" s="101">
        <v>39</v>
      </c>
      <c r="C37" s="487"/>
      <c r="D37" s="488"/>
      <c r="E37" s="488"/>
      <c r="F37" s="488"/>
      <c r="G37" s="489"/>
      <c r="H37" s="245" t="s">
        <v>359</v>
      </c>
      <c r="I37" s="234"/>
      <c r="J37" s="102">
        <v>153</v>
      </c>
      <c r="K37" s="22">
        <v>2</v>
      </c>
      <c r="L37" s="101">
        <v>39</v>
      </c>
      <c r="M37" s="78"/>
      <c r="N37" s="78"/>
      <c r="O37" s="103"/>
      <c r="P37" s="109"/>
      <c r="Q37" s="74"/>
      <c r="R37" s="112"/>
      <c r="S37" s="113"/>
      <c r="T37" s="74"/>
    </row>
    <row r="38" spans="1:20" s="104" customFormat="1" ht="18" customHeight="1" x14ac:dyDescent="0.15">
      <c r="A38" s="22">
        <v>2</v>
      </c>
      <c r="B38" s="101">
        <v>42</v>
      </c>
      <c r="C38" s="472" t="s">
        <v>460</v>
      </c>
      <c r="D38" s="473"/>
      <c r="E38" s="466" t="s">
        <v>459</v>
      </c>
      <c r="F38" s="467"/>
      <c r="G38" s="468"/>
      <c r="H38" s="245"/>
      <c r="I38" s="234"/>
      <c r="J38" s="102">
        <v>0</v>
      </c>
      <c r="K38" s="22">
        <v>2</v>
      </c>
      <c r="L38" s="101">
        <v>42</v>
      </c>
      <c r="M38" s="78"/>
      <c r="N38" s="78"/>
      <c r="O38" s="103"/>
      <c r="P38" s="109"/>
      <c r="Q38" s="74"/>
      <c r="R38" s="116"/>
      <c r="S38" s="117"/>
      <c r="T38" s="74"/>
    </row>
    <row r="39" spans="1:20" s="104" customFormat="1" ht="18" customHeight="1" x14ac:dyDescent="0.15">
      <c r="A39" s="22">
        <v>2</v>
      </c>
      <c r="B39" s="101">
        <v>43</v>
      </c>
      <c r="C39" s="474"/>
      <c r="D39" s="475"/>
      <c r="E39" s="469"/>
      <c r="F39" s="470"/>
      <c r="G39" s="471"/>
      <c r="H39" s="245" t="s">
        <v>359</v>
      </c>
      <c r="I39" s="234"/>
      <c r="J39" s="122">
        <v>153</v>
      </c>
      <c r="K39" s="22">
        <v>2</v>
      </c>
      <c r="L39" s="101">
        <v>43</v>
      </c>
      <c r="M39" s="78"/>
      <c r="N39" s="78"/>
      <c r="O39" s="103"/>
      <c r="P39" s="109"/>
      <c r="Q39" s="74"/>
      <c r="R39" s="112"/>
      <c r="S39" s="113"/>
      <c r="T39" s="74"/>
    </row>
    <row r="40" spans="1:20" s="104" customFormat="1" ht="18" customHeight="1" x14ac:dyDescent="0.15">
      <c r="A40" s="22"/>
      <c r="B40" s="101"/>
      <c r="C40" s="123"/>
      <c r="D40" s="123"/>
      <c r="E40" s="123"/>
      <c r="F40" s="123"/>
      <c r="G40" s="123"/>
      <c r="H40" s="123"/>
      <c r="I40" s="123"/>
      <c r="J40" s="124"/>
      <c r="K40" s="124"/>
      <c r="L40" s="124"/>
      <c r="M40" s="78"/>
      <c r="N40" s="78"/>
      <c r="O40" s="103"/>
      <c r="P40" s="109"/>
      <c r="Q40" s="74"/>
      <c r="R40" s="112"/>
      <c r="S40" s="113"/>
      <c r="T40" s="74"/>
    </row>
    <row r="41" spans="1:20" s="104" customFormat="1" ht="12" customHeight="1" x14ac:dyDescent="0.15">
      <c r="B41" s="101"/>
      <c r="C41" s="123"/>
      <c r="D41" s="123"/>
      <c r="E41" s="123"/>
      <c r="F41" s="123"/>
      <c r="G41" s="123"/>
      <c r="H41" s="123"/>
      <c r="I41" s="123"/>
      <c r="J41" s="124"/>
      <c r="K41" s="124"/>
      <c r="L41" s="124"/>
      <c r="M41" s="101"/>
      <c r="N41" s="101"/>
      <c r="O41" s="78"/>
      <c r="P41" s="32"/>
      <c r="Q41" s="32"/>
      <c r="R41" s="32"/>
      <c r="S41" s="32"/>
      <c r="T41" s="74"/>
    </row>
    <row r="42" spans="1:20" s="104" customFormat="1" ht="12" customHeight="1" x14ac:dyDescent="0.15">
      <c r="B42" s="101"/>
      <c r="C42" s="123"/>
      <c r="D42" s="123"/>
      <c r="E42" s="123"/>
      <c r="F42" s="123"/>
      <c r="G42" s="123"/>
      <c r="H42" s="123"/>
      <c r="I42" s="123"/>
      <c r="J42" s="124"/>
      <c r="K42" s="124"/>
      <c r="L42" s="124"/>
      <c r="M42" s="101"/>
      <c r="N42" s="101"/>
      <c r="O42" s="78" t="s">
        <v>550</v>
      </c>
      <c r="P42" s="32"/>
      <c r="Q42" s="32"/>
      <c r="R42" s="32"/>
      <c r="S42" s="32"/>
      <c r="T42" s="74"/>
    </row>
    <row r="43" spans="1:20" s="104" customFormat="1" ht="12" customHeight="1" x14ac:dyDescent="0.15">
      <c r="B43" s="101"/>
      <c r="C43" s="123"/>
      <c r="D43" s="123"/>
      <c r="E43" s="123"/>
      <c r="F43" s="123"/>
      <c r="G43" s="123"/>
      <c r="H43" s="123"/>
      <c r="I43" s="123"/>
      <c r="J43" s="124"/>
      <c r="K43" s="124"/>
      <c r="L43" s="124"/>
      <c r="M43" s="101"/>
      <c r="N43" s="101"/>
      <c r="O43" s="78" t="s">
        <v>551</v>
      </c>
      <c r="P43" s="32"/>
      <c r="Q43" s="32"/>
      <c r="R43" s="32"/>
      <c r="S43" s="32"/>
      <c r="T43" s="74"/>
    </row>
    <row r="44" spans="1:20" s="104" customFormat="1" ht="12" customHeight="1" x14ac:dyDescent="0.15">
      <c r="B44" s="101"/>
      <c r="C44" s="123"/>
      <c r="D44" s="123"/>
      <c r="E44" s="123"/>
      <c r="F44" s="123"/>
      <c r="G44" s="123"/>
      <c r="H44" s="123"/>
      <c r="I44" s="123"/>
      <c r="J44" s="124"/>
      <c r="K44" s="124"/>
      <c r="L44" s="124"/>
      <c r="M44" s="101"/>
      <c r="N44" s="101"/>
      <c r="O44" s="78"/>
      <c r="P44" s="32"/>
      <c r="Q44" s="32"/>
      <c r="R44" s="32"/>
      <c r="S44" s="32"/>
      <c r="T44" s="74"/>
    </row>
    <row r="45" spans="1:20" s="104" customFormat="1" ht="12" customHeight="1" x14ac:dyDescent="0.15">
      <c r="B45" s="101"/>
      <c r="C45" s="123"/>
      <c r="D45" s="123"/>
      <c r="E45" s="123"/>
      <c r="F45" s="123"/>
      <c r="G45" s="123"/>
      <c r="H45" s="123"/>
      <c r="I45" s="123"/>
      <c r="J45" s="124"/>
      <c r="K45" s="124"/>
      <c r="L45" s="124"/>
      <c r="M45" s="101"/>
      <c r="N45" s="101"/>
      <c r="O45" s="78"/>
      <c r="P45" s="32"/>
      <c r="Q45" s="32"/>
      <c r="R45" s="32"/>
      <c r="S45" s="32"/>
      <c r="T45" s="74"/>
    </row>
    <row r="46" spans="1:20" s="104" customFormat="1" ht="12" customHeight="1" x14ac:dyDescent="0.15">
      <c r="B46" s="101"/>
      <c r="C46" s="123"/>
      <c r="D46" s="123"/>
      <c r="E46" s="123"/>
      <c r="F46" s="123"/>
      <c r="G46" s="123"/>
      <c r="H46" s="123"/>
      <c r="I46" s="123"/>
      <c r="J46" s="124"/>
      <c r="K46" s="124"/>
      <c r="L46" s="124"/>
      <c r="M46" s="101"/>
      <c r="N46" s="101"/>
      <c r="O46" s="78"/>
      <c r="P46" s="32"/>
      <c r="Q46" s="32"/>
      <c r="R46" s="32"/>
      <c r="S46" s="32"/>
      <c r="T46" s="74"/>
    </row>
    <row r="47" spans="1:20" s="104" customFormat="1" ht="12" customHeight="1" x14ac:dyDescent="0.15">
      <c r="B47" s="101"/>
      <c r="C47" s="123"/>
      <c r="D47" s="123"/>
      <c r="E47" s="123"/>
      <c r="F47" s="123"/>
      <c r="G47" s="123"/>
      <c r="H47" s="123"/>
      <c r="I47" s="123"/>
      <c r="J47" s="124"/>
      <c r="K47" s="124"/>
      <c r="L47" s="124"/>
      <c r="M47" s="101"/>
      <c r="N47" s="101"/>
      <c r="O47" s="78"/>
      <c r="P47" s="32"/>
      <c r="Q47" s="32"/>
      <c r="R47" s="32"/>
      <c r="S47" s="32"/>
      <c r="T47" s="74"/>
    </row>
    <row r="48" spans="1:20" s="104" customFormat="1" ht="12" customHeight="1" x14ac:dyDescent="0.15">
      <c r="B48" s="101"/>
      <c r="C48" s="123"/>
      <c r="D48" s="123"/>
      <c r="E48" s="123"/>
      <c r="F48" s="123"/>
      <c r="G48" s="123"/>
      <c r="H48" s="123"/>
      <c r="I48" s="123"/>
      <c r="J48" s="124"/>
      <c r="K48" s="124"/>
      <c r="L48" s="124"/>
      <c r="M48" s="101"/>
      <c r="N48" s="101"/>
      <c r="O48" s="78"/>
      <c r="P48" s="32"/>
      <c r="Q48" s="32"/>
      <c r="R48" s="32"/>
      <c r="S48" s="32"/>
      <c r="T48" s="74"/>
    </row>
    <row r="49" spans="2:20" s="104" customFormat="1" ht="12" customHeight="1" x14ac:dyDescent="0.15">
      <c r="B49" s="101"/>
      <c r="C49" s="123"/>
      <c r="D49" s="123"/>
      <c r="E49" s="123"/>
      <c r="F49" s="123"/>
      <c r="G49" s="123"/>
      <c r="H49" s="123"/>
      <c r="I49" s="123"/>
      <c r="J49" s="124"/>
      <c r="K49" s="124"/>
      <c r="L49" s="124"/>
      <c r="M49" s="101"/>
      <c r="N49" s="101"/>
      <c r="O49" s="78"/>
      <c r="P49" s="32"/>
      <c r="Q49" s="32"/>
      <c r="R49" s="32"/>
      <c r="S49" s="32"/>
      <c r="T49" s="74"/>
    </row>
    <row r="50" spans="2:20" s="104" customFormat="1" ht="12" customHeight="1" x14ac:dyDescent="0.15">
      <c r="B50" s="101"/>
      <c r="C50" s="123"/>
      <c r="D50" s="194"/>
      <c r="E50" s="196"/>
      <c r="F50" s="196"/>
      <c r="G50" s="196"/>
      <c r="H50" s="196"/>
      <c r="I50" s="123" t="s">
        <v>579</v>
      </c>
      <c r="J50" s="124"/>
      <c r="K50" s="124"/>
      <c r="L50" s="124"/>
      <c r="M50" s="101"/>
      <c r="N50" s="101"/>
      <c r="O50" s="78"/>
      <c r="P50" s="32"/>
      <c r="Q50" s="32"/>
      <c r="R50" s="32"/>
      <c r="S50" s="32"/>
      <c r="T50" s="74"/>
    </row>
    <row r="51" spans="2:20" s="104" customFormat="1" ht="12" customHeight="1" x14ac:dyDescent="0.15">
      <c r="B51" s="101"/>
      <c r="C51" s="123"/>
      <c r="D51" s="194"/>
      <c r="E51" s="196"/>
      <c r="F51" s="196"/>
      <c r="G51" s="196"/>
      <c r="H51" s="196"/>
      <c r="I51" s="123" t="s">
        <v>580</v>
      </c>
      <c r="J51" s="124"/>
      <c r="K51" s="124"/>
      <c r="L51" s="124"/>
      <c r="M51" s="101"/>
      <c r="N51" s="101"/>
      <c r="O51" s="78"/>
      <c r="P51" s="32"/>
      <c r="Q51" s="32"/>
      <c r="R51" s="32"/>
      <c r="S51" s="32"/>
      <c r="T51" s="74"/>
    </row>
    <row r="52" spans="2:20" s="104" customFormat="1" ht="12" customHeight="1" x14ac:dyDescent="0.15">
      <c r="B52" s="101"/>
      <c r="C52" s="123"/>
      <c r="D52" s="194"/>
      <c r="E52" s="196"/>
      <c r="F52" s="196"/>
      <c r="G52" s="196"/>
      <c r="H52" s="196"/>
      <c r="I52" s="123" t="s">
        <v>581</v>
      </c>
      <c r="J52" s="124"/>
      <c r="K52" s="124"/>
      <c r="L52" s="124"/>
      <c r="M52" s="101"/>
      <c r="N52" s="101"/>
      <c r="O52" s="78"/>
      <c r="P52" s="32"/>
      <c r="Q52" s="32"/>
      <c r="R52" s="32"/>
      <c r="S52" s="32"/>
      <c r="T52" s="74"/>
    </row>
    <row r="53" spans="2:20" s="104" customFormat="1" ht="12" customHeight="1" x14ac:dyDescent="0.15">
      <c r="B53" s="101"/>
      <c r="C53" s="123"/>
      <c r="D53" s="194"/>
      <c r="E53" s="196"/>
      <c r="F53" s="196"/>
      <c r="G53" s="196"/>
      <c r="H53" s="196"/>
      <c r="I53" s="123" t="s">
        <v>582</v>
      </c>
      <c r="J53" s="124"/>
      <c r="K53" s="124"/>
      <c r="L53" s="124"/>
      <c r="M53" s="101"/>
      <c r="N53" s="101"/>
      <c r="O53" s="78"/>
      <c r="P53" s="32"/>
      <c r="Q53" s="32"/>
      <c r="R53" s="32"/>
      <c r="S53" s="32"/>
      <c r="T53" s="74"/>
    </row>
    <row r="54" spans="2:20" s="104" customFormat="1" ht="12" customHeight="1" x14ac:dyDescent="0.15">
      <c r="B54" s="101"/>
      <c r="C54" s="123"/>
      <c r="D54" s="123"/>
      <c r="E54" s="123"/>
      <c r="F54" s="123"/>
      <c r="G54" s="123"/>
      <c r="H54" s="123"/>
      <c r="I54" s="123"/>
      <c r="J54" s="124"/>
      <c r="K54" s="124"/>
      <c r="L54" s="124"/>
      <c r="M54" s="101"/>
      <c r="N54" s="101"/>
      <c r="O54" s="78"/>
      <c r="P54" s="32"/>
      <c r="Q54" s="32"/>
      <c r="R54" s="32"/>
      <c r="S54" s="32"/>
      <c r="T54" s="74"/>
    </row>
    <row r="55" spans="2:20" s="104" customFormat="1" ht="12" customHeight="1" x14ac:dyDescent="0.15">
      <c r="B55" s="101"/>
      <c r="C55" s="123"/>
      <c r="D55" s="123"/>
      <c r="E55" s="123"/>
      <c r="F55" s="123"/>
      <c r="G55" s="123"/>
      <c r="H55" s="123"/>
      <c r="I55" s="123"/>
      <c r="J55" s="124"/>
      <c r="K55" s="124"/>
      <c r="L55" s="124"/>
      <c r="M55" s="101"/>
      <c r="N55" s="101"/>
      <c r="O55" s="78"/>
      <c r="P55" s="32"/>
      <c r="Q55" s="32"/>
      <c r="R55" s="32"/>
      <c r="S55" s="32"/>
      <c r="T55" s="74"/>
    </row>
    <row r="56" spans="2:20" s="104" customFormat="1" ht="12" customHeight="1" x14ac:dyDescent="0.15">
      <c r="B56" s="101"/>
      <c r="C56" s="123"/>
      <c r="D56" s="123"/>
      <c r="E56" s="196"/>
      <c r="F56" s="123"/>
      <c r="G56" s="123"/>
      <c r="H56" s="123"/>
      <c r="I56" s="123"/>
      <c r="J56" s="124"/>
      <c r="K56" s="124"/>
      <c r="L56" s="124"/>
      <c r="M56" s="101"/>
      <c r="N56" s="101"/>
      <c r="O56" s="78"/>
      <c r="P56" s="32"/>
      <c r="Q56" s="32"/>
      <c r="R56" s="32"/>
      <c r="S56" s="32"/>
      <c r="T56" s="74"/>
    </row>
    <row r="57" spans="2:20" s="104" customFormat="1" ht="12" customHeight="1" x14ac:dyDescent="0.15">
      <c r="B57" s="101"/>
      <c r="C57" s="123"/>
      <c r="D57" s="123"/>
      <c r="E57" s="123"/>
      <c r="F57" s="123"/>
      <c r="G57" s="123"/>
      <c r="H57" s="123"/>
      <c r="I57" s="123"/>
      <c r="J57" s="124"/>
      <c r="K57" s="124"/>
      <c r="L57" s="124"/>
      <c r="M57" s="101"/>
      <c r="N57" s="101"/>
      <c r="O57" s="78"/>
      <c r="P57" s="32"/>
      <c r="Q57" s="32"/>
      <c r="R57" s="32"/>
      <c r="S57" s="32"/>
      <c r="T57" s="74"/>
    </row>
    <row r="58" spans="2:20" s="104" customFormat="1" ht="12" customHeight="1" x14ac:dyDescent="0.15">
      <c r="B58" s="101"/>
      <c r="C58" s="123"/>
      <c r="D58" s="123"/>
      <c r="E58" s="123"/>
      <c r="F58" s="123"/>
      <c r="G58" s="123"/>
      <c r="H58" s="123"/>
      <c r="I58" s="123"/>
      <c r="J58" s="124"/>
      <c r="K58" s="124"/>
      <c r="L58" s="124"/>
      <c r="M58" s="101"/>
      <c r="N58" s="101"/>
      <c r="O58" s="78"/>
      <c r="P58" s="32"/>
      <c r="Q58" s="32"/>
      <c r="R58" s="32"/>
      <c r="S58" s="32"/>
      <c r="T58" s="74"/>
    </row>
    <row r="59" spans="2:20" s="104" customFormat="1" ht="12" customHeight="1" x14ac:dyDescent="0.15">
      <c r="B59" s="101"/>
      <c r="C59" s="123"/>
      <c r="D59" s="123"/>
      <c r="E59" s="123"/>
      <c r="F59" s="123"/>
      <c r="G59" s="123"/>
      <c r="H59" s="123"/>
      <c r="I59" s="123"/>
      <c r="J59" s="124"/>
      <c r="K59" s="124"/>
      <c r="L59" s="124"/>
      <c r="M59" s="101"/>
      <c r="N59" s="101"/>
      <c r="O59" s="78"/>
      <c r="P59" s="32"/>
      <c r="Q59" s="32"/>
      <c r="R59" s="32"/>
      <c r="S59" s="32"/>
      <c r="T59" s="74"/>
    </row>
    <row r="60" spans="2:20" s="104" customFormat="1" ht="12" customHeight="1" x14ac:dyDescent="0.15">
      <c r="B60" s="101"/>
      <c r="C60" s="123"/>
      <c r="D60" s="123"/>
      <c r="E60" s="123"/>
      <c r="F60" s="123"/>
      <c r="G60" s="123"/>
      <c r="H60" s="123"/>
      <c r="I60" s="123"/>
      <c r="J60" s="124"/>
      <c r="K60" s="124"/>
      <c r="L60" s="124"/>
      <c r="M60" s="101"/>
      <c r="N60" s="101"/>
      <c r="O60" s="78"/>
      <c r="P60" s="32"/>
      <c r="Q60" s="32"/>
      <c r="R60" s="32"/>
      <c r="S60" s="32"/>
      <c r="T60" s="74"/>
    </row>
    <row r="61" spans="2:20" s="104" customFormat="1" ht="12" customHeight="1" x14ac:dyDescent="0.15">
      <c r="B61" s="101"/>
      <c r="C61" s="123"/>
      <c r="D61" s="123"/>
      <c r="E61" s="123"/>
      <c r="F61" s="123"/>
      <c r="G61" s="123"/>
      <c r="H61" s="123"/>
      <c r="I61" s="123"/>
      <c r="J61" s="124"/>
      <c r="K61" s="124"/>
      <c r="L61" s="124"/>
      <c r="M61" s="101"/>
      <c r="N61" s="101"/>
      <c r="O61" s="78"/>
      <c r="P61" s="32"/>
      <c r="Q61" s="32"/>
      <c r="R61" s="32"/>
      <c r="S61" s="32"/>
      <c r="T61" s="74"/>
    </row>
    <row r="62" spans="2:20" s="104" customFormat="1" ht="12" customHeight="1" x14ac:dyDescent="0.15">
      <c r="B62" s="101"/>
      <c r="C62" s="123"/>
      <c r="D62" s="123"/>
      <c r="E62" s="123"/>
      <c r="F62" s="123"/>
      <c r="G62" s="123"/>
      <c r="H62" s="123"/>
      <c r="I62" s="123"/>
      <c r="J62" s="124"/>
      <c r="K62" s="124"/>
      <c r="L62" s="124"/>
      <c r="M62" s="101"/>
      <c r="N62" s="101"/>
      <c r="O62" s="78"/>
      <c r="P62" s="32"/>
      <c r="Q62" s="32"/>
      <c r="R62" s="32"/>
      <c r="S62" s="32"/>
      <c r="T62" s="74"/>
    </row>
    <row r="63" spans="2:20" s="104" customFormat="1" ht="12" customHeight="1" x14ac:dyDescent="0.15">
      <c r="B63" s="101"/>
      <c r="C63" s="123"/>
      <c r="D63" s="123"/>
      <c r="E63" s="123"/>
      <c r="F63" s="123"/>
      <c r="G63" s="123"/>
      <c r="H63" s="123"/>
      <c r="I63" s="123"/>
      <c r="J63" s="124"/>
      <c r="K63" s="124"/>
      <c r="L63" s="124"/>
      <c r="M63" s="101"/>
      <c r="N63" s="101"/>
      <c r="O63" s="78"/>
      <c r="P63" s="32"/>
      <c r="Q63" s="32"/>
      <c r="R63" s="32"/>
      <c r="S63" s="32"/>
      <c r="T63" s="74"/>
    </row>
    <row r="64" spans="2:20" s="104" customFormat="1" ht="12" customHeight="1" x14ac:dyDescent="0.15">
      <c r="B64" s="101"/>
      <c r="C64" s="123"/>
      <c r="D64" s="123"/>
      <c r="E64" s="123"/>
      <c r="F64" s="123"/>
      <c r="G64" s="123"/>
      <c r="H64" s="123"/>
      <c r="I64" s="123"/>
      <c r="J64" s="124"/>
      <c r="K64" s="124"/>
      <c r="L64" s="124"/>
      <c r="M64" s="101"/>
      <c r="N64" s="101"/>
      <c r="O64" s="78"/>
      <c r="P64" s="32"/>
      <c r="Q64" s="32"/>
      <c r="R64" s="32"/>
      <c r="S64" s="32"/>
      <c r="T64" s="74"/>
    </row>
    <row r="65" spans="2:20" s="104" customFormat="1" ht="12" customHeight="1" x14ac:dyDescent="0.15">
      <c r="B65" s="101"/>
      <c r="C65" s="123"/>
      <c r="D65" s="123"/>
      <c r="E65" s="123"/>
      <c r="F65" s="123"/>
      <c r="G65" s="123"/>
      <c r="H65" s="123"/>
      <c r="I65" s="123"/>
      <c r="J65" s="124"/>
      <c r="K65" s="124"/>
      <c r="L65" s="124"/>
      <c r="M65" s="101"/>
      <c r="N65" s="101"/>
      <c r="O65" s="78"/>
      <c r="P65" s="32"/>
      <c r="Q65" s="32"/>
      <c r="R65" s="32"/>
      <c r="S65" s="32"/>
      <c r="T65" s="74"/>
    </row>
    <row r="66" spans="2:20" s="104" customFormat="1" ht="12" customHeight="1" x14ac:dyDescent="0.15">
      <c r="B66" s="101"/>
      <c r="C66" s="123"/>
      <c r="D66" s="123"/>
      <c r="E66" s="123"/>
      <c r="F66" s="123"/>
      <c r="G66" s="123"/>
      <c r="H66" s="123"/>
      <c r="I66" s="123"/>
      <c r="J66" s="124"/>
      <c r="K66" s="124"/>
      <c r="L66" s="124"/>
      <c r="M66" s="101"/>
      <c r="N66" s="101"/>
      <c r="O66" s="78"/>
      <c r="P66" s="32"/>
      <c r="Q66" s="32"/>
      <c r="R66" s="32"/>
      <c r="S66" s="32"/>
      <c r="T66" s="74"/>
    </row>
    <row r="67" spans="2:20" s="104" customFormat="1" ht="12" customHeight="1" x14ac:dyDescent="0.15">
      <c r="B67" s="101"/>
      <c r="C67" s="123"/>
      <c r="D67" s="123"/>
      <c r="E67" s="123"/>
      <c r="F67" s="123"/>
      <c r="G67" s="123"/>
      <c r="H67" s="123"/>
      <c r="I67" s="123"/>
      <c r="J67" s="124"/>
      <c r="K67" s="124"/>
      <c r="L67" s="124"/>
      <c r="M67" s="101"/>
      <c r="N67" s="101"/>
      <c r="O67" s="78"/>
      <c r="P67" s="32"/>
      <c r="Q67" s="32"/>
      <c r="R67" s="32"/>
      <c r="S67" s="32"/>
      <c r="T67" s="74"/>
    </row>
    <row r="68" spans="2:20" s="104" customFormat="1" ht="12" customHeight="1" x14ac:dyDescent="0.15">
      <c r="B68" s="101"/>
      <c r="C68" s="123"/>
      <c r="D68" s="123"/>
      <c r="E68" s="123"/>
      <c r="F68" s="123"/>
      <c r="G68" s="123"/>
      <c r="H68" s="123"/>
      <c r="I68" s="123"/>
      <c r="J68" s="124"/>
      <c r="K68" s="124"/>
      <c r="L68" s="124"/>
      <c r="M68" s="101"/>
      <c r="N68" s="101"/>
      <c r="O68" s="78"/>
      <c r="P68" s="32"/>
      <c r="Q68" s="32"/>
      <c r="R68" s="32"/>
      <c r="S68" s="32"/>
      <c r="T68" s="74"/>
    </row>
    <row r="69" spans="2:20" s="104" customFormat="1" ht="12" customHeight="1" x14ac:dyDescent="0.15">
      <c r="B69" s="101"/>
      <c r="C69" s="123"/>
      <c r="D69" s="123"/>
      <c r="E69" s="123"/>
      <c r="F69" s="123"/>
      <c r="G69" s="123"/>
      <c r="H69" s="123"/>
      <c r="I69" s="123"/>
      <c r="J69" s="124"/>
      <c r="K69" s="124"/>
      <c r="L69" s="124"/>
      <c r="M69" s="101"/>
      <c r="N69" s="101"/>
      <c r="O69" s="78"/>
      <c r="P69" s="32"/>
      <c r="Q69" s="32"/>
      <c r="R69" s="32"/>
      <c r="S69" s="32"/>
      <c r="T69" s="74"/>
    </row>
    <row r="70" spans="2:20" s="104" customFormat="1" ht="12" customHeight="1" x14ac:dyDescent="0.15">
      <c r="B70" s="101"/>
      <c r="C70" s="123"/>
      <c r="D70" s="123"/>
      <c r="E70" s="123"/>
      <c r="F70" s="123"/>
      <c r="G70" s="123"/>
      <c r="H70" s="123"/>
      <c r="I70" s="123"/>
      <c r="J70" s="124"/>
      <c r="K70" s="124"/>
      <c r="L70" s="124"/>
      <c r="M70" s="101"/>
      <c r="N70" s="101"/>
      <c r="O70" s="78"/>
      <c r="P70" s="32"/>
      <c r="Q70" s="32"/>
      <c r="R70" s="32"/>
      <c r="S70" s="32"/>
      <c r="T70" s="74"/>
    </row>
    <row r="71" spans="2:20" s="104" customFormat="1" ht="12" customHeight="1" x14ac:dyDescent="0.15">
      <c r="B71" s="101"/>
      <c r="C71" s="123"/>
      <c r="D71" s="123"/>
      <c r="E71" s="123"/>
      <c r="F71" s="123"/>
      <c r="G71" s="123"/>
      <c r="H71" s="123"/>
      <c r="I71" s="123"/>
      <c r="J71" s="124"/>
      <c r="K71" s="124"/>
      <c r="L71" s="124"/>
      <c r="M71" s="101"/>
      <c r="N71" s="101"/>
      <c r="O71" s="78"/>
      <c r="P71" s="73"/>
      <c r="Q71" s="73"/>
      <c r="R71" s="73"/>
      <c r="S71" s="73"/>
      <c r="T71" s="21"/>
    </row>
    <row r="72" spans="2:20" s="104" customFormat="1" ht="12" customHeight="1" x14ac:dyDescent="0.15">
      <c r="B72" s="101"/>
      <c r="C72" s="123"/>
      <c r="D72" s="123"/>
      <c r="E72" s="123"/>
      <c r="F72" s="123"/>
      <c r="G72" s="123"/>
      <c r="H72" s="123"/>
      <c r="I72" s="123"/>
      <c r="J72" s="124"/>
      <c r="K72" s="124"/>
      <c r="L72" s="124"/>
      <c r="M72" s="101"/>
      <c r="N72" s="101"/>
      <c r="O72" s="78"/>
      <c r="P72" s="73"/>
      <c r="Q72" s="73"/>
      <c r="R72" s="73"/>
      <c r="S72" s="73"/>
      <c r="T72" s="21"/>
    </row>
    <row r="73" spans="2:20" s="104" customFormat="1" ht="12" customHeight="1" x14ac:dyDescent="0.15">
      <c r="B73" s="101"/>
      <c r="C73" s="123"/>
      <c r="D73" s="123"/>
      <c r="E73" s="123"/>
      <c r="F73" s="123"/>
      <c r="G73" s="123"/>
      <c r="H73" s="123"/>
      <c r="I73" s="123"/>
      <c r="J73" s="124"/>
      <c r="K73" s="124"/>
      <c r="L73" s="124"/>
      <c r="M73" s="101"/>
      <c r="N73" s="101"/>
      <c r="O73" s="78"/>
      <c r="P73" s="73"/>
      <c r="Q73" s="73"/>
      <c r="R73" s="73"/>
      <c r="S73" s="73"/>
      <c r="T73" s="21"/>
    </row>
    <row r="74" spans="2:20" s="104" customFormat="1" ht="12" customHeight="1" x14ac:dyDescent="0.15">
      <c r="B74" s="101"/>
      <c r="C74" s="123"/>
      <c r="D74" s="123"/>
      <c r="E74" s="123"/>
      <c r="F74" s="123"/>
      <c r="G74" s="123"/>
      <c r="H74" s="123"/>
      <c r="I74" s="123"/>
      <c r="J74" s="124"/>
      <c r="K74" s="124"/>
      <c r="L74" s="124"/>
      <c r="M74" s="101"/>
      <c r="N74" s="101"/>
      <c r="O74" s="78"/>
      <c r="P74" s="73"/>
      <c r="Q74" s="73"/>
      <c r="R74" s="73"/>
      <c r="S74" s="73"/>
      <c r="T74" s="21"/>
    </row>
    <row r="75" spans="2:20" s="104" customFormat="1" ht="12" customHeight="1" x14ac:dyDescent="0.15">
      <c r="B75" s="101"/>
      <c r="C75" s="123"/>
      <c r="D75" s="123"/>
      <c r="E75" s="123"/>
      <c r="F75" s="123"/>
      <c r="G75" s="123"/>
      <c r="H75" s="123"/>
      <c r="I75" s="123"/>
      <c r="J75" s="124"/>
      <c r="K75" s="124"/>
      <c r="L75" s="124"/>
      <c r="M75" s="101"/>
      <c r="N75" s="101"/>
      <c r="O75" s="78"/>
      <c r="P75" s="73"/>
      <c r="Q75" s="73"/>
      <c r="R75" s="73"/>
      <c r="S75" s="73"/>
      <c r="T75" s="21"/>
    </row>
    <row r="76" spans="2:20" s="104" customFormat="1" ht="12" customHeight="1" x14ac:dyDescent="0.15">
      <c r="B76" s="101"/>
      <c r="C76" s="123"/>
      <c r="D76" s="123"/>
      <c r="E76" s="123"/>
      <c r="F76" s="123"/>
      <c r="G76" s="123"/>
      <c r="H76" s="123"/>
      <c r="I76" s="123"/>
      <c r="J76" s="124"/>
      <c r="K76" s="124"/>
      <c r="L76" s="124"/>
      <c r="M76" s="101"/>
      <c r="N76" s="101"/>
      <c r="O76" s="78"/>
      <c r="P76" s="73"/>
      <c r="Q76" s="73"/>
      <c r="R76" s="73"/>
      <c r="S76" s="73"/>
      <c r="T76" s="21"/>
    </row>
    <row r="77" spans="2:20" s="104" customFormat="1" ht="12" customHeight="1" x14ac:dyDescent="0.15">
      <c r="B77" s="101"/>
      <c r="C77" s="123"/>
      <c r="D77" s="123"/>
      <c r="E77" s="123"/>
      <c r="F77" s="123"/>
      <c r="G77" s="123"/>
      <c r="H77" s="123"/>
      <c r="I77" s="123"/>
      <c r="J77" s="124"/>
      <c r="K77" s="124"/>
      <c r="L77" s="124"/>
      <c r="M77" s="101"/>
      <c r="N77" s="101"/>
      <c r="O77" s="78"/>
      <c r="P77" s="73"/>
      <c r="Q77" s="73"/>
      <c r="R77" s="73"/>
      <c r="S77" s="73"/>
      <c r="T77" s="21"/>
    </row>
    <row r="78" spans="2:20" s="104" customFormat="1" ht="12" customHeight="1" x14ac:dyDescent="0.15">
      <c r="B78" s="101"/>
      <c r="C78" s="123"/>
      <c r="D78" s="123"/>
      <c r="E78" s="123"/>
      <c r="F78" s="123"/>
      <c r="G78" s="123"/>
      <c r="H78" s="123"/>
      <c r="I78" s="123"/>
      <c r="J78" s="124"/>
      <c r="K78" s="124"/>
      <c r="L78" s="124"/>
      <c r="M78" s="101"/>
      <c r="N78" s="101"/>
      <c r="O78" s="78"/>
      <c r="P78" s="73"/>
      <c r="Q78" s="73"/>
      <c r="R78" s="73"/>
      <c r="S78" s="73"/>
      <c r="T78" s="21"/>
    </row>
    <row r="79" spans="2:20" s="104" customFormat="1" ht="12" customHeight="1" x14ac:dyDescent="0.15">
      <c r="B79" s="101"/>
      <c r="C79" s="123"/>
      <c r="D79" s="123"/>
      <c r="E79" s="123"/>
      <c r="F79" s="123"/>
      <c r="G79" s="123"/>
      <c r="H79" s="123"/>
      <c r="I79" s="123"/>
      <c r="J79" s="124"/>
      <c r="K79" s="124"/>
      <c r="L79" s="124"/>
      <c r="M79" s="101"/>
      <c r="N79" s="101"/>
      <c r="O79" s="78"/>
      <c r="P79" s="73"/>
      <c r="Q79" s="73"/>
      <c r="R79" s="73"/>
      <c r="S79" s="73"/>
      <c r="T79" s="21"/>
    </row>
    <row r="80" spans="2:20" s="104" customFormat="1" ht="12" customHeight="1" x14ac:dyDescent="0.15">
      <c r="B80" s="101"/>
      <c r="C80" s="123"/>
      <c r="D80" s="123"/>
      <c r="E80" s="123"/>
      <c r="F80" s="123"/>
      <c r="G80" s="123"/>
      <c r="H80" s="123"/>
      <c r="I80" s="123"/>
      <c r="J80" s="124"/>
      <c r="K80" s="124"/>
      <c r="L80" s="124"/>
      <c r="M80" s="101"/>
      <c r="N80" s="101"/>
      <c r="O80" s="78"/>
      <c r="P80" s="73"/>
      <c r="Q80" s="73"/>
      <c r="R80" s="73"/>
      <c r="S80" s="73"/>
      <c r="T80" s="21"/>
    </row>
    <row r="81" spans="2:20" s="104" customFormat="1" ht="12" customHeight="1" x14ac:dyDescent="0.15">
      <c r="B81" s="101"/>
      <c r="C81" s="123"/>
      <c r="D81" s="123"/>
      <c r="E81" s="123"/>
      <c r="F81" s="123"/>
      <c r="G81" s="123"/>
      <c r="H81" s="123"/>
      <c r="I81" s="123"/>
      <c r="J81" s="124"/>
      <c r="K81" s="124"/>
      <c r="L81" s="124"/>
      <c r="M81" s="101"/>
      <c r="N81" s="101"/>
      <c r="O81" s="78"/>
      <c r="P81" s="73"/>
      <c r="Q81" s="73"/>
      <c r="R81" s="73"/>
      <c r="S81" s="73"/>
      <c r="T81" s="21"/>
    </row>
    <row r="82" spans="2:20" s="104" customFormat="1" ht="12" customHeight="1" x14ac:dyDescent="0.15">
      <c r="B82" s="101"/>
      <c r="C82" s="123"/>
      <c r="D82" s="123"/>
      <c r="E82" s="123"/>
      <c r="F82" s="123"/>
      <c r="G82" s="123"/>
      <c r="H82" s="123"/>
      <c r="I82" s="123"/>
      <c r="J82" s="124"/>
      <c r="K82" s="124"/>
      <c r="L82" s="124"/>
      <c r="M82" s="101"/>
      <c r="N82" s="101"/>
      <c r="O82" s="78"/>
      <c r="P82" s="73"/>
      <c r="Q82" s="73"/>
      <c r="R82" s="73"/>
      <c r="S82" s="73"/>
      <c r="T82" s="21"/>
    </row>
    <row r="83" spans="2:20" s="104" customFormat="1" ht="12" customHeight="1" x14ac:dyDescent="0.15">
      <c r="B83" s="101"/>
      <c r="C83" s="123"/>
      <c r="D83" s="123"/>
      <c r="E83" s="123"/>
      <c r="F83" s="123"/>
      <c r="G83" s="123"/>
      <c r="H83" s="123"/>
      <c r="I83" s="123"/>
      <c r="J83" s="124"/>
      <c r="K83" s="124"/>
      <c r="L83" s="124"/>
      <c r="M83" s="101"/>
      <c r="N83" s="101"/>
      <c r="O83" s="78"/>
      <c r="P83" s="73"/>
      <c r="Q83" s="73"/>
      <c r="R83" s="73"/>
      <c r="S83" s="73"/>
      <c r="T83" s="21"/>
    </row>
    <row r="84" spans="2:20" s="104" customFormat="1" ht="12" customHeight="1" x14ac:dyDescent="0.15">
      <c r="B84" s="101"/>
      <c r="C84" s="123"/>
      <c r="D84" s="123"/>
      <c r="E84" s="123"/>
      <c r="F84" s="123"/>
      <c r="G84" s="123"/>
      <c r="H84" s="123"/>
      <c r="I84" s="123"/>
      <c r="J84" s="124"/>
      <c r="K84" s="124"/>
      <c r="L84" s="124"/>
      <c r="M84" s="101"/>
      <c r="N84" s="101"/>
      <c r="O84" s="78"/>
      <c r="P84" s="73"/>
      <c r="Q84" s="73"/>
      <c r="R84" s="73"/>
      <c r="S84" s="73"/>
      <c r="T84" s="21"/>
    </row>
    <row r="85" spans="2:20" s="104" customFormat="1" ht="12" customHeight="1" x14ac:dyDescent="0.15">
      <c r="B85" s="101"/>
      <c r="C85" s="123"/>
      <c r="D85" s="123"/>
      <c r="E85" s="123"/>
      <c r="F85" s="123"/>
      <c r="G85" s="123"/>
      <c r="H85" s="123"/>
      <c r="I85" s="123"/>
      <c r="J85" s="124"/>
      <c r="K85" s="124"/>
      <c r="L85" s="124"/>
      <c r="M85" s="101"/>
      <c r="N85" s="101"/>
      <c r="O85" s="78"/>
      <c r="P85" s="73"/>
      <c r="Q85" s="73"/>
      <c r="R85" s="73"/>
      <c r="S85" s="73"/>
      <c r="T85" s="21"/>
    </row>
    <row r="86" spans="2:20" s="104" customFormat="1" ht="12" customHeight="1" x14ac:dyDescent="0.15">
      <c r="B86" s="101"/>
      <c r="C86" s="123"/>
      <c r="D86" s="123"/>
      <c r="E86" s="123"/>
      <c r="F86" s="123"/>
      <c r="G86" s="123"/>
      <c r="H86" s="123"/>
      <c r="I86" s="123"/>
      <c r="J86" s="124"/>
      <c r="K86" s="124"/>
      <c r="L86" s="124"/>
      <c r="M86" s="101"/>
      <c r="N86" s="101"/>
      <c r="O86" s="78"/>
      <c r="P86" s="73"/>
      <c r="Q86" s="73"/>
      <c r="R86" s="73"/>
      <c r="S86" s="73"/>
      <c r="T86" s="21"/>
    </row>
    <row r="87" spans="2:20" s="104" customFormat="1" ht="12" customHeight="1" x14ac:dyDescent="0.15">
      <c r="B87" s="101"/>
      <c r="C87" s="123"/>
      <c r="D87" s="123"/>
      <c r="E87" s="123"/>
      <c r="F87" s="123"/>
      <c r="G87" s="123"/>
      <c r="H87" s="123"/>
      <c r="I87" s="123"/>
      <c r="J87" s="124"/>
      <c r="K87" s="124"/>
      <c r="L87" s="124"/>
      <c r="M87" s="101"/>
      <c r="N87" s="101"/>
      <c r="O87" s="78"/>
      <c r="P87" s="73"/>
      <c r="Q87" s="73"/>
      <c r="R87" s="73"/>
      <c r="S87" s="73"/>
      <c r="T87" s="21"/>
    </row>
    <row r="88" spans="2:20" s="104" customFormat="1" ht="12" customHeight="1" x14ac:dyDescent="0.15">
      <c r="B88" s="101"/>
      <c r="C88" s="123"/>
      <c r="D88" s="123"/>
      <c r="E88" s="123"/>
      <c r="F88" s="123"/>
      <c r="G88" s="123"/>
      <c r="H88" s="123"/>
      <c r="I88" s="123"/>
      <c r="J88" s="124"/>
      <c r="K88" s="124"/>
      <c r="L88" s="124"/>
      <c r="M88" s="101"/>
      <c r="N88" s="101"/>
      <c r="O88" s="78"/>
      <c r="P88" s="73"/>
      <c r="Q88" s="73"/>
      <c r="R88" s="73"/>
      <c r="S88" s="73"/>
      <c r="T88" s="21"/>
    </row>
    <row r="89" spans="2:20" s="104" customFormat="1" ht="12" customHeight="1" x14ac:dyDescent="0.15">
      <c r="B89" s="101"/>
      <c r="C89" s="123"/>
      <c r="D89" s="123"/>
      <c r="E89" s="123"/>
      <c r="F89" s="123"/>
      <c r="G89" s="123"/>
      <c r="H89" s="123"/>
      <c r="I89" s="123"/>
      <c r="J89" s="124"/>
      <c r="K89" s="124"/>
      <c r="L89" s="124"/>
      <c r="M89" s="101"/>
      <c r="N89" s="101"/>
      <c r="O89" s="78"/>
      <c r="P89" s="73"/>
      <c r="Q89" s="73"/>
      <c r="R89" s="73"/>
      <c r="S89" s="73"/>
      <c r="T89" s="21"/>
    </row>
    <row r="90" spans="2:20" s="104" customFormat="1" ht="12" customHeight="1" x14ac:dyDescent="0.15">
      <c r="B90" s="101"/>
      <c r="C90" s="123"/>
      <c r="D90" s="123"/>
      <c r="E90" s="123"/>
      <c r="F90" s="123"/>
      <c r="G90" s="123"/>
      <c r="H90" s="123"/>
      <c r="I90" s="123"/>
      <c r="J90" s="124"/>
      <c r="K90" s="124"/>
      <c r="L90" s="124"/>
      <c r="M90" s="101"/>
      <c r="N90" s="101"/>
      <c r="O90" s="78"/>
      <c r="P90" s="73"/>
      <c r="Q90" s="73"/>
      <c r="R90" s="73"/>
      <c r="S90" s="73"/>
      <c r="T90" s="21"/>
    </row>
    <row r="91" spans="2:20" s="104" customFormat="1" ht="12" customHeight="1" x14ac:dyDescent="0.15">
      <c r="B91" s="101"/>
      <c r="C91" s="123"/>
      <c r="D91" s="123"/>
      <c r="E91" s="123"/>
      <c r="F91" s="123"/>
      <c r="G91" s="123"/>
      <c r="H91" s="123"/>
      <c r="I91" s="123"/>
      <c r="J91" s="124"/>
      <c r="K91" s="124"/>
      <c r="L91" s="124"/>
      <c r="M91" s="101"/>
      <c r="N91" s="101"/>
      <c r="O91" s="78"/>
      <c r="P91" s="73"/>
      <c r="Q91" s="73"/>
      <c r="R91" s="73"/>
      <c r="S91" s="73"/>
      <c r="T91" s="21"/>
    </row>
    <row r="92" spans="2:20" s="104" customFormat="1" ht="12" customHeight="1" x14ac:dyDescent="0.15">
      <c r="B92" s="101"/>
      <c r="C92" s="123"/>
      <c r="D92" s="123"/>
      <c r="E92" s="123"/>
      <c r="F92" s="123"/>
      <c r="G92" s="123"/>
      <c r="H92" s="123"/>
      <c r="I92" s="123"/>
      <c r="J92" s="124"/>
      <c r="K92" s="124"/>
      <c r="L92" s="124"/>
      <c r="M92" s="101"/>
      <c r="N92" s="101"/>
      <c r="O92" s="78"/>
      <c r="P92" s="73"/>
      <c r="Q92" s="73"/>
      <c r="R92" s="73"/>
      <c r="S92" s="73"/>
      <c r="T92" s="21"/>
    </row>
    <row r="93" spans="2:20" s="104" customFormat="1" ht="12" customHeight="1" x14ac:dyDescent="0.15">
      <c r="B93" s="101"/>
      <c r="C93" s="123"/>
      <c r="D93" s="123"/>
      <c r="E93" s="123"/>
      <c r="F93" s="123"/>
      <c r="G93" s="123"/>
      <c r="H93" s="123"/>
      <c r="I93" s="123"/>
      <c r="J93" s="124"/>
      <c r="K93" s="124"/>
      <c r="L93" s="124"/>
      <c r="M93" s="101"/>
      <c r="N93" s="101"/>
      <c r="O93" s="78"/>
      <c r="P93" s="73"/>
      <c r="Q93" s="73"/>
      <c r="R93" s="73"/>
      <c r="S93" s="73"/>
      <c r="T93" s="21"/>
    </row>
    <row r="94" spans="2:20" s="104" customFormat="1" ht="12" customHeight="1" x14ac:dyDescent="0.15">
      <c r="B94" s="101"/>
      <c r="C94" s="123"/>
      <c r="D94" s="123"/>
      <c r="E94" s="123"/>
      <c r="F94" s="123"/>
      <c r="G94" s="123"/>
      <c r="H94" s="123"/>
      <c r="I94" s="123"/>
      <c r="J94" s="124"/>
      <c r="K94" s="124"/>
      <c r="L94" s="124"/>
      <c r="M94" s="101"/>
      <c r="N94" s="101"/>
      <c r="O94" s="78"/>
      <c r="P94" s="73"/>
      <c r="Q94" s="73"/>
      <c r="R94" s="73"/>
      <c r="S94" s="73"/>
      <c r="T94" s="21"/>
    </row>
    <row r="95" spans="2:20" s="104" customFormat="1" ht="12" customHeight="1" x14ac:dyDescent="0.15">
      <c r="B95" s="101"/>
      <c r="C95" s="123"/>
      <c r="D95" s="123"/>
      <c r="E95" s="123"/>
      <c r="F95" s="123"/>
      <c r="G95" s="123"/>
      <c r="H95" s="123"/>
      <c r="I95" s="123"/>
      <c r="J95" s="124"/>
      <c r="K95" s="124"/>
      <c r="L95" s="124"/>
      <c r="M95" s="101"/>
      <c r="N95" s="101"/>
      <c r="O95" s="78"/>
      <c r="P95" s="73"/>
      <c r="Q95" s="73"/>
      <c r="R95" s="73"/>
      <c r="S95" s="73"/>
      <c r="T95" s="21"/>
    </row>
    <row r="96" spans="2:20" s="104" customFormat="1" ht="12" customHeight="1" x14ac:dyDescent="0.15">
      <c r="B96" s="101"/>
      <c r="C96" s="123"/>
      <c r="D96" s="123"/>
      <c r="E96" s="123"/>
      <c r="F96" s="123"/>
      <c r="G96" s="123"/>
      <c r="H96" s="123"/>
      <c r="I96" s="123"/>
      <c r="J96" s="124"/>
      <c r="K96" s="124"/>
      <c r="L96" s="124"/>
      <c r="M96" s="101"/>
      <c r="N96" s="101"/>
      <c r="O96" s="78"/>
      <c r="P96" s="73"/>
      <c r="Q96" s="73"/>
      <c r="R96" s="73"/>
      <c r="S96" s="73"/>
      <c r="T96" s="21"/>
    </row>
    <row r="97" spans="2:20" s="104" customFormat="1" ht="12" customHeight="1" x14ac:dyDescent="0.15">
      <c r="B97" s="101"/>
      <c r="C97" s="123"/>
      <c r="D97" s="123"/>
      <c r="E97" s="123"/>
      <c r="F97" s="123"/>
      <c r="G97" s="123"/>
      <c r="H97" s="123"/>
      <c r="I97" s="123"/>
      <c r="J97" s="124"/>
      <c r="K97" s="124"/>
      <c r="L97" s="124"/>
      <c r="M97" s="101"/>
      <c r="N97" s="101"/>
      <c r="O97" s="78"/>
      <c r="P97" s="73"/>
      <c r="Q97" s="73"/>
      <c r="R97" s="73"/>
      <c r="S97" s="73"/>
      <c r="T97" s="21"/>
    </row>
    <row r="98" spans="2:20" s="104" customFormat="1" ht="12" customHeight="1" x14ac:dyDescent="0.15">
      <c r="B98" s="101"/>
      <c r="C98" s="123"/>
      <c r="D98" s="123"/>
      <c r="E98" s="123"/>
      <c r="F98" s="123"/>
      <c r="G98" s="123"/>
      <c r="H98" s="123"/>
      <c r="I98" s="123"/>
      <c r="J98" s="124"/>
      <c r="K98" s="124"/>
      <c r="L98" s="124"/>
      <c r="M98" s="101"/>
      <c r="N98" s="101"/>
      <c r="O98" s="78"/>
      <c r="P98" s="73"/>
      <c r="Q98" s="73"/>
      <c r="R98" s="73"/>
      <c r="S98" s="73"/>
      <c r="T98" s="21"/>
    </row>
    <row r="99" spans="2:20" s="104" customFormat="1" ht="12" customHeight="1" x14ac:dyDescent="0.15">
      <c r="B99" s="101"/>
      <c r="C99" s="123"/>
      <c r="D99" s="123"/>
      <c r="E99" s="123"/>
      <c r="F99" s="123"/>
      <c r="G99" s="123"/>
      <c r="H99" s="123"/>
      <c r="I99" s="123"/>
      <c r="J99" s="124"/>
      <c r="K99" s="124"/>
      <c r="L99" s="124"/>
      <c r="M99" s="101"/>
      <c r="N99" s="101"/>
      <c r="O99" s="78"/>
      <c r="P99" s="73"/>
      <c r="Q99" s="73"/>
      <c r="R99" s="73"/>
      <c r="S99" s="73"/>
      <c r="T99" s="21"/>
    </row>
    <row r="100" spans="2:20" s="104" customFormat="1" ht="12" customHeight="1" x14ac:dyDescent="0.15">
      <c r="B100" s="101"/>
      <c r="C100" s="123"/>
      <c r="D100" s="123"/>
      <c r="E100" s="123"/>
      <c r="F100" s="123"/>
      <c r="G100" s="123"/>
      <c r="H100" s="123"/>
      <c r="I100" s="123"/>
      <c r="J100" s="124"/>
      <c r="K100" s="124"/>
      <c r="L100" s="124"/>
      <c r="M100" s="101"/>
      <c r="N100" s="101"/>
      <c r="O100" s="78"/>
      <c r="P100" s="73"/>
      <c r="Q100" s="73"/>
      <c r="R100" s="73"/>
      <c r="S100" s="73"/>
      <c r="T100" s="21"/>
    </row>
    <row r="101" spans="2:20" s="104" customFormat="1" ht="12" customHeight="1" x14ac:dyDescent="0.15">
      <c r="B101" s="101"/>
      <c r="C101" s="123"/>
      <c r="D101" s="123"/>
      <c r="E101" s="123"/>
      <c r="F101" s="123"/>
      <c r="G101" s="123"/>
      <c r="H101" s="123"/>
      <c r="I101" s="123"/>
      <c r="J101" s="124"/>
      <c r="K101" s="124"/>
      <c r="L101" s="124"/>
      <c r="M101" s="101"/>
      <c r="N101" s="101"/>
      <c r="O101" s="78"/>
      <c r="P101" s="73"/>
      <c r="Q101" s="73"/>
      <c r="R101" s="73"/>
      <c r="S101" s="73"/>
      <c r="T101" s="21"/>
    </row>
    <row r="102" spans="2:20" s="104" customFormat="1" ht="12" customHeight="1" x14ac:dyDescent="0.15">
      <c r="B102" s="101"/>
      <c r="C102" s="123"/>
      <c r="D102" s="123"/>
      <c r="E102" s="123"/>
      <c r="F102" s="123"/>
      <c r="G102" s="123"/>
      <c r="H102" s="123"/>
      <c r="I102" s="123"/>
      <c r="J102" s="124"/>
      <c r="K102" s="124"/>
      <c r="L102" s="124"/>
      <c r="M102" s="101"/>
      <c r="N102" s="101"/>
      <c r="O102" s="78"/>
      <c r="P102" s="73"/>
      <c r="Q102" s="73"/>
      <c r="R102" s="73"/>
      <c r="S102" s="73"/>
      <c r="T102" s="21"/>
    </row>
    <row r="103" spans="2:20" s="104" customFormat="1" ht="12" customHeight="1" x14ac:dyDescent="0.15">
      <c r="B103" s="101"/>
      <c r="C103" s="123"/>
      <c r="D103" s="123"/>
      <c r="E103" s="123"/>
      <c r="F103" s="123"/>
      <c r="G103" s="123"/>
      <c r="H103" s="123"/>
      <c r="I103" s="123"/>
      <c r="J103" s="124"/>
      <c r="K103" s="124"/>
      <c r="L103" s="124"/>
      <c r="M103" s="101"/>
      <c r="N103" s="101"/>
      <c r="O103" s="78"/>
      <c r="P103" s="73"/>
      <c r="Q103" s="73"/>
      <c r="R103" s="73"/>
      <c r="S103" s="73"/>
      <c r="T103" s="21"/>
    </row>
    <row r="104" spans="2:20" s="104" customFormat="1" ht="12" customHeight="1" x14ac:dyDescent="0.15">
      <c r="B104" s="101"/>
      <c r="C104" s="123"/>
      <c r="D104" s="123"/>
      <c r="E104" s="123"/>
      <c r="F104" s="123"/>
      <c r="G104" s="123"/>
      <c r="H104" s="123"/>
      <c r="I104" s="123"/>
      <c r="J104" s="124"/>
      <c r="K104" s="124"/>
      <c r="L104" s="124"/>
      <c r="M104" s="101"/>
      <c r="N104" s="101"/>
      <c r="O104" s="78"/>
      <c r="P104" s="73"/>
      <c r="Q104" s="73"/>
      <c r="R104" s="73"/>
      <c r="S104" s="73"/>
      <c r="T104" s="21"/>
    </row>
    <row r="105" spans="2:20" s="104" customFormat="1" ht="12" customHeight="1" x14ac:dyDescent="0.15">
      <c r="B105" s="101"/>
      <c r="C105" s="123"/>
      <c r="D105" s="123"/>
      <c r="E105" s="123"/>
      <c r="F105" s="123"/>
      <c r="G105" s="123"/>
      <c r="H105" s="123"/>
      <c r="I105" s="123"/>
      <c r="J105" s="124"/>
      <c r="K105" s="124"/>
      <c r="L105" s="124"/>
      <c r="M105" s="101"/>
      <c r="N105" s="101"/>
      <c r="O105" s="78"/>
      <c r="P105" s="73"/>
      <c r="Q105" s="73"/>
      <c r="R105" s="73"/>
      <c r="S105" s="73"/>
      <c r="T105" s="21"/>
    </row>
    <row r="106" spans="2:20" s="104" customFormat="1" ht="12" customHeight="1" x14ac:dyDescent="0.15">
      <c r="B106" s="101"/>
      <c r="C106" s="123"/>
      <c r="D106" s="123"/>
      <c r="E106" s="123"/>
      <c r="F106" s="123"/>
      <c r="G106" s="123"/>
      <c r="H106" s="123"/>
      <c r="I106" s="123"/>
      <c r="J106" s="124"/>
      <c r="K106" s="124"/>
      <c r="L106" s="124"/>
      <c r="M106" s="101"/>
      <c r="N106" s="101"/>
      <c r="O106" s="78"/>
      <c r="P106" s="73"/>
      <c r="Q106" s="73"/>
      <c r="R106" s="73"/>
      <c r="S106" s="73"/>
      <c r="T106" s="21"/>
    </row>
    <row r="107" spans="2:20" s="104" customFormat="1" ht="12" customHeight="1" x14ac:dyDescent="0.15">
      <c r="B107" s="101"/>
      <c r="C107" s="123"/>
      <c r="D107" s="123"/>
      <c r="E107" s="123"/>
      <c r="F107" s="123"/>
      <c r="G107" s="123"/>
      <c r="H107" s="123"/>
      <c r="I107" s="123"/>
      <c r="J107" s="124"/>
      <c r="K107" s="124"/>
      <c r="L107" s="124"/>
      <c r="M107" s="101"/>
      <c r="N107" s="101"/>
      <c r="O107" s="78"/>
      <c r="P107" s="73"/>
      <c r="Q107" s="73"/>
      <c r="R107" s="73"/>
      <c r="S107" s="73"/>
      <c r="T107" s="21"/>
    </row>
    <row r="108" spans="2:20" s="104" customFormat="1" ht="12" customHeight="1" x14ac:dyDescent="0.15">
      <c r="B108" s="101"/>
      <c r="C108" s="123"/>
      <c r="D108" s="123"/>
      <c r="E108" s="123"/>
      <c r="F108" s="123"/>
      <c r="G108" s="123"/>
      <c r="H108" s="123"/>
      <c r="I108" s="123"/>
      <c r="J108" s="124"/>
      <c r="K108" s="124"/>
      <c r="L108" s="124"/>
      <c r="M108" s="101"/>
      <c r="N108" s="101"/>
      <c r="O108" s="78"/>
      <c r="P108" s="73"/>
      <c r="Q108" s="73"/>
      <c r="R108" s="73"/>
      <c r="S108" s="73"/>
      <c r="T108" s="21"/>
    </row>
    <row r="109" spans="2:20" s="104" customFormat="1" ht="12" customHeight="1" x14ac:dyDescent="0.15">
      <c r="B109" s="101"/>
      <c r="C109" s="123"/>
      <c r="D109" s="123"/>
      <c r="E109" s="123"/>
      <c r="F109" s="123"/>
      <c r="G109" s="123"/>
      <c r="H109" s="123"/>
      <c r="I109" s="123"/>
      <c r="J109" s="124"/>
      <c r="K109" s="124"/>
      <c r="L109" s="124"/>
      <c r="M109" s="101"/>
      <c r="N109" s="101"/>
      <c r="O109" s="78"/>
      <c r="P109" s="73"/>
      <c r="Q109" s="73"/>
      <c r="R109" s="73"/>
      <c r="S109" s="73"/>
      <c r="T109" s="21"/>
    </row>
    <row r="110" spans="2:20" s="104" customFormat="1" ht="12" customHeight="1" x14ac:dyDescent="0.15">
      <c r="B110" s="101"/>
      <c r="C110" s="123"/>
      <c r="D110" s="123"/>
      <c r="E110" s="123"/>
      <c r="F110" s="123"/>
      <c r="G110" s="123"/>
      <c r="H110" s="123"/>
      <c r="I110" s="123"/>
      <c r="J110" s="124"/>
      <c r="K110" s="124"/>
      <c r="L110" s="124"/>
      <c r="M110" s="101"/>
      <c r="N110" s="101"/>
      <c r="O110" s="78"/>
      <c r="P110" s="73"/>
      <c r="Q110" s="73"/>
      <c r="R110" s="73"/>
      <c r="S110" s="73"/>
      <c r="T110" s="21"/>
    </row>
    <row r="111" spans="2:20" s="104" customFormat="1" ht="12" customHeight="1" x14ac:dyDescent="0.15">
      <c r="B111" s="101"/>
      <c r="C111" s="123"/>
      <c r="D111" s="123"/>
      <c r="E111" s="123"/>
      <c r="F111" s="123"/>
      <c r="G111" s="123"/>
      <c r="H111" s="123"/>
      <c r="I111" s="123"/>
      <c r="J111" s="124"/>
      <c r="K111" s="124"/>
      <c r="L111" s="124"/>
      <c r="M111" s="101"/>
      <c r="N111" s="101"/>
      <c r="O111" s="78"/>
      <c r="P111" s="73"/>
      <c r="Q111" s="73"/>
      <c r="R111" s="73"/>
      <c r="S111" s="73"/>
      <c r="T111" s="21"/>
    </row>
    <row r="112" spans="2:20" s="104" customFormat="1" ht="12" customHeight="1" x14ac:dyDescent="0.15">
      <c r="B112" s="101"/>
      <c r="C112" s="123"/>
      <c r="D112" s="123"/>
      <c r="E112" s="123"/>
      <c r="F112" s="123"/>
      <c r="G112" s="123"/>
      <c r="H112" s="123"/>
      <c r="I112" s="123"/>
      <c r="J112" s="124"/>
      <c r="K112" s="124"/>
      <c r="L112" s="124"/>
      <c r="M112" s="101"/>
      <c r="N112" s="101"/>
      <c r="O112" s="78"/>
      <c r="P112" s="73"/>
      <c r="Q112" s="73"/>
      <c r="R112" s="73"/>
      <c r="S112" s="73"/>
      <c r="T112" s="21"/>
    </row>
    <row r="113" spans="2:20" s="104" customFormat="1" ht="12" customHeight="1" x14ac:dyDescent="0.15">
      <c r="B113" s="101"/>
      <c r="C113" s="123"/>
      <c r="D113" s="123"/>
      <c r="E113" s="123"/>
      <c r="F113" s="123"/>
      <c r="G113" s="123"/>
      <c r="H113" s="123"/>
      <c r="I113" s="123"/>
      <c r="J113" s="124"/>
      <c r="K113" s="124"/>
      <c r="L113" s="124"/>
      <c r="M113" s="101"/>
      <c r="N113" s="101"/>
      <c r="O113" s="78"/>
      <c r="P113" s="73"/>
      <c r="Q113" s="73"/>
      <c r="R113" s="73"/>
      <c r="S113" s="73"/>
      <c r="T113" s="21"/>
    </row>
    <row r="114" spans="2:20" s="104" customFormat="1" ht="12" customHeight="1" x14ac:dyDescent="0.15">
      <c r="B114" s="101"/>
      <c r="C114" s="123"/>
      <c r="D114" s="123"/>
      <c r="E114" s="123"/>
      <c r="F114" s="123"/>
      <c r="G114" s="123"/>
      <c r="H114" s="123"/>
      <c r="I114" s="123"/>
      <c r="J114" s="124"/>
      <c r="K114" s="124"/>
      <c r="L114" s="124"/>
      <c r="M114" s="101"/>
      <c r="N114" s="101"/>
      <c r="O114" s="78"/>
      <c r="P114" s="73"/>
      <c r="Q114" s="73"/>
      <c r="R114" s="73"/>
      <c r="S114" s="73"/>
      <c r="T114" s="21"/>
    </row>
    <row r="115" spans="2:20" s="104" customFormat="1" ht="12" customHeight="1" x14ac:dyDescent="0.15">
      <c r="B115" s="101"/>
      <c r="C115" s="123"/>
      <c r="D115" s="123"/>
      <c r="E115" s="123"/>
      <c r="F115" s="123"/>
      <c r="G115" s="123"/>
      <c r="H115" s="123"/>
      <c r="I115" s="123"/>
      <c r="J115" s="124"/>
      <c r="K115" s="124"/>
      <c r="L115" s="124"/>
      <c r="M115" s="101"/>
      <c r="N115" s="101"/>
      <c r="O115" s="78"/>
      <c r="P115" s="73"/>
      <c r="Q115" s="73"/>
      <c r="R115" s="73"/>
      <c r="S115" s="73"/>
      <c r="T115" s="21"/>
    </row>
    <row r="116" spans="2:20" s="104" customFormat="1" ht="12" customHeight="1" x14ac:dyDescent="0.15">
      <c r="B116" s="101"/>
      <c r="C116" s="123"/>
      <c r="D116" s="123"/>
      <c r="E116" s="123"/>
      <c r="F116" s="123"/>
      <c r="G116" s="123"/>
      <c r="H116" s="123"/>
      <c r="I116" s="123"/>
      <c r="J116" s="124"/>
      <c r="K116" s="124"/>
      <c r="L116" s="124"/>
      <c r="M116" s="101"/>
      <c r="N116" s="101"/>
      <c r="O116" s="78"/>
      <c r="P116" s="73"/>
      <c r="Q116" s="73"/>
      <c r="R116" s="73"/>
      <c r="S116" s="73"/>
      <c r="T116" s="21"/>
    </row>
    <row r="117" spans="2:20" s="104" customFormat="1" ht="12" customHeight="1" x14ac:dyDescent="0.15">
      <c r="B117" s="101"/>
      <c r="C117" s="123"/>
      <c r="D117" s="123"/>
      <c r="E117" s="123"/>
      <c r="F117" s="123"/>
      <c r="G117" s="123"/>
      <c r="H117" s="123"/>
      <c r="I117" s="123"/>
      <c r="J117" s="124"/>
      <c r="K117" s="124"/>
      <c r="L117" s="124"/>
      <c r="M117" s="101"/>
      <c r="N117" s="101"/>
      <c r="O117" s="78"/>
      <c r="P117" s="73"/>
      <c r="Q117" s="73"/>
      <c r="R117" s="73"/>
      <c r="S117" s="73"/>
      <c r="T117" s="21"/>
    </row>
    <row r="118" spans="2:20" s="104" customFormat="1" ht="12" customHeight="1" x14ac:dyDescent="0.15">
      <c r="B118" s="101"/>
      <c r="C118" s="123"/>
      <c r="D118" s="123"/>
      <c r="E118" s="123"/>
      <c r="F118" s="123"/>
      <c r="G118" s="123"/>
      <c r="H118" s="123"/>
      <c r="I118" s="123"/>
      <c r="J118" s="124"/>
      <c r="K118" s="124"/>
      <c r="L118" s="124"/>
      <c r="M118" s="101"/>
      <c r="N118" s="101"/>
      <c r="O118" s="78"/>
      <c r="P118" s="73"/>
      <c r="Q118" s="73"/>
      <c r="R118" s="73"/>
      <c r="S118" s="73"/>
      <c r="T118" s="21"/>
    </row>
    <row r="119" spans="2:20" s="104" customFormat="1" ht="12" customHeight="1" x14ac:dyDescent="0.15">
      <c r="B119" s="101"/>
      <c r="C119" s="123"/>
      <c r="D119" s="123"/>
      <c r="E119" s="123"/>
      <c r="F119" s="123"/>
      <c r="G119" s="123"/>
      <c r="H119" s="123"/>
      <c r="I119" s="123"/>
      <c r="J119" s="124"/>
      <c r="K119" s="124"/>
      <c r="L119" s="124"/>
      <c r="M119" s="101"/>
      <c r="N119" s="101"/>
      <c r="O119" s="78"/>
      <c r="P119" s="73"/>
      <c r="Q119" s="73"/>
      <c r="R119" s="73"/>
      <c r="S119" s="73"/>
      <c r="T119" s="21"/>
    </row>
    <row r="120" spans="2:20" s="104" customFormat="1" ht="12" customHeight="1" x14ac:dyDescent="0.15">
      <c r="B120" s="101"/>
      <c r="C120" s="123"/>
      <c r="D120" s="123"/>
      <c r="E120" s="123"/>
      <c r="F120" s="123"/>
      <c r="G120" s="123"/>
      <c r="H120" s="123"/>
      <c r="I120" s="123"/>
      <c r="J120" s="124"/>
      <c r="K120" s="124"/>
      <c r="L120" s="124"/>
      <c r="M120" s="101"/>
      <c r="N120" s="101"/>
      <c r="O120" s="78"/>
      <c r="P120" s="73"/>
      <c r="Q120" s="73"/>
      <c r="R120" s="73"/>
      <c r="S120" s="73"/>
      <c r="T120" s="21"/>
    </row>
    <row r="121" spans="2:20" s="104" customFormat="1" ht="12" customHeight="1" x14ac:dyDescent="0.15">
      <c r="B121" s="101"/>
      <c r="C121" s="123"/>
      <c r="D121" s="123"/>
      <c r="E121" s="123"/>
      <c r="F121" s="123"/>
      <c r="G121" s="123"/>
      <c r="H121" s="123"/>
      <c r="I121" s="123"/>
      <c r="J121" s="124"/>
      <c r="K121" s="124"/>
      <c r="L121" s="124"/>
      <c r="M121" s="101"/>
      <c r="N121" s="101"/>
      <c r="O121" s="78"/>
      <c r="P121" s="73"/>
      <c r="Q121" s="73"/>
      <c r="R121" s="73"/>
      <c r="S121" s="73"/>
      <c r="T121" s="21"/>
    </row>
    <row r="122" spans="2:20" s="104" customFormat="1" ht="12" customHeight="1" x14ac:dyDescent="0.15">
      <c r="B122" s="101"/>
      <c r="C122" s="123"/>
      <c r="D122" s="123"/>
      <c r="E122" s="123"/>
      <c r="F122" s="123"/>
      <c r="G122" s="123"/>
      <c r="H122" s="123"/>
      <c r="I122" s="123"/>
      <c r="J122" s="124"/>
      <c r="K122" s="124"/>
      <c r="L122" s="124"/>
      <c r="M122" s="101"/>
      <c r="N122" s="101"/>
      <c r="O122" s="78"/>
      <c r="P122" s="73"/>
      <c r="Q122" s="73"/>
      <c r="R122" s="73"/>
      <c r="S122" s="73"/>
      <c r="T122" s="21"/>
    </row>
    <row r="123" spans="2:20" s="104" customFormat="1" ht="12" customHeight="1" x14ac:dyDescent="0.15">
      <c r="B123" s="101"/>
      <c r="C123" s="123"/>
      <c r="D123" s="123"/>
      <c r="E123" s="123"/>
      <c r="F123" s="123"/>
      <c r="G123" s="123"/>
      <c r="H123" s="123"/>
      <c r="I123" s="123"/>
      <c r="J123" s="124"/>
      <c r="K123" s="124"/>
      <c r="L123" s="124"/>
      <c r="M123" s="101"/>
      <c r="N123" s="101"/>
      <c r="O123" s="78"/>
      <c r="P123" s="73"/>
      <c r="Q123" s="73"/>
      <c r="R123" s="73"/>
      <c r="S123" s="73"/>
      <c r="T123" s="21"/>
    </row>
    <row r="124" spans="2:20" s="104" customFormat="1" ht="12" customHeight="1" x14ac:dyDescent="0.15">
      <c r="B124" s="101"/>
      <c r="C124" s="123"/>
      <c r="D124" s="123"/>
      <c r="E124" s="123"/>
      <c r="F124" s="123"/>
      <c r="G124" s="123"/>
      <c r="H124" s="123"/>
      <c r="I124" s="123"/>
      <c r="J124" s="124"/>
      <c r="K124" s="124"/>
      <c r="L124" s="124"/>
      <c r="M124" s="101"/>
      <c r="N124" s="101"/>
      <c r="O124" s="78"/>
      <c r="P124" s="73"/>
      <c r="Q124" s="73"/>
      <c r="R124" s="73"/>
      <c r="S124" s="73"/>
      <c r="T124" s="21"/>
    </row>
    <row r="125" spans="2:20" s="104" customFormat="1" ht="12" customHeight="1" x14ac:dyDescent="0.15">
      <c r="B125" s="101"/>
      <c r="C125" s="123"/>
      <c r="D125" s="123"/>
      <c r="E125" s="123"/>
      <c r="F125" s="123"/>
      <c r="G125" s="123"/>
      <c r="H125" s="123"/>
      <c r="I125" s="123"/>
      <c r="J125" s="124"/>
      <c r="K125" s="124"/>
      <c r="L125" s="124"/>
      <c r="M125" s="101"/>
      <c r="N125" s="101"/>
      <c r="O125" s="78"/>
      <c r="P125" s="73"/>
      <c r="Q125" s="73"/>
      <c r="R125" s="73"/>
      <c r="S125" s="73"/>
      <c r="T125" s="21"/>
    </row>
    <row r="126" spans="2:20" s="104" customFormat="1" ht="12" customHeight="1" x14ac:dyDescent="0.15">
      <c r="B126" s="101"/>
      <c r="C126" s="123"/>
      <c r="D126" s="123"/>
      <c r="E126" s="123"/>
      <c r="F126" s="123"/>
      <c r="G126" s="123"/>
      <c r="H126" s="123"/>
      <c r="I126" s="123"/>
      <c r="J126" s="124"/>
      <c r="K126" s="124"/>
      <c r="L126" s="124"/>
      <c r="M126" s="101"/>
      <c r="N126" s="101"/>
      <c r="O126" s="78"/>
      <c r="P126" s="73"/>
      <c r="Q126" s="73"/>
      <c r="R126" s="73"/>
      <c r="S126" s="73"/>
      <c r="T126" s="21"/>
    </row>
    <row r="127" spans="2:20" s="104" customFormat="1" ht="12" customHeight="1" x14ac:dyDescent="0.15">
      <c r="B127" s="101"/>
      <c r="C127" s="123"/>
      <c r="D127" s="123"/>
      <c r="E127" s="123"/>
      <c r="F127" s="123"/>
      <c r="G127" s="123"/>
      <c r="H127" s="123"/>
      <c r="I127" s="123"/>
      <c r="J127" s="124"/>
      <c r="K127" s="124"/>
      <c r="L127" s="124"/>
      <c r="M127" s="101"/>
      <c r="N127" s="101"/>
      <c r="O127" s="78"/>
      <c r="P127" s="73"/>
      <c r="Q127" s="73"/>
      <c r="R127" s="73"/>
      <c r="S127" s="73"/>
      <c r="T127" s="21"/>
    </row>
    <row r="128" spans="2:20" s="104" customFormat="1" ht="12" customHeight="1" x14ac:dyDescent="0.15">
      <c r="B128" s="101"/>
      <c r="C128" s="123"/>
      <c r="D128" s="123"/>
      <c r="E128" s="123"/>
      <c r="F128" s="123"/>
      <c r="G128" s="123"/>
      <c r="H128" s="123"/>
      <c r="I128" s="123"/>
      <c r="J128" s="124"/>
      <c r="K128" s="124"/>
      <c r="L128" s="124"/>
      <c r="M128" s="101"/>
      <c r="N128" s="101"/>
      <c r="O128" s="78"/>
      <c r="P128" s="73"/>
      <c r="Q128" s="73"/>
      <c r="R128" s="73"/>
      <c r="S128" s="73"/>
      <c r="T128" s="21"/>
    </row>
    <row r="129" spans="2:20" s="104" customFormat="1" ht="12" customHeight="1" x14ac:dyDescent="0.15">
      <c r="B129" s="101"/>
      <c r="C129" s="123"/>
      <c r="D129" s="123"/>
      <c r="E129" s="123"/>
      <c r="F129" s="123"/>
      <c r="G129" s="123"/>
      <c r="H129" s="123"/>
      <c r="I129" s="123"/>
      <c r="J129" s="124"/>
      <c r="K129" s="124"/>
      <c r="L129" s="124"/>
      <c r="M129" s="101"/>
      <c r="N129" s="101"/>
      <c r="O129" s="78"/>
      <c r="P129" s="73"/>
      <c r="Q129" s="73"/>
      <c r="R129" s="73"/>
      <c r="S129" s="73"/>
      <c r="T129" s="21"/>
    </row>
    <row r="130" spans="2:20" s="104" customFormat="1" ht="12" customHeight="1" x14ac:dyDescent="0.15">
      <c r="B130" s="101"/>
      <c r="C130" s="123"/>
      <c r="D130" s="123"/>
      <c r="E130" s="123"/>
      <c r="F130" s="123"/>
      <c r="G130" s="123"/>
      <c r="H130" s="123"/>
      <c r="I130" s="123"/>
      <c r="J130" s="124"/>
      <c r="K130" s="124"/>
      <c r="L130" s="124"/>
      <c r="M130" s="101"/>
      <c r="N130" s="101"/>
      <c r="O130" s="78"/>
      <c r="P130" s="73"/>
      <c r="Q130" s="73"/>
      <c r="R130" s="73"/>
      <c r="S130" s="73"/>
      <c r="T130" s="21"/>
    </row>
    <row r="131" spans="2:20" s="104" customFormat="1" ht="12" customHeight="1" x14ac:dyDescent="0.15">
      <c r="B131" s="101"/>
      <c r="C131" s="123"/>
      <c r="D131" s="123"/>
      <c r="E131" s="123"/>
      <c r="F131" s="123"/>
      <c r="G131" s="123"/>
      <c r="H131" s="123"/>
      <c r="I131" s="123"/>
      <c r="J131" s="124"/>
      <c r="K131" s="124"/>
      <c r="L131" s="124"/>
      <c r="M131" s="101"/>
      <c r="N131" s="101"/>
      <c r="O131" s="78"/>
      <c r="P131" s="73"/>
      <c r="Q131" s="73"/>
      <c r="R131" s="73"/>
      <c r="S131" s="73"/>
      <c r="T131" s="21"/>
    </row>
    <row r="132" spans="2:20" s="104" customFormat="1" ht="12" customHeight="1" x14ac:dyDescent="0.15">
      <c r="B132" s="101"/>
      <c r="C132" s="123"/>
      <c r="D132" s="123"/>
      <c r="E132" s="123"/>
      <c r="F132" s="123"/>
      <c r="G132" s="123"/>
      <c r="H132" s="123"/>
      <c r="I132" s="123"/>
      <c r="J132" s="124"/>
      <c r="K132" s="124"/>
      <c r="L132" s="124"/>
      <c r="M132" s="101"/>
      <c r="N132" s="101"/>
      <c r="O132" s="78"/>
      <c r="P132" s="73"/>
      <c r="Q132" s="73"/>
      <c r="R132" s="73"/>
      <c r="S132" s="73"/>
      <c r="T132" s="21"/>
    </row>
    <row r="133" spans="2:20" s="104" customFormat="1" ht="12" customHeight="1" x14ac:dyDescent="0.15">
      <c r="B133" s="101"/>
      <c r="C133" s="123"/>
      <c r="D133" s="123"/>
      <c r="E133" s="123"/>
      <c r="F133" s="123"/>
      <c r="G133" s="123"/>
      <c r="H133" s="123"/>
      <c r="I133" s="123"/>
      <c r="J133" s="124"/>
      <c r="K133" s="124"/>
      <c r="L133" s="124"/>
      <c r="M133" s="101"/>
      <c r="N133" s="101"/>
      <c r="O133" s="78"/>
      <c r="P133" s="73"/>
      <c r="Q133" s="73"/>
      <c r="R133" s="73"/>
      <c r="S133" s="73"/>
      <c r="T133" s="21"/>
    </row>
    <row r="134" spans="2:20" s="104" customFormat="1" ht="12" customHeight="1" x14ac:dyDescent="0.15">
      <c r="B134" s="101"/>
      <c r="C134" s="123"/>
      <c r="D134" s="123"/>
      <c r="E134" s="123"/>
      <c r="F134" s="123"/>
      <c r="G134" s="123"/>
      <c r="H134" s="123"/>
      <c r="I134" s="123"/>
      <c r="J134" s="124"/>
      <c r="K134" s="124"/>
      <c r="L134" s="124"/>
      <c r="M134" s="101"/>
      <c r="N134" s="101"/>
      <c r="O134" s="78"/>
      <c r="P134" s="73"/>
      <c r="Q134" s="73"/>
      <c r="R134" s="73"/>
      <c r="S134" s="73"/>
      <c r="T134" s="21"/>
    </row>
    <row r="135" spans="2:20" s="104" customFormat="1" ht="12" customHeight="1" x14ac:dyDescent="0.15">
      <c r="B135" s="101"/>
      <c r="C135" s="123"/>
      <c r="D135" s="123"/>
      <c r="E135" s="123"/>
      <c r="F135" s="123"/>
      <c r="G135" s="123"/>
      <c r="H135" s="123"/>
      <c r="I135" s="123"/>
      <c r="J135" s="124"/>
      <c r="K135" s="124"/>
      <c r="L135" s="124"/>
      <c r="M135" s="101"/>
      <c r="N135" s="101"/>
      <c r="O135" s="78"/>
      <c r="P135" s="73"/>
      <c r="Q135" s="73"/>
      <c r="R135" s="73"/>
      <c r="S135" s="73"/>
      <c r="T135" s="21"/>
    </row>
    <row r="136" spans="2:20" s="104" customFormat="1" ht="12" customHeight="1" x14ac:dyDescent="0.15">
      <c r="B136" s="101"/>
      <c r="C136" s="123"/>
      <c r="D136" s="123"/>
      <c r="E136" s="123"/>
      <c r="F136" s="123"/>
      <c r="G136" s="123"/>
      <c r="H136" s="123"/>
      <c r="I136" s="123"/>
      <c r="J136" s="124"/>
      <c r="K136" s="124"/>
      <c r="L136" s="124"/>
      <c r="M136" s="101"/>
      <c r="N136" s="101"/>
      <c r="O136" s="78"/>
      <c r="P136" s="73"/>
      <c r="Q136" s="73"/>
      <c r="R136" s="73"/>
      <c r="S136" s="73"/>
      <c r="T136" s="21"/>
    </row>
    <row r="137" spans="2:20" s="104" customFormat="1" ht="12" customHeight="1" x14ac:dyDescent="0.15">
      <c r="B137" s="101"/>
      <c r="C137" s="123"/>
      <c r="D137" s="123"/>
      <c r="E137" s="123"/>
      <c r="F137" s="123"/>
      <c r="G137" s="123"/>
      <c r="H137" s="123"/>
      <c r="I137" s="123"/>
      <c r="J137" s="124"/>
      <c r="K137" s="124"/>
      <c r="L137" s="124"/>
      <c r="M137" s="101"/>
      <c r="N137" s="101"/>
      <c r="O137" s="78"/>
      <c r="P137" s="73"/>
      <c r="Q137" s="73"/>
      <c r="R137" s="73"/>
      <c r="S137" s="73"/>
      <c r="T137" s="21"/>
    </row>
    <row r="138" spans="2:20" s="104" customFormat="1" ht="12" customHeight="1" x14ac:dyDescent="0.15">
      <c r="B138" s="101"/>
      <c r="C138" s="123"/>
      <c r="D138" s="123"/>
      <c r="E138" s="123"/>
      <c r="F138" s="123"/>
      <c r="G138" s="123"/>
      <c r="H138" s="123"/>
      <c r="I138" s="123"/>
      <c r="J138" s="124"/>
      <c r="K138" s="124"/>
      <c r="L138" s="124"/>
      <c r="M138" s="101"/>
      <c r="N138" s="101"/>
      <c r="O138" s="78"/>
      <c r="P138" s="73"/>
      <c r="Q138" s="73"/>
      <c r="R138" s="73"/>
      <c r="S138" s="73"/>
      <c r="T138" s="21"/>
    </row>
    <row r="139" spans="2:20" s="104" customFormat="1" ht="12" customHeight="1" x14ac:dyDescent="0.15">
      <c r="B139" s="101"/>
      <c r="C139" s="123"/>
      <c r="D139" s="123"/>
      <c r="E139" s="123"/>
      <c r="F139" s="123"/>
      <c r="G139" s="123"/>
      <c r="H139" s="123"/>
      <c r="I139" s="123"/>
      <c r="J139" s="124"/>
      <c r="K139" s="124"/>
      <c r="L139" s="124"/>
      <c r="M139" s="101"/>
      <c r="N139" s="101"/>
      <c r="O139" s="78"/>
      <c r="P139" s="73"/>
      <c r="Q139" s="73"/>
      <c r="R139" s="73"/>
      <c r="S139" s="73"/>
      <c r="T139" s="21"/>
    </row>
    <row r="140" spans="2:20" s="104" customFormat="1" ht="12" customHeight="1" x14ac:dyDescent="0.15">
      <c r="B140" s="101"/>
      <c r="C140" s="123"/>
      <c r="D140" s="123"/>
      <c r="E140" s="123"/>
      <c r="F140" s="123"/>
      <c r="G140" s="123"/>
      <c r="H140" s="123"/>
      <c r="I140" s="123"/>
      <c r="J140" s="124"/>
      <c r="K140" s="124"/>
      <c r="L140" s="124"/>
      <c r="M140" s="101"/>
      <c r="N140" s="101"/>
      <c r="O140" s="78"/>
      <c r="P140" s="73"/>
      <c r="Q140" s="73"/>
      <c r="R140" s="73"/>
      <c r="S140" s="73"/>
      <c r="T140" s="21"/>
    </row>
    <row r="141" spans="2:20" s="104" customFormat="1" ht="12" customHeight="1" x14ac:dyDescent="0.15">
      <c r="B141" s="101"/>
      <c r="C141" s="123"/>
      <c r="D141" s="123"/>
      <c r="E141" s="123"/>
      <c r="F141" s="123"/>
      <c r="G141" s="123"/>
      <c r="H141" s="123"/>
      <c r="I141" s="123"/>
      <c r="J141" s="124"/>
      <c r="K141" s="124"/>
      <c r="L141" s="124"/>
      <c r="M141" s="101"/>
      <c r="N141" s="101"/>
      <c r="O141" s="78"/>
      <c r="P141" s="73"/>
      <c r="Q141" s="73"/>
      <c r="R141" s="73"/>
      <c r="S141" s="73"/>
      <c r="T141" s="21"/>
    </row>
    <row r="142" spans="2:20" s="104" customFormat="1" ht="12" customHeight="1" x14ac:dyDescent="0.15">
      <c r="B142" s="101"/>
      <c r="C142" s="123"/>
      <c r="D142" s="123"/>
      <c r="E142" s="123"/>
      <c r="F142" s="123"/>
      <c r="G142" s="123"/>
      <c r="H142" s="123"/>
      <c r="I142" s="123"/>
      <c r="J142" s="124"/>
      <c r="K142" s="124"/>
      <c r="L142" s="124"/>
      <c r="M142" s="101"/>
      <c r="N142" s="101"/>
      <c r="O142" s="78"/>
      <c r="P142" s="73"/>
      <c r="Q142" s="73"/>
      <c r="R142" s="73"/>
      <c r="S142" s="73"/>
      <c r="T142" s="21"/>
    </row>
    <row r="143" spans="2:20" s="104" customFormat="1" ht="12" customHeight="1" x14ac:dyDescent="0.15">
      <c r="B143" s="101"/>
      <c r="C143" s="123"/>
      <c r="D143" s="123"/>
      <c r="E143" s="123"/>
      <c r="F143" s="123"/>
      <c r="G143" s="123"/>
      <c r="H143" s="123"/>
      <c r="I143" s="123"/>
      <c r="J143" s="124"/>
      <c r="K143" s="124"/>
      <c r="L143" s="124"/>
      <c r="M143" s="101"/>
      <c r="N143" s="101"/>
      <c r="O143" s="78"/>
      <c r="P143" s="73"/>
      <c r="Q143" s="73"/>
      <c r="R143" s="73"/>
      <c r="S143" s="73"/>
      <c r="T143" s="21"/>
    </row>
    <row r="144" spans="2:20" s="104" customFormat="1" ht="12" customHeight="1" x14ac:dyDescent="0.15">
      <c r="B144" s="101"/>
      <c r="C144" s="123"/>
      <c r="D144" s="123"/>
      <c r="E144" s="123"/>
      <c r="F144" s="123"/>
      <c r="G144" s="123"/>
      <c r="H144" s="123"/>
      <c r="I144" s="123"/>
      <c r="J144" s="124"/>
      <c r="K144" s="124"/>
      <c r="L144" s="124"/>
      <c r="M144" s="101"/>
      <c r="N144" s="101"/>
      <c r="O144" s="78"/>
      <c r="P144" s="73"/>
      <c r="Q144" s="73"/>
      <c r="R144" s="73"/>
      <c r="S144" s="73"/>
      <c r="T144" s="21"/>
    </row>
    <row r="145" spans="2:20" s="104" customFormat="1" ht="12" customHeight="1" x14ac:dyDescent="0.15">
      <c r="B145" s="101"/>
      <c r="C145" s="123"/>
      <c r="D145" s="123"/>
      <c r="E145" s="123"/>
      <c r="F145" s="123"/>
      <c r="G145" s="123"/>
      <c r="H145" s="123"/>
      <c r="I145" s="123"/>
      <c r="J145" s="124"/>
      <c r="K145" s="124"/>
      <c r="L145" s="124"/>
      <c r="M145" s="101"/>
      <c r="N145" s="101"/>
      <c r="O145" s="78"/>
      <c r="P145" s="73"/>
      <c r="Q145" s="73"/>
      <c r="R145" s="73"/>
      <c r="S145" s="73"/>
      <c r="T145" s="21"/>
    </row>
    <row r="146" spans="2:20" s="104" customFormat="1" ht="12" customHeight="1" x14ac:dyDescent="0.15">
      <c r="B146" s="101"/>
      <c r="C146" s="123"/>
      <c r="D146" s="123"/>
      <c r="E146" s="123"/>
      <c r="F146" s="123"/>
      <c r="G146" s="123"/>
      <c r="H146" s="123"/>
      <c r="I146" s="123"/>
      <c r="J146" s="124"/>
      <c r="K146" s="124"/>
      <c r="L146" s="124"/>
      <c r="M146" s="101"/>
      <c r="N146" s="101"/>
      <c r="O146" s="78"/>
      <c r="P146" s="73"/>
      <c r="Q146" s="73"/>
      <c r="R146" s="73"/>
      <c r="S146" s="73"/>
      <c r="T146" s="21"/>
    </row>
    <row r="147" spans="2:20" s="104" customFormat="1" ht="12" customHeight="1" x14ac:dyDescent="0.15">
      <c r="B147" s="101"/>
      <c r="C147" s="123"/>
      <c r="D147" s="123"/>
      <c r="E147" s="123"/>
      <c r="F147" s="123"/>
      <c r="G147" s="123"/>
      <c r="H147" s="123"/>
      <c r="I147" s="123"/>
      <c r="J147" s="124"/>
      <c r="K147" s="124"/>
      <c r="L147" s="124"/>
      <c r="M147" s="101"/>
      <c r="N147" s="101"/>
      <c r="O147" s="78"/>
      <c r="P147" s="73"/>
      <c r="Q147" s="73"/>
      <c r="R147" s="73"/>
      <c r="S147" s="73"/>
      <c r="T147" s="21"/>
    </row>
    <row r="148" spans="2:20" s="104" customFormat="1" ht="12" customHeight="1" x14ac:dyDescent="0.15">
      <c r="B148" s="101"/>
      <c r="C148" s="123"/>
      <c r="D148" s="123"/>
      <c r="E148" s="123"/>
      <c r="F148" s="123"/>
      <c r="G148" s="123"/>
      <c r="H148" s="123"/>
      <c r="I148" s="123"/>
      <c r="J148" s="124"/>
      <c r="K148" s="124"/>
      <c r="L148" s="124"/>
      <c r="M148" s="101"/>
      <c r="N148" s="101"/>
      <c r="O148" s="78"/>
      <c r="P148" s="73"/>
      <c r="Q148" s="73"/>
      <c r="R148" s="73"/>
      <c r="S148" s="73"/>
      <c r="T148" s="21"/>
    </row>
    <row r="149" spans="2:20" s="104" customFormat="1" ht="12" customHeight="1" x14ac:dyDescent="0.15">
      <c r="B149" s="101"/>
      <c r="C149" s="123"/>
      <c r="D149" s="123"/>
      <c r="E149" s="123"/>
      <c r="F149" s="123"/>
      <c r="G149" s="123"/>
      <c r="H149" s="123"/>
      <c r="I149" s="123"/>
      <c r="J149" s="124"/>
      <c r="K149" s="124"/>
      <c r="L149" s="124"/>
      <c r="M149" s="101"/>
      <c r="N149" s="101"/>
      <c r="O149" s="78"/>
      <c r="P149" s="73"/>
      <c r="Q149" s="73"/>
      <c r="R149" s="73"/>
      <c r="S149" s="73"/>
      <c r="T149" s="21"/>
    </row>
    <row r="150" spans="2:20" s="104" customFormat="1" ht="12" customHeight="1" x14ac:dyDescent="0.15">
      <c r="B150" s="101"/>
      <c r="C150" s="123"/>
      <c r="D150" s="123"/>
      <c r="E150" s="123"/>
      <c r="F150" s="123"/>
      <c r="G150" s="123"/>
      <c r="H150" s="123"/>
      <c r="I150" s="123"/>
      <c r="J150" s="124"/>
      <c r="K150" s="124"/>
      <c r="L150" s="124"/>
      <c r="M150" s="101"/>
      <c r="N150" s="101"/>
      <c r="O150" s="78"/>
      <c r="P150" s="73"/>
      <c r="Q150" s="73"/>
      <c r="R150" s="73"/>
      <c r="S150" s="73"/>
      <c r="T150" s="21"/>
    </row>
    <row r="151" spans="2:20" s="104" customFormat="1" ht="12" customHeight="1" x14ac:dyDescent="0.15">
      <c r="B151" s="101"/>
      <c r="C151" s="123"/>
      <c r="D151" s="123"/>
      <c r="E151" s="123"/>
      <c r="F151" s="123"/>
      <c r="G151" s="123"/>
      <c r="H151" s="123"/>
      <c r="I151" s="123"/>
      <c r="J151" s="124"/>
      <c r="K151" s="124"/>
      <c r="L151" s="124"/>
      <c r="M151" s="101"/>
      <c r="N151" s="101"/>
      <c r="O151" s="78"/>
      <c r="P151" s="73"/>
      <c r="Q151" s="73"/>
      <c r="R151" s="73"/>
      <c r="S151" s="73"/>
      <c r="T151" s="21"/>
    </row>
    <row r="152" spans="2:20" s="104" customFormat="1" ht="12" customHeight="1" x14ac:dyDescent="0.15">
      <c r="B152" s="101"/>
      <c r="C152" s="123"/>
      <c r="D152" s="123"/>
      <c r="E152" s="123"/>
      <c r="F152" s="123"/>
      <c r="G152" s="123"/>
      <c r="H152" s="123"/>
      <c r="I152" s="123"/>
      <c r="J152" s="124"/>
      <c r="K152" s="124"/>
      <c r="L152" s="124"/>
      <c r="M152" s="101"/>
      <c r="N152" s="101"/>
      <c r="O152" s="78"/>
      <c r="P152" s="73"/>
      <c r="Q152" s="73"/>
      <c r="R152" s="73"/>
      <c r="S152" s="73"/>
      <c r="T152" s="21"/>
    </row>
  </sheetData>
  <mergeCells count="67">
    <mergeCell ref="C35:G35"/>
    <mergeCell ref="H35:I35"/>
    <mergeCell ref="C36:G37"/>
    <mergeCell ref="H36:I36"/>
    <mergeCell ref="H37:I37"/>
    <mergeCell ref="C38:D39"/>
    <mergeCell ref="E38:G39"/>
    <mergeCell ref="H38:I38"/>
    <mergeCell ref="H39:I39"/>
    <mergeCell ref="C29:I29"/>
    <mergeCell ref="D30:I30"/>
    <mergeCell ref="D31:I31"/>
    <mergeCell ref="E32:I32"/>
    <mergeCell ref="E33:I33"/>
    <mergeCell ref="C34:I34"/>
    <mergeCell ref="C25:D25"/>
    <mergeCell ref="E25:I25"/>
    <mergeCell ref="E26:I26"/>
    <mergeCell ref="C27:E27"/>
    <mergeCell ref="F27:I27"/>
    <mergeCell ref="C28:E28"/>
    <mergeCell ref="F28:I28"/>
    <mergeCell ref="U21:U22"/>
    <mergeCell ref="V21:V22"/>
    <mergeCell ref="C22:D22"/>
    <mergeCell ref="E22:I22"/>
    <mergeCell ref="E23:I23"/>
    <mergeCell ref="C24:D24"/>
    <mergeCell ref="E24:I24"/>
    <mergeCell ref="C21:D21"/>
    <mergeCell ref="E21:I21"/>
    <mergeCell ref="N21:N22"/>
    <mergeCell ref="O21:O22"/>
    <mergeCell ref="P21:S22"/>
    <mergeCell ref="T21:T22"/>
    <mergeCell ref="C18:D18"/>
    <mergeCell ref="E18:H18"/>
    <mergeCell ref="R18:S18"/>
    <mergeCell ref="C19:H19"/>
    <mergeCell ref="R19:S19"/>
    <mergeCell ref="C20:I20"/>
    <mergeCell ref="P20:S20"/>
    <mergeCell ref="C15:I15"/>
    <mergeCell ref="R15:S15"/>
    <mergeCell ref="C16:H16"/>
    <mergeCell ref="R16:S16"/>
    <mergeCell ref="C17:D17"/>
    <mergeCell ref="E17:H17"/>
    <mergeCell ref="R17:S17"/>
    <mergeCell ref="C12:I12"/>
    <mergeCell ref="R12:S12"/>
    <mergeCell ref="C13:D13"/>
    <mergeCell ref="E13:I13"/>
    <mergeCell ref="R13:S13"/>
    <mergeCell ref="C14:D14"/>
    <mergeCell ref="E14:I14"/>
    <mergeCell ref="R14:S14"/>
    <mergeCell ref="D1:H1"/>
    <mergeCell ref="C8:C11"/>
    <mergeCell ref="D8:I8"/>
    <mergeCell ref="Q8:S8"/>
    <mergeCell ref="D9:D11"/>
    <mergeCell ref="E9:I9"/>
    <mergeCell ref="Q9:Q11"/>
    <mergeCell ref="R9:R11"/>
    <mergeCell ref="E10:I10"/>
    <mergeCell ref="E11:I11"/>
  </mergeCells>
  <phoneticPr fontId="1"/>
  <pageMargins left="0.78740157480314965" right="0.78740157480314965" top="0.78740157480314965" bottom="0.39370078740157483" header="0.19685039370078741" footer="0.19685039370078741"/>
  <pageSetup paperSize="9" scale="73" orientation="portrait" horizontalDpi="12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17表・20表</vt:lpstr>
      <vt:lpstr>21表</vt:lpstr>
      <vt:lpstr>22表・23表の1</vt:lpstr>
      <vt:lpstr>23表の2・24表</vt:lpstr>
      <vt:lpstr>'17表・20表'!Print_Area</vt:lpstr>
      <vt:lpstr>'21表'!Print_Area</vt:lpstr>
      <vt:lpstr>'23表の2・24表'!Print_Area</vt:lpstr>
    </vt:vector>
  </TitlesOfParts>
  <Company>秋田県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田村　修平</cp:lastModifiedBy>
  <cp:lastPrinted>2020-01-22T02:24:57Z</cp:lastPrinted>
  <dcterms:created xsi:type="dcterms:W3CDTF">2001-08-16T08:54:54Z</dcterms:created>
  <dcterms:modified xsi:type="dcterms:W3CDTF">2020-05-08T06:29:39Z</dcterms:modified>
</cp:coreProperties>
</file>