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2"/>
  </bookViews>
  <sheets>
    <sheet name="老人デイ" sheetId="1" r:id="rId1"/>
    <sheet name="短期入所" sheetId="2" r:id="rId2"/>
    <sheet name="指定介護老人福祉" sheetId="3" r:id="rId3"/>
  </sheets>
  <externalReferences>
    <externalReference r:id="rId4"/>
    <externalReference r:id="rId5"/>
    <externalReference r:id="rId6"/>
  </externalReferences>
  <calcPr calcId="162913" concurrentCalc="1"/>
</workbook>
</file>

<file path=xl/sharedStrings.xml><?xml version="1.0" encoding="utf-8"?>
<sst xmlns="http://schemas.openxmlformats.org/spreadsheetml/2006/main" xmlns:r="http://schemas.openxmlformats.org/officeDocument/2006/relationships" count="18" uniqueCount="18">
  <si>
    <t>団体名</t>
    <rPh sb="0" eb="3">
      <t>ダンタイメイ</t>
    </rPh>
    <phoneticPr fontId="17"/>
  </si>
  <si>
    <t>抜本的な改革の取組</t>
  </si>
  <si>
    <t>事業廃止</t>
    <rPh sb="0" eb="2">
      <t>ジギョウ</t>
    </rPh>
    <rPh sb="2" eb="4">
      <t>ハイシ</t>
    </rPh>
    <phoneticPr fontId="17"/>
  </si>
  <si>
    <t>指定管理者
制度</t>
    <rPh sb="0" eb="2">
      <t>シテイ</t>
    </rPh>
    <rPh sb="2" eb="5">
      <t>カンリシャ</t>
    </rPh>
    <rPh sb="6" eb="8">
      <t>セイド</t>
    </rPh>
    <phoneticPr fontId="17"/>
  </si>
  <si>
    <t>民営化・
民間譲渡</t>
    <rPh sb="0" eb="3">
      <t>ミンエイカ</t>
    </rPh>
    <rPh sb="5" eb="7">
      <t>ミンカン</t>
    </rPh>
    <rPh sb="7" eb="9">
      <t>ジョウト</t>
    </rPh>
    <phoneticPr fontId="17"/>
  </si>
  <si>
    <t>（現行の経営体制・手法を継続する理由）</t>
    <rPh sb="1" eb="3">
      <t>ゲンコウ</t>
    </rPh>
    <rPh sb="4" eb="6">
      <t>ケイエイ</t>
    </rPh>
    <rPh sb="6" eb="8">
      <t>タイセイ</t>
    </rPh>
    <rPh sb="9" eb="11">
      <t>シュホウ</t>
    </rPh>
    <rPh sb="12" eb="14">
      <t>ケイゾク</t>
    </rPh>
    <rPh sb="16" eb="18">
      <t>リユウ</t>
    </rPh>
    <phoneticPr fontId="17"/>
  </si>
  <si>
    <t>・</t>
  </si>
  <si>
    <t>（今後の経営改革の方向性等）</t>
    <rPh sb="1" eb="3">
      <t>コンゴ</t>
    </rPh>
    <rPh sb="4" eb="6">
      <t>ケイエイ</t>
    </rPh>
    <rPh sb="6" eb="8">
      <t>カイカク</t>
    </rPh>
    <rPh sb="9" eb="12">
      <t>ホウコウセイ</t>
    </rPh>
    <rPh sb="12" eb="13">
      <t>ナド</t>
    </rPh>
    <phoneticPr fontId="17"/>
  </si>
  <si>
    <t>広域化等</t>
    <rPh sb="0" eb="3">
      <t>コウイキカ</t>
    </rPh>
    <rPh sb="3" eb="4">
      <t>トウ</t>
    </rPh>
    <phoneticPr fontId="17"/>
  </si>
  <si>
    <t>PPP/PFI方式
の活用</t>
    <rPh sb="7" eb="9">
      <t>ホウシキ</t>
    </rPh>
    <rPh sb="11" eb="13">
      <t>カツヨウ</t>
    </rPh>
    <phoneticPr fontId="17"/>
  </si>
  <si>
    <t>（左記で「⑦その他」となっている場合の詳細）</t>
    <rPh sb="1" eb="3">
      <t>サキ</t>
    </rPh>
    <rPh sb="8" eb="9">
      <t>タ</t>
    </rPh>
    <rPh sb="16" eb="18">
      <t>バアイ</t>
    </rPh>
    <rPh sb="19" eb="21">
      <t>ショウサイ</t>
    </rPh>
    <phoneticPr fontId="17"/>
  </si>
  <si>
    <t>業種名</t>
    <rPh sb="0" eb="2">
      <t>ギョウシュ</t>
    </rPh>
    <rPh sb="2" eb="3">
      <t>メイ</t>
    </rPh>
    <phoneticPr fontId="17"/>
  </si>
  <si>
    <t>民間活用</t>
    <rPh sb="0" eb="2">
      <t>ミンカン</t>
    </rPh>
    <rPh sb="2" eb="4">
      <t>カツヨウ</t>
    </rPh>
    <phoneticPr fontId="17"/>
  </si>
  <si>
    <t>包括的
民間委託</t>
    <rPh sb="0" eb="3">
      <t>ホウカツテキ</t>
    </rPh>
    <rPh sb="4" eb="6">
      <t>ミンカン</t>
    </rPh>
    <rPh sb="6" eb="8">
      <t>イタク</t>
    </rPh>
    <phoneticPr fontId="17"/>
  </si>
  <si>
    <t>事業名</t>
    <rPh sb="0" eb="2">
      <t>ジギョウ</t>
    </rPh>
    <rPh sb="2" eb="3">
      <t>メイ</t>
    </rPh>
    <phoneticPr fontId="17"/>
  </si>
  <si>
    <t>地方独立行政法人への移行</t>
    <rPh sb="0" eb="2">
      <t>チホウ</t>
    </rPh>
    <rPh sb="2" eb="4">
      <t>ドクリツ</t>
    </rPh>
    <rPh sb="4" eb="6">
      <t>ギョウセイ</t>
    </rPh>
    <rPh sb="6" eb="8">
      <t>ホウジン</t>
    </rPh>
    <rPh sb="10" eb="12">
      <t>イコウ</t>
    </rPh>
    <phoneticPr fontId="17"/>
  </si>
  <si>
    <t>現行の経営
体制を継続</t>
    <rPh sb="0" eb="2">
      <t>ゲンコウ</t>
    </rPh>
    <rPh sb="3" eb="5">
      <t>ケイエイ</t>
    </rPh>
    <rPh sb="6" eb="8">
      <t>タイセイ</t>
    </rPh>
    <rPh sb="9" eb="11">
      <t>ケイゾク</t>
    </rPh>
    <phoneticPr fontId="17"/>
  </si>
  <si>
    <t>施設名</t>
    <rPh sb="0" eb="2">
      <t>シセツ</t>
    </rPh>
    <rPh sb="2" eb="3">
      <t>メイ</t>
    </rPh>
    <phoneticPr fontId="17"/>
  </si>
</sst>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6"/>
      <color auto="1"/>
      <name val="ＭＳ Ｐゴシック"/>
    </font>
  </fonts>
  <fills count="3">
    <fill>
      <patternFill patternType="none"/>
    </fill>
    <fill>
      <patternFill patternType="gray125"/>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8%20&#22823;&#20185;&#32654;&#37111;&#20171;&#35703;&#9675;\02%20&#35519;&#26619;&#31080;&#65288;&#22823;&#32654;&#20171;&#12539;&#20171;&#35703;&#12539;&#12487;&#12452;&#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8%20&#22823;&#20185;&#32654;&#37111;&#20171;&#35703;&#9675;\02%20&#35519;&#26619;&#31080;&#65288;&#22823;&#32654;&#20171;&#12539;&#20171;&#35703;&#12539;&#30701;&#2639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28%20&#22823;&#20185;&#32654;&#37111;&#20171;&#35703;&#9675;\02%20&#35519;&#26619;&#31080;&#65288;&#22823;&#32654;&#20171;&#12539;&#20171;&#35703;&#12539;&#29305;&#39178;&#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大仙美郷介護福祉組合</v>
          </cell>
        </row>
        <row r="24">
          <cell r="F24" t="str">
            <v>介護サービス事業</v>
          </cell>
          <cell r="W24" t="str">
            <v>―</v>
          </cell>
        </row>
        <row r="26">
          <cell r="F26" t="str">
            <v>老人デイサービスセンター</v>
          </cell>
        </row>
        <row r="56">
          <cell r="R56" t="str">
            <v>○</v>
          </cell>
        </row>
        <row r="536">
          <cell r="C536" t="str">
            <v>②抜本的な改革の方向性の検討を行ったものの、現行の体制が望ましいとの結論に至ったため</v>
          </cell>
          <cell r="AQ536" t="str">
            <v>　</v>
          </cell>
        </row>
        <row r="550">
          <cell r="B550" t="str">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大仙美郷介護福祉組合</v>
          </cell>
        </row>
        <row r="24">
          <cell r="F24" t="str">
            <v>介護サービス事業</v>
          </cell>
          <cell r="W24" t="str">
            <v>―</v>
          </cell>
        </row>
        <row r="26">
          <cell r="F26" t="str">
            <v>老人短期入所施設</v>
          </cell>
        </row>
        <row r="56">
          <cell r="R56" t="str">
            <v>○</v>
          </cell>
        </row>
        <row r="536">
          <cell r="C536" t="str">
            <v>②抜本的な改革の方向性の検討を行ったものの、現行の体制が望ましいとの結論に至ったため</v>
          </cell>
          <cell r="AQ536" t="str">
            <v>　</v>
          </cell>
        </row>
        <row r="550">
          <cell r="B550" t="str">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大仙美郷介護福祉組合</v>
          </cell>
        </row>
        <row r="24">
          <cell r="F24" t="str">
            <v>介護サービス事業</v>
          </cell>
          <cell r="W24" t="str">
            <v>―</v>
          </cell>
        </row>
        <row r="26">
          <cell r="F26" t="str">
            <v>指定介護老人福祉施設</v>
          </cell>
        </row>
        <row r="56">
          <cell r="R56" t="str">
            <v>○</v>
          </cell>
        </row>
        <row r="536">
          <cell r="C536" t="str">
            <v>②抜本的な改革の方向性の検討を行ったものの、現行の体制が望ましいとの結論に至ったため</v>
          </cell>
          <cell r="AQ536" t="str">
            <v>　</v>
          </cell>
        </row>
        <row r="550">
          <cell r="B550" t="str">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7"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大仙美郷介護福祉組合</v>
      </c>
      <c r="D11" s="3"/>
      <c r="E11" s="3"/>
      <c r="F11" s="3"/>
      <c r="G11" s="3"/>
      <c r="H11" s="3"/>
      <c r="I11" s="3"/>
      <c r="J11" s="3"/>
      <c r="K11" s="3"/>
      <c r="L11" s="3"/>
      <c r="M11" s="3"/>
      <c r="N11" s="3"/>
      <c r="O11" s="3"/>
      <c r="P11" s="3"/>
      <c r="Q11" s="3"/>
      <c r="R11" s="3"/>
      <c r="S11" s="3"/>
      <c r="T11" s="3"/>
      <c r="U11" s="55" t="str">
        <f>IF(COUNTIF([1]回答表!F24,"*")&gt;0,[1]回答表!F24,"")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v>
      </c>
      <c r="AP11" s="59"/>
      <c r="AQ11" s="59"/>
      <c r="AR11" s="59"/>
      <c r="AS11" s="59"/>
      <c r="AT11" s="59"/>
      <c r="AU11" s="59"/>
      <c r="AV11" s="59"/>
      <c r="AW11" s="59"/>
      <c r="AX11" s="59"/>
      <c r="AY11" s="59"/>
      <c r="AZ11" s="59"/>
      <c r="BA11" s="59"/>
      <c r="BB11" s="59"/>
      <c r="BC11" s="59"/>
      <c r="BD11" s="59"/>
      <c r="BE11" s="76"/>
      <c r="BF11" s="4" t="str">
        <f>IF(COUNTIF([1]回答表!F26,"*")&gt;0,[1]回答表!F26,"")</f>
        <v>老人デイサービスセンター</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IF([1]回答表!R56="○",[1]回答表!C536,"")</f>
        <v>②抜本的な改革の方向性の検討を行ったものの、現行の体制が望ましいとの結論に至ったため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IF([1]回答表!AQ536="○",[1]回答表!B543,"")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IF([1]回答表!R56="○",[1]回答表!B550,"")</f>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大仙美郷介護福祉組合</v>
      </c>
      <c r="D11" s="3"/>
      <c r="E11" s="3"/>
      <c r="F11" s="3"/>
      <c r="G11" s="3"/>
      <c r="H11" s="3"/>
      <c r="I11" s="3"/>
      <c r="J11" s="3"/>
      <c r="K11" s="3"/>
      <c r="L11" s="3"/>
      <c r="M11" s="3"/>
      <c r="N11" s="3"/>
      <c r="O11" s="3"/>
      <c r="P11" s="3"/>
      <c r="Q11" s="3"/>
      <c r="R11" s="3"/>
      <c r="S11" s="3"/>
      <c r="T11" s="3"/>
      <c r="U11" s="55" t="str">
        <f>IF(COUNTIF([2]回答表!F24,"*")&gt;0,[2]回答表!F24,"")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v>
      </c>
      <c r="AP11" s="59"/>
      <c r="AQ11" s="59"/>
      <c r="AR11" s="59"/>
      <c r="AS11" s="59"/>
      <c r="AT11" s="59"/>
      <c r="AU11" s="59"/>
      <c r="AV11" s="59"/>
      <c r="AW11" s="59"/>
      <c r="AX11" s="59"/>
      <c r="AY11" s="59"/>
      <c r="AZ11" s="59"/>
      <c r="BA11" s="59"/>
      <c r="BB11" s="59"/>
      <c r="BC11" s="59"/>
      <c r="BD11" s="59"/>
      <c r="BE11" s="76"/>
      <c r="BF11" s="4" t="str">
        <f>IF(COUNTIF([2]回答表!F26,"*")&gt;0,[2]回答表!F26,"")</f>
        <v>老人短期入所施設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IF([2]回答表!R56="○",[2]回答表!C536,"")</f>
        <v>②抜本的な改革の方向性の検討を行ったものの、現行の体制が望ましいとの結論に至ったため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IF([2]回答表!AQ536="○",[2]回答表!B543,"")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IF([2]回答表!R56="○",[2]回答表!B550,"")</f>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abSelected="1" topLeftCell="A7"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大仙美郷介護福祉組合</v>
      </c>
      <c r="D11" s="3"/>
      <c r="E11" s="3"/>
      <c r="F11" s="3"/>
      <c r="G11" s="3"/>
      <c r="H11" s="3"/>
      <c r="I11" s="3"/>
      <c r="J11" s="3"/>
      <c r="K11" s="3"/>
      <c r="L11" s="3"/>
      <c r="M11" s="3"/>
      <c r="N11" s="3"/>
      <c r="O11" s="3"/>
      <c r="P11" s="3"/>
      <c r="Q11" s="3"/>
      <c r="R11" s="3"/>
      <c r="S11" s="3"/>
      <c r="T11" s="3"/>
      <c r="U11" s="55" t="str">
        <f>IF(COUNTIF([3]回答表!F24,"*")&gt;0,[3]回答表!F24,"")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v>
      </c>
      <c r="AP11" s="59"/>
      <c r="AQ11" s="59"/>
      <c r="AR11" s="59"/>
      <c r="AS11" s="59"/>
      <c r="AT11" s="59"/>
      <c r="AU11" s="59"/>
      <c r="AV11" s="59"/>
      <c r="AW11" s="59"/>
      <c r="AX11" s="59"/>
      <c r="AY11" s="59"/>
      <c r="AZ11" s="59"/>
      <c r="BA11" s="59"/>
      <c r="BB11" s="59"/>
      <c r="BC11" s="59"/>
      <c r="BD11" s="59"/>
      <c r="BE11" s="76"/>
      <c r="BF11" s="4" t="str">
        <f>IF(COUNTIF([3]回答表!F26,"*")&gt;0,[3]回答表!F26,"")</f>
        <v>指定介護老人福祉施設</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IF([3]回答表!R56="○",[3]回答表!C536,"")</f>
        <v>②抜本的な改革の方向性の検討を行ったものの、現行の体制が望ましいとの結論に至ったため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IF([3]回答表!AQ536="○",[3]回答表!B543,"")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IF([3]回答表!R56="○",[3]回答表!B550,"")</f>
        <v>人材の確保、育成及び給与の適正化等を行うことで、財政の健全化を図る。
 また、地域におけるサービス需要と行政当局との要望に応えるため、特別養護老人ホームの定員を増加させることについて検討を進め、次期介護保険事業計画に載せるための所要の準備を開始することとする。　　</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老人デイ</vt:lpstr>
      <vt:lpstr>短期入所</vt:lpstr>
      <vt:lpstr>指定介護老人福祉</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2019-10-04T09:58:24Z</dcterms:created>
  <dcterms:modified xsi:type="dcterms:W3CDTF">2019-10-05T01:04:13Z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2019-10-05T01:04:13Z</vt:filetime>
  </property>
</Properties>
</file>