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toshi\Desktop\テレワーク\R4.1.12\R3秋田県の人口\12_本文_Ⅱ統計表、参考資料\"/>
    </mc:Choice>
  </mc:AlternateContent>
  <xr:revisionPtr revIDLastSave="0" documentId="13_ncr:1_{E32BD198-A950-4CE1-8F62-695DA86F0A2B}" xr6:coauthVersionLast="47" xr6:coauthVersionMax="47" xr10:uidLastSave="{00000000-0000-0000-0000-000000000000}"/>
  <bookViews>
    <workbookView xWindow="2880" yWindow="495" windowWidth="16350" windowHeight="9900" xr2:uid="{00000000-000D-0000-FFFF-FFFF00000000}"/>
  </bookViews>
  <sheets>
    <sheet name="参考４" sheetId="2" r:id="rId1"/>
  </sheets>
  <definedNames>
    <definedName name="_Regression_Int" localSheetId="0" hidden="1">1</definedName>
    <definedName name="_xlnm.Print_Area" localSheetId="0">参考４!$A$1:$O$61</definedName>
    <definedName name="Print_Area_MI" localSheetId="0">参考４!$B$1:$O$62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" i="2" l="1"/>
  <c r="B58" i="2"/>
  <c r="B57" i="2"/>
  <c r="B56" i="2"/>
  <c r="B55" i="2"/>
  <c r="B51" i="2"/>
  <c r="B50" i="2"/>
  <c r="B49" i="2"/>
  <c r="B48" i="2"/>
  <c r="B47" i="2"/>
  <c r="B43" i="2"/>
  <c r="B42" i="2"/>
  <c r="B41" i="2"/>
  <c r="B40" i="2"/>
  <c r="B39" i="2"/>
  <c r="B34" i="2"/>
  <c r="B33" i="2"/>
  <c r="B32" i="2"/>
  <c r="B31" i="2"/>
  <c r="B30" i="2"/>
  <c r="B26" i="2"/>
  <c r="B25" i="2"/>
  <c r="B24" i="2"/>
  <c r="B23" i="2"/>
  <c r="B22" i="2"/>
  <c r="B18" i="2"/>
  <c r="B17" i="2"/>
  <c r="B16" i="2"/>
  <c r="B15" i="2"/>
  <c r="B14" i="2"/>
</calcChain>
</file>

<file path=xl/sharedStrings.xml><?xml version="1.0" encoding="utf-8"?>
<sst xmlns="http://schemas.openxmlformats.org/spreadsheetml/2006/main" count="115" uniqueCount="31">
  <si>
    <t>【死亡数】</t>
    <rPh sb="1" eb="4">
      <t>シボウスウ</t>
    </rPh>
    <phoneticPr fontId="7"/>
  </si>
  <si>
    <t>１２月</t>
  </si>
  <si>
    <t>◆自然動態</t>
  </si>
  <si>
    <t>◆人口動態</t>
    <rPh sb="1" eb="3">
      <t>ジンコウ</t>
    </rPh>
    <rPh sb="3" eb="5">
      <t>ドウタイ</t>
    </rPh>
    <phoneticPr fontId="7"/>
  </si>
  <si>
    <t>【人口増減数（自然増減数＋社会増減数）】</t>
  </si>
  <si>
    <t>【自然増減数（出生数－死亡数）】</t>
  </si>
  <si>
    <t>【出生数】</t>
    <rPh sb="1" eb="4">
      <t>シュッショウスウ</t>
    </rPh>
    <phoneticPr fontId="7"/>
  </si>
  <si>
    <t>◆社会動態</t>
    <rPh sb="3" eb="5">
      <t>ドウタイ</t>
    </rPh>
    <phoneticPr fontId="7"/>
  </si>
  <si>
    <t>【社会増減数（転入者数－転出者数）】</t>
  </si>
  <si>
    <t>１１月</t>
  </si>
  <si>
    <t>９月</t>
  </si>
  <si>
    <t>【転入者数】</t>
    <rPh sb="1" eb="4">
      <t>テンニュウシャ</t>
    </rPh>
    <rPh sb="4" eb="5">
      <t>スウ</t>
    </rPh>
    <phoneticPr fontId="7"/>
  </si>
  <si>
    <t>【転出者数】</t>
    <rPh sb="1" eb="4">
      <t>テンシュツシャ</t>
    </rPh>
    <rPh sb="4" eb="5">
      <t>スウ</t>
    </rPh>
    <phoneticPr fontId="7"/>
  </si>
  <si>
    <t>１０月</t>
  </si>
  <si>
    <t>１月</t>
  </si>
  <si>
    <t>２月</t>
  </si>
  <si>
    <t>３月</t>
  </si>
  <si>
    <t>７月</t>
  </si>
  <si>
    <t>４月</t>
  </si>
  <si>
    <t>５月</t>
  </si>
  <si>
    <t>６月</t>
  </si>
  <si>
    <t>８月</t>
  </si>
  <si>
    <t xml:space="preserve"> (単位：人)</t>
  </si>
  <si>
    <t>計</t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</si>
  <si>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0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</si>
  <si>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0"/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</si>
  <si>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0"/>
  </si>
  <si>
    <t>令和元年10月～ 2年 9月</t>
    <rPh sb="0" eb="2">
      <t>レイワ</t>
    </rPh>
    <rPh sb="2" eb="4">
      <t>ガンネン</t>
    </rPh>
    <rPh sb="6" eb="7">
      <t>ガツ</t>
    </rPh>
    <phoneticPr fontId="0"/>
  </si>
  <si>
    <t>令和 2年10月～ 3年 9月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0"/>
  </si>
  <si>
    <t>４　月別人口動態の推移（平成２８年１０月～令和３年９月）</t>
    <rPh sb="9" eb="11">
      <t>スイイ</t>
    </rPh>
    <rPh sb="21" eb="23">
      <t>レイワ</t>
    </rPh>
    <rPh sb="24" eb="25">
      <t>ネン</t>
    </rPh>
    <phoneticPr fontId="7"/>
  </si>
  <si>
    <t>※転入者数及び転出者数は県外移動による。</t>
    <rPh sb="1" eb="3">
      <t>テンニュウ</t>
    </rPh>
    <rPh sb="3" eb="4">
      <t>シャ</t>
    </rPh>
    <rPh sb="4" eb="5">
      <t>スウ</t>
    </rPh>
    <rPh sb="5" eb="6">
      <t>オヨ</t>
    </rPh>
    <rPh sb="7" eb="9">
      <t>テンシュツ</t>
    </rPh>
    <rPh sb="9" eb="10">
      <t>シャ</t>
    </rPh>
    <rPh sb="10" eb="11">
      <t>スウ</t>
    </rPh>
    <rPh sb="12" eb="14">
      <t>ケンガイ</t>
    </rPh>
    <rPh sb="14" eb="16">
      <t>イドウ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</si>
</sst>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</font>
    <font>
      <sz val="11"/>
      <name val="ＭＳ Ｐゴシック"/>
      <family val="3"/>
      <charset val="128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Border="1"/>
    <xf numFmtId="0" fontId="3" fillId="0" borderId="3" xfId="0" applyFont="1" applyBorder="1"/>
    <xf numFmtId="37" fontId="3" fillId="0" borderId="3" xfId="0" applyNumberFormat="1" applyFont="1" applyBorder="1"/>
    <xf numFmtId="37" fontId="3" fillId="0" borderId="0" xfId="0" applyNumberFormat="1" applyFont="1"/>
    <xf numFmtId="0" fontId="3" fillId="0" borderId="2" xfId="0" applyFont="1" applyBorder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37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shrinkToFit="1"/>
    </xf>
    <xf numFmtId="37" fontId="5" fillId="0" borderId="4" xfId="0" applyNumberFormat="1" applyFont="1" applyBorder="1"/>
    <xf numFmtId="0" fontId="5" fillId="0" borderId="5" xfId="0" applyFont="1" applyBorder="1" applyAlignment="1">
      <alignment horizontal="center" shrinkToFit="1"/>
    </xf>
    <xf numFmtId="37" fontId="5" fillId="0" borderId="5" xfId="0" applyNumberFormat="1" applyFont="1" applyBorder="1"/>
    <xf numFmtId="0" fontId="5" fillId="0" borderId="6" xfId="0" applyFont="1" applyBorder="1" applyAlignment="1">
      <alignment horizontal="center" shrinkToFit="1"/>
    </xf>
    <xf numFmtId="37" fontId="5" fillId="0" borderId="6" xfId="0" applyNumberFormat="1" applyFont="1" applyBorder="1"/>
    <xf numFmtId="37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7" fontId="3" fillId="0" borderId="0" xfId="0" applyNumberFormat="1" applyFont="1" applyAlignment="1">
      <alignment vertical="center"/>
    </xf>
  </cellXfs>
  <cellStyles count="2">
    <cellStyle name="桁区切り 3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00B0F0"/>
  </sheetPr>
  <dimension ref="A1:Q67"/>
  <sheetViews>
    <sheetView showGridLines="0" tabSelected="1" zoomScaleSheetLayoutView="100" workbookViewId="0">
      <selection activeCell="B67" sqref="B67"/>
    </sheetView>
  </sheetViews>
  <sheetFormatPr defaultColWidth="10.625" defaultRowHeight="13.5" x14ac:dyDescent="0.15"/>
  <cols>
    <col min="1" max="1" width="1.875" style="1" customWidth="1"/>
    <col min="2" max="2" width="24.375" style="1" customWidth="1"/>
    <col min="3" max="14" width="7.125" style="1" customWidth="1"/>
    <col min="15" max="15" width="9.375" style="1" customWidth="1"/>
    <col min="16" max="16" width="4.125" style="1" customWidth="1"/>
    <col min="17" max="16384" width="10.625" style="1"/>
  </cols>
  <sheetData>
    <row r="1" spans="1:17" s="2" customFormat="1" ht="27" customHeight="1" x14ac:dyDescent="0.15">
      <c r="A1" s="9" t="s">
        <v>29</v>
      </c>
    </row>
    <row r="2" spans="1:17" ht="22.5" customHeight="1" x14ac:dyDescent="0.15">
      <c r="B2" s="10" t="s">
        <v>3</v>
      </c>
      <c r="C2" s="11"/>
      <c r="D2" s="11"/>
      <c r="O2" s="12"/>
    </row>
    <row r="3" spans="1:17" s="2" customFormat="1" ht="18.75" customHeight="1" x14ac:dyDescent="0.15">
      <c r="B3" s="13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 t="s">
        <v>22</v>
      </c>
    </row>
    <row r="4" spans="1:17" ht="18.75" customHeight="1" x14ac:dyDescent="0.15">
      <c r="B4" s="8"/>
      <c r="C4" s="16" t="s">
        <v>13</v>
      </c>
      <c r="D4" s="16" t="s">
        <v>9</v>
      </c>
      <c r="E4" s="16" t="s">
        <v>1</v>
      </c>
      <c r="F4" s="16" t="s">
        <v>14</v>
      </c>
      <c r="G4" s="16" t="s">
        <v>15</v>
      </c>
      <c r="H4" s="16" t="s">
        <v>16</v>
      </c>
      <c r="I4" s="16" t="s">
        <v>18</v>
      </c>
      <c r="J4" s="16" t="s">
        <v>19</v>
      </c>
      <c r="K4" s="16" t="s">
        <v>20</v>
      </c>
      <c r="L4" s="16" t="s">
        <v>17</v>
      </c>
      <c r="M4" s="16" t="s">
        <v>21</v>
      </c>
      <c r="N4" s="16" t="s">
        <v>10</v>
      </c>
      <c r="O4" s="16" t="s">
        <v>23</v>
      </c>
      <c r="P4" s="5"/>
    </row>
    <row r="5" spans="1:17" ht="18.75" customHeight="1" x14ac:dyDescent="0.15">
      <c r="B5" s="17" t="s">
        <v>24</v>
      </c>
      <c r="C5" s="18">
        <v>-816</v>
      </c>
      <c r="D5" s="18">
        <v>-981</v>
      </c>
      <c r="E5" s="18">
        <v>-1245</v>
      </c>
      <c r="F5" s="18">
        <v>-1250</v>
      </c>
      <c r="G5" s="18">
        <v>-1057</v>
      </c>
      <c r="H5" s="18">
        <v>-4674</v>
      </c>
      <c r="I5" s="18">
        <v>-192</v>
      </c>
      <c r="J5" s="18">
        <v>-811</v>
      </c>
      <c r="K5" s="18">
        <v>-915</v>
      </c>
      <c r="L5" s="18">
        <v>-735</v>
      </c>
      <c r="M5" s="18">
        <v>-676</v>
      </c>
      <c r="N5" s="18">
        <v>-933</v>
      </c>
      <c r="O5" s="18">
        <v>-14285</v>
      </c>
      <c r="P5" s="5"/>
      <c r="Q5" s="7"/>
    </row>
    <row r="6" spans="1:17" ht="18.75" customHeight="1" x14ac:dyDescent="0.15">
      <c r="B6" s="19" t="s">
        <v>25</v>
      </c>
      <c r="C6" s="20">
        <v>-746</v>
      </c>
      <c r="D6" s="20">
        <v>-959</v>
      </c>
      <c r="E6" s="20">
        <v>-1207</v>
      </c>
      <c r="F6" s="20">
        <v>-1300</v>
      </c>
      <c r="G6" s="20">
        <v>-1310</v>
      </c>
      <c r="H6" s="20">
        <v>-4831</v>
      </c>
      <c r="I6" s="20">
        <v>-179</v>
      </c>
      <c r="J6" s="20">
        <v>-913</v>
      </c>
      <c r="K6" s="20">
        <v>-929</v>
      </c>
      <c r="L6" s="20">
        <v>-715</v>
      </c>
      <c r="M6" s="20">
        <v>-642</v>
      </c>
      <c r="N6" s="20">
        <v>-959</v>
      </c>
      <c r="O6" s="20">
        <v>-14690</v>
      </c>
      <c r="P6" s="5"/>
      <c r="Q6" s="7"/>
    </row>
    <row r="7" spans="1:17" ht="18.75" customHeight="1" x14ac:dyDescent="0.15">
      <c r="B7" s="19" t="s">
        <v>26</v>
      </c>
      <c r="C7" s="20">
        <v>-919</v>
      </c>
      <c r="D7" s="20">
        <v>-1011</v>
      </c>
      <c r="E7" s="20">
        <v>-1079</v>
      </c>
      <c r="F7" s="20">
        <v>-1264</v>
      </c>
      <c r="G7" s="20">
        <v>-1221</v>
      </c>
      <c r="H7" s="20">
        <v>-4488</v>
      </c>
      <c r="I7" s="20">
        <v>-206</v>
      </c>
      <c r="J7" s="20">
        <v>-1034</v>
      </c>
      <c r="K7" s="20">
        <v>-882</v>
      </c>
      <c r="L7" s="20">
        <v>-840</v>
      </c>
      <c r="M7" s="20">
        <v>-776</v>
      </c>
      <c r="N7" s="20">
        <v>-1037</v>
      </c>
      <c r="O7" s="20">
        <v>-14757</v>
      </c>
      <c r="P7" s="5"/>
      <c r="Q7" s="7"/>
    </row>
    <row r="8" spans="1:17" ht="18.75" customHeight="1" x14ac:dyDescent="0.15">
      <c r="B8" s="19" t="s">
        <v>27</v>
      </c>
      <c r="C8" s="20">
        <v>-995</v>
      </c>
      <c r="D8" s="20">
        <v>-996</v>
      </c>
      <c r="E8" s="20">
        <v>-1151</v>
      </c>
      <c r="F8" s="20">
        <v>-1281</v>
      </c>
      <c r="G8" s="20">
        <v>-1233</v>
      </c>
      <c r="H8" s="20">
        <v>-3925</v>
      </c>
      <c r="I8" s="20">
        <v>-253</v>
      </c>
      <c r="J8" s="20">
        <v>-882</v>
      </c>
      <c r="K8" s="20">
        <v>-786</v>
      </c>
      <c r="L8" s="20">
        <v>-843</v>
      </c>
      <c r="M8" s="20">
        <v>-740</v>
      </c>
      <c r="N8" s="20">
        <v>-837</v>
      </c>
      <c r="O8" s="20">
        <v>-13922</v>
      </c>
      <c r="P8" s="5"/>
      <c r="Q8" s="7"/>
    </row>
    <row r="9" spans="1:17" ht="18.75" customHeight="1" x14ac:dyDescent="0.15">
      <c r="B9" s="21" t="s">
        <v>28</v>
      </c>
      <c r="C9" s="22">
        <v>-922</v>
      </c>
      <c r="D9" s="22">
        <v>-1006</v>
      </c>
      <c r="E9" s="22">
        <v>-1113</v>
      </c>
      <c r="F9" s="22">
        <v>-1303</v>
      </c>
      <c r="G9" s="22">
        <v>-1281</v>
      </c>
      <c r="H9" s="22">
        <v>-3866</v>
      </c>
      <c r="I9" s="22">
        <v>-680</v>
      </c>
      <c r="J9" s="22">
        <v>-950</v>
      </c>
      <c r="K9" s="22">
        <v>-1029</v>
      </c>
      <c r="L9" s="22">
        <v>-588</v>
      </c>
      <c r="M9" s="22">
        <v>-920</v>
      </c>
      <c r="N9" s="22">
        <v>-970</v>
      </c>
      <c r="O9" s="22">
        <v>-14628</v>
      </c>
      <c r="Q9" s="7"/>
    </row>
    <row r="10" spans="1:17" s="2" customFormat="1" ht="18.75" customHeight="1" x14ac:dyDescent="0.15">
      <c r="C10" s="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7" s="2" customFormat="1" ht="22.5" customHeight="1" x14ac:dyDescent="0.15">
      <c r="B11" s="10" t="s">
        <v>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7" s="2" customFormat="1" ht="18.75" customHeight="1" x14ac:dyDescent="0.15">
      <c r="B12" s="13" t="s">
        <v>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 t="s">
        <v>22</v>
      </c>
    </row>
    <row r="13" spans="1:17" ht="18.75" customHeight="1" x14ac:dyDescent="0.15">
      <c r="B13" s="8"/>
      <c r="C13" s="16" t="s">
        <v>13</v>
      </c>
      <c r="D13" s="16" t="s">
        <v>9</v>
      </c>
      <c r="E13" s="16" t="s">
        <v>1</v>
      </c>
      <c r="F13" s="16" t="s">
        <v>14</v>
      </c>
      <c r="G13" s="16" t="s">
        <v>15</v>
      </c>
      <c r="H13" s="16" t="s">
        <v>16</v>
      </c>
      <c r="I13" s="16" t="s">
        <v>18</v>
      </c>
      <c r="J13" s="16" t="s">
        <v>19</v>
      </c>
      <c r="K13" s="16" t="s">
        <v>20</v>
      </c>
      <c r="L13" s="16" t="s">
        <v>17</v>
      </c>
      <c r="M13" s="16" t="s">
        <v>21</v>
      </c>
      <c r="N13" s="16" t="s">
        <v>10</v>
      </c>
      <c r="O13" s="16" t="s">
        <v>23</v>
      </c>
      <c r="P13" s="5"/>
    </row>
    <row r="14" spans="1:17" ht="18.75" customHeight="1" x14ac:dyDescent="0.15">
      <c r="B14" s="17" t="str">
        <f>$B$5</f>
        <v>平成28年10月～29年 9月</v>
      </c>
      <c r="C14" s="18">
        <v>488</v>
      </c>
      <c r="D14" s="18">
        <v>439</v>
      </c>
      <c r="E14" s="18">
        <v>409</v>
      </c>
      <c r="F14" s="18">
        <v>492</v>
      </c>
      <c r="G14" s="18">
        <v>431</v>
      </c>
      <c r="H14" s="18">
        <v>444</v>
      </c>
      <c r="I14" s="18">
        <v>427</v>
      </c>
      <c r="J14" s="18">
        <v>435</v>
      </c>
      <c r="K14" s="18">
        <v>457</v>
      </c>
      <c r="L14" s="18">
        <v>504</v>
      </c>
      <c r="M14" s="18">
        <v>501</v>
      </c>
      <c r="N14" s="18">
        <v>434</v>
      </c>
      <c r="O14" s="18">
        <v>5461</v>
      </c>
      <c r="P14" s="5"/>
      <c r="Q14" s="7"/>
    </row>
    <row r="15" spans="1:17" ht="18.75" customHeight="1" x14ac:dyDescent="0.15">
      <c r="B15" s="19" t="str">
        <f>$B$6</f>
        <v>平成29年10月～30年 9月</v>
      </c>
      <c r="C15" s="20">
        <v>490</v>
      </c>
      <c r="D15" s="20">
        <v>430</v>
      </c>
      <c r="E15" s="20">
        <v>397</v>
      </c>
      <c r="F15" s="20">
        <v>433</v>
      </c>
      <c r="G15" s="20">
        <v>346</v>
      </c>
      <c r="H15" s="20">
        <v>429</v>
      </c>
      <c r="I15" s="20">
        <v>380</v>
      </c>
      <c r="J15" s="20">
        <v>457</v>
      </c>
      <c r="K15" s="20">
        <v>422</v>
      </c>
      <c r="L15" s="20">
        <v>460</v>
      </c>
      <c r="M15" s="20">
        <v>496</v>
      </c>
      <c r="N15" s="20">
        <v>376</v>
      </c>
      <c r="O15" s="20">
        <v>5116</v>
      </c>
      <c r="P15" s="5"/>
      <c r="Q15" s="7"/>
    </row>
    <row r="16" spans="1:17" ht="18.75" customHeight="1" x14ac:dyDescent="0.15">
      <c r="B16" s="19" t="str">
        <f>$B$7</f>
        <v>平成30年10月～元年 9月</v>
      </c>
      <c r="C16" s="20">
        <v>464</v>
      </c>
      <c r="D16" s="20">
        <v>410</v>
      </c>
      <c r="E16" s="20">
        <v>379</v>
      </c>
      <c r="F16" s="20">
        <v>400</v>
      </c>
      <c r="G16" s="20">
        <v>379</v>
      </c>
      <c r="H16" s="20">
        <v>373</v>
      </c>
      <c r="I16" s="20">
        <v>403</v>
      </c>
      <c r="J16" s="20">
        <v>426</v>
      </c>
      <c r="K16" s="20">
        <v>389</v>
      </c>
      <c r="L16" s="20">
        <v>459</v>
      </c>
      <c r="M16" s="20">
        <v>385</v>
      </c>
      <c r="N16" s="20">
        <v>396</v>
      </c>
      <c r="O16" s="20">
        <v>4863</v>
      </c>
      <c r="P16" s="5"/>
      <c r="Q16" s="7"/>
    </row>
    <row r="17" spans="2:17" ht="18.75" customHeight="1" x14ac:dyDescent="0.15">
      <c r="B17" s="19" t="str">
        <f>$B$8</f>
        <v>令和元年10月～ 2年 9月</v>
      </c>
      <c r="C17" s="20">
        <v>394</v>
      </c>
      <c r="D17" s="20">
        <v>361</v>
      </c>
      <c r="E17" s="20">
        <v>353</v>
      </c>
      <c r="F17" s="20">
        <v>380</v>
      </c>
      <c r="G17" s="20">
        <v>331</v>
      </c>
      <c r="H17" s="20">
        <v>363</v>
      </c>
      <c r="I17" s="20">
        <v>396</v>
      </c>
      <c r="J17" s="20">
        <v>343</v>
      </c>
      <c r="K17" s="20">
        <v>405</v>
      </c>
      <c r="L17" s="20">
        <v>420</v>
      </c>
      <c r="M17" s="20">
        <v>377</v>
      </c>
      <c r="N17" s="20">
        <v>385</v>
      </c>
      <c r="O17" s="20">
        <v>4508</v>
      </c>
      <c r="P17" s="5"/>
      <c r="Q17" s="7"/>
    </row>
    <row r="18" spans="2:17" ht="18.75" customHeight="1" x14ac:dyDescent="0.15">
      <c r="B18" s="21" t="str">
        <f>$B$9</f>
        <v>令和 2年10月～ 3年 9月</v>
      </c>
      <c r="C18" s="22">
        <v>370</v>
      </c>
      <c r="D18" s="22">
        <v>367</v>
      </c>
      <c r="E18" s="22">
        <v>375</v>
      </c>
      <c r="F18" s="22">
        <v>340</v>
      </c>
      <c r="G18" s="22">
        <v>286</v>
      </c>
      <c r="H18" s="22">
        <v>365</v>
      </c>
      <c r="I18" s="22">
        <v>401</v>
      </c>
      <c r="J18" s="22">
        <v>385</v>
      </c>
      <c r="K18" s="22">
        <v>349</v>
      </c>
      <c r="L18" s="22">
        <v>422</v>
      </c>
      <c r="M18" s="22">
        <v>373</v>
      </c>
      <c r="N18" s="22">
        <v>350</v>
      </c>
      <c r="O18" s="22">
        <v>4383</v>
      </c>
      <c r="Q18" s="7"/>
    </row>
    <row r="19" spans="2:17" ht="13.5" customHeight="1" x14ac:dyDescent="0.15">
      <c r="B19" s="2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7" s="2" customFormat="1" ht="18.75" customHeight="1" x14ac:dyDescent="0.15">
      <c r="B20" s="13" t="s"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 t="s">
        <v>22</v>
      </c>
    </row>
    <row r="21" spans="2:17" ht="18.75" customHeight="1" x14ac:dyDescent="0.15">
      <c r="B21" s="8"/>
      <c r="C21" s="16" t="s">
        <v>13</v>
      </c>
      <c r="D21" s="16" t="s">
        <v>9</v>
      </c>
      <c r="E21" s="16" t="s">
        <v>1</v>
      </c>
      <c r="F21" s="16" t="s">
        <v>14</v>
      </c>
      <c r="G21" s="16" t="s">
        <v>15</v>
      </c>
      <c r="H21" s="16" t="s">
        <v>16</v>
      </c>
      <c r="I21" s="16" t="s">
        <v>18</v>
      </c>
      <c r="J21" s="16" t="s">
        <v>19</v>
      </c>
      <c r="K21" s="16" t="s">
        <v>20</v>
      </c>
      <c r="L21" s="16" t="s">
        <v>17</v>
      </c>
      <c r="M21" s="16" t="s">
        <v>21</v>
      </c>
      <c r="N21" s="16" t="s">
        <v>10</v>
      </c>
      <c r="O21" s="16" t="s">
        <v>23</v>
      </c>
      <c r="P21" s="5"/>
    </row>
    <row r="22" spans="2:17" ht="18.75" customHeight="1" x14ac:dyDescent="0.15">
      <c r="B22" s="17" t="str">
        <f>$B$5</f>
        <v>平成28年10月～29年 9月</v>
      </c>
      <c r="C22" s="18">
        <v>1322</v>
      </c>
      <c r="D22" s="18">
        <v>1324</v>
      </c>
      <c r="E22" s="18">
        <v>1435</v>
      </c>
      <c r="F22" s="18">
        <v>1602</v>
      </c>
      <c r="G22" s="18">
        <v>1224</v>
      </c>
      <c r="H22" s="18">
        <v>1369</v>
      </c>
      <c r="I22" s="18">
        <v>1288</v>
      </c>
      <c r="J22" s="18">
        <v>1299</v>
      </c>
      <c r="K22" s="18">
        <v>1166</v>
      </c>
      <c r="L22" s="18">
        <v>1155</v>
      </c>
      <c r="M22" s="18">
        <v>1198</v>
      </c>
      <c r="N22" s="18">
        <v>1111</v>
      </c>
      <c r="O22" s="18">
        <v>15493</v>
      </c>
      <c r="P22" s="5"/>
      <c r="Q22" s="7"/>
    </row>
    <row r="23" spans="2:17" ht="18.75" customHeight="1" x14ac:dyDescent="0.15">
      <c r="B23" s="19" t="str">
        <f>$B$6</f>
        <v>平成29年10月～30年 9月</v>
      </c>
      <c r="C23" s="20">
        <v>1267</v>
      </c>
      <c r="D23" s="20">
        <v>1315</v>
      </c>
      <c r="E23" s="20">
        <v>1441</v>
      </c>
      <c r="F23" s="20">
        <v>1514</v>
      </c>
      <c r="G23" s="20">
        <v>1339</v>
      </c>
      <c r="H23" s="20">
        <v>1327</v>
      </c>
      <c r="I23" s="20">
        <v>1229</v>
      </c>
      <c r="J23" s="20">
        <v>1275</v>
      </c>
      <c r="K23" s="20">
        <v>1193</v>
      </c>
      <c r="L23" s="20">
        <v>1161</v>
      </c>
      <c r="M23" s="20">
        <v>1169</v>
      </c>
      <c r="N23" s="20">
        <v>1166</v>
      </c>
      <c r="O23" s="20">
        <v>15396</v>
      </c>
      <c r="P23" s="5"/>
      <c r="Q23" s="7"/>
    </row>
    <row r="24" spans="2:17" ht="18.75" customHeight="1" x14ac:dyDescent="0.15">
      <c r="B24" s="19" t="str">
        <f>$B$7</f>
        <v>平成30年10月～元年 9月</v>
      </c>
      <c r="C24" s="20">
        <v>1405</v>
      </c>
      <c r="D24" s="20">
        <v>1307</v>
      </c>
      <c r="E24" s="20">
        <v>1369</v>
      </c>
      <c r="F24" s="20">
        <v>1509</v>
      </c>
      <c r="G24" s="20">
        <v>1271</v>
      </c>
      <c r="H24" s="20">
        <v>1298</v>
      </c>
      <c r="I24" s="20">
        <v>1308</v>
      </c>
      <c r="J24" s="20">
        <v>1365</v>
      </c>
      <c r="K24" s="20">
        <v>1138</v>
      </c>
      <c r="L24" s="20">
        <v>1257</v>
      </c>
      <c r="M24" s="20">
        <v>1268</v>
      </c>
      <c r="N24" s="20">
        <v>1208</v>
      </c>
      <c r="O24" s="20">
        <v>15703</v>
      </c>
      <c r="P24" s="5"/>
      <c r="Q24" s="7"/>
    </row>
    <row r="25" spans="2:17" ht="18.75" customHeight="1" x14ac:dyDescent="0.15">
      <c r="B25" s="19" t="str">
        <f>$B$8</f>
        <v>令和元年10月～ 2年 9月</v>
      </c>
      <c r="C25" s="20">
        <v>1351</v>
      </c>
      <c r="D25" s="20">
        <v>1413</v>
      </c>
      <c r="E25" s="20">
        <v>1401</v>
      </c>
      <c r="F25" s="20">
        <v>1529</v>
      </c>
      <c r="G25" s="20">
        <v>1235</v>
      </c>
      <c r="H25" s="20">
        <v>1336</v>
      </c>
      <c r="I25" s="20">
        <v>1264</v>
      </c>
      <c r="J25" s="20">
        <v>1220</v>
      </c>
      <c r="K25" s="20">
        <v>1159</v>
      </c>
      <c r="L25" s="20">
        <v>1237</v>
      </c>
      <c r="M25" s="20">
        <v>1203</v>
      </c>
      <c r="N25" s="20">
        <v>1172</v>
      </c>
      <c r="O25" s="20">
        <v>15520</v>
      </c>
      <c r="P25" s="5"/>
      <c r="Q25" s="7"/>
    </row>
    <row r="26" spans="2:17" ht="18.75" customHeight="1" x14ac:dyDescent="0.15">
      <c r="B26" s="21" t="str">
        <f>$B$9</f>
        <v>令和 2年10月～ 3年 9月</v>
      </c>
      <c r="C26" s="22">
        <v>1272</v>
      </c>
      <c r="D26" s="22">
        <v>1305</v>
      </c>
      <c r="E26" s="22">
        <v>1483</v>
      </c>
      <c r="F26" s="22">
        <v>1595</v>
      </c>
      <c r="G26" s="22">
        <v>1294</v>
      </c>
      <c r="H26" s="22">
        <v>1457</v>
      </c>
      <c r="I26" s="22">
        <v>1332</v>
      </c>
      <c r="J26" s="22">
        <v>1328</v>
      </c>
      <c r="K26" s="22">
        <v>1179</v>
      </c>
      <c r="L26" s="22">
        <v>1189</v>
      </c>
      <c r="M26" s="22">
        <v>1299</v>
      </c>
      <c r="N26" s="22">
        <v>1286</v>
      </c>
      <c r="O26" s="22">
        <v>16019</v>
      </c>
      <c r="Q26" s="7"/>
    </row>
    <row r="27" spans="2:17" s="2" customFormat="1" ht="18.75" customHeight="1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7" s="2" customFormat="1" ht="18.75" customHeight="1" x14ac:dyDescent="0.15">
      <c r="B28" s="13" t="s">
        <v>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 t="s">
        <v>22</v>
      </c>
    </row>
    <row r="29" spans="2:17" ht="18.75" customHeight="1" x14ac:dyDescent="0.15">
      <c r="B29" s="8"/>
      <c r="C29" s="16" t="s">
        <v>13</v>
      </c>
      <c r="D29" s="16" t="s">
        <v>9</v>
      </c>
      <c r="E29" s="16" t="s">
        <v>1</v>
      </c>
      <c r="F29" s="16" t="s">
        <v>14</v>
      </c>
      <c r="G29" s="16" t="s">
        <v>15</v>
      </c>
      <c r="H29" s="16" t="s">
        <v>16</v>
      </c>
      <c r="I29" s="16" t="s">
        <v>18</v>
      </c>
      <c r="J29" s="16" t="s">
        <v>19</v>
      </c>
      <c r="K29" s="16" t="s">
        <v>20</v>
      </c>
      <c r="L29" s="16" t="s">
        <v>17</v>
      </c>
      <c r="M29" s="16" t="s">
        <v>21</v>
      </c>
      <c r="N29" s="16" t="s">
        <v>10</v>
      </c>
      <c r="O29" s="16" t="s">
        <v>23</v>
      </c>
      <c r="P29" s="5"/>
      <c r="Q29" s="2"/>
    </row>
    <row r="30" spans="2:17" ht="18.75" customHeight="1" x14ac:dyDescent="0.15">
      <c r="B30" s="17" t="str">
        <f>$B$5</f>
        <v>平成28年10月～29年 9月</v>
      </c>
      <c r="C30" s="18">
        <v>-834</v>
      </c>
      <c r="D30" s="18">
        <v>-885</v>
      </c>
      <c r="E30" s="18">
        <v>-1026</v>
      </c>
      <c r="F30" s="18">
        <v>-1110</v>
      </c>
      <c r="G30" s="18">
        <v>-793</v>
      </c>
      <c r="H30" s="18">
        <v>-925</v>
      </c>
      <c r="I30" s="18">
        <v>-861</v>
      </c>
      <c r="J30" s="18">
        <v>-864</v>
      </c>
      <c r="K30" s="18">
        <v>-709</v>
      </c>
      <c r="L30" s="18">
        <v>-651</v>
      </c>
      <c r="M30" s="18">
        <v>-697</v>
      </c>
      <c r="N30" s="18">
        <v>-677</v>
      </c>
      <c r="O30" s="18">
        <v>-10032</v>
      </c>
      <c r="P30" s="5"/>
      <c r="Q30" s="7"/>
    </row>
    <row r="31" spans="2:17" ht="18.75" customHeight="1" x14ac:dyDescent="0.15">
      <c r="B31" s="19" t="str">
        <f>$B$6</f>
        <v>平成29年10月～30年 9月</v>
      </c>
      <c r="C31" s="20">
        <v>-777</v>
      </c>
      <c r="D31" s="20">
        <v>-885</v>
      </c>
      <c r="E31" s="20">
        <v>-1044</v>
      </c>
      <c r="F31" s="20">
        <v>-1081</v>
      </c>
      <c r="G31" s="20">
        <v>-993</v>
      </c>
      <c r="H31" s="20">
        <v>-898</v>
      </c>
      <c r="I31" s="20">
        <v>-849</v>
      </c>
      <c r="J31" s="20">
        <v>-818</v>
      </c>
      <c r="K31" s="20">
        <v>-771</v>
      </c>
      <c r="L31" s="20">
        <v>-701</v>
      </c>
      <c r="M31" s="20">
        <v>-673</v>
      </c>
      <c r="N31" s="20">
        <v>-790</v>
      </c>
      <c r="O31" s="20">
        <v>-10280</v>
      </c>
      <c r="P31" s="5"/>
      <c r="Q31" s="7"/>
    </row>
    <row r="32" spans="2:17" ht="18.75" customHeight="1" x14ac:dyDescent="0.15">
      <c r="B32" s="19" t="str">
        <f>$B$7</f>
        <v>平成30年10月～元年 9月</v>
      </c>
      <c r="C32" s="20">
        <v>-941</v>
      </c>
      <c r="D32" s="20">
        <v>-897</v>
      </c>
      <c r="E32" s="20">
        <v>-990</v>
      </c>
      <c r="F32" s="20">
        <v>-1109</v>
      </c>
      <c r="G32" s="20">
        <v>-892</v>
      </c>
      <c r="H32" s="20">
        <v>-925</v>
      </c>
      <c r="I32" s="20">
        <v>-905</v>
      </c>
      <c r="J32" s="20">
        <v>-939</v>
      </c>
      <c r="K32" s="20">
        <v>-749</v>
      </c>
      <c r="L32" s="20">
        <v>-798</v>
      </c>
      <c r="M32" s="20">
        <v>-883</v>
      </c>
      <c r="N32" s="20">
        <v>-812</v>
      </c>
      <c r="O32" s="20">
        <v>-10840</v>
      </c>
      <c r="P32" s="5"/>
      <c r="Q32" s="7"/>
    </row>
    <row r="33" spans="2:17" ht="18.75" customHeight="1" x14ac:dyDescent="0.15">
      <c r="B33" s="19" t="str">
        <f>$B$8</f>
        <v>令和元年10月～ 2年 9月</v>
      </c>
      <c r="C33" s="20">
        <v>-957</v>
      </c>
      <c r="D33" s="20">
        <v>-1052</v>
      </c>
      <c r="E33" s="20">
        <v>-1048</v>
      </c>
      <c r="F33" s="20">
        <v>-1149</v>
      </c>
      <c r="G33" s="20">
        <v>-904</v>
      </c>
      <c r="H33" s="20">
        <v>-973</v>
      </c>
      <c r="I33" s="20">
        <v>-868</v>
      </c>
      <c r="J33" s="20">
        <v>-877</v>
      </c>
      <c r="K33" s="20">
        <v>-754</v>
      </c>
      <c r="L33" s="20">
        <v>-817</v>
      </c>
      <c r="M33" s="20">
        <v>-826</v>
      </c>
      <c r="N33" s="20">
        <v>-787</v>
      </c>
      <c r="O33" s="20">
        <v>-11012</v>
      </c>
      <c r="P33" s="5"/>
      <c r="Q33" s="7"/>
    </row>
    <row r="34" spans="2:17" ht="18.75" customHeight="1" x14ac:dyDescent="0.15">
      <c r="B34" s="21" t="str">
        <f>$B$9</f>
        <v>令和 2年10月～ 3年 9月</v>
      </c>
      <c r="C34" s="22">
        <v>-902</v>
      </c>
      <c r="D34" s="22">
        <v>-938</v>
      </c>
      <c r="E34" s="22">
        <v>-1108</v>
      </c>
      <c r="F34" s="22">
        <v>-1255</v>
      </c>
      <c r="G34" s="22">
        <v>-1008</v>
      </c>
      <c r="H34" s="22">
        <v>-1092</v>
      </c>
      <c r="I34" s="22">
        <v>-931</v>
      </c>
      <c r="J34" s="22">
        <v>-943</v>
      </c>
      <c r="K34" s="22">
        <v>-830</v>
      </c>
      <c r="L34" s="22">
        <v>-767</v>
      </c>
      <c r="M34" s="22">
        <v>-926</v>
      </c>
      <c r="N34" s="22">
        <v>-936</v>
      </c>
      <c r="O34" s="22">
        <v>-11636</v>
      </c>
      <c r="Q34" s="7"/>
    </row>
    <row r="35" spans="2:17" s="2" customFormat="1" ht="18.75" customHeight="1" x14ac:dyDescent="0.15">
      <c r="B35" s="26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"/>
      <c r="Q35" s="7"/>
    </row>
    <row r="36" spans="2:17" s="2" customFormat="1" ht="22.5" customHeight="1" x14ac:dyDescent="0.15">
      <c r="B36" s="10" t="s">
        <v>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</row>
    <row r="37" spans="2:17" s="2" customFormat="1" ht="18.75" customHeight="1" x14ac:dyDescent="0.15">
      <c r="B37" s="13" t="s">
        <v>11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 t="s">
        <v>22</v>
      </c>
    </row>
    <row r="38" spans="2:17" ht="18.75" customHeight="1" x14ac:dyDescent="0.15">
      <c r="B38" s="8"/>
      <c r="C38" s="16" t="s">
        <v>13</v>
      </c>
      <c r="D38" s="16" t="s">
        <v>9</v>
      </c>
      <c r="E38" s="16" t="s">
        <v>1</v>
      </c>
      <c r="F38" s="16" t="s">
        <v>14</v>
      </c>
      <c r="G38" s="16" t="s">
        <v>15</v>
      </c>
      <c r="H38" s="16" t="s">
        <v>16</v>
      </c>
      <c r="I38" s="16" t="s">
        <v>18</v>
      </c>
      <c r="J38" s="16" t="s">
        <v>19</v>
      </c>
      <c r="K38" s="16" t="s">
        <v>20</v>
      </c>
      <c r="L38" s="16" t="s">
        <v>17</v>
      </c>
      <c r="M38" s="16" t="s">
        <v>21</v>
      </c>
      <c r="N38" s="16" t="s">
        <v>10</v>
      </c>
      <c r="O38" s="16" t="s">
        <v>23</v>
      </c>
      <c r="P38" s="5"/>
    </row>
    <row r="39" spans="2:17" ht="18.75" customHeight="1" x14ac:dyDescent="0.15">
      <c r="B39" s="17" t="str">
        <f>$B$5</f>
        <v>平成28年10月～29年 9月</v>
      </c>
      <c r="C39" s="18">
        <v>878</v>
      </c>
      <c r="D39" s="18">
        <v>623</v>
      </c>
      <c r="E39" s="18">
        <v>551</v>
      </c>
      <c r="F39" s="18">
        <v>627</v>
      </c>
      <c r="G39" s="18">
        <v>685</v>
      </c>
      <c r="H39" s="18">
        <v>2291</v>
      </c>
      <c r="I39" s="18">
        <v>2456</v>
      </c>
      <c r="J39" s="18">
        <v>900</v>
      </c>
      <c r="K39" s="18">
        <v>731</v>
      </c>
      <c r="L39" s="18">
        <v>970</v>
      </c>
      <c r="M39" s="18">
        <v>1033</v>
      </c>
      <c r="N39" s="18">
        <v>753</v>
      </c>
      <c r="O39" s="18">
        <v>12498</v>
      </c>
      <c r="P39" s="5"/>
      <c r="Q39" s="7"/>
    </row>
    <row r="40" spans="2:17" ht="18.75" customHeight="1" x14ac:dyDescent="0.15">
      <c r="B40" s="19" t="str">
        <f>$B$6</f>
        <v>平成29年10月～30年 9月</v>
      </c>
      <c r="C40" s="20">
        <v>884</v>
      </c>
      <c r="D40" s="20">
        <v>615</v>
      </c>
      <c r="E40" s="20">
        <v>597</v>
      </c>
      <c r="F40" s="20">
        <v>583</v>
      </c>
      <c r="G40" s="20">
        <v>631</v>
      </c>
      <c r="H40" s="20">
        <v>2066</v>
      </c>
      <c r="I40" s="20">
        <v>2428</v>
      </c>
      <c r="J40" s="20">
        <v>855</v>
      </c>
      <c r="K40" s="20">
        <v>725</v>
      </c>
      <c r="L40" s="20">
        <v>1010</v>
      </c>
      <c r="M40" s="20">
        <v>1021</v>
      </c>
      <c r="N40" s="20">
        <v>707</v>
      </c>
      <c r="O40" s="20">
        <v>12122</v>
      </c>
      <c r="P40" s="5"/>
      <c r="Q40" s="7"/>
    </row>
    <row r="41" spans="2:17" ht="18.75" customHeight="1" x14ac:dyDescent="0.15">
      <c r="B41" s="19" t="str">
        <f>$B$7</f>
        <v>平成30年10月～元年 9月</v>
      </c>
      <c r="C41" s="20">
        <v>926</v>
      </c>
      <c r="D41" s="20">
        <v>650</v>
      </c>
      <c r="E41" s="20">
        <v>669</v>
      </c>
      <c r="F41" s="20">
        <v>633</v>
      </c>
      <c r="G41" s="20">
        <v>637</v>
      </c>
      <c r="H41" s="20">
        <v>2112</v>
      </c>
      <c r="I41" s="20">
        <v>2507</v>
      </c>
      <c r="J41" s="20">
        <v>848</v>
      </c>
      <c r="K41" s="20">
        <v>706</v>
      </c>
      <c r="L41" s="20">
        <v>1067</v>
      </c>
      <c r="M41" s="20">
        <v>1076</v>
      </c>
      <c r="N41" s="20">
        <v>787</v>
      </c>
      <c r="O41" s="20">
        <v>12618</v>
      </c>
      <c r="P41" s="5"/>
      <c r="Q41" s="7"/>
    </row>
    <row r="42" spans="2:17" ht="18.75" customHeight="1" x14ac:dyDescent="0.15">
      <c r="B42" s="19" t="str">
        <f>$B$8</f>
        <v>令和元年10月～ 2年 9月</v>
      </c>
      <c r="C42" s="20">
        <v>780</v>
      </c>
      <c r="D42" s="20">
        <v>769</v>
      </c>
      <c r="E42" s="20">
        <v>684</v>
      </c>
      <c r="F42" s="20">
        <v>602</v>
      </c>
      <c r="G42" s="20">
        <v>643</v>
      </c>
      <c r="H42" s="20">
        <v>2493</v>
      </c>
      <c r="I42" s="20">
        <v>2106</v>
      </c>
      <c r="J42" s="20">
        <v>648</v>
      </c>
      <c r="K42" s="20">
        <v>712</v>
      </c>
      <c r="L42" s="20">
        <v>848</v>
      </c>
      <c r="M42" s="20">
        <v>842</v>
      </c>
      <c r="N42" s="20">
        <v>772</v>
      </c>
      <c r="O42" s="20">
        <v>11899</v>
      </c>
      <c r="P42" s="5"/>
      <c r="Q42" s="7"/>
    </row>
    <row r="43" spans="2:17" ht="18.75" customHeight="1" x14ac:dyDescent="0.15">
      <c r="B43" s="21" t="str">
        <f>$B$9</f>
        <v>令和 2年10月～ 3年 9月</v>
      </c>
      <c r="C43" s="22">
        <v>773</v>
      </c>
      <c r="D43" s="22">
        <v>588</v>
      </c>
      <c r="E43" s="22">
        <v>621</v>
      </c>
      <c r="F43" s="22">
        <v>555</v>
      </c>
      <c r="G43" s="22">
        <v>594</v>
      </c>
      <c r="H43" s="22">
        <v>2481</v>
      </c>
      <c r="I43" s="22">
        <v>2008</v>
      </c>
      <c r="J43" s="22">
        <v>744</v>
      </c>
      <c r="K43" s="22">
        <v>669</v>
      </c>
      <c r="L43" s="22">
        <v>911</v>
      </c>
      <c r="M43" s="22">
        <v>717</v>
      </c>
      <c r="N43" s="22">
        <v>786</v>
      </c>
      <c r="O43" s="22">
        <v>11447</v>
      </c>
      <c r="Q43" s="7"/>
    </row>
    <row r="44" spans="2:17" ht="13.5" customHeight="1" x14ac:dyDescent="0.15">
      <c r="B44" s="2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7" s="2" customFormat="1" ht="18.75" customHeight="1" x14ac:dyDescent="0.15">
      <c r="B45" s="13" t="s">
        <v>12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 t="s">
        <v>22</v>
      </c>
    </row>
    <row r="46" spans="2:17" ht="18.75" customHeight="1" x14ac:dyDescent="0.15">
      <c r="B46" s="8"/>
      <c r="C46" s="16" t="s">
        <v>13</v>
      </c>
      <c r="D46" s="16" t="s">
        <v>9</v>
      </c>
      <c r="E46" s="16" t="s">
        <v>1</v>
      </c>
      <c r="F46" s="16" t="s">
        <v>14</v>
      </c>
      <c r="G46" s="16" t="s">
        <v>15</v>
      </c>
      <c r="H46" s="16" t="s">
        <v>16</v>
      </c>
      <c r="I46" s="16" t="s">
        <v>18</v>
      </c>
      <c r="J46" s="16" t="s">
        <v>19</v>
      </c>
      <c r="K46" s="16" t="s">
        <v>20</v>
      </c>
      <c r="L46" s="16" t="s">
        <v>17</v>
      </c>
      <c r="M46" s="16" t="s">
        <v>21</v>
      </c>
      <c r="N46" s="16" t="s">
        <v>10</v>
      </c>
      <c r="O46" s="16" t="s">
        <v>23</v>
      </c>
      <c r="P46" s="5"/>
    </row>
    <row r="47" spans="2:17" ht="18.75" customHeight="1" x14ac:dyDescent="0.15">
      <c r="B47" s="17" t="str">
        <f>$B$5</f>
        <v>平成28年10月～29年 9月</v>
      </c>
      <c r="C47" s="18">
        <v>860</v>
      </c>
      <c r="D47" s="18">
        <v>719</v>
      </c>
      <c r="E47" s="18">
        <v>770</v>
      </c>
      <c r="F47" s="18">
        <v>767</v>
      </c>
      <c r="G47" s="18">
        <v>949</v>
      </c>
      <c r="H47" s="18">
        <v>6040</v>
      </c>
      <c r="I47" s="18">
        <v>1787</v>
      </c>
      <c r="J47" s="18">
        <v>847</v>
      </c>
      <c r="K47" s="18">
        <v>937</v>
      </c>
      <c r="L47" s="18">
        <v>1054</v>
      </c>
      <c r="M47" s="18">
        <v>1012</v>
      </c>
      <c r="N47" s="18">
        <v>1009</v>
      </c>
      <c r="O47" s="18">
        <v>16751</v>
      </c>
      <c r="P47" s="6"/>
      <c r="Q47" s="7"/>
    </row>
    <row r="48" spans="2:17" ht="18.75" customHeight="1" x14ac:dyDescent="0.15">
      <c r="B48" s="19" t="str">
        <f>$B$6</f>
        <v>平成29年10月～30年 9月</v>
      </c>
      <c r="C48" s="20">
        <v>853</v>
      </c>
      <c r="D48" s="20">
        <v>689</v>
      </c>
      <c r="E48" s="20">
        <v>760</v>
      </c>
      <c r="F48" s="20">
        <v>802</v>
      </c>
      <c r="G48" s="20">
        <v>948</v>
      </c>
      <c r="H48" s="20">
        <v>5999</v>
      </c>
      <c r="I48" s="20">
        <v>1758</v>
      </c>
      <c r="J48" s="20">
        <v>950</v>
      </c>
      <c r="K48" s="20">
        <v>883</v>
      </c>
      <c r="L48" s="20">
        <v>1024</v>
      </c>
      <c r="M48" s="20">
        <v>990</v>
      </c>
      <c r="N48" s="20">
        <v>876</v>
      </c>
      <c r="O48" s="20">
        <v>16532</v>
      </c>
      <c r="P48" s="5"/>
      <c r="Q48" s="7"/>
    </row>
    <row r="49" spans="2:17" ht="18.75" customHeight="1" x14ac:dyDescent="0.15">
      <c r="B49" s="19" t="str">
        <f>$B$7</f>
        <v>平成30年10月～元年 9月</v>
      </c>
      <c r="C49" s="20">
        <v>904</v>
      </c>
      <c r="D49" s="20">
        <v>764</v>
      </c>
      <c r="E49" s="20">
        <v>758</v>
      </c>
      <c r="F49" s="20">
        <v>788</v>
      </c>
      <c r="G49" s="20">
        <v>966</v>
      </c>
      <c r="H49" s="20">
        <v>5675</v>
      </c>
      <c r="I49" s="20">
        <v>1808</v>
      </c>
      <c r="J49" s="20">
        <v>943</v>
      </c>
      <c r="K49" s="20">
        <v>839</v>
      </c>
      <c r="L49" s="20">
        <v>1109</v>
      </c>
      <c r="M49" s="20">
        <v>969</v>
      </c>
      <c r="N49" s="20">
        <v>1012</v>
      </c>
      <c r="O49" s="20">
        <v>16535</v>
      </c>
      <c r="P49" s="5"/>
      <c r="Q49" s="7"/>
    </row>
    <row r="50" spans="2:17" ht="18.75" customHeight="1" x14ac:dyDescent="0.15">
      <c r="B50" s="19" t="str">
        <f>$B$8</f>
        <v>令和元年10月～ 2年 9月</v>
      </c>
      <c r="C50" s="20">
        <v>818</v>
      </c>
      <c r="D50" s="20">
        <v>713</v>
      </c>
      <c r="E50" s="20">
        <v>787</v>
      </c>
      <c r="F50" s="20">
        <v>734</v>
      </c>
      <c r="G50" s="20">
        <v>972</v>
      </c>
      <c r="H50" s="20">
        <v>5445</v>
      </c>
      <c r="I50" s="20">
        <v>1491</v>
      </c>
      <c r="J50" s="20">
        <v>653</v>
      </c>
      <c r="K50" s="20">
        <v>744</v>
      </c>
      <c r="L50" s="20">
        <v>874</v>
      </c>
      <c r="M50" s="20">
        <v>756</v>
      </c>
      <c r="N50" s="20">
        <v>822</v>
      </c>
      <c r="O50" s="20">
        <v>14809</v>
      </c>
      <c r="P50" s="5"/>
      <c r="Q50" s="7"/>
    </row>
    <row r="51" spans="2:17" ht="18.75" customHeight="1" x14ac:dyDescent="0.15">
      <c r="B51" s="21" t="str">
        <f>$B$9</f>
        <v>令和 2年10月～ 3年 9月</v>
      </c>
      <c r="C51" s="22">
        <v>793</v>
      </c>
      <c r="D51" s="22">
        <v>656</v>
      </c>
      <c r="E51" s="22">
        <v>626</v>
      </c>
      <c r="F51" s="22">
        <v>603</v>
      </c>
      <c r="G51" s="22">
        <v>867</v>
      </c>
      <c r="H51" s="22">
        <v>5255</v>
      </c>
      <c r="I51" s="22">
        <v>1757</v>
      </c>
      <c r="J51" s="22">
        <v>751</v>
      </c>
      <c r="K51" s="22">
        <v>868</v>
      </c>
      <c r="L51" s="22">
        <v>732</v>
      </c>
      <c r="M51" s="22">
        <v>711</v>
      </c>
      <c r="N51" s="22">
        <v>820</v>
      </c>
      <c r="O51" s="22">
        <v>14439</v>
      </c>
      <c r="Q51" s="7"/>
    </row>
    <row r="52" spans="2:17" s="2" customFormat="1" ht="13.5" customHeight="1" x14ac:dyDescent="0.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7" s="2" customFormat="1" ht="18.75" customHeight="1" x14ac:dyDescent="0.15">
      <c r="B53" s="13" t="s">
        <v>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 t="s">
        <v>22</v>
      </c>
    </row>
    <row r="54" spans="2:17" ht="18.75" customHeight="1" x14ac:dyDescent="0.15">
      <c r="B54" s="8"/>
      <c r="C54" s="16" t="s">
        <v>13</v>
      </c>
      <c r="D54" s="16" t="s">
        <v>9</v>
      </c>
      <c r="E54" s="16" t="s">
        <v>1</v>
      </c>
      <c r="F54" s="16" t="s">
        <v>14</v>
      </c>
      <c r="G54" s="16" t="s">
        <v>15</v>
      </c>
      <c r="H54" s="16" t="s">
        <v>16</v>
      </c>
      <c r="I54" s="16" t="s">
        <v>18</v>
      </c>
      <c r="J54" s="16" t="s">
        <v>19</v>
      </c>
      <c r="K54" s="16" t="s">
        <v>20</v>
      </c>
      <c r="L54" s="16" t="s">
        <v>17</v>
      </c>
      <c r="M54" s="16" t="s">
        <v>21</v>
      </c>
      <c r="N54" s="16" t="s">
        <v>10</v>
      </c>
      <c r="O54" s="16" t="s">
        <v>23</v>
      </c>
      <c r="P54" s="5"/>
    </row>
    <row r="55" spans="2:17" ht="18.75" customHeight="1" x14ac:dyDescent="0.15">
      <c r="B55" s="17" t="str">
        <f>$B$5</f>
        <v>平成28年10月～29年 9月</v>
      </c>
      <c r="C55" s="18">
        <v>18</v>
      </c>
      <c r="D55" s="18">
        <v>-96</v>
      </c>
      <c r="E55" s="18">
        <v>-219</v>
      </c>
      <c r="F55" s="18">
        <v>-140</v>
      </c>
      <c r="G55" s="18">
        <v>-264</v>
      </c>
      <c r="H55" s="18">
        <v>-3749</v>
      </c>
      <c r="I55" s="18">
        <v>669</v>
      </c>
      <c r="J55" s="18">
        <v>53</v>
      </c>
      <c r="K55" s="18">
        <v>-206</v>
      </c>
      <c r="L55" s="18">
        <v>-84</v>
      </c>
      <c r="M55" s="18">
        <v>21</v>
      </c>
      <c r="N55" s="18">
        <v>-256</v>
      </c>
      <c r="O55" s="18">
        <v>-4253</v>
      </c>
      <c r="P55" s="5"/>
      <c r="Q55" s="7"/>
    </row>
    <row r="56" spans="2:17" ht="18.75" customHeight="1" x14ac:dyDescent="0.15">
      <c r="B56" s="19" t="str">
        <f>$B$6</f>
        <v>平成29年10月～30年 9月</v>
      </c>
      <c r="C56" s="20">
        <v>31</v>
      </c>
      <c r="D56" s="20">
        <v>-74</v>
      </c>
      <c r="E56" s="20">
        <v>-163</v>
      </c>
      <c r="F56" s="20">
        <v>-219</v>
      </c>
      <c r="G56" s="20">
        <v>-317</v>
      </c>
      <c r="H56" s="20">
        <v>-3933</v>
      </c>
      <c r="I56" s="20">
        <v>670</v>
      </c>
      <c r="J56" s="20">
        <v>-95</v>
      </c>
      <c r="K56" s="20">
        <v>-158</v>
      </c>
      <c r="L56" s="20">
        <v>-14</v>
      </c>
      <c r="M56" s="20">
        <v>31</v>
      </c>
      <c r="N56" s="20">
        <v>-169</v>
      </c>
      <c r="O56" s="20">
        <v>-4410</v>
      </c>
      <c r="P56" s="5"/>
      <c r="Q56" s="7"/>
    </row>
    <row r="57" spans="2:17" ht="18.75" customHeight="1" x14ac:dyDescent="0.15">
      <c r="B57" s="19" t="str">
        <f>$B$7</f>
        <v>平成30年10月～元年 9月</v>
      </c>
      <c r="C57" s="20">
        <v>22</v>
      </c>
      <c r="D57" s="20">
        <v>-114</v>
      </c>
      <c r="E57" s="20">
        <v>-89</v>
      </c>
      <c r="F57" s="20">
        <v>-155</v>
      </c>
      <c r="G57" s="20">
        <v>-329</v>
      </c>
      <c r="H57" s="20">
        <v>-3563</v>
      </c>
      <c r="I57" s="20">
        <v>699</v>
      </c>
      <c r="J57" s="20">
        <v>-95</v>
      </c>
      <c r="K57" s="20">
        <v>-133</v>
      </c>
      <c r="L57" s="20">
        <v>-42</v>
      </c>
      <c r="M57" s="20">
        <v>107</v>
      </c>
      <c r="N57" s="20">
        <v>-225</v>
      </c>
      <c r="O57" s="20">
        <v>-3917</v>
      </c>
      <c r="P57" s="5"/>
      <c r="Q57" s="7"/>
    </row>
    <row r="58" spans="2:17" ht="18.75" customHeight="1" x14ac:dyDescent="0.15">
      <c r="B58" s="19" t="str">
        <f>$B$8</f>
        <v>令和元年10月～ 2年 9月</v>
      </c>
      <c r="C58" s="20">
        <v>-38</v>
      </c>
      <c r="D58" s="20">
        <v>56</v>
      </c>
      <c r="E58" s="20">
        <v>-103</v>
      </c>
      <c r="F58" s="20">
        <v>-132</v>
      </c>
      <c r="G58" s="20">
        <v>-329</v>
      </c>
      <c r="H58" s="20">
        <v>-2952</v>
      </c>
      <c r="I58" s="20">
        <v>615</v>
      </c>
      <c r="J58" s="20">
        <v>-5</v>
      </c>
      <c r="K58" s="20">
        <v>-32</v>
      </c>
      <c r="L58" s="20">
        <v>-26</v>
      </c>
      <c r="M58" s="20">
        <v>86</v>
      </c>
      <c r="N58" s="20">
        <v>-50</v>
      </c>
      <c r="O58" s="20">
        <v>-2910</v>
      </c>
      <c r="P58" s="5"/>
      <c r="Q58" s="7"/>
    </row>
    <row r="59" spans="2:17" ht="18.75" customHeight="1" x14ac:dyDescent="0.15">
      <c r="B59" s="21" t="str">
        <f>$B$9</f>
        <v>令和 2年10月～ 3年 9月</v>
      </c>
      <c r="C59" s="22">
        <v>-20</v>
      </c>
      <c r="D59" s="22">
        <v>-68</v>
      </c>
      <c r="E59" s="22">
        <v>-5</v>
      </c>
      <c r="F59" s="22">
        <v>-48</v>
      </c>
      <c r="G59" s="22">
        <v>-273</v>
      </c>
      <c r="H59" s="22">
        <v>-2774</v>
      </c>
      <c r="I59" s="22">
        <v>251</v>
      </c>
      <c r="J59" s="22">
        <v>-7</v>
      </c>
      <c r="K59" s="22">
        <v>-199</v>
      </c>
      <c r="L59" s="22">
        <v>179</v>
      </c>
      <c r="M59" s="22">
        <v>6</v>
      </c>
      <c r="N59" s="22">
        <v>-34</v>
      </c>
      <c r="O59" s="22">
        <v>-2992</v>
      </c>
      <c r="Q59" s="7"/>
    </row>
    <row r="60" spans="2:17" s="2" customFormat="1" ht="13.5" customHeight="1" x14ac:dyDescent="0.1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s="2" customFormat="1" ht="25.5" customHeight="1" x14ac:dyDescent="0.15">
      <c r="B61" s="24" t="s">
        <v>30</v>
      </c>
    </row>
    <row r="62" spans="2:17" s="2" customFormat="1" ht="27" customHeight="1" x14ac:dyDescent="0.15"/>
    <row r="63" spans="2:17" s="2" customFormat="1" x14ac:dyDescent="0.15"/>
    <row r="64" spans="2:17" s="2" customFormat="1" x14ac:dyDescent="0.15"/>
    <row r="65" s="2" customFormat="1" x14ac:dyDescent="0.15"/>
    <row r="66" s="2" customFormat="1" x14ac:dyDescent="0.15"/>
    <row r="67" s="2" customFormat="1" x14ac:dyDescent="0.15"/>
  </sheetData>
  <phoneticPr fontId="2"/>
  <printOptions horizontalCentered="1"/>
  <pageMargins left="0.59055118110236227" right="0.59055118110236227" top="0.78740157480314965" bottom="0.39370078740157483" header="0.19685039370078741" footer="0.39370078740157483"/>
  <pageSetup paperSize="9" scale="70" firstPageNumber="145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参考４</vt:lpstr>
      <vt:lpstr>参考４!Print_Area</vt:lpstr>
      <vt:lpstr>参考４!Print_Area_MI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￥</cp:lastModifiedBy>
  <dcterms:modified xsi:type="dcterms:W3CDTF">2022-01-12T02:16:20Z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2019-12-09T06:06:47Z</vt:filetime>
  </property>
</Properties>
</file>