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C:\Users\10944\Desktop\R4秋田県の人口\20_美の国あきたネット公表\2022(R4)HP掲載ファイル\"/>
    </mc:Choice>
  </mc:AlternateContent>
  <xr:revisionPtr revIDLastSave="0" documentId="13_ncr:1_{3FCD6618-3025-4A4F-B16E-C8C7AEEDB4F4}" xr6:coauthVersionLast="47" xr6:coauthVersionMax="47" xr10:uidLastSave="{00000000-0000-0000-0000-000000000000}"/>
  <bookViews>
    <workbookView xWindow="3120" yWindow="3120" windowWidth="21600" windowHeight="11385" xr2:uid="{00000000-000D-0000-FFFF-FFFF00000000}"/>
  </bookViews>
  <sheets>
    <sheet name="参考１-1" sheetId="4" r:id="rId1"/>
    <sheet name="参考１-2" sheetId="5" r:id="rId2"/>
    <sheet name="参考１-3" sheetId="7" r:id="rId3"/>
  </sheets>
  <definedNames>
    <definedName name="_Fill" localSheetId="0" hidden="1">#REF!</definedName>
    <definedName name="_Fill" localSheetId="1" hidden="1">#REF!</definedName>
    <definedName name="_Fill" localSheetId="2" hidden="1">#REF!</definedName>
    <definedName name="D52_" localSheetId="0">#REF!</definedName>
    <definedName name="D52_" localSheetId="1">#REF!</definedName>
    <definedName name="D52_" localSheetId="2">#REF!</definedName>
    <definedName name="D52_D52" localSheetId="0">#REF!</definedName>
    <definedName name="D52_D52" localSheetId="1">#REF!</definedName>
    <definedName name="D52_D52" localSheetId="2">#REF!</definedName>
    <definedName name="_xlnm.Print_Area" localSheetId="1">'参考１-2'!$A$1:$I$41</definedName>
    <definedName name="_xlnm.Print_Area" localSheetId="2">'参考１-3'!$A$1:$L$37</definedName>
    <definedName name="Print_Area_MI" localSheetId="0">#REF!</definedName>
    <definedName name="Print_Area_MI" localSheetId="1">#REF!</definedName>
    <definedName name="Print_Area_MI" localSheetId="2">#REF!</definedName>
    <definedName name="_xlnm.Print_Titles" localSheetId="0">'参考１-1'!$A:$A</definedName>
    <definedName name="_xlnm.Print_Titles" localSheetId="2">'参考１-3'!$A:$A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79" i="4" l="1"/>
  <c r="O79" i="4"/>
  <c r="N79" i="4"/>
  <c r="M79" i="4"/>
  <c r="L79" i="4"/>
  <c r="K79" i="4"/>
  <c r="J79" i="4"/>
  <c r="I79" i="4"/>
  <c r="H79" i="4"/>
  <c r="G79" i="4"/>
  <c r="F79" i="4"/>
  <c r="E79" i="4"/>
  <c r="D79" i="4"/>
  <c r="C79" i="4"/>
  <c r="B79" i="4"/>
  <c r="P71" i="4"/>
  <c r="O71" i="4"/>
  <c r="N71" i="4"/>
  <c r="M71" i="4"/>
  <c r="L71" i="4"/>
  <c r="K71" i="4"/>
  <c r="J71" i="4"/>
  <c r="I71" i="4"/>
  <c r="H71" i="4"/>
  <c r="G71" i="4"/>
  <c r="F71" i="4"/>
  <c r="E71" i="4"/>
  <c r="D71" i="4"/>
  <c r="C71" i="4"/>
  <c r="B71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C57" i="4"/>
  <c r="B57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B46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B43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B34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L6" i="4" l="1"/>
  <c r="D6" i="4"/>
  <c r="H6" i="4"/>
  <c r="P6" i="4"/>
  <c r="E6" i="4"/>
  <c r="I6" i="4"/>
  <c r="B6" i="4"/>
  <c r="F6" i="4"/>
  <c r="J6" i="4"/>
  <c r="N6" i="4"/>
  <c r="M6" i="4"/>
  <c r="C6" i="4"/>
  <c r="G6" i="4"/>
  <c r="K6" i="4"/>
  <c r="O6" i="4"/>
</calcChain>
</file>

<file path=xl/sharedStrings.xml><?xml version="1.0" encoding="utf-8"?>
<sst xmlns="http://schemas.openxmlformats.org/spreadsheetml/2006/main" count="277" uniqueCount="137">
  <si>
    <t>県計　</t>
    <rPh sb="1" eb="2">
      <t>ケイ</t>
    </rPh>
    <phoneticPr fontId="8"/>
  </si>
  <si>
    <t>市郡計</t>
  </si>
  <si>
    <t>市部計</t>
  </si>
  <si>
    <t>郡部計</t>
  </si>
  <si>
    <t>秋田市</t>
    <rPh sb="0" eb="2">
      <t>アキタ</t>
    </rPh>
    <phoneticPr fontId="3"/>
  </si>
  <si>
    <t>能代市</t>
    <rPh sb="0" eb="3">
      <t>ノシロシ</t>
    </rPh>
    <phoneticPr fontId="3"/>
  </si>
  <si>
    <t>横手市</t>
  </si>
  <si>
    <t>大館市</t>
  </si>
  <si>
    <t>本荘市</t>
  </si>
  <si>
    <t>男鹿市</t>
  </si>
  <si>
    <t>湯沢市</t>
  </si>
  <si>
    <t>大曲市</t>
  </si>
  <si>
    <t>鹿角市</t>
  </si>
  <si>
    <t>鹿角郡</t>
  </si>
  <si>
    <t>小坂町</t>
  </si>
  <si>
    <t>北秋田郡</t>
  </si>
  <si>
    <t>鷹巣町</t>
  </si>
  <si>
    <t>比内町</t>
  </si>
  <si>
    <t>森吉町</t>
  </si>
  <si>
    <t>阿仁町</t>
  </si>
  <si>
    <t>田代町</t>
  </si>
  <si>
    <t>合川町</t>
  </si>
  <si>
    <t>上小阿仁村</t>
  </si>
  <si>
    <t>山本郡</t>
  </si>
  <si>
    <t>琴丘町</t>
  </si>
  <si>
    <t>二ツ井町</t>
    <rPh sb="0" eb="1">
      <t>フタ</t>
    </rPh>
    <rPh sb="2" eb="4">
      <t>イマチ</t>
    </rPh>
    <phoneticPr fontId="3"/>
  </si>
  <si>
    <t>八森町</t>
  </si>
  <si>
    <t>山本町</t>
  </si>
  <si>
    <t>八竜町</t>
  </si>
  <si>
    <t>藤里町</t>
  </si>
  <si>
    <t>峰浜村</t>
  </si>
  <si>
    <t>南秋田郡</t>
  </si>
  <si>
    <t>五城目町</t>
  </si>
  <si>
    <t>昭和町</t>
  </si>
  <si>
    <t>八郎潟町</t>
  </si>
  <si>
    <t>飯田川町</t>
  </si>
  <si>
    <t>天王町</t>
  </si>
  <si>
    <t>井川町</t>
  </si>
  <si>
    <t>若美町</t>
  </si>
  <si>
    <t>大潟村</t>
  </si>
  <si>
    <t>河辺郡</t>
  </si>
  <si>
    <t>河辺町</t>
  </si>
  <si>
    <t>雄和町</t>
  </si>
  <si>
    <t>由利郡</t>
  </si>
  <si>
    <t>仁賀保町</t>
  </si>
  <si>
    <t>金浦町</t>
  </si>
  <si>
    <t>象潟町</t>
  </si>
  <si>
    <t>矢島町</t>
  </si>
  <si>
    <t>岩城町</t>
  </si>
  <si>
    <t>由利町</t>
  </si>
  <si>
    <t>西目町</t>
  </si>
  <si>
    <t>鳥海町</t>
  </si>
  <si>
    <t>東由利町</t>
  </si>
  <si>
    <t>大内町</t>
  </si>
  <si>
    <t>仙北郡</t>
  </si>
  <si>
    <t>神岡町</t>
  </si>
  <si>
    <t>西仙北町</t>
  </si>
  <si>
    <t>角館町</t>
  </si>
  <si>
    <t>六郷町</t>
  </si>
  <si>
    <t>中仙町</t>
  </si>
  <si>
    <t>田沢湖町</t>
  </si>
  <si>
    <t>協和町</t>
  </si>
  <si>
    <t>南外村</t>
  </si>
  <si>
    <t>仙北町</t>
  </si>
  <si>
    <t>西木村</t>
  </si>
  <si>
    <t>太田町</t>
  </si>
  <si>
    <t>千畑町</t>
  </si>
  <si>
    <t>仙南村</t>
  </si>
  <si>
    <t>平鹿郡</t>
  </si>
  <si>
    <t>増田町</t>
  </si>
  <si>
    <t>平鹿町</t>
  </si>
  <si>
    <t>雄物川町</t>
  </si>
  <si>
    <t>大森町</t>
  </si>
  <si>
    <t>十文字町</t>
  </si>
  <si>
    <t>山内村</t>
  </si>
  <si>
    <t>大雄村</t>
  </si>
  <si>
    <t>雄勝郡</t>
  </si>
  <si>
    <t>稲川町</t>
  </si>
  <si>
    <t>雄勝町</t>
  </si>
  <si>
    <t>羽後町</t>
  </si>
  <si>
    <t>東成瀬村</t>
  </si>
  <si>
    <t>皆瀬村</t>
  </si>
  <si>
    <t>由利本荘市</t>
    <rPh sb="0" eb="2">
      <t>ユリ</t>
    </rPh>
    <rPh sb="2" eb="4">
      <t>ホンジョウ</t>
    </rPh>
    <phoneticPr fontId="2"/>
  </si>
  <si>
    <t>潟上市</t>
    <rPh sb="0" eb="1">
      <t>カタ</t>
    </rPh>
    <rPh sb="1" eb="2">
      <t>ウエ</t>
    </rPh>
    <phoneticPr fontId="2"/>
  </si>
  <si>
    <t>大仙市</t>
    <rPh sb="0" eb="1">
      <t>ダイ</t>
    </rPh>
    <rPh sb="1" eb="2">
      <t>セン</t>
    </rPh>
    <phoneticPr fontId="2"/>
  </si>
  <si>
    <t>北秋田市</t>
    <rPh sb="0" eb="3">
      <t>キタアキタ</t>
    </rPh>
    <phoneticPr fontId="2"/>
  </si>
  <si>
    <t>にかほ市</t>
    <rPh sb="3" eb="4">
      <t>シ</t>
    </rPh>
    <phoneticPr fontId="2"/>
  </si>
  <si>
    <t>仙北市</t>
    <rPh sb="0" eb="1">
      <t>ヤマト</t>
    </rPh>
    <rPh sb="1" eb="2">
      <t>キタ</t>
    </rPh>
    <rPh sb="2" eb="3">
      <t>シ</t>
    </rPh>
    <phoneticPr fontId="2"/>
  </si>
  <si>
    <t>美郷町</t>
    <rPh sb="0" eb="3">
      <t>ミサトチョウ</t>
    </rPh>
    <phoneticPr fontId="3"/>
  </si>
  <si>
    <t>藤里町</t>
    <rPh sb="0" eb="3">
      <t>フジサトマチ</t>
    </rPh>
    <phoneticPr fontId="3"/>
  </si>
  <si>
    <t>三種町</t>
    <rPh sb="0" eb="3">
      <t>ミタネチョウ</t>
    </rPh>
    <phoneticPr fontId="3"/>
  </si>
  <si>
    <t>八峰町</t>
    <rPh sb="0" eb="3">
      <t>ハッポウチョウ</t>
    </rPh>
    <phoneticPr fontId="3"/>
  </si>
  <si>
    <t>※1980年</t>
    <rPh sb="5" eb="6">
      <t>ネン</t>
    </rPh>
    <phoneticPr fontId="6"/>
  </si>
  <si>
    <t>1981年</t>
    <rPh sb="4" eb="5">
      <t>ネン</t>
    </rPh>
    <phoneticPr fontId="6"/>
  </si>
  <si>
    <t>1982年</t>
    <rPh sb="4" eb="5">
      <t>ネン</t>
    </rPh>
    <phoneticPr fontId="6"/>
  </si>
  <si>
    <t>1983年</t>
    <rPh sb="4" eb="5">
      <t>ネン</t>
    </rPh>
    <phoneticPr fontId="6"/>
  </si>
  <si>
    <t>1984年</t>
    <rPh sb="4" eb="5">
      <t>ネン</t>
    </rPh>
    <phoneticPr fontId="6"/>
  </si>
  <si>
    <t>※1985年</t>
    <rPh sb="5" eb="6">
      <t>ネン</t>
    </rPh>
    <phoneticPr fontId="6"/>
  </si>
  <si>
    <t>1986年</t>
    <rPh sb="4" eb="5">
      <t>ネン</t>
    </rPh>
    <phoneticPr fontId="6"/>
  </si>
  <si>
    <t>1987年</t>
    <rPh sb="4" eb="5">
      <t>ネン</t>
    </rPh>
    <phoneticPr fontId="6"/>
  </si>
  <si>
    <t>1988年</t>
    <rPh sb="4" eb="5">
      <t>ネン</t>
    </rPh>
    <phoneticPr fontId="6"/>
  </si>
  <si>
    <t>1989年</t>
    <rPh sb="4" eb="5">
      <t>ネン</t>
    </rPh>
    <phoneticPr fontId="6"/>
  </si>
  <si>
    <t>※1990年</t>
    <rPh sb="5" eb="6">
      <t>ネン</t>
    </rPh>
    <phoneticPr fontId="6"/>
  </si>
  <si>
    <t>1991年</t>
    <rPh sb="4" eb="5">
      <t>ネン</t>
    </rPh>
    <phoneticPr fontId="6"/>
  </si>
  <si>
    <t>1992年</t>
    <rPh sb="4" eb="5">
      <t>ネン</t>
    </rPh>
    <phoneticPr fontId="6"/>
  </si>
  <si>
    <t>1993年</t>
    <rPh sb="4" eb="5">
      <t>ネン</t>
    </rPh>
    <phoneticPr fontId="6"/>
  </si>
  <si>
    <t>1994年</t>
    <rPh sb="4" eb="5">
      <t>ネン</t>
    </rPh>
    <phoneticPr fontId="6"/>
  </si>
  <si>
    <t>※1995年</t>
  </si>
  <si>
    <t>1996年</t>
  </si>
  <si>
    <t>1997年</t>
  </si>
  <si>
    <t>1998年</t>
  </si>
  <si>
    <t>1999年</t>
  </si>
  <si>
    <t>※2000年</t>
  </si>
  <si>
    <t>2001年</t>
  </si>
  <si>
    <t>2002年</t>
  </si>
  <si>
    <t>2003年</t>
  </si>
  <si>
    <t>2004年</t>
  </si>
  <si>
    <t>（人）</t>
    <rPh sb="1" eb="2">
      <t>ニン</t>
    </rPh>
    <phoneticPr fontId="3"/>
  </si>
  <si>
    <t>※2005年</t>
    <rPh sb="5" eb="6">
      <t>ネン</t>
    </rPh>
    <phoneticPr fontId="2"/>
  </si>
  <si>
    <t>2006年</t>
    <rPh sb="4" eb="5">
      <t>ネン</t>
    </rPh>
    <phoneticPr fontId="2"/>
  </si>
  <si>
    <t>2007年</t>
    <rPh sb="4" eb="5">
      <t>ネン</t>
    </rPh>
    <phoneticPr fontId="2"/>
  </si>
  <si>
    <t>2008年</t>
    <rPh sb="4" eb="5">
      <t>ネン</t>
    </rPh>
    <phoneticPr fontId="2"/>
  </si>
  <si>
    <t>2009年</t>
    <rPh sb="4" eb="5">
      <t>ネン</t>
    </rPh>
    <phoneticPr fontId="2"/>
  </si>
  <si>
    <t>※2010年</t>
    <rPh sb="5" eb="6">
      <t>ネン</t>
    </rPh>
    <phoneticPr fontId="2"/>
  </si>
  <si>
    <t>2011年</t>
    <rPh sb="4" eb="5">
      <t>ネン</t>
    </rPh>
    <phoneticPr fontId="2"/>
  </si>
  <si>
    <t>2012年</t>
    <rPh sb="4" eb="5">
      <t>ネン</t>
    </rPh>
    <phoneticPr fontId="2"/>
  </si>
  <si>
    <t>（人）</t>
    <rPh sb="1" eb="2">
      <t>ニン</t>
    </rPh>
    <phoneticPr fontId="3"/>
  </si>
  <si>
    <t>2013年</t>
    <rPh sb="4" eb="5">
      <t>ネン</t>
    </rPh>
    <phoneticPr fontId="7"/>
  </si>
  <si>
    <t>2014年</t>
    <rPh sb="4" eb="5">
      <t>ネン</t>
    </rPh>
    <phoneticPr fontId="7"/>
  </si>
  <si>
    <t>※2015年</t>
    <rPh sb="5" eb="6">
      <t>ネン</t>
    </rPh>
    <phoneticPr fontId="7"/>
  </si>
  <si>
    <t>2016年</t>
    <rPh sb="4" eb="5">
      <t>ネン</t>
    </rPh>
    <phoneticPr fontId="7"/>
  </si>
  <si>
    <t>2017年</t>
    <rPh sb="4" eb="5">
      <t>ネン</t>
    </rPh>
    <phoneticPr fontId="7"/>
  </si>
  <si>
    <t>2018年</t>
    <rPh sb="4" eb="5">
      <t>ネン</t>
    </rPh>
    <phoneticPr fontId="7"/>
  </si>
  <si>
    <t>2019年</t>
    <rPh sb="4" eb="5">
      <t>ネン</t>
    </rPh>
    <phoneticPr fontId="7"/>
  </si>
  <si>
    <t>※2020年</t>
    <rPh sb="5" eb="6">
      <t>ネン</t>
    </rPh>
    <phoneticPr fontId="7"/>
  </si>
  <si>
    <t>2021年</t>
    <rPh sb="4" eb="5">
      <t>ネン</t>
    </rPh>
    <phoneticPr fontId="7"/>
  </si>
  <si>
    <t xml:space="preserve"> 2022年</t>
    <rPh sb="5" eb="6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</si>
</sst>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2" x14ac:knownFonts="1">
    <font>
      <sz val="11"/>
      <color theme="1"/>
      <name val="ＭＳ ゴシック"/>
      <family val="3"/>
    </font>
    <font>
      <sz val="11"/>
      <name val="ＭＳ Ｐゴシック"/>
      <family val="3"/>
    </font>
    <font>
      <sz val="12"/>
      <name val="ＭＳ 明朝"/>
      <family val="1"/>
    </font>
    <font>
      <sz val="6"/>
      <name val="ＭＳ 明朝"/>
      <family val="1"/>
    </font>
    <font>
      <sz val="12"/>
      <name val="ＭＳ ゴシック"/>
      <family val="3"/>
    </font>
    <font>
      <sz val="11"/>
      <name val="ＭＳ ゴシック"/>
      <family val="3"/>
    </font>
    <font>
      <sz val="6"/>
      <name val="ＭＳ Ｐ明朝"/>
      <family val="1"/>
    </font>
    <font>
      <sz val="12"/>
      <name val="ＭＳ 明朝"/>
      <family val="1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75">
    <xf numFmtId="0" fontId="0" fillId="0" borderId="0" xfId="0">
      <alignment vertical="center"/>
    </xf>
    <xf numFmtId="38" fontId="4" fillId="0" borderId="0" xfId="1" applyFont="1">
      <alignment vertical="center"/>
    </xf>
    <xf numFmtId="0" fontId="4" fillId="0" borderId="0" xfId="2" applyFont="1" applyBorder="1" applyAlignment="1" applyProtection="1">
      <alignment horizontal="left"/>
    </xf>
    <xf numFmtId="37" fontId="4" fillId="0" borderId="0" xfId="2" applyNumberFormat="1" applyFont="1" applyBorder="1" applyProtection="1"/>
    <xf numFmtId="38" fontId="4" fillId="0" borderId="0" xfId="1" applyFont="1" applyBorder="1">
      <alignment vertical="center"/>
    </xf>
    <xf numFmtId="176" fontId="4" fillId="0" borderId="2" xfId="2" applyNumberFormat="1" applyFont="1" applyBorder="1" applyAlignment="1">
      <alignment horizontal="right"/>
    </xf>
    <xf numFmtId="176" fontId="4" fillId="0" borderId="8" xfId="2" applyNumberFormat="1" applyFont="1" applyBorder="1" applyAlignment="1">
      <alignment horizontal="right"/>
    </xf>
    <xf numFmtId="0" fontId="4" fillId="0" borderId="10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 indent="1"/>
    </xf>
    <xf numFmtId="0" fontId="4" fillId="0" borderId="1" xfId="0" applyFont="1" applyBorder="1" applyAlignment="1">
      <alignment horizontal="distributed" vertical="center" indent="1"/>
    </xf>
    <xf numFmtId="0" fontId="4" fillId="0" borderId="11" xfId="0" applyFont="1" applyBorder="1" applyAlignment="1">
      <alignment horizontal="distributed" vertical="center" indent="1"/>
    </xf>
    <xf numFmtId="176" fontId="4" fillId="0" borderId="1" xfId="2" applyNumberFormat="1" applyFont="1" applyBorder="1" applyAlignment="1">
      <alignment horizontal="right"/>
    </xf>
    <xf numFmtId="176" fontId="4" fillId="0" borderId="7" xfId="2" applyNumberFormat="1" applyFont="1" applyBorder="1" applyAlignment="1">
      <alignment horizontal="right"/>
    </xf>
    <xf numFmtId="176" fontId="4" fillId="0" borderId="11" xfId="2" applyNumberFormat="1" applyFont="1" applyBorder="1" applyAlignment="1">
      <alignment horizontal="right"/>
    </xf>
    <xf numFmtId="176" fontId="4" fillId="0" borderId="14" xfId="2" applyNumberFormat="1" applyFont="1" applyBorder="1" applyAlignment="1">
      <alignment horizontal="right"/>
    </xf>
    <xf numFmtId="0" fontId="11" fillId="0" borderId="11" xfId="2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5" fillId="0" borderId="11" xfId="2" applyFont="1" applyBorder="1" applyAlignment="1" applyProtection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11" fillId="0" borderId="14" xfId="2" applyFont="1" applyBorder="1" applyAlignment="1">
      <alignment horizontal="center" vertical="center"/>
    </xf>
    <xf numFmtId="38" fontId="11" fillId="0" borderId="0" xfId="1" applyFont="1">
      <alignment vertical="center"/>
    </xf>
    <xf numFmtId="0" fontId="11" fillId="0" borderId="1" xfId="2" applyFont="1" applyBorder="1" applyAlignment="1" applyProtection="1">
      <alignment horizontal="center" vertical="center"/>
    </xf>
    <xf numFmtId="0" fontId="11" fillId="0" borderId="1" xfId="2" applyFont="1" applyBorder="1" applyAlignment="1">
      <alignment horizontal="center" vertical="center"/>
    </xf>
    <xf numFmtId="0" fontId="11" fillId="0" borderId="7" xfId="2" applyFont="1" applyBorder="1" applyAlignment="1">
      <alignment horizontal="center" vertical="center"/>
    </xf>
    <xf numFmtId="38" fontId="11" fillId="0" borderId="0" xfId="1" applyFont="1" applyBorder="1">
      <alignment vertical="center"/>
    </xf>
    <xf numFmtId="38" fontId="5" fillId="0" borderId="11" xfId="1" applyFont="1" applyBorder="1" applyAlignment="1">
      <alignment vertical="center"/>
    </xf>
    <xf numFmtId="0" fontId="5" fillId="0" borderId="13" xfId="2" applyFont="1" applyBorder="1" applyAlignment="1">
      <alignment horizontal="center" vertical="center"/>
    </xf>
    <xf numFmtId="0" fontId="5" fillId="0" borderId="14" xfId="2" applyFont="1" applyBorder="1" applyAlignment="1" applyProtection="1">
      <alignment horizontal="center" vertical="center"/>
    </xf>
    <xf numFmtId="38" fontId="5" fillId="0" borderId="0" xfId="1" applyFont="1" applyAlignment="1">
      <alignment vertical="center"/>
    </xf>
    <xf numFmtId="38" fontId="5" fillId="0" borderId="1" xfId="1" applyFont="1" applyBorder="1" applyAlignment="1">
      <alignment vertical="center"/>
    </xf>
    <xf numFmtId="0" fontId="5" fillId="0" borderId="5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38" fontId="5" fillId="0" borderId="0" xfId="1" applyFont="1" applyBorder="1" applyAlignment="1">
      <alignment vertical="center"/>
    </xf>
    <xf numFmtId="176" fontId="4" fillId="0" borderId="5" xfId="2" applyNumberFormat="1" applyFont="1" applyBorder="1" applyAlignment="1" applyProtection="1">
      <alignment vertical="center"/>
    </xf>
    <xf numFmtId="176" fontId="4" fillId="0" borderId="1" xfId="2" applyNumberFormat="1" applyFont="1" applyBorder="1" applyAlignment="1" applyProtection="1">
      <alignment vertical="center"/>
    </xf>
    <xf numFmtId="176" fontId="4" fillId="0" borderId="3" xfId="2" applyNumberFormat="1" applyFont="1" applyBorder="1" applyAlignment="1" applyProtection="1">
      <alignment vertical="center"/>
    </xf>
    <xf numFmtId="37" fontId="4" fillId="0" borderId="7" xfId="2" applyNumberFormat="1" applyFont="1" applyBorder="1" applyAlignment="1" applyProtection="1">
      <alignment vertical="center"/>
    </xf>
    <xf numFmtId="37" fontId="4" fillId="0" borderId="1" xfId="2" applyNumberFormat="1" applyFont="1" applyBorder="1" applyAlignment="1" applyProtection="1">
      <alignment vertical="center"/>
    </xf>
    <xf numFmtId="38" fontId="4" fillId="0" borderId="0" xfId="1" applyFont="1" applyAlignment="1">
      <alignment vertical="center"/>
    </xf>
    <xf numFmtId="176" fontId="4" fillId="0" borderId="6" xfId="2" applyNumberFormat="1" applyFont="1" applyBorder="1" applyAlignment="1" applyProtection="1">
      <alignment vertical="center"/>
    </xf>
    <xf numFmtId="176" fontId="4" fillId="0" borderId="2" xfId="2" applyNumberFormat="1" applyFont="1" applyBorder="1" applyAlignment="1" applyProtection="1">
      <alignment vertical="center"/>
    </xf>
    <xf numFmtId="176" fontId="4" fillId="0" borderId="4" xfId="2" applyNumberFormat="1" applyFont="1" applyBorder="1" applyAlignment="1" applyProtection="1">
      <alignment vertical="center"/>
    </xf>
    <xf numFmtId="37" fontId="4" fillId="0" borderId="8" xfId="2" applyNumberFormat="1" applyFont="1" applyBorder="1" applyAlignment="1" applyProtection="1">
      <alignment vertical="center"/>
    </xf>
    <xf numFmtId="37" fontId="4" fillId="0" borderId="2" xfId="2" applyNumberFormat="1" applyFont="1" applyBorder="1" applyAlignment="1" applyProtection="1">
      <alignment vertical="center"/>
    </xf>
    <xf numFmtId="176" fontId="4" fillId="0" borderId="13" xfId="2" applyNumberFormat="1" applyFont="1" applyBorder="1" applyAlignment="1" applyProtection="1">
      <alignment vertical="center"/>
    </xf>
    <xf numFmtId="176" fontId="4" fillId="0" borderId="11" xfId="2" applyNumberFormat="1" applyFont="1" applyBorder="1" applyAlignment="1" applyProtection="1">
      <alignment vertical="center"/>
    </xf>
    <xf numFmtId="176" fontId="4" fillId="0" borderId="12" xfId="2" applyNumberFormat="1" applyFont="1" applyBorder="1" applyAlignment="1" applyProtection="1">
      <alignment vertical="center"/>
    </xf>
    <xf numFmtId="37" fontId="4" fillId="0" borderId="14" xfId="2" applyNumberFormat="1" applyFont="1" applyBorder="1" applyAlignment="1" applyProtection="1">
      <alignment vertical="center"/>
    </xf>
    <xf numFmtId="37" fontId="4" fillId="0" borderId="11" xfId="2" applyNumberFormat="1" applyFont="1" applyBorder="1" applyAlignment="1" applyProtection="1">
      <alignment vertical="center"/>
    </xf>
    <xf numFmtId="38" fontId="10" fillId="0" borderId="11" xfId="1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38" fontId="10" fillId="0" borderId="0" xfId="1" applyFont="1" applyAlignment="1">
      <alignment vertical="center"/>
    </xf>
    <xf numFmtId="38" fontId="10" fillId="0" borderId="1" xfId="1" applyFont="1" applyBorder="1" applyAlignment="1">
      <alignment vertical="center"/>
    </xf>
    <xf numFmtId="176" fontId="4" fillId="0" borderId="15" xfId="2" applyNumberFormat="1" applyFont="1" applyBorder="1" applyAlignment="1" applyProtection="1">
      <alignment horizontal="right" vertical="center"/>
    </xf>
    <xf numFmtId="176" fontId="4" fillId="0" borderId="5" xfId="2" applyNumberFormat="1" applyFont="1" applyBorder="1" applyAlignment="1" applyProtection="1">
      <alignment horizontal="right" vertical="center"/>
    </xf>
    <xf numFmtId="176" fontId="4" fillId="0" borderId="1" xfId="2" applyNumberFormat="1" applyFont="1" applyBorder="1" applyAlignment="1" applyProtection="1">
      <alignment horizontal="right" vertical="center"/>
    </xf>
    <xf numFmtId="176" fontId="4" fillId="0" borderId="0" xfId="2" applyNumberFormat="1" applyFont="1" applyBorder="1" applyAlignment="1" applyProtection="1">
      <alignment horizontal="right" vertical="center"/>
    </xf>
    <xf numFmtId="176" fontId="4" fillId="0" borderId="6" xfId="2" applyNumberFormat="1" applyFont="1" applyBorder="1" applyAlignment="1" applyProtection="1">
      <alignment horizontal="right" vertical="center"/>
    </xf>
    <xf numFmtId="176" fontId="4" fillId="0" borderId="2" xfId="2" applyNumberFormat="1" applyFont="1" applyBorder="1" applyAlignment="1" applyProtection="1">
      <alignment horizontal="right" vertical="center"/>
    </xf>
    <xf numFmtId="176" fontId="4" fillId="0" borderId="9" xfId="2" applyNumberFormat="1" applyFont="1" applyBorder="1" applyAlignment="1" applyProtection="1">
      <alignment horizontal="right" vertical="center"/>
    </xf>
    <xf numFmtId="176" fontId="4" fillId="0" borderId="13" xfId="2" applyNumberFormat="1" applyFont="1" applyBorder="1" applyAlignment="1" applyProtection="1">
      <alignment horizontal="right" vertical="center"/>
    </xf>
    <xf numFmtId="176" fontId="4" fillId="0" borderId="11" xfId="2" applyNumberFormat="1" applyFont="1" applyBorder="1" applyAlignment="1" applyProtection="1">
      <alignment horizontal="right" vertical="center"/>
    </xf>
    <xf numFmtId="0" fontId="4" fillId="0" borderId="16" xfId="0" applyFont="1" applyBorder="1" applyAlignment="1">
      <alignment horizontal="distributed" vertical="center"/>
    </xf>
    <xf numFmtId="176" fontId="4" fillId="0" borderId="17" xfId="2" applyNumberFormat="1" applyFont="1" applyBorder="1" applyAlignment="1" applyProtection="1">
      <alignment vertical="center"/>
    </xf>
    <xf numFmtId="176" fontId="4" fillId="0" borderId="16" xfId="2" applyNumberFormat="1" applyFont="1" applyBorder="1" applyAlignment="1" applyProtection="1">
      <alignment vertical="center"/>
    </xf>
    <xf numFmtId="176" fontId="4" fillId="0" borderId="18" xfId="2" applyNumberFormat="1" applyFont="1" applyBorder="1" applyAlignment="1" applyProtection="1">
      <alignment vertical="center"/>
    </xf>
    <xf numFmtId="37" fontId="4" fillId="0" borderId="19" xfId="2" applyNumberFormat="1" applyFont="1" applyBorder="1" applyAlignment="1" applyProtection="1">
      <alignment vertical="center"/>
    </xf>
    <xf numFmtId="37" fontId="4" fillId="0" borderId="16" xfId="2" applyNumberFormat="1" applyFont="1" applyBorder="1" applyAlignment="1" applyProtection="1">
      <alignment vertical="center"/>
    </xf>
    <xf numFmtId="176" fontId="4" fillId="0" borderId="20" xfId="2" applyNumberFormat="1" applyFont="1" applyBorder="1" applyAlignment="1" applyProtection="1">
      <alignment horizontal="right" vertical="center"/>
    </xf>
    <xf numFmtId="176" fontId="4" fillId="0" borderId="17" xfId="2" applyNumberFormat="1" applyFont="1" applyBorder="1" applyAlignment="1" applyProtection="1">
      <alignment horizontal="right" vertical="center"/>
    </xf>
    <xf numFmtId="176" fontId="4" fillId="0" borderId="16" xfId="2" applyNumberFormat="1" applyFont="1" applyBorder="1" applyAlignment="1" applyProtection="1">
      <alignment horizontal="right" vertical="center"/>
    </xf>
    <xf numFmtId="176" fontId="4" fillId="0" borderId="16" xfId="2" applyNumberFormat="1" applyFont="1" applyBorder="1" applyAlignment="1">
      <alignment horizontal="right"/>
    </xf>
    <xf numFmtId="176" fontId="4" fillId="0" borderId="19" xfId="2" applyNumberFormat="1" applyFont="1" applyBorder="1" applyAlignment="1">
      <alignment horizontal="right"/>
    </xf>
  </cellXfs>
  <cellStyles count="3">
    <cellStyle name="桁区切り 3" xfId="1" xr:uid="{00000000-0005-0000-0000-000000000000}"/>
    <cellStyle name="標準" xfId="0" builtinId="0"/>
    <cellStyle name="標準_P44～48 参考１　県・市町村の人口推移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Z85"/>
  <sheetViews>
    <sheetView tabSelected="1" view="pageBreakPreview" zoomScaleSheetLayoutView="100" workbookViewId="0"/>
  </sheetViews>
  <sheetFormatPr defaultColWidth="12.5" defaultRowHeight="14.25" x14ac:dyDescent="0.15"/>
  <cols>
    <col min="1" max="1" width="21.25" style="1" customWidth="1"/>
    <col min="2" max="26" width="11.875" style="1" customWidth="1"/>
    <col min="27" max="16384" width="12.5" style="1"/>
  </cols>
  <sheetData>
    <row r="1" spans="1:26" s="30" customFormat="1" ht="15" customHeight="1" x14ac:dyDescent="0.15">
      <c r="A1" s="27"/>
      <c r="B1" s="28" t="s">
        <v>92</v>
      </c>
      <c r="C1" s="20" t="s">
        <v>93</v>
      </c>
      <c r="D1" s="20" t="s">
        <v>94</v>
      </c>
      <c r="E1" s="20" t="s">
        <v>95</v>
      </c>
      <c r="F1" s="20" t="s">
        <v>96</v>
      </c>
      <c r="G1" s="20" t="s">
        <v>97</v>
      </c>
      <c r="H1" s="20" t="s">
        <v>98</v>
      </c>
      <c r="I1" s="20" t="s">
        <v>99</v>
      </c>
      <c r="J1" s="20" t="s">
        <v>100</v>
      </c>
      <c r="K1" s="20" t="s">
        <v>101</v>
      </c>
      <c r="L1" s="28" t="s">
        <v>102</v>
      </c>
      <c r="M1" s="20" t="s">
        <v>103</v>
      </c>
      <c r="N1" s="20" t="s">
        <v>104</v>
      </c>
      <c r="O1" s="20" t="s">
        <v>105</v>
      </c>
      <c r="P1" s="20" t="s">
        <v>106</v>
      </c>
      <c r="Q1" s="29" t="s">
        <v>107</v>
      </c>
      <c r="R1" s="29" t="s">
        <v>108</v>
      </c>
      <c r="S1" s="29" t="s">
        <v>109</v>
      </c>
      <c r="T1" s="29" t="s">
        <v>110</v>
      </c>
      <c r="U1" s="19" t="s">
        <v>111</v>
      </c>
      <c r="V1" s="19" t="s">
        <v>112</v>
      </c>
      <c r="W1" s="29" t="s">
        <v>113</v>
      </c>
      <c r="X1" s="29" t="s">
        <v>114</v>
      </c>
      <c r="Y1" s="29" t="s">
        <v>115</v>
      </c>
      <c r="Z1" s="19" t="s">
        <v>116</v>
      </c>
    </row>
    <row r="2" spans="1:26" s="34" customFormat="1" ht="15" customHeight="1" x14ac:dyDescent="0.15">
      <c r="A2" s="31"/>
      <c r="B2" s="32" t="s">
        <v>117</v>
      </c>
      <c r="C2" s="32" t="s">
        <v>117</v>
      </c>
      <c r="D2" s="32" t="s">
        <v>117</v>
      </c>
      <c r="E2" s="32" t="s">
        <v>117</v>
      </c>
      <c r="F2" s="32" t="s">
        <v>117</v>
      </c>
      <c r="G2" s="32" t="s">
        <v>117</v>
      </c>
      <c r="H2" s="32" t="s">
        <v>117</v>
      </c>
      <c r="I2" s="32" t="s">
        <v>117</v>
      </c>
      <c r="J2" s="32" t="s">
        <v>117</v>
      </c>
      <c r="K2" s="33" t="s">
        <v>117</v>
      </c>
      <c r="L2" s="32" t="s">
        <v>117</v>
      </c>
      <c r="M2" s="32" t="s">
        <v>117</v>
      </c>
      <c r="N2" s="32" t="s">
        <v>117</v>
      </c>
      <c r="O2" s="32" t="s">
        <v>117</v>
      </c>
      <c r="P2" s="32" t="s">
        <v>117</v>
      </c>
      <c r="Q2" s="32" t="s">
        <v>117</v>
      </c>
      <c r="R2" s="32" t="s">
        <v>117</v>
      </c>
      <c r="S2" s="32" t="s">
        <v>117</v>
      </c>
      <c r="T2" s="32" t="s">
        <v>117</v>
      </c>
      <c r="U2" s="32" t="s">
        <v>117</v>
      </c>
      <c r="V2" s="32" t="s">
        <v>117</v>
      </c>
      <c r="W2" s="32" t="s">
        <v>117</v>
      </c>
      <c r="X2" s="32" t="s">
        <v>117</v>
      </c>
      <c r="Y2" s="32" t="s">
        <v>117</v>
      </c>
      <c r="Z2" s="32" t="s">
        <v>117</v>
      </c>
    </row>
    <row r="3" spans="1:26" s="40" customFormat="1" ht="15" customHeight="1" x14ac:dyDescent="0.15">
      <c r="A3" s="9" t="s">
        <v>0</v>
      </c>
      <c r="B3" s="35">
        <v>1256745</v>
      </c>
      <c r="C3" s="36">
        <v>1257280</v>
      </c>
      <c r="D3" s="36">
        <v>1256013</v>
      </c>
      <c r="E3" s="36">
        <v>1254040</v>
      </c>
      <c r="F3" s="36">
        <v>1252252</v>
      </c>
      <c r="G3" s="36">
        <v>1254032</v>
      </c>
      <c r="H3" s="36">
        <v>1249014</v>
      </c>
      <c r="I3" s="36">
        <v>1243939</v>
      </c>
      <c r="J3" s="36">
        <v>1238177</v>
      </c>
      <c r="K3" s="37">
        <v>1232789</v>
      </c>
      <c r="L3" s="35">
        <v>1227478</v>
      </c>
      <c r="M3" s="36">
        <v>1223138</v>
      </c>
      <c r="N3" s="36">
        <v>1219357</v>
      </c>
      <c r="O3" s="36">
        <v>1216839</v>
      </c>
      <c r="P3" s="36">
        <v>1215075</v>
      </c>
      <c r="Q3" s="38">
        <v>1213667</v>
      </c>
      <c r="R3" s="38">
        <v>1210320</v>
      </c>
      <c r="S3" s="38">
        <v>1205759</v>
      </c>
      <c r="T3" s="38">
        <v>1201178</v>
      </c>
      <c r="U3" s="39">
        <v>1196054</v>
      </c>
      <c r="V3" s="39">
        <v>1189279</v>
      </c>
      <c r="W3" s="38">
        <v>1183380</v>
      </c>
      <c r="X3" s="38">
        <v>1175910</v>
      </c>
      <c r="Y3" s="38">
        <v>1167365</v>
      </c>
      <c r="Z3" s="39">
        <v>1159229</v>
      </c>
    </row>
    <row r="4" spans="1:26" s="40" customFormat="1" ht="15" customHeight="1" x14ac:dyDescent="0.15">
      <c r="A4" s="8" t="s">
        <v>1</v>
      </c>
      <c r="B4" s="41">
        <v>1256745</v>
      </c>
      <c r="C4" s="42">
        <v>1257280</v>
      </c>
      <c r="D4" s="42">
        <v>1256013</v>
      </c>
      <c r="E4" s="42">
        <v>1254040</v>
      </c>
      <c r="F4" s="42">
        <v>1252252</v>
      </c>
      <c r="G4" s="42">
        <v>1254032</v>
      </c>
      <c r="H4" s="42">
        <v>1248944</v>
      </c>
      <c r="I4" s="42">
        <v>1244022</v>
      </c>
      <c r="J4" s="42">
        <v>1238411</v>
      </c>
      <c r="K4" s="43">
        <v>1233123</v>
      </c>
      <c r="L4" s="41">
        <v>1227478</v>
      </c>
      <c r="M4" s="42">
        <v>1223269</v>
      </c>
      <c r="N4" s="42">
        <v>1219476</v>
      </c>
      <c r="O4" s="42">
        <v>1216965</v>
      </c>
      <c r="P4" s="42">
        <v>1215251</v>
      </c>
      <c r="Q4" s="44">
        <v>1213667</v>
      </c>
      <c r="R4" s="44">
        <v>1210260</v>
      </c>
      <c r="S4" s="44">
        <v>1205724</v>
      </c>
      <c r="T4" s="44">
        <v>1201069</v>
      </c>
      <c r="U4" s="45">
        <v>1195896</v>
      </c>
      <c r="V4" s="45">
        <v>1189279</v>
      </c>
      <c r="W4" s="44">
        <v>1183356</v>
      </c>
      <c r="X4" s="44">
        <v>1175855</v>
      </c>
      <c r="Y4" s="44">
        <v>1167282</v>
      </c>
      <c r="Z4" s="45">
        <v>1159139</v>
      </c>
    </row>
    <row r="5" spans="1:26" s="40" customFormat="1" ht="15" customHeight="1" x14ac:dyDescent="0.15">
      <c r="A5" s="8" t="s">
        <v>2</v>
      </c>
      <c r="B5" s="41">
        <f t="shared" ref="B5:K5" si="0">SUM(B7:B15)</f>
        <v>668869</v>
      </c>
      <c r="C5" s="42">
        <f t="shared" si="0"/>
        <v>671184</v>
      </c>
      <c r="D5" s="42">
        <f t="shared" si="0"/>
        <v>672866</v>
      </c>
      <c r="E5" s="42">
        <f t="shared" si="0"/>
        <v>674194</v>
      </c>
      <c r="F5" s="42">
        <f t="shared" si="0"/>
        <v>675030</v>
      </c>
      <c r="G5" s="42">
        <f t="shared" si="0"/>
        <v>675028</v>
      </c>
      <c r="H5" s="42">
        <f t="shared" si="0"/>
        <v>673906</v>
      </c>
      <c r="I5" s="42">
        <f t="shared" si="0"/>
        <v>671859</v>
      </c>
      <c r="J5" s="42">
        <f t="shared" si="0"/>
        <v>669970</v>
      </c>
      <c r="K5" s="43">
        <f t="shared" si="0"/>
        <v>668697</v>
      </c>
      <c r="L5" s="41">
        <f>SUM(L7:L15)</f>
        <v>666874</v>
      </c>
      <c r="M5" s="42">
        <f>SUM(M7:M15)</f>
        <v>666428</v>
      </c>
      <c r="N5" s="42">
        <f>SUM(N7:N15)</f>
        <v>666903</v>
      </c>
      <c r="O5" s="42">
        <f>SUM(O7:O15)</f>
        <v>667786</v>
      </c>
      <c r="P5" s="42">
        <f>SUM(P7:P15)</f>
        <v>669161</v>
      </c>
      <c r="Q5" s="44">
        <v>670554</v>
      </c>
      <c r="R5" s="44">
        <v>670847</v>
      </c>
      <c r="S5" s="44">
        <v>670287</v>
      </c>
      <c r="T5" s="44">
        <v>669552</v>
      </c>
      <c r="U5" s="45">
        <v>668937</v>
      </c>
      <c r="V5" s="45">
        <v>667620</v>
      </c>
      <c r="W5" s="44">
        <v>666411</v>
      </c>
      <c r="X5" s="44">
        <v>664098</v>
      </c>
      <c r="Y5" s="44">
        <v>661151</v>
      </c>
      <c r="Z5" s="45">
        <v>658679</v>
      </c>
    </row>
    <row r="6" spans="1:26" s="40" customFormat="1" ht="15" customHeight="1" x14ac:dyDescent="0.15">
      <c r="A6" s="8" t="s">
        <v>3</v>
      </c>
      <c r="B6" s="41">
        <f t="shared" ref="B6:K6" si="1">B16+B18+B26+B34+B43+B46+B57+B71+B79</f>
        <v>587876</v>
      </c>
      <c r="C6" s="42">
        <f t="shared" si="1"/>
        <v>586096</v>
      </c>
      <c r="D6" s="42">
        <f t="shared" si="1"/>
        <v>583147</v>
      </c>
      <c r="E6" s="42">
        <f t="shared" si="1"/>
        <v>579846</v>
      </c>
      <c r="F6" s="42">
        <f t="shared" si="1"/>
        <v>577222</v>
      </c>
      <c r="G6" s="42">
        <f t="shared" si="1"/>
        <v>579004</v>
      </c>
      <c r="H6" s="42">
        <f t="shared" si="1"/>
        <v>575038</v>
      </c>
      <c r="I6" s="42">
        <f t="shared" si="1"/>
        <v>572163</v>
      </c>
      <c r="J6" s="42">
        <f t="shared" si="1"/>
        <v>568441</v>
      </c>
      <c r="K6" s="43">
        <f t="shared" si="1"/>
        <v>564426</v>
      </c>
      <c r="L6" s="41">
        <f>L16+L18+L26+L34+L43+L46+L57+L71+L79</f>
        <v>560604</v>
      </c>
      <c r="M6" s="42">
        <f>M16+M18+M26+M34+M43+M46+M57+M71+M79</f>
        <v>556841</v>
      </c>
      <c r="N6" s="42">
        <f>N16+N18+N26+N34+N43+N46+N57+N71+N79</f>
        <v>552573</v>
      </c>
      <c r="O6" s="42">
        <f>O16+O18+O26+O34+O43+O46+O57+O71+O79</f>
        <v>549179</v>
      </c>
      <c r="P6" s="42">
        <f>P16+P18+P26+P34+P43+P46+P57+P71+P79</f>
        <v>546090</v>
      </c>
      <c r="Q6" s="44">
        <v>543113</v>
      </c>
      <c r="R6" s="44">
        <v>539413</v>
      </c>
      <c r="S6" s="44">
        <v>535437</v>
      </c>
      <c r="T6" s="44">
        <v>531517</v>
      </c>
      <c r="U6" s="45">
        <v>526959</v>
      </c>
      <c r="V6" s="45">
        <v>521659</v>
      </c>
      <c r="W6" s="44">
        <v>516945</v>
      </c>
      <c r="X6" s="44">
        <v>511757</v>
      </c>
      <c r="Y6" s="44">
        <v>506131</v>
      </c>
      <c r="Z6" s="45">
        <v>500460</v>
      </c>
    </row>
    <row r="7" spans="1:26" s="40" customFormat="1" ht="15" customHeight="1" x14ac:dyDescent="0.15">
      <c r="A7" s="12" t="s">
        <v>4</v>
      </c>
      <c r="B7" s="46">
        <v>284863</v>
      </c>
      <c r="C7" s="47">
        <v>287838</v>
      </c>
      <c r="D7" s="47">
        <v>290380</v>
      </c>
      <c r="E7" s="47">
        <v>293051</v>
      </c>
      <c r="F7" s="47">
        <v>295369</v>
      </c>
      <c r="G7" s="47">
        <v>296400</v>
      </c>
      <c r="H7" s="47">
        <v>298139</v>
      </c>
      <c r="I7" s="47">
        <v>298794</v>
      </c>
      <c r="J7" s="47">
        <v>299683</v>
      </c>
      <c r="K7" s="48">
        <v>300528</v>
      </c>
      <c r="L7" s="46">
        <v>302362</v>
      </c>
      <c r="M7" s="47">
        <v>303805</v>
      </c>
      <c r="N7" s="47">
        <v>305726</v>
      </c>
      <c r="O7" s="47">
        <v>307862</v>
      </c>
      <c r="P7" s="47">
        <v>310219</v>
      </c>
      <c r="Q7" s="49">
        <v>311948</v>
      </c>
      <c r="R7" s="49">
        <v>313289</v>
      </c>
      <c r="S7" s="49">
        <v>314440</v>
      </c>
      <c r="T7" s="49">
        <v>315463</v>
      </c>
      <c r="U7" s="50">
        <v>316444</v>
      </c>
      <c r="V7" s="50">
        <v>317625</v>
      </c>
      <c r="W7" s="49">
        <v>318328</v>
      </c>
      <c r="X7" s="49">
        <v>318658</v>
      </c>
      <c r="Y7" s="49">
        <v>318046</v>
      </c>
      <c r="Z7" s="50">
        <v>318017</v>
      </c>
    </row>
    <row r="8" spans="1:26" s="40" customFormat="1" ht="15" customHeight="1" x14ac:dyDescent="0.15">
      <c r="A8" s="10" t="s">
        <v>5</v>
      </c>
      <c r="B8" s="41">
        <v>60674</v>
      </c>
      <c r="C8" s="42">
        <v>60542</v>
      </c>
      <c r="D8" s="42">
        <v>60473</v>
      </c>
      <c r="E8" s="42">
        <v>60060</v>
      </c>
      <c r="F8" s="42">
        <v>59780</v>
      </c>
      <c r="G8" s="42">
        <v>59170</v>
      </c>
      <c r="H8" s="42">
        <v>58696</v>
      </c>
      <c r="I8" s="42">
        <v>58147</v>
      </c>
      <c r="J8" s="42">
        <v>57602</v>
      </c>
      <c r="K8" s="43">
        <v>56931</v>
      </c>
      <c r="L8" s="41">
        <v>55915</v>
      </c>
      <c r="M8" s="42">
        <v>55725</v>
      </c>
      <c r="N8" s="42">
        <v>55633</v>
      </c>
      <c r="O8" s="42">
        <v>55415</v>
      </c>
      <c r="P8" s="42">
        <v>55164</v>
      </c>
      <c r="Q8" s="44">
        <v>55009</v>
      </c>
      <c r="R8" s="44">
        <v>54783</v>
      </c>
      <c r="S8" s="44">
        <v>54486</v>
      </c>
      <c r="T8" s="44">
        <v>54303</v>
      </c>
      <c r="U8" s="45">
        <v>53799</v>
      </c>
      <c r="V8" s="45">
        <v>53266</v>
      </c>
      <c r="W8" s="44">
        <v>53019</v>
      </c>
      <c r="X8" s="44">
        <v>52593</v>
      </c>
      <c r="Y8" s="44">
        <v>52343</v>
      </c>
      <c r="Z8" s="45">
        <v>51996</v>
      </c>
    </row>
    <row r="9" spans="1:26" s="40" customFormat="1" ht="15" customHeight="1" x14ac:dyDescent="0.15">
      <c r="A9" s="10" t="s">
        <v>6</v>
      </c>
      <c r="B9" s="41">
        <v>43773</v>
      </c>
      <c r="C9" s="42">
        <v>43465</v>
      </c>
      <c r="D9" s="42">
        <v>43591</v>
      </c>
      <c r="E9" s="42">
        <v>43297</v>
      </c>
      <c r="F9" s="42">
        <v>43082</v>
      </c>
      <c r="G9" s="42">
        <v>43266</v>
      </c>
      <c r="H9" s="42">
        <v>43165</v>
      </c>
      <c r="I9" s="42">
        <v>42979</v>
      </c>
      <c r="J9" s="42">
        <v>42631</v>
      </c>
      <c r="K9" s="43">
        <v>42435</v>
      </c>
      <c r="L9" s="41">
        <v>42294</v>
      </c>
      <c r="M9" s="42">
        <v>42213</v>
      </c>
      <c r="N9" s="42">
        <v>41980</v>
      </c>
      <c r="O9" s="42">
        <v>41926</v>
      </c>
      <c r="P9" s="42">
        <v>41878</v>
      </c>
      <c r="Q9" s="44">
        <v>41462</v>
      </c>
      <c r="R9" s="44">
        <v>41124</v>
      </c>
      <c r="S9" s="44">
        <v>41006</v>
      </c>
      <c r="T9" s="44">
        <v>40904</v>
      </c>
      <c r="U9" s="45">
        <v>40754</v>
      </c>
      <c r="V9" s="45">
        <v>40521</v>
      </c>
      <c r="W9" s="44">
        <v>40311</v>
      </c>
      <c r="X9" s="44">
        <v>39907</v>
      </c>
      <c r="Y9" s="44">
        <v>39823</v>
      </c>
      <c r="Z9" s="45">
        <v>39770</v>
      </c>
    </row>
    <row r="10" spans="1:26" s="40" customFormat="1" ht="15" customHeight="1" x14ac:dyDescent="0.15">
      <c r="A10" s="10" t="s">
        <v>7</v>
      </c>
      <c r="B10" s="41">
        <v>72478</v>
      </c>
      <c r="C10" s="42">
        <v>72482</v>
      </c>
      <c r="D10" s="42">
        <v>72530</v>
      </c>
      <c r="E10" s="42">
        <v>72429</v>
      </c>
      <c r="F10" s="42">
        <v>72290</v>
      </c>
      <c r="G10" s="42">
        <v>71794</v>
      </c>
      <c r="H10" s="42">
        <v>70855</v>
      </c>
      <c r="I10" s="42">
        <v>69949</v>
      </c>
      <c r="J10" s="42">
        <v>69431</v>
      </c>
      <c r="K10" s="43">
        <v>69032</v>
      </c>
      <c r="L10" s="41">
        <v>68195</v>
      </c>
      <c r="M10" s="42">
        <v>67742</v>
      </c>
      <c r="N10" s="42">
        <v>67420</v>
      </c>
      <c r="O10" s="42">
        <v>67309</v>
      </c>
      <c r="P10" s="42">
        <v>67250</v>
      </c>
      <c r="Q10" s="44">
        <v>67214</v>
      </c>
      <c r="R10" s="44">
        <v>67256</v>
      </c>
      <c r="S10" s="44">
        <v>67144</v>
      </c>
      <c r="T10" s="44">
        <v>66929</v>
      </c>
      <c r="U10" s="45">
        <v>66579</v>
      </c>
      <c r="V10" s="45">
        <v>66293</v>
      </c>
      <c r="W10" s="44">
        <v>65918</v>
      </c>
      <c r="X10" s="44">
        <v>65477</v>
      </c>
      <c r="Y10" s="44">
        <v>64996</v>
      </c>
      <c r="Z10" s="45">
        <v>64461</v>
      </c>
    </row>
    <row r="11" spans="1:26" s="40" customFormat="1" ht="15" customHeight="1" x14ac:dyDescent="0.15">
      <c r="A11" s="10" t="s">
        <v>8</v>
      </c>
      <c r="B11" s="41">
        <v>42962</v>
      </c>
      <c r="C11" s="42">
        <v>43299</v>
      </c>
      <c r="D11" s="42">
        <v>43589</v>
      </c>
      <c r="E11" s="42">
        <v>43929</v>
      </c>
      <c r="F11" s="42">
        <v>44174</v>
      </c>
      <c r="G11" s="42">
        <v>44326</v>
      </c>
      <c r="H11" s="42">
        <v>44516</v>
      </c>
      <c r="I11" s="42">
        <v>44683</v>
      </c>
      <c r="J11" s="42">
        <v>44698</v>
      </c>
      <c r="K11" s="43">
        <v>44785</v>
      </c>
      <c r="L11" s="41">
        <v>44442</v>
      </c>
      <c r="M11" s="42">
        <v>44386</v>
      </c>
      <c r="N11" s="42">
        <v>44540</v>
      </c>
      <c r="O11" s="42">
        <v>44543</v>
      </c>
      <c r="P11" s="42">
        <v>44647</v>
      </c>
      <c r="Q11" s="44">
        <v>45108</v>
      </c>
      <c r="R11" s="44">
        <v>45155</v>
      </c>
      <c r="S11" s="44">
        <v>45205</v>
      </c>
      <c r="T11" s="44">
        <v>45140</v>
      </c>
      <c r="U11" s="45">
        <v>45472</v>
      </c>
      <c r="V11" s="45">
        <v>45724</v>
      </c>
      <c r="W11" s="44">
        <v>45815</v>
      </c>
      <c r="X11" s="44">
        <v>45757</v>
      </c>
      <c r="Y11" s="44">
        <v>45548</v>
      </c>
      <c r="Z11" s="45">
        <v>45533</v>
      </c>
    </row>
    <row r="12" spans="1:26" s="40" customFormat="1" ht="15" customHeight="1" x14ac:dyDescent="0.15">
      <c r="A12" s="10" t="s">
        <v>9</v>
      </c>
      <c r="B12" s="41">
        <v>38940</v>
      </c>
      <c r="C12" s="42">
        <v>38547</v>
      </c>
      <c r="D12" s="42">
        <v>38046</v>
      </c>
      <c r="E12" s="42">
        <v>37601</v>
      </c>
      <c r="F12" s="42">
        <v>37080</v>
      </c>
      <c r="G12" s="42">
        <v>36949</v>
      </c>
      <c r="H12" s="42">
        <v>36529</v>
      </c>
      <c r="I12" s="42">
        <v>35909</v>
      </c>
      <c r="J12" s="42">
        <v>35267</v>
      </c>
      <c r="K12" s="43">
        <v>34960</v>
      </c>
      <c r="L12" s="41">
        <v>34291</v>
      </c>
      <c r="M12" s="42">
        <v>33848</v>
      </c>
      <c r="N12" s="42">
        <v>33373</v>
      </c>
      <c r="O12" s="42">
        <v>32877</v>
      </c>
      <c r="P12" s="42">
        <v>32397</v>
      </c>
      <c r="Q12" s="44">
        <v>32484</v>
      </c>
      <c r="R12" s="44">
        <v>32040</v>
      </c>
      <c r="S12" s="44">
        <v>31560</v>
      </c>
      <c r="T12" s="44">
        <v>31177</v>
      </c>
      <c r="U12" s="45">
        <v>30893</v>
      </c>
      <c r="V12" s="45">
        <v>30469</v>
      </c>
      <c r="W12" s="44">
        <v>30046</v>
      </c>
      <c r="X12" s="44">
        <v>29636</v>
      </c>
      <c r="Y12" s="44">
        <v>29197</v>
      </c>
      <c r="Z12" s="45">
        <v>28794</v>
      </c>
    </row>
    <row r="13" spans="1:26" s="40" customFormat="1" ht="15" customHeight="1" x14ac:dyDescent="0.15">
      <c r="A13" s="10" t="s">
        <v>10</v>
      </c>
      <c r="B13" s="41">
        <v>37800</v>
      </c>
      <c r="C13" s="42">
        <v>37642</v>
      </c>
      <c r="D13" s="42">
        <v>37420</v>
      </c>
      <c r="E13" s="42">
        <v>37359</v>
      </c>
      <c r="F13" s="42">
        <v>37135</v>
      </c>
      <c r="G13" s="42">
        <v>37079</v>
      </c>
      <c r="H13" s="42">
        <v>36938</v>
      </c>
      <c r="I13" s="42">
        <v>36780</v>
      </c>
      <c r="J13" s="42">
        <v>36691</v>
      </c>
      <c r="K13" s="43">
        <v>36651</v>
      </c>
      <c r="L13" s="41">
        <v>36539</v>
      </c>
      <c r="M13" s="42">
        <v>36505</v>
      </c>
      <c r="N13" s="42">
        <v>36431</v>
      </c>
      <c r="O13" s="42">
        <v>36361</v>
      </c>
      <c r="P13" s="42">
        <v>36329</v>
      </c>
      <c r="Q13" s="44">
        <v>36223</v>
      </c>
      <c r="R13" s="44">
        <v>36224</v>
      </c>
      <c r="S13" s="44">
        <v>35944</v>
      </c>
      <c r="T13" s="44">
        <v>35678</v>
      </c>
      <c r="U13" s="45">
        <v>35549</v>
      </c>
      <c r="V13" s="45">
        <v>34963</v>
      </c>
      <c r="W13" s="44">
        <v>34748</v>
      </c>
      <c r="X13" s="44">
        <v>34452</v>
      </c>
      <c r="Y13" s="44">
        <v>34216</v>
      </c>
      <c r="Z13" s="45">
        <v>33859</v>
      </c>
    </row>
    <row r="14" spans="1:26" s="40" customFormat="1" ht="15" customHeight="1" x14ac:dyDescent="0.15">
      <c r="A14" s="10" t="s">
        <v>11</v>
      </c>
      <c r="B14" s="41">
        <v>41764</v>
      </c>
      <c r="C14" s="42">
        <v>41931</v>
      </c>
      <c r="D14" s="42">
        <v>41689</v>
      </c>
      <c r="E14" s="42">
        <v>41662</v>
      </c>
      <c r="F14" s="42">
        <v>41516</v>
      </c>
      <c r="G14" s="42">
        <v>41545</v>
      </c>
      <c r="H14" s="42">
        <v>41231</v>
      </c>
      <c r="I14" s="42">
        <v>41220</v>
      </c>
      <c r="J14" s="42">
        <v>40983</v>
      </c>
      <c r="K14" s="43">
        <v>40709</v>
      </c>
      <c r="L14" s="41">
        <v>40429</v>
      </c>
      <c r="M14" s="42">
        <v>40225</v>
      </c>
      <c r="N14" s="42">
        <v>40080</v>
      </c>
      <c r="O14" s="42">
        <v>39960</v>
      </c>
      <c r="P14" s="42">
        <v>39902</v>
      </c>
      <c r="Q14" s="44">
        <v>39922</v>
      </c>
      <c r="R14" s="44">
        <v>39960</v>
      </c>
      <c r="S14" s="44">
        <v>39921</v>
      </c>
      <c r="T14" s="44">
        <v>39779</v>
      </c>
      <c r="U14" s="45">
        <v>39624</v>
      </c>
      <c r="V14" s="45">
        <v>39615</v>
      </c>
      <c r="W14" s="44">
        <v>39404</v>
      </c>
      <c r="X14" s="44">
        <v>39180</v>
      </c>
      <c r="Y14" s="44">
        <v>39056</v>
      </c>
      <c r="Z14" s="45">
        <v>38799</v>
      </c>
    </row>
    <row r="15" spans="1:26" s="40" customFormat="1" ht="15" customHeight="1" x14ac:dyDescent="0.15">
      <c r="A15" s="10" t="s">
        <v>12</v>
      </c>
      <c r="B15" s="41">
        <v>45615</v>
      </c>
      <c r="C15" s="42">
        <v>45438</v>
      </c>
      <c r="D15" s="42">
        <v>45148</v>
      </c>
      <c r="E15" s="42">
        <v>44806</v>
      </c>
      <c r="F15" s="42">
        <v>44604</v>
      </c>
      <c r="G15" s="42">
        <v>44499</v>
      </c>
      <c r="H15" s="42">
        <v>43837</v>
      </c>
      <c r="I15" s="42">
        <v>43398</v>
      </c>
      <c r="J15" s="42">
        <v>42984</v>
      </c>
      <c r="K15" s="43">
        <v>42666</v>
      </c>
      <c r="L15" s="41">
        <v>42407</v>
      </c>
      <c r="M15" s="42">
        <v>41979</v>
      </c>
      <c r="N15" s="42">
        <v>41720</v>
      </c>
      <c r="O15" s="42">
        <v>41533</v>
      </c>
      <c r="P15" s="42">
        <v>41375</v>
      </c>
      <c r="Q15" s="45">
        <v>41184</v>
      </c>
      <c r="R15" s="45">
        <v>41016</v>
      </c>
      <c r="S15" s="45">
        <v>40581</v>
      </c>
      <c r="T15" s="45">
        <v>40179</v>
      </c>
      <c r="U15" s="45">
        <v>39823</v>
      </c>
      <c r="V15" s="45">
        <v>39144</v>
      </c>
      <c r="W15" s="44">
        <v>38822</v>
      </c>
      <c r="X15" s="44">
        <v>38438</v>
      </c>
      <c r="Y15" s="44">
        <v>37926</v>
      </c>
      <c r="Z15" s="45">
        <v>37450</v>
      </c>
    </row>
    <row r="16" spans="1:26" s="40" customFormat="1" ht="15" customHeight="1" x14ac:dyDescent="0.15">
      <c r="A16" s="64" t="s">
        <v>13</v>
      </c>
      <c r="B16" s="65">
        <f t="shared" ref="B16:K16" si="2">B17</f>
        <v>10526</v>
      </c>
      <c r="C16" s="66">
        <f t="shared" si="2"/>
        <v>10229</v>
      </c>
      <c r="D16" s="66">
        <f t="shared" si="2"/>
        <v>9994</v>
      </c>
      <c r="E16" s="66">
        <f t="shared" si="2"/>
        <v>9775</v>
      </c>
      <c r="F16" s="66">
        <f t="shared" si="2"/>
        <v>9622</v>
      </c>
      <c r="G16" s="66">
        <f t="shared" si="2"/>
        <v>9728</v>
      </c>
      <c r="H16" s="66">
        <f t="shared" si="2"/>
        <v>9378</v>
      </c>
      <c r="I16" s="66">
        <f t="shared" si="2"/>
        <v>9070</v>
      </c>
      <c r="J16" s="66">
        <f t="shared" si="2"/>
        <v>8770</v>
      </c>
      <c r="K16" s="67">
        <f t="shared" si="2"/>
        <v>8461</v>
      </c>
      <c r="L16" s="65">
        <f>L17</f>
        <v>8035</v>
      </c>
      <c r="M16" s="66">
        <f>M17</f>
        <v>7951</v>
      </c>
      <c r="N16" s="66">
        <f>N17</f>
        <v>7911</v>
      </c>
      <c r="O16" s="66">
        <f>O17</f>
        <v>7830</v>
      </c>
      <c r="P16" s="66">
        <f>P17</f>
        <v>7732</v>
      </c>
      <c r="Q16" s="68">
        <v>7703</v>
      </c>
      <c r="R16" s="68">
        <v>7649</v>
      </c>
      <c r="S16" s="68">
        <v>7520</v>
      </c>
      <c r="T16" s="68">
        <v>7433</v>
      </c>
      <c r="U16" s="69">
        <v>7321</v>
      </c>
      <c r="V16" s="69">
        <v>7171</v>
      </c>
      <c r="W16" s="68">
        <v>7064</v>
      </c>
      <c r="X16" s="68">
        <v>6957</v>
      </c>
      <c r="Y16" s="68">
        <v>6851</v>
      </c>
      <c r="Z16" s="69">
        <v>6768</v>
      </c>
    </row>
    <row r="17" spans="1:26" s="40" customFormat="1" ht="15" customHeight="1" x14ac:dyDescent="0.15">
      <c r="A17" s="10" t="s">
        <v>14</v>
      </c>
      <c r="B17" s="41">
        <v>10526</v>
      </c>
      <c r="C17" s="42">
        <v>10229</v>
      </c>
      <c r="D17" s="42">
        <v>9994</v>
      </c>
      <c r="E17" s="42">
        <v>9775</v>
      </c>
      <c r="F17" s="42">
        <v>9622</v>
      </c>
      <c r="G17" s="42">
        <v>9728</v>
      </c>
      <c r="H17" s="42">
        <v>9378</v>
      </c>
      <c r="I17" s="42">
        <v>9070</v>
      </c>
      <c r="J17" s="42">
        <v>8770</v>
      </c>
      <c r="K17" s="43">
        <v>8461</v>
      </c>
      <c r="L17" s="41">
        <v>8035</v>
      </c>
      <c r="M17" s="42">
        <v>7951</v>
      </c>
      <c r="N17" s="42">
        <v>7911</v>
      </c>
      <c r="O17" s="42">
        <v>7830</v>
      </c>
      <c r="P17" s="42">
        <v>7732</v>
      </c>
      <c r="Q17" s="44">
        <v>7703</v>
      </c>
      <c r="R17" s="44">
        <v>7649</v>
      </c>
      <c r="S17" s="44">
        <v>7520</v>
      </c>
      <c r="T17" s="44">
        <v>7433</v>
      </c>
      <c r="U17" s="45">
        <v>7321</v>
      </c>
      <c r="V17" s="45">
        <v>7171</v>
      </c>
      <c r="W17" s="44">
        <v>7064</v>
      </c>
      <c r="X17" s="44">
        <v>6957</v>
      </c>
      <c r="Y17" s="44">
        <v>6851</v>
      </c>
      <c r="Z17" s="45">
        <v>6768</v>
      </c>
    </row>
    <row r="18" spans="1:26" s="40" customFormat="1" ht="15" customHeight="1" x14ac:dyDescent="0.15">
      <c r="A18" s="64" t="s">
        <v>15</v>
      </c>
      <c r="B18" s="65">
        <f t="shared" ref="B18:K18" si="3">SUM(B19:B25)</f>
        <v>78613</v>
      </c>
      <c r="C18" s="66">
        <f t="shared" si="3"/>
        <v>78006</v>
      </c>
      <c r="D18" s="66">
        <f t="shared" si="3"/>
        <v>77281</v>
      </c>
      <c r="E18" s="66">
        <f t="shared" si="3"/>
        <v>76670</v>
      </c>
      <c r="F18" s="66">
        <f t="shared" si="3"/>
        <v>76210</v>
      </c>
      <c r="G18" s="66">
        <f t="shared" si="3"/>
        <v>76204</v>
      </c>
      <c r="H18" s="66">
        <f t="shared" si="3"/>
        <v>75466</v>
      </c>
      <c r="I18" s="66">
        <f t="shared" si="3"/>
        <v>74762</v>
      </c>
      <c r="J18" s="66">
        <f t="shared" si="3"/>
        <v>73977</v>
      </c>
      <c r="K18" s="67">
        <f t="shared" si="3"/>
        <v>73109</v>
      </c>
      <c r="L18" s="65">
        <f>SUM(L19:L25)</f>
        <v>72309</v>
      </c>
      <c r="M18" s="66">
        <f>SUM(M19:M25)</f>
        <v>71662</v>
      </c>
      <c r="N18" s="66">
        <f>SUM(N19:N25)</f>
        <v>70877</v>
      </c>
      <c r="O18" s="66">
        <f>SUM(O19:O25)</f>
        <v>70199</v>
      </c>
      <c r="P18" s="66">
        <f>SUM(P19:P25)</f>
        <v>69721</v>
      </c>
      <c r="Q18" s="68">
        <v>69364</v>
      </c>
      <c r="R18" s="68">
        <v>68598</v>
      </c>
      <c r="S18" s="68">
        <v>67975</v>
      </c>
      <c r="T18" s="68">
        <v>67205</v>
      </c>
      <c r="U18" s="69">
        <v>66533</v>
      </c>
      <c r="V18" s="69">
        <v>65414</v>
      </c>
      <c r="W18" s="68">
        <v>64787</v>
      </c>
      <c r="X18" s="68">
        <v>64105</v>
      </c>
      <c r="Y18" s="68">
        <v>63280</v>
      </c>
      <c r="Z18" s="69">
        <v>62379</v>
      </c>
    </row>
    <row r="19" spans="1:26" s="40" customFormat="1" ht="15" customHeight="1" x14ac:dyDescent="0.15">
      <c r="A19" s="10" t="s">
        <v>16</v>
      </c>
      <c r="B19" s="41">
        <v>25065</v>
      </c>
      <c r="C19" s="42">
        <v>25055</v>
      </c>
      <c r="D19" s="42">
        <v>24871</v>
      </c>
      <c r="E19" s="42">
        <v>24798</v>
      </c>
      <c r="F19" s="42">
        <v>24664</v>
      </c>
      <c r="G19" s="42">
        <v>24624</v>
      </c>
      <c r="H19" s="42">
        <v>24455</v>
      </c>
      <c r="I19" s="42">
        <v>24334</v>
      </c>
      <c r="J19" s="42">
        <v>24054</v>
      </c>
      <c r="K19" s="43">
        <v>23876</v>
      </c>
      <c r="L19" s="41">
        <v>23628</v>
      </c>
      <c r="M19" s="42">
        <v>23439</v>
      </c>
      <c r="N19" s="42">
        <v>23352</v>
      </c>
      <c r="O19" s="42">
        <v>23219</v>
      </c>
      <c r="P19" s="42">
        <v>23078</v>
      </c>
      <c r="Q19" s="44">
        <v>23034</v>
      </c>
      <c r="R19" s="44">
        <v>22851</v>
      </c>
      <c r="S19" s="44">
        <v>22686</v>
      </c>
      <c r="T19" s="44">
        <v>22549</v>
      </c>
      <c r="U19" s="45">
        <v>22501</v>
      </c>
      <c r="V19" s="45">
        <v>21818</v>
      </c>
      <c r="W19" s="44">
        <v>21661</v>
      </c>
      <c r="X19" s="44">
        <v>21522</v>
      </c>
      <c r="Y19" s="44">
        <v>21205</v>
      </c>
      <c r="Z19" s="45">
        <v>20888</v>
      </c>
    </row>
    <row r="20" spans="1:26" s="40" customFormat="1" ht="15" customHeight="1" x14ac:dyDescent="0.15">
      <c r="A20" s="10" t="s">
        <v>17</v>
      </c>
      <c r="B20" s="41">
        <v>13992</v>
      </c>
      <c r="C20" s="42">
        <v>13963</v>
      </c>
      <c r="D20" s="42">
        <v>13899</v>
      </c>
      <c r="E20" s="42">
        <v>13816</v>
      </c>
      <c r="F20" s="42">
        <v>13785</v>
      </c>
      <c r="G20" s="42">
        <v>13683</v>
      </c>
      <c r="H20" s="42">
        <v>13598</v>
      </c>
      <c r="I20" s="42">
        <v>13508</v>
      </c>
      <c r="J20" s="42">
        <v>13342</v>
      </c>
      <c r="K20" s="43">
        <v>13199</v>
      </c>
      <c r="L20" s="41">
        <v>13200</v>
      </c>
      <c r="M20" s="42">
        <v>13077</v>
      </c>
      <c r="N20" s="42">
        <v>12969</v>
      </c>
      <c r="O20" s="42">
        <v>12833</v>
      </c>
      <c r="P20" s="42">
        <v>12735</v>
      </c>
      <c r="Q20" s="44">
        <v>12713</v>
      </c>
      <c r="R20" s="44">
        <v>12550</v>
      </c>
      <c r="S20" s="44">
        <v>12451</v>
      </c>
      <c r="T20" s="44">
        <v>12265</v>
      </c>
      <c r="U20" s="45">
        <v>12136</v>
      </c>
      <c r="V20" s="45">
        <v>12095</v>
      </c>
      <c r="W20" s="44">
        <v>12008</v>
      </c>
      <c r="X20" s="44">
        <v>11910</v>
      </c>
      <c r="Y20" s="44">
        <v>11804</v>
      </c>
      <c r="Z20" s="45">
        <v>11634</v>
      </c>
    </row>
    <row r="21" spans="1:26" s="40" customFormat="1" ht="15" customHeight="1" x14ac:dyDescent="0.15">
      <c r="A21" s="10" t="s">
        <v>18</v>
      </c>
      <c r="B21" s="41">
        <v>10282</v>
      </c>
      <c r="C21" s="42">
        <v>10129</v>
      </c>
      <c r="D21" s="42">
        <v>9926</v>
      </c>
      <c r="E21" s="42">
        <v>9852</v>
      </c>
      <c r="F21" s="42">
        <v>9779</v>
      </c>
      <c r="G21" s="42">
        <v>9827</v>
      </c>
      <c r="H21" s="42">
        <v>9680</v>
      </c>
      <c r="I21" s="42">
        <v>9503</v>
      </c>
      <c r="J21" s="42">
        <v>9461</v>
      </c>
      <c r="K21" s="43">
        <v>9231</v>
      </c>
      <c r="L21" s="41">
        <v>8952</v>
      </c>
      <c r="M21" s="42">
        <v>8812</v>
      </c>
      <c r="N21" s="42">
        <v>8514</v>
      </c>
      <c r="O21" s="42">
        <v>8380</v>
      </c>
      <c r="P21" s="42">
        <v>8289</v>
      </c>
      <c r="Q21" s="44">
        <v>8359</v>
      </c>
      <c r="R21" s="44">
        <v>8267</v>
      </c>
      <c r="S21" s="44">
        <v>8125</v>
      </c>
      <c r="T21" s="44">
        <v>7981</v>
      </c>
      <c r="U21" s="45">
        <v>7880</v>
      </c>
      <c r="V21" s="45">
        <v>7806</v>
      </c>
      <c r="W21" s="44">
        <v>7707</v>
      </c>
      <c r="X21" s="44">
        <v>7649</v>
      </c>
      <c r="Y21" s="44">
        <v>7554</v>
      </c>
      <c r="Z21" s="45">
        <v>7457</v>
      </c>
    </row>
    <row r="22" spans="1:26" s="40" customFormat="1" ht="15" customHeight="1" x14ac:dyDescent="0.15">
      <c r="A22" s="10" t="s">
        <v>19</v>
      </c>
      <c r="B22" s="41">
        <v>6276</v>
      </c>
      <c r="C22" s="42">
        <v>6117</v>
      </c>
      <c r="D22" s="42">
        <v>5976</v>
      </c>
      <c r="E22" s="42">
        <v>5845</v>
      </c>
      <c r="F22" s="42">
        <v>5751</v>
      </c>
      <c r="G22" s="42">
        <v>5596</v>
      </c>
      <c r="H22" s="42">
        <v>5480</v>
      </c>
      <c r="I22" s="42">
        <v>5371</v>
      </c>
      <c r="J22" s="42">
        <v>5243</v>
      </c>
      <c r="K22" s="43">
        <v>5129</v>
      </c>
      <c r="L22" s="41">
        <v>5112</v>
      </c>
      <c r="M22" s="42">
        <v>5047</v>
      </c>
      <c r="N22" s="42">
        <v>4970</v>
      </c>
      <c r="O22" s="42">
        <v>4856</v>
      </c>
      <c r="P22" s="42">
        <v>4815</v>
      </c>
      <c r="Q22" s="44">
        <v>4855</v>
      </c>
      <c r="R22" s="44">
        <v>4768</v>
      </c>
      <c r="S22" s="44">
        <v>4718</v>
      </c>
      <c r="T22" s="44">
        <v>4657</v>
      </c>
      <c r="U22" s="45">
        <v>4563</v>
      </c>
      <c r="V22" s="45">
        <v>4443</v>
      </c>
      <c r="W22" s="44">
        <v>4363</v>
      </c>
      <c r="X22" s="44">
        <v>4253</v>
      </c>
      <c r="Y22" s="44">
        <v>4152</v>
      </c>
      <c r="Z22" s="45">
        <v>4058</v>
      </c>
    </row>
    <row r="23" spans="1:26" s="40" customFormat="1" ht="15" customHeight="1" x14ac:dyDescent="0.15">
      <c r="A23" s="10" t="s">
        <v>20</v>
      </c>
      <c r="B23" s="41">
        <v>9059</v>
      </c>
      <c r="C23" s="42">
        <v>9059</v>
      </c>
      <c r="D23" s="42">
        <v>8999</v>
      </c>
      <c r="E23" s="42">
        <v>8976</v>
      </c>
      <c r="F23" s="42">
        <v>9011</v>
      </c>
      <c r="G23" s="42">
        <v>9049</v>
      </c>
      <c r="H23" s="42">
        <v>8909</v>
      </c>
      <c r="I23" s="42">
        <v>8840</v>
      </c>
      <c r="J23" s="42">
        <v>8786</v>
      </c>
      <c r="K23" s="43">
        <v>8773</v>
      </c>
      <c r="L23" s="41">
        <v>8703</v>
      </c>
      <c r="M23" s="42">
        <v>8660</v>
      </c>
      <c r="N23" s="42">
        <v>8572</v>
      </c>
      <c r="O23" s="42">
        <v>8472</v>
      </c>
      <c r="P23" s="42">
        <v>8415</v>
      </c>
      <c r="Q23" s="44">
        <v>8304</v>
      </c>
      <c r="R23" s="44">
        <v>8171</v>
      </c>
      <c r="S23" s="44">
        <v>8130</v>
      </c>
      <c r="T23" s="44">
        <v>8019</v>
      </c>
      <c r="U23" s="45">
        <v>7886</v>
      </c>
      <c r="V23" s="45">
        <v>7900</v>
      </c>
      <c r="W23" s="44">
        <v>7830</v>
      </c>
      <c r="X23" s="44">
        <v>7723</v>
      </c>
      <c r="Y23" s="44">
        <v>7669</v>
      </c>
      <c r="Z23" s="45">
        <v>7572</v>
      </c>
    </row>
    <row r="24" spans="1:26" s="40" customFormat="1" ht="15" customHeight="1" x14ac:dyDescent="0.15">
      <c r="A24" s="10" t="s">
        <v>21</v>
      </c>
      <c r="B24" s="41">
        <v>9587</v>
      </c>
      <c r="C24" s="42">
        <v>9424</v>
      </c>
      <c r="D24" s="42">
        <v>9401</v>
      </c>
      <c r="E24" s="42">
        <v>9268</v>
      </c>
      <c r="F24" s="42">
        <v>9181</v>
      </c>
      <c r="G24" s="42">
        <v>9309</v>
      </c>
      <c r="H24" s="42">
        <v>9275</v>
      </c>
      <c r="I24" s="42">
        <v>9226</v>
      </c>
      <c r="J24" s="42">
        <v>9161</v>
      </c>
      <c r="K24" s="43">
        <v>9038</v>
      </c>
      <c r="L24" s="41">
        <v>8968</v>
      </c>
      <c r="M24" s="42">
        <v>8863</v>
      </c>
      <c r="N24" s="42">
        <v>8791</v>
      </c>
      <c r="O24" s="42">
        <v>8791</v>
      </c>
      <c r="P24" s="42">
        <v>8750</v>
      </c>
      <c r="Q24" s="44">
        <v>8546</v>
      </c>
      <c r="R24" s="44">
        <v>8508</v>
      </c>
      <c r="S24" s="44">
        <v>8400</v>
      </c>
      <c r="T24" s="44">
        <v>8300</v>
      </c>
      <c r="U24" s="45">
        <v>8180</v>
      </c>
      <c r="V24" s="45">
        <v>7983</v>
      </c>
      <c r="W24" s="44">
        <v>7904</v>
      </c>
      <c r="X24" s="44">
        <v>7768</v>
      </c>
      <c r="Y24" s="44">
        <v>7702</v>
      </c>
      <c r="Z24" s="45">
        <v>7648</v>
      </c>
    </row>
    <row r="25" spans="1:26" s="40" customFormat="1" ht="15" customHeight="1" x14ac:dyDescent="0.15">
      <c r="A25" s="10" t="s">
        <v>22</v>
      </c>
      <c r="B25" s="41">
        <v>4352</v>
      </c>
      <c r="C25" s="42">
        <v>4259</v>
      </c>
      <c r="D25" s="42">
        <v>4209</v>
      </c>
      <c r="E25" s="42">
        <v>4115</v>
      </c>
      <c r="F25" s="42">
        <v>4039</v>
      </c>
      <c r="G25" s="42">
        <v>4116</v>
      </c>
      <c r="H25" s="42">
        <v>4069</v>
      </c>
      <c r="I25" s="42">
        <v>3980</v>
      </c>
      <c r="J25" s="42">
        <v>3930</v>
      </c>
      <c r="K25" s="43">
        <v>3863</v>
      </c>
      <c r="L25" s="41">
        <v>3746</v>
      </c>
      <c r="M25" s="42">
        <v>3764</v>
      </c>
      <c r="N25" s="42">
        <v>3709</v>
      </c>
      <c r="O25" s="42">
        <v>3648</v>
      </c>
      <c r="P25" s="42">
        <v>3639</v>
      </c>
      <c r="Q25" s="44">
        <v>3553</v>
      </c>
      <c r="R25" s="44">
        <v>3483</v>
      </c>
      <c r="S25" s="44">
        <v>3465</v>
      </c>
      <c r="T25" s="44">
        <v>3434</v>
      </c>
      <c r="U25" s="45">
        <v>3387</v>
      </c>
      <c r="V25" s="45">
        <v>3369</v>
      </c>
      <c r="W25" s="44">
        <v>3314</v>
      </c>
      <c r="X25" s="44">
        <v>3280</v>
      </c>
      <c r="Y25" s="44">
        <v>3194</v>
      </c>
      <c r="Z25" s="45">
        <v>3122</v>
      </c>
    </row>
    <row r="26" spans="1:26" s="40" customFormat="1" ht="15" customHeight="1" x14ac:dyDescent="0.15">
      <c r="A26" s="64" t="s">
        <v>23</v>
      </c>
      <c r="B26" s="65">
        <f t="shared" ref="B26:K26" si="4">SUM(B27:B33)</f>
        <v>58918</v>
      </c>
      <c r="C26" s="66">
        <f t="shared" si="4"/>
        <v>58531</v>
      </c>
      <c r="D26" s="66">
        <f t="shared" si="4"/>
        <v>58004</v>
      </c>
      <c r="E26" s="66">
        <f t="shared" si="4"/>
        <v>57307</v>
      </c>
      <c r="F26" s="66">
        <f t="shared" si="4"/>
        <v>56694</v>
      </c>
      <c r="G26" s="66">
        <f t="shared" si="4"/>
        <v>56501</v>
      </c>
      <c r="H26" s="66">
        <f t="shared" si="4"/>
        <v>55777</v>
      </c>
      <c r="I26" s="66">
        <f t="shared" si="4"/>
        <v>55126</v>
      </c>
      <c r="J26" s="66">
        <f t="shared" si="4"/>
        <v>54519</v>
      </c>
      <c r="K26" s="67">
        <f t="shared" si="4"/>
        <v>53908</v>
      </c>
      <c r="L26" s="65">
        <f>SUM(L27:L33)</f>
        <v>53720</v>
      </c>
      <c r="M26" s="66">
        <f>SUM(M27:M33)</f>
        <v>53134</v>
      </c>
      <c r="N26" s="66">
        <f>SUM(N27:N33)</f>
        <v>52553</v>
      </c>
      <c r="O26" s="66">
        <f>SUM(O27:O33)</f>
        <v>52022</v>
      </c>
      <c r="P26" s="66">
        <f>SUM(P27:P33)</f>
        <v>51576</v>
      </c>
      <c r="Q26" s="68">
        <v>51315</v>
      </c>
      <c r="R26" s="68">
        <v>50832</v>
      </c>
      <c r="S26" s="68">
        <v>50262</v>
      </c>
      <c r="T26" s="68">
        <v>49638</v>
      </c>
      <c r="U26" s="69">
        <v>49071</v>
      </c>
      <c r="V26" s="69">
        <v>48489</v>
      </c>
      <c r="W26" s="68">
        <v>47793</v>
      </c>
      <c r="X26" s="68">
        <v>47169</v>
      </c>
      <c r="Y26" s="68">
        <v>46509</v>
      </c>
      <c r="Z26" s="69">
        <v>45823</v>
      </c>
    </row>
    <row r="27" spans="1:26" s="40" customFormat="1" ht="15" customHeight="1" x14ac:dyDescent="0.15">
      <c r="A27" s="10" t="s">
        <v>24</v>
      </c>
      <c r="B27" s="41">
        <v>7554</v>
      </c>
      <c r="C27" s="42">
        <v>7515</v>
      </c>
      <c r="D27" s="42">
        <v>7441</v>
      </c>
      <c r="E27" s="42">
        <v>7406</v>
      </c>
      <c r="F27" s="42">
        <v>7295</v>
      </c>
      <c r="G27" s="42">
        <v>7195</v>
      </c>
      <c r="H27" s="42">
        <v>7136</v>
      </c>
      <c r="I27" s="42">
        <v>7005</v>
      </c>
      <c r="J27" s="42">
        <v>6927</v>
      </c>
      <c r="K27" s="43">
        <v>6913</v>
      </c>
      <c r="L27" s="41">
        <v>6868</v>
      </c>
      <c r="M27" s="42">
        <v>6788</v>
      </c>
      <c r="N27" s="42">
        <v>6707</v>
      </c>
      <c r="O27" s="42">
        <v>6670</v>
      </c>
      <c r="P27" s="42">
        <v>6587</v>
      </c>
      <c r="Q27" s="44">
        <v>6604</v>
      </c>
      <c r="R27" s="44">
        <v>6495</v>
      </c>
      <c r="S27" s="44">
        <v>6443</v>
      </c>
      <c r="T27" s="44">
        <v>6336</v>
      </c>
      <c r="U27" s="45">
        <v>6262</v>
      </c>
      <c r="V27" s="45">
        <v>6174</v>
      </c>
      <c r="W27" s="44">
        <v>6067</v>
      </c>
      <c r="X27" s="44">
        <v>5971</v>
      </c>
      <c r="Y27" s="44">
        <v>5907</v>
      </c>
      <c r="Z27" s="45">
        <v>5784</v>
      </c>
    </row>
    <row r="28" spans="1:26" s="40" customFormat="1" ht="15" customHeight="1" x14ac:dyDescent="0.15">
      <c r="A28" s="10" t="s">
        <v>25</v>
      </c>
      <c r="B28" s="41">
        <v>15354</v>
      </c>
      <c r="C28" s="42">
        <v>15197</v>
      </c>
      <c r="D28" s="42">
        <v>15034</v>
      </c>
      <c r="E28" s="42">
        <v>14767</v>
      </c>
      <c r="F28" s="42">
        <v>14644</v>
      </c>
      <c r="G28" s="42">
        <v>14479</v>
      </c>
      <c r="H28" s="42">
        <v>14281</v>
      </c>
      <c r="I28" s="42">
        <v>14069</v>
      </c>
      <c r="J28" s="42">
        <v>13867</v>
      </c>
      <c r="K28" s="43">
        <v>13645</v>
      </c>
      <c r="L28" s="41">
        <v>13601</v>
      </c>
      <c r="M28" s="42">
        <v>13424</v>
      </c>
      <c r="N28" s="42">
        <v>13279</v>
      </c>
      <c r="O28" s="42">
        <v>13123</v>
      </c>
      <c r="P28" s="42">
        <v>12945</v>
      </c>
      <c r="Q28" s="44">
        <v>12807</v>
      </c>
      <c r="R28" s="44">
        <v>12707</v>
      </c>
      <c r="S28" s="44">
        <v>12484</v>
      </c>
      <c r="T28" s="44">
        <v>12313</v>
      </c>
      <c r="U28" s="45">
        <v>12124</v>
      </c>
      <c r="V28" s="45">
        <v>11971</v>
      </c>
      <c r="W28" s="44">
        <v>11806</v>
      </c>
      <c r="X28" s="44">
        <v>11674</v>
      </c>
      <c r="Y28" s="44">
        <v>11512</v>
      </c>
      <c r="Z28" s="45">
        <v>11357</v>
      </c>
    </row>
    <row r="29" spans="1:26" s="40" customFormat="1" ht="15" customHeight="1" x14ac:dyDescent="0.15">
      <c r="A29" s="10" t="s">
        <v>26</v>
      </c>
      <c r="B29" s="41">
        <v>5717</v>
      </c>
      <c r="C29" s="42">
        <v>5639</v>
      </c>
      <c r="D29" s="42">
        <v>5555</v>
      </c>
      <c r="E29" s="42">
        <v>5470</v>
      </c>
      <c r="F29" s="42">
        <v>5357</v>
      </c>
      <c r="G29" s="42">
        <v>5386</v>
      </c>
      <c r="H29" s="42">
        <v>5379</v>
      </c>
      <c r="I29" s="42">
        <v>5321</v>
      </c>
      <c r="J29" s="42">
        <v>5256</v>
      </c>
      <c r="K29" s="43">
        <v>5218</v>
      </c>
      <c r="L29" s="41">
        <v>5215</v>
      </c>
      <c r="M29" s="42">
        <v>5189</v>
      </c>
      <c r="N29" s="42">
        <v>5127</v>
      </c>
      <c r="O29" s="42">
        <v>5037</v>
      </c>
      <c r="P29" s="42">
        <v>5026</v>
      </c>
      <c r="Q29" s="44">
        <v>4920</v>
      </c>
      <c r="R29" s="44">
        <v>4855</v>
      </c>
      <c r="S29" s="44">
        <v>4793</v>
      </c>
      <c r="T29" s="44">
        <v>4730</v>
      </c>
      <c r="U29" s="45">
        <v>4659</v>
      </c>
      <c r="V29" s="45">
        <v>4726</v>
      </c>
      <c r="W29" s="44">
        <v>4653</v>
      </c>
      <c r="X29" s="44">
        <v>4631</v>
      </c>
      <c r="Y29" s="44">
        <v>4549</v>
      </c>
      <c r="Z29" s="45">
        <v>4460</v>
      </c>
    </row>
    <row r="30" spans="1:26" s="40" customFormat="1" ht="15" customHeight="1" x14ac:dyDescent="0.15">
      <c r="A30" s="10" t="s">
        <v>27</v>
      </c>
      <c r="B30" s="41">
        <v>10117</v>
      </c>
      <c r="C30" s="42">
        <v>10108</v>
      </c>
      <c r="D30" s="42">
        <v>10011</v>
      </c>
      <c r="E30" s="42">
        <v>9912</v>
      </c>
      <c r="F30" s="42">
        <v>9812</v>
      </c>
      <c r="G30" s="42">
        <v>9854</v>
      </c>
      <c r="H30" s="42">
        <v>9729</v>
      </c>
      <c r="I30" s="42">
        <v>9681</v>
      </c>
      <c r="J30" s="42">
        <v>9550</v>
      </c>
      <c r="K30" s="43">
        <v>9417</v>
      </c>
      <c r="L30" s="41">
        <v>9332</v>
      </c>
      <c r="M30" s="42">
        <v>9251</v>
      </c>
      <c r="N30" s="42">
        <v>9158</v>
      </c>
      <c r="O30" s="42">
        <v>9046</v>
      </c>
      <c r="P30" s="42">
        <v>9021</v>
      </c>
      <c r="Q30" s="44">
        <v>9003</v>
      </c>
      <c r="R30" s="44">
        <v>8916</v>
      </c>
      <c r="S30" s="44">
        <v>8829</v>
      </c>
      <c r="T30" s="44">
        <v>8695</v>
      </c>
      <c r="U30" s="45">
        <v>8630</v>
      </c>
      <c r="V30" s="45">
        <v>8524</v>
      </c>
      <c r="W30" s="44">
        <v>8407</v>
      </c>
      <c r="X30" s="44">
        <v>8293</v>
      </c>
      <c r="Y30" s="44">
        <v>8133</v>
      </c>
      <c r="Z30" s="45">
        <v>7997</v>
      </c>
    </row>
    <row r="31" spans="1:26" s="40" customFormat="1" ht="15" customHeight="1" x14ac:dyDescent="0.15">
      <c r="A31" s="10" t="s">
        <v>28</v>
      </c>
      <c r="B31" s="41">
        <v>8418</v>
      </c>
      <c r="C31" s="42">
        <v>8391</v>
      </c>
      <c r="D31" s="42">
        <v>8351</v>
      </c>
      <c r="E31" s="42">
        <v>8207</v>
      </c>
      <c r="F31" s="42">
        <v>8155</v>
      </c>
      <c r="G31" s="42">
        <v>8205</v>
      </c>
      <c r="H31" s="42">
        <v>8103</v>
      </c>
      <c r="I31" s="42">
        <v>8048</v>
      </c>
      <c r="J31" s="42">
        <v>7983</v>
      </c>
      <c r="K31" s="43">
        <v>7885</v>
      </c>
      <c r="L31" s="41">
        <v>7951</v>
      </c>
      <c r="M31" s="42">
        <v>7854</v>
      </c>
      <c r="N31" s="42">
        <v>7774</v>
      </c>
      <c r="O31" s="42">
        <v>7743</v>
      </c>
      <c r="P31" s="42">
        <v>7755</v>
      </c>
      <c r="Q31" s="44">
        <v>7739</v>
      </c>
      <c r="R31" s="44">
        <v>7677</v>
      </c>
      <c r="S31" s="44">
        <v>7646</v>
      </c>
      <c r="T31" s="44">
        <v>7639</v>
      </c>
      <c r="U31" s="45">
        <v>7552</v>
      </c>
      <c r="V31" s="45">
        <v>7414</v>
      </c>
      <c r="W31" s="44">
        <v>7324</v>
      </c>
      <c r="X31" s="44">
        <v>7269</v>
      </c>
      <c r="Y31" s="44">
        <v>7197</v>
      </c>
      <c r="Z31" s="45">
        <v>7137</v>
      </c>
    </row>
    <row r="32" spans="1:26" s="40" customFormat="1" ht="15" customHeight="1" x14ac:dyDescent="0.15">
      <c r="A32" s="10" t="s">
        <v>29</v>
      </c>
      <c r="B32" s="41">
        <v>5837</v>
      </c>
      <c r="C32" s="42">
        <v>5766</v>
      </c>
      <c r="D32" s="42">
        <v>5720</v>
      </c>
      <c r="E32" s="42">
        <v>5701</v>
      </c>
      <c r="F32" s="42">
        <v>5655</v>
      </c>
      <c r="G32" s="42">
        <v>5616</v>
      </c>
      <c r="H32" s="42">
        <v>5508</v>
      </c>
      <c r="I32" s="42">
        <v>5405</v>
      </c>
      <c r="J32" s="42">
        <v>5390</v>
      </c>
      <c r="K32" s="43">
        <v>5316</v>
      </c>
      <c r="L32" s="41">
        <v>5291</v>
      </c>
      <c r="M32" s="42">
        <v>5231</v>
      </c>
      <c r="N32" s="42">
        <v>5159</v>
      </c>
      <c r="O32" s="42">
        <v>5078</v>
      </c>
      <c r="P32" s="42">
        <v>5015</v>
      </c>
      <c r="Q32" s="44">
        <v>5024</v>
      </c>
      <c r="R32" s="44">
        <v>4970</v>
      </c>
      <c r="S32" s="44">
        <v>4909</v>
      </c>
      <c r="T32" s="44">
        <v>4842</v>
      </c>
      <c r="U32" s="45">
        <v>4789</v>
      </c>
      <c r="V32" s="45">
        <v>4708</v>
      </c>
      <c r="W32" s="44">
        <v>4647</v>
      </c>
      <c r="X32" s="44">
        <v>4553</v>
      </c>
      <c r="Y32" s="44">
        <v>4488</v>
      </c>
      <c r="Z32" s="45">
        <v>4435</v>
      </c>
    </row>
    <row r="33" spans="1:26" s="40" customFormat="1" ht="15" customHeight="1" x14ac:dyDescent="0.15">
      <c r="A33" s="10" t="s">
        <v>30</v>
      </c>
      <c r="B33" s="41">
        <v>5921</v>
      </c>
      <c r="C33" s="42">
        <v>5915</v>
      </c>
      <c r="D33" s="42">
        <v>5892</v>
      </c>
      <c r="E33" s="42">
        <v>5844</v>
      </c>
      <c r="F33" s="42">
        <v>5776</v>
      </c>
      <c r="G33" s="42">
        <v>5766</v>
      </c>
      <c r="H33" s="42">
        <v>5641</v>
      </c>
      <c r="I33" s="42">
        <v>5597</v>
      </c>
      <c r="J33" s="42">
        <v>5546</v>
      </c>
      <c r="K33" s="43">
        <v>5514</v>
      </c>
      <c r="L33" s="41">
        <v>5462</v>
      </c>
      <c r="M33" s="42">
        <v>5397</v>
      </c>
      <c r="N33" s="42">
        <v>5349</v>
      </c>
      <c r="O33" s="42">
        <v>5325</v>
      </c>
      <c r="P33" s="42">
        <v>5227</v>
      </c>
      <c r="Q33" s="44">
        <v>5218</v>
      </c>
      <c r="R33" s="44">
        <v>5212</v>
      </c>
      <c r="S33" s="44">
        <v>5158</v>
      </c>
      <c r="T33" s="44">
        <v>5083</v>
      </c>
      <c r="U33" s="45">
        <v>5055</v>
      </c>
      <c r="V33" s="45">
        <v>4972</v>
      </c>
      <c r="W33" s="44">
        <v>4889</v>
      </c>
      <c r="X33" s="44">
        <v>4778</v>
      </c>
      <c r="Y33" s="44">
        <v>4723</v>
      </c>
      <c r="Z33" s="45">
        <v>4653</v>
      </c>
    </row>
    <row r="34" spans="1:26" s="40" customFormat="1" ht="15" customHeight="1" x14ac:dyDescent="0.15">
      <c r="A34" s="64" t="s">
        <v>31</v>
      </c>
      <c r="B34" s="65">
        <f t="shared" ref="B34:K34" si="5">SUM(B35:B42)</f>
        <v>75679</v>
      </c>
      <c r="C34" s="66">
        <f t="shared" si="5"/>
        <v>75635</v>
      </c>
      <c r="D34" s="66">
        <f t="shared" si="5"/>
        <v>75519</v>
      </c>
      <c r="E34" s="66">
        <f t="shared" si="5"/>
        <v>75243</v>
      </c>
      <c r="F34" s="66">
        <f t="shared" si="5"/>
        <v>74938</v>
      </c>
      <c r="G34" s="66">
        <f t="shared" si="5"/>
        <v>75280</v>
      </c>
      <c r="H34" s="66">
        <f t="shared" si="5"/>
        <v>74897</v>
      </c>
      <c r="I34" s="66">
        <f t="shared" si="5"/>
        <v>74634</v>
      </c>
      <c r="J34" s="66">
        <f t="shared" si="5"/>
        <v>74410</v>
      </c>
      <c r="K34" s="67">
        <f t="shared" si="5"/>
        <v>73937</v>
      </c>
      <c r="L34" s="65">
        <f>SUM(L35:L42)</f>
        <v>73795</v>
      </c>
      <c r="M34" s="66">
        <f>SUM(M35:M42)</f>
        <v>73426</v>
      </c>
      <c r="N34" s="66">
        <f>SUM(N35:N42)</f>
        <v>73163</v>
      </c>
      <c r="O34" s="66">
        <f>SUM(O35:O42)</f>
        <v>73199</v>
      </c>
      <c r="P34" s="66">
        <f>SUM(P35:P42)</f>
        <v>73173</v>
      </c>
      <c r="Q34" s="68">
        <v>73351</v>
      </c>
      <c r="R34" s="68">
        <v>73443</v>
      </c>
      <c r="S34" s="68">
        <v>73366</v>
      </c>
      <c r="T34" s="68">
        <v>73272</v>
      </c>
      <c r="U34" s="69">
        <v>72977</v>
      </c>
      <c r="V34" s="69">
        <v>72716</v>
      </c>
      <c r="W34" s="68">
        <v>72659</v>
      </c>
      <c r="X34" s="68">
        <v>72192</v>
      </c>
      <c r="Y34" s="68">
        <v>71710</v>
      </c>
      <c r="Z34" s="69">
        <v>71266</v>
      </c>
    </row>
    <row r="35" spans="1:26" s="40" customFormat="1" ht="15" customHeight="1" x14ac:dyDescent="0.15">
      <c r="A35" s="10" t="s">
        <v>32</v>
      </c>
      <c r="B35" s="41">
        <v>15953</v>
      </c>
      <c r="C35" s="42">
        <v>15758</v>
      </c>
      <c r="D35" s="42">
        <v>15484</v>
      </c>
      <c r="E35" s="42">
        <v>15333</v>
      </c>
      <c r="F35" s="42">
        <v>15134</v>
      </c>
      <c r="G35" s="42">
        <v>15047</v>
      </c>
      <c r="H35" s="42">
        <v>14805</v>
      </c>
      <c r="I35" s="42">
        <v>14612</v>
      </c>
      <c r="J35" s="42">
        <v>14432</v>
      </c>
      <c r="K35" s="43">
        <v>14241</v>
      </c>
      <c r="L35" s="41">
        <v>14161</v>
      </c>
      <c r="M35" s="42">
        <v>13924</v>
      </c>
      <c r="N35" s="42">
        <v>13741</v>
      </c>
      <c r="O35" s="42">
        <v>13599</v>
      </c>
      <c r="P35" s="42">
        <v>13410</v>
      </c>
      <c r="Q35" s="44">
        <v>13371</v>
      </c>
      <c r="R35" s="44">
        <v>13195</v>
      </c>
      <c r="S35" s="44">
        <v>12950</v>
      </c>
      <c r="T35" s="44">
        <v>12792</v>
      </c>
      <c r="U35" s="45">
        <v>12677</v>
      </c>
      <c r="V35" s="45">
        <v>12372</v>
      </c>
      <c r="W35" s="44">
        <v>12265</v>
      </c>
      <c r="X35" s="44">
        <v>12086</v>
      </c>
      <c r="Y35" s="44">
        <v>11852</v>
      </c>
      <c r="Z35" s="45">
        <v>11701</v>
      </c>
    </row>
    <row r="36" spans="1:26" s="40" customFormat="1" ht="15" customHeight="1" x14ac:dyDescent="0.15">
      <c r="A36" s="10" t="s">
        <v>33</v>
      </c>
      <c r="B36" s="41">
        <v>9945</v>
      </c>
      <c r="C36" s="42">
        <v>9922</v>
      </c>
      <c r="D36" s="42">
        <v>9923</v>
      </c>
      <c r="E36" s="42">
        <v>9809</v>
      </c>
      <c r="F36" s="42">
        <v>9736</v>
      </c>
      <c r="G36" s="42">
        <v>9769</v>
      </c>
      <c r="H36" s="42">
        <v>9736</v>
      </c>
      <c r="I36" s="42">
        <v>9720</v>
      </c>
      <c r="J36" s="42">
        <v>9625</v>
      </c>
      <c r="K36" s="43">
        <v>9524</v>
      </c>
      <c r="L36" s="41">
        <v>9393</v>
      </c>
      <c r="M36" s="42">
        <v>9378</v>
      </c>
      <c r="N36" s="42">
        <v>9307</v>
      </c>
      <c r="O36" s="42">
        <v>9312</v>
      </c>
      <c r="P36" s="42">
        <v>9270</v>
      </c>
      <c r="Q36" s="44">
        <v>9220</v>
      </c>
      <c r="R36" s="44">
        <v>9183</v>
      </c>
      <c r="S36" s="44">
        <v>9130</v>
      </c>
      <c r="T36" s="44">
        <v>9038</v>
      </c>
      <c r="U36" s="45">
        <v>8988</v>
      </c>
      <c r="V36" s="45">
        <v>8997</v>
      </c>
      <c r="W36" s="44">
        <v>8969</v>
      </c>
      <c r="X36" s="44">
        <v>8813</v>
      </c>
      <c r="Y36" s="44">
        <v>8765</v>
      </c>
      <c r="Z36" s="45">
        <v>8642</v>
      </c>
    </row>
    <row r="37" spans="1:26" s="40" customFormat="1" ht="15" customHeight="1" x14ac:dyDescent="0.15">
      <c r="A37" s="10" t="s">
        <v>34</v>
      </c>
      <c r="B37" s="41">
        <v>8228</v>
      </c>
      <c r="C37" s="42">
        <v>8233</v>
      </c>
      <c r="D37" s="42">
        <v>8213</v>
      </c>
      <c r="E37" s="42">
        <v>8197</v>
      </c>
      <c r="F37" s="42">
        <v>8148</v>
      </c>
      <c r="G37" s="42">
        <v>8239</v>
      </c>
      <c r="H37" s="42">
        <v>8247</v>
      </c>
      <c r="I37" s="42">
        <v>8211</v>
      </c>
      <c r="J37" s="42">
        <v>8235</v>
      </c>
      <c r="K37" s="43">
        <v>8170</v>
      </c>
      <c r="L37" s="41">
        <v>8152</v>
      </c>
      <c r="M37" s="42">
        <v>8080</v>
      </c>
      <c r="N37" s="42">
        <v>7963</v>
      </c>
      <c r="O37" s="42">
        <v>7895</v>
      </c>
      <c r="P37" s="42">
        <v>7759</v>
      </c>
      <c r="Q37" s="44">
        <v>7768</v>
      </c>
      <c r="R37" s="44">
        <v>7753</v>
      </c>
      <c r="S37" s="44">
        <v>7710</v>
      </c>
      <c r="T37" s="44">
        <v>7721</v>
      </c>
      <c r="U37" s="45">
        <v>7666</v>
      </c>
      <c r="V37" s="45">
        <v>7533</v>
      </c>
      <c r="W37" s="44">
        <v>7495</v>
      </c>
      <c r="X37" s="44">
        <v>7401</v>
      </c>
      <c r="Y37" s="44">
        <v>7282</v>
      </c>
      <c r="Z37" s="45">
        <v>7206</v>
      </c>
    </row>
    <row r="38" spans="1:26" s="40" customFormat="1" ht="15" customHeight="1" x14ac:dyDescent="0.15">
      <c r="A38" s="10" t="s">
        <v>35</v>
      </c>
      <c r="B38" s="41">
        <v>5622</v>
      </c>
      <c r="C38" s="42">
        <v>5624</v>
      </c>
      <c r="D38" s="42">
        <v>5593</v>
      </c>
      <c r="E38" s="42">
        <v>5499</v>
      </c>
      <c r="F38" s="42">
        <v>5430</v>
      </c>
      <c r="G38" s="42">
        <v>5343</v>
      </c>
      <c r="H38" s="42">
        <v>5356</v>
      </c>
      <c r="I38" s="42">
        <v>5309</v>
      </c>
      <c r="J38" s="42">
        <v>5258</v>
      </c>
      <c r="K38" s="43">
        <v>5207</v>
      </c>
      <c r="L38" s="41">
        <v>5169</v>
      </c>
      <c r="M38" s="42">
        <v>5116</v>
      </c>
      <c r="N38" s="42">
        <v>5128</v>
      </c>
      <c r="O38" s="42">
        <v>5078</v>
      </c>
      <c r="P38" s="42">
        <v>5081</v>
      </c>
      <c r="Q38" s="44">
        <v>5002</v>
      </c>
      <c r="R38" s="44">
        <v>5050</v>
      </c>
      <c r="S38" s="44">
        <v>5083</v>
      </c>
      <c r="T38" s="44">
        <v>5090</v>
      </c>
      <c r="U38" s="45">
        <v>5026</v>
      </c>
      <c r="V38" s="45">
        <v>5027</v>
      </c>
      <c r="W38" s="44">
        <v>5048</v>
      </c>
      <c r="X38" s="44">
        <v>5012</v>
      </c>
      <c r="Y38" s="44">
        <v>4957</v>
      </c>
      <c r="Z38" s="45">
        <v>4932</v>
      </c>
    </row>
    <row r="39" spans="1:26" s="40" customFormat="1" ht="15" customHeight="1" x14ac:dyDescent="0.15">
      <c r="A39" s="10" t="s">
        <v>36</v>
      </c>
      <c r="B39" s="41">
        <v>17328</v>
      </c>
      <c r="C39" s="42">
        <v>17624</v>
      </c>
      <c r="D39" s="42">
        <v>17986</v>
      </c>
      <c r="E39" s="42">
        <v>18156</v>
      </c>
      <c r="F39" s="42">
        <v>18423</v>
      </c>
      <c r="G39" s="42">
        <v>18370</v>
      </c>
      <c r="H39" s="42">
        <v>18379</v>
      </c>
      <c r="I39" s="42">
        <v>18530</v>
      </c>
      <c r="J39" s="42">
        <v>18643</v>
      </c>
      <c r="K39" s="43">
        <v>18809</v>
      </c>
      <c r="L39" s="41">
        <v>18908</v>
      </c>
      <c r="M39" s="42">
        <v>19035</v>
      </c>
      <c r="N39" s="42">
        <v>19236</v>
      </c>
      <c r="O39" s="42">
        <v>19574</v>
      </c>
      <c r="P39" s="42">
        <v>19987</v>
      </c>
      <c r="Q39" s="44">
        <v>20438</v>
      </c>
      <c r="R39" s="44">
        <v>20750</v>
      </c>
      <c r="S39" s="44">
        <v>21125</v>
      </c>
      <c r="T39" s="44">
        <v>21303</v>
      </c>
      <c r="U39" s="45">
        <v>21463</v>
      </c>
      <c r="V39" s="45">
        <v>21687</v>
      </c>
      <c r="W39" s="44">
        <v>21875</v>
      </c>
      <c r="X39" s="44">
        <v>21961</v>
      </c>
      <c r="Y39" s="44">
        <v>22079</v>
      </c>
      <c r="Z39" s="45">
        <v>22142</v>
      </c>
    </row>
    <row r="40" spans="1:26" s="40" customFormat="1" ht="15" customHeight="1" x14ac:dyDescent="0.15">
      <c r="A40" s="10" t="s">
        <v>37</v>
      </c>
      <c r="B40" s="41">
        <v>6380</v>
      </c>
      <c r="C40" s="42">
        <v>6342</v>
      </c>
      <c r="D40" s="42">
        <v>6303</v>
      </c>
      <c r="E40" s="42">
        <v>6295</v>
      </c>
      <c r="F40" s="42">
        <v>6224</v>
      </c>
      <c r="G40" s="42">
        <v>6316</v>
      </c>
      <c r="H40" s="42">
        <v>6322</v>
      </c>
      <c r="I40" s="42">
        <v>6299</v>
      </c>
      <c r="J40" s="42">
        <v>6263</v>
      </c>
      <c r="K40" s="43">
        <v>6246</v>
      </c>
      <c r="L40" s="41">
        <v>6294</v>
      </c>
      <c r="M40" s="42">
        <v>6264</v>
      </c>
      <c r="N40" s="42">
        <v>6204</v>
      </c>
      <c r="O40" s="42">
        <v>6234</v>
      </c>
      <c r="P40" s="42">
        <v>6183</v>
      </c>
      <c r="Q40" s="44">
        <v>6208</v>
      </c>
      <c r="R40" s="44">
        <v>6163</v>
      </c>
      <c r="S40" s="44">
        <v>6109</v>
      </c>
      <c r="T40" s="44">
        <v>6114</v>
      </c>
      <c r="U40" s="45">
        <v>6094</v>
      </c>
      <c r="V40" s="45">
        <v>6116</v>
      </c>
      <c r="W40" s="44">
        <v>6092</v>
      </c>
      <c r="X40" s="44">
        <v>6062</v>
      </c>
      <c r="Y40" s="44">
        <v>6051</v>
      </c>
      <c r="Z40" s="45">
        <v>6000</v>
      </c>
    </row>
    <row r="41" spans="1:26" s="40" customFormat="1" ht="15" customHeight="1" x14ac:dyDescent="0.15">
      <c r="A41" s="10" t="s">
        <v>38</v>
      </c>
      <c r="B41" s="41">
        <v>8889</v>
      </c>
      <c r="C41" s="42">
        <v>8794</v>
      </c>
      <c r="D41" s="42">
        <v>8676</v>
      </c>
      <c r="E41" s="42">
        <v>8648</v>
      </c>
      <c r="F41" s="42">
        <v>8573</v>
      </c>
      <c r="G41" s="42">
        <v>8942</v>
      </c>
      <c r="H41" s="42">
        <v>8854</v>
      </c>
      <c r="I41" s="42">
        <v>8741</v>
      </c>
      <c r="J41" s="42">
        <v>8708</v>
      </c>
      <c r="K41" s="43">
        <v>8561</v>
      </c>
      <c r="L41" s="41">
        <v>8432</v>
      </c>
      <c r="M41" s="42">
        <v>8322</v>
      </c>
      <c r="N41" s="42">
        <v>8253</v>
      </c>
      <c r="O41" s="42">
        <v>8155</v>
      </c>
      <c r="P41" s="42">
        <v>8114</v>
      </c>
      <c r="Q41" s="44">
        <v>8033</v>
      </c>
      <c r="R41" s="44">
        <v>7993</v>
      </c>
      <c r="S41" s="44">
        <v>7918</v>
      </c>
      <c r="T41" s="44">
        <v>7888</v>
      </c>
      <c r="U41" s="45">
        <v>7767</v>
      </c>
      <c r="V41" s="45">
        <v>7661</v>
      </c>
      <c r="W41" s="44">
        <v>7553</v>
      </c>
      <c r="X41" s="44">
        <v>7479</v>
      </c>
      <c r="Y41" s="44">
        <v>7368</v>
      </c>
      <c r="Z41" s="45">
        <v>7254</v>
      </c>
    </row>
    <row r="42" spans="1:26" s="40" customFormat="1" ht="15" customHeight="1" x14ac:dyDescent="0.15">
      <c r="A42" s="10" t="s">
        <v>39</v>
      </c>
      <c r="B42" s="41">
        <v>3334</v>
      </c>
      <c r="C42" s="42">
        <v>3338</v>
      </c>
      <c r="D42" s="42">
        <v>3341</v>
      </c>
      <c r="E42" s="42">
        <v>3306</v>
      </c>
      <c r="F42" s="42">
        <v>3270</v>
      </c>
      <c r="G42" s="42">
        <v>3254</v>
      </c>
      <c r="H42" s="42">
        <v>3198</v>
      </c>
      <c r="I42" s="42">
        <v>3212</v>
      </c>
      <c r="J42" s="42">
        <v>3246</v>
      </c>
      <c r="K42" s="43">
        <v>3179</v>
      </c>
      <c r="L42" s="41">
        <v>3286</v>
      </c>
      <c r="M42" s="42">
        <v>3307</v>
      </c>
      <c r="N42" s="42">
        <v>3331</v>
      </c>
      <c r="O42" s="42">
        <v>3352</v>
      </c>
      <c r="P42" s="42">
        <v>3369</v>
      </c>
      <c r="Q42" s="44">
        <v>3311</v>
      </c>
      <c r="R42" s="44">
        <v>3356</v>
      </c>
      <c r="S42" s="44">
        <v>3341</v>
      </c>
      <c r="T42" s="44">
        <v>3326</v>
      </c>
      <c r="U42" s="45">
        <v>3296</v>
      </c>
      <c r="V42" s="45">
        <v>3323</v>
      </c>
      <c r="W42" s="44">
        <v>3362</v>
      </c>
      <c r="X42" s="44">
        <v>3378</v>
      </c>
      <c r="Y42" s="44">
        <v>3356</v>
      </c>
      <c r="Z42" s="45">
        <v>3389</v>
      </c>
    </row>
    <row r="43" spans="1:26" s="40" customFormat="1" ht="15" customHeight="1" x14ac:dyDescent="0.15">
      <c r="A43" s="64" t="s">
        <v>40</v>
      </c>
      <c r="B43" s="65">
        <f t="shared" ref="B43:K43" si="6">SUM(B44:B45)</f>
        <v>19960</v>
      </c>
      <c r="C43" s="66">
        <f t="shared" si="6"/>
        <v>19925</v>
      </c>
      <c r="D43" s="66">
        <f t="shared" si="6"/>
        <v>19832</v>
      </c>
      <c r="E43" s="66">
        <f t="shared" si="6"/>
        <v>19811</v>
      </c>
      <c r="F43" s="66">
        <f t="shared" si="6"/>
        <v>19771</v>
      </c>
      <c r="G43" s="66">
        <f t="shared" si="6"/>
        <v>20150</v>
      </c>
      <c r="H43" s="66">
        <f t="shared" si="6"/>
        <v>20085</v>
      </c>
      <c r="I43" s="66">
        <f t="shared" si="6"/>
        <v>20235</v>
      </c>
      <c r="J43" s="66">
        <f t="shared" si="6"/>
        <v>20127</v>
      </c>
      <c r="K43" s="67">
        <f t="shared" si="6"/>
        <v>20007</v>
      </c>
      <c r="L43" s="65">
        <f>SUM(L44:L45)</f>
        <v>20336</v>
      </c>
      <c r="M43" s="66">
        <f>SUM(M44:M45)</f>
        <v>20292</v>
      </c>
      <c r="N43" s="66">
        <f>SUM(N44:N45)</f>
        <v>20155</v>
      </c>
      <c r="O43" s="66">
        <f>SUM(O44:O45)</f>
        <v>20027</v>
      </c>
      <c r="P43" s="66">
        <f>SUM(P44:P45)</f>
        <v>19911</v>
      </c>
      <c r="Q43" s="68">
        <v>19649</v>
      </c>
      <c r="R43" s="68">
        <v>19647</v>
      </c>
      <c r="S43" s="68">
        <v>19441</v>
      </c>
      <c r="T43" s="68">
        <v>19381</v>
      </c>
      <c r="U43" s="69">
        <v>19221</v>
      </c>
      <c r="V43" s="69">
        <v>19021</v>
      </c>
      <c r="W43" s="68">
        <v>18811</v>
      </c>
      <c r="X43" s="68">
        <v>18588</v>
      </c>
      <c r="Y43" s="68">
        <v>18278</v>
      </c>
      <c r="Z43" s="69">
        <v>18226</v>
      </c>
    </row>
    <row r="44" spans="1:26" s="40" customFormat="1" ht="15" customHeight="1" x14ac:dyDescent="0.15">
      <c r="A44" s="10" t="s">
        <v>41</v>
      </c>
      <c r="B44" s="41">
        <v>11401</v>
      </c>
      <c r="C44" s="42">
        <v>11373</v>
      </c>
      <c r="D44" s="42">
        <v>11315</v>
      </c>
      <c r="E44" s="42">
        <v>11294</v>
      </c>
      <c r="F44" s="42">
        <v>11294</v>
      </c>
      <c r="G44" s="42">
        <v>11432</v>
      </c>
      <c r="H44" s="42">
        <v>11360</v>
      </c>
      <c r="I44" s="42">
        <v>11331</v>
      </c>
      <c r="J44" s="42">
        <v>11236</v>
      </c>
      <c r="K44" s="43">
        <v>11150</v>
      </c>
      <c r="L44" s="41">
        <v>11152</v>
      </c>
      <c r="M44" s="42">
        <v>11067</v>
      </c>
      <c r="N44" s="42">
        <v>11030</v>
      </c>
      <c r="O44" s="42">
        <v>10955</v>
      </c>
      <c r="P44" s="42">
        <v>10886</v>
      </c>
      <c r="Q44" s="44">
        <v>10906</v>
      </c>
      <c r="R44" s="44">
        <v>10932</v>
      </c>
      <c r="S44" s="44">
        <v>10819</v>
      </c>
      <c r="T44" s="44">
        <v>10787</v>
      </c>
      <c r="U44" s="45">
        <v>10726</v>
      </c>
      <c r="V44" s="45">
        <v>10669</v>
      </c>
      <c r="W44" s="44">
        <v>10623</v>
      </c>
      <c r="X44" s="44">
        <v>10507</v>
      </c>
      <c r="Y44" s="44">
        <v>10428</v>
      </c>
      <c r="Z44" s="45">
        <v>10335</v>
      </c>
    </row>
    <row r="45" spans="1:26" s="40" customFormat="1" ht="15" customHeight="1" x14ac:dyDescent="0.15">
      <c r="A45" s="10" t="s">
        <v>42</v>
      </c>
      <c r="B45" s="41">
        <v>8559</v>
      </c>
      <c r="C45" s="42">
        <v>8552</v>
      </c>
      <c r="D45" s="42">
        <v>8517</v>
      </c>
      <c r="E45" s="42">
        <v>8517</v>
      </c>
      <c r="F45" s="42">
        <v>8477</v>
      </c>
      <c r="G45" s="42">
        <v>8718</v>
      </c>
      <c r="H45" s="42">
        <v>8725</v>
      </c>
      <c r="I45" s="42">
        <v>8904</v>
      </c>
      <c r="J45" s="42">
        <v>8891</v>
      </c>
      <c r="K45" s="43">
        <v>8857</v>
      </c>
      <c r="L45" s="41">
        <v>9184</v>
      </c>
      <c r="M45" s="42">
        <v>9225</v>
      </c>
      <c r="N45" s="42">
        <v>9125</v>
      </c>
      <c r="O45" s="42">
        <v>9072</v>
      </c>
      <c r="P45" s="42">
        <v>9025</v>
      </c>
      <c r="Q45" s="44">
        <v>8743</v>
      </c>
      <c r="R45" s="44">
        <v>8715</v>
      </c>
      <c r="S45" s="44">
        <v>8622</v>
      </c>
      <c r="T45" s="44">
        <v>8594</v>
      </c>
      <c r="U45" s="45">
        <v>8495</v>
      </c>
      <c r="V45" s="45">
        <v>8352</v>
      </c>
      <c r="W45" s="44">
        <v>8188</v>
      </c>
      <c r="X45" s="44">
        <v>8081</v>
      </c>
      <c r="Y45" s="44">
        <v>7850</v>
      </c>
      <c r="Z45" s="45">
        <v>7891</v>
      </c>
    </row>
    <row r="46" spans="1:26" s="40" customFormat="1" ht="15" customHeight="1" x14ac:dyDescent="0.15">
      <c r="A46" s="64" t="s">
        <v>43</v>
      </c>
      <c r="B46" s="65">
        <f t="shared" ref="B46:K46" si="7">SUM(B47:B56)</f>
        <v>84214</v>
      </c>
      <c r="C46" s="66">
        <f t="shared" si="7"/>
        <v>84148</v>
      </c>
      <c r="D46" s="66">
        <f t="shared" si="7"/>
        <v>84109</v>
      </c>
      <c r="E46" s="66">
        <f t="shared" si="7"/>
        <v>83770</v>
      </c>
      <c r="F46" s="66">
        <f t="shared" si="7"/>
        <v>83810</v>
      </c>
      <c r="G46" s="66">
        <f t="shared" si="7"/>
        <v>84296</v>
      </c>
      <c r="H46" s="66">
        <f t="shared" si="7"/>
        <v>83879</v>
      </c>
      <c r="I46" s="66">
        <f t="shared" si="7"/>
        <v>83813</v>
      </c>
      <c r="J46" s="66">
        <f t="shared" si="7"/>
        <v>83479</v>
      </c>
      <c r="K46" s="67">
        <f t="shared" si="7"/>
        <v>83392</v>
      </c>
      <c r="L46" s="65">
        <f>SUM(L47:L56)</f>
        <v>82885</v>
      </c>
      <c r="M46" s="66">
        <f>SUM(M47:M56)</f>
        <v>82613</v>
      </c>
      <c r="N46" s="66">
        <f>SUM(N47:N56)</f>
        <v>82094</v>
      </c>
      <c r="O46" s="66">
        <f>SUM(O47:O56)</f>
        <v>81561</v>
      </c>
      <c r="P46" s="66">
        <f>SUM(P47:P56)</f>
        <v>81041</v>
      </c>
      <c r="Q46" s="68">
        <v>80638</v>
      </c>
      <c r="R46" s="68">
        <v>80000</v>
      </c>
      <c r="S46" s="68">
        <v>79423</v>
      </c>
      <c r="T46" s="68">
        <v>78837</v>
      </c>
      <c r="U46" s="69">
        <v>78137</v>
      </c>
      <c r="V46" s="69">
        <v>77466</v>
      </c>
      <c r="W46" s="68">
        <v>76767</v>
      </c>
      <c r="X46" s="68">
        <v>76045</v>
      </c>
      <c r="Y46" s="68">
        <v>75349</v>
      </c>
      <c r="Z46" s="69">
        <v>74416</v>
      </c>
    </row>
    <row r="47" spans="1:26" s="40" customFormat="1" ht="15" customHeight="1" x14ac:dyDescent="0.15">
      <c r="A47" s="10" t="s">
        <v>44</v>
      </c>
      <c r="B47" s="41">
        <v>11893</v>
      </c>
      <c r="C47" s="42">
        <v>12101</v>
      </c>
      <c r="D47" s="42">
        <v>12156</v>
      </c>
      <c r="E47" s="42">
        <v>12188</v>
      </c>
      <c r="F47" s="42">
        <v>12214</v>
      </c>
      <c r="G47" s="42">
        <v>12294</v>
      </c>
      <c r="H47" s="42">
        <v>12228</v>
      </c>
      <c r="I47" s="42">
        <v>12222</v>
      </c>
      <c r="J47" s="42">
        <v>12221</v>
      </c>
      <c r="K47" s="43">
        <v>12246</v>
      </c>
      <c r="L47" s="41">
        <v>12227</v>
      </c>
      <c r="M47" s="42">
        <v>12274</v>
      </c>
      <c r="N47" s="42">
        <v>12275</v>
      </c>
      <c r="O47" s="42">
        <v>12168</v>
      </c>
      <c r="P47" s="42">
        <v>12085</v>
      </c>
      <c r="Q47" s="44">
        <v>12106</v>
      </c>
      <c r="R47" s="44">
        <v>12072</v>
      </c>
      <c r="S47" s="44">
        <v>12085</v>
      </c>
      <c r="T47" s="44">
        <v>12056</v>
      </c>
      <c r="U47" s="45">
        <v>12026</v>
      </c>
      <c r="V47" s="45">
        <v>11951</v>
      </c>
      <c r="W47" s="44">
        <v>11901</v>
      </c>
      <c r="X47" s="44">
        <v>11889</v>
      </c>
      <c r="Y47" s="44">
        <v>11796</v>
      </c>
      <c r="Z47" s="45">
        <v>11681</v>
      </c>
    </row>
    <row r="48" spans="1:26" s="40" customFormat="1" ht="15" customHeight="1" x14ac:dyDescent="0.15">
      <c r="A48" s="10" t="s">
        <v>45</v>
      </c>
      <c r="B48" s="41">
        <v>5465</v>
      </c>
      <c r="C48" s="42">
        <v>5491</v>
      </c>
      <c r="D48" s="42">
        <v>5465</v>
      </c>
      <c r="E48" s="42">
        <v>5419</v>
      </c>
      <c r="F48" s="42">
        <v>5463</v>
      </c>
      <c r="G48" s="42">
        <v>5449</v>
      </c>
      <c r="H48" s="42">
        <v>5415</v>
      </c>
      <c r="I48" s="42">
        <v>5398</v>
      </c>
      <c r="J48" s="42">
        <v>5404</v>
      </c>
      <c r="K48" s="43">
        <v>5398</v>
      </c>
      <c r="L48" s="41">
        <v>5408</v>
      </c>
      <c r="M48" s="42">
        <v>5374</v>
      </c>
      <c r="N48" s="42">
        <v>5370</v>
      </c>
      <c r="O48" s="42">
        <v>5349</v>
      </c>
      <c r="P48" s="42">
        <v>5372</v>
      </c>
      <c r="Q48" s="44">
        <v>5350</v>
      </c>
      <c r="R48" s="44">
        <v>5295</v>
      </c>
      <c r="S48" s="44">
        <v>5217</v>
      </c>
      <c r="T48" s="44">
        <v>5180</v>
      </c>
      <c r="U48" s="45">
        <v>5138</v>
      </c>
      <c r="V48" s="45">
        <v>5108</v>
      </c>
      <c r="W48" s="44">
        <v>5110</v>
      </c>
      <c r="X48" s="44">
        <v>5049</v>
      </c>
      <c r="Y48" s="44">
        <v>5049</v>
      </c>
      <c r="Z48" s="45">
        <v>5004</v>
      </c>
    </row>
    <row r="49" spans="1:26" s="40" customFormat="1" ht="15" customHeight="1" x14ac:dyDescent="0.15">
      <c r="A49" s="10" t="s">
        <v>46</v>
      </c>
      <c r="B49" s="41">
        <v>14070</v>
      </c>
      <c r="C49" s="42">
        <v>14060</v>
      </c>
      <c r="D49" s="42">
        <v>14195</v>
      </c>
      <c r="E49" s="42">
        <v>14209</v>
      </c>
      <c r="F49" s="42">
        <v>14232</v>
      </c>
      <c r="G49" s="42">
        <v>14290</v>
      </c>
      <c r="H49" s="42">
        <v>14266</v>
      </c>
      <c r="I49" s="42">
        <v>14327</v>
      </c>
      <c r="J49" s="42">
        <v>14262</v>
      </c>
      <c r="K49" s="43">
        <v>14294</v>
      </c>
      <c r="L49" s="41">
        <v>14203</v>
      </c>
      <c r="M49" s="42">
        <v>14114</v>
      </c>
      <c r="N49" s="42">
        <v>14024</v>
      </c>
      <c r="O49" s="42">
        <v>13998</v>
      </c>
      <c r="P49" s="42">
        <v>13912</v>
      </c>
      <c r="Q49" s="44">
        <v>13880</v>
      </c>
      <c r="R49" s="44">
        <v>13736</v>
      </c>
      <c r="S49" s="44">
        <v>13677</v>
      </c>
      <c r="T49" s="44">
        <v>13619</v>
      </c>
      <c r="U49" s="45">
        <v>13428</v>
      </c>
      <c r="V49" s="45">
        <v>13288</v>
      </c>
      <c r="W49" s="44">
        <v>13160</v>
      </c>
      <c r="X49" s="44">
        <v>13003</v>
      </c>
      <c r="Y49" s="44">
        <v>12968</v>
      </c>
      <c r="Z49" s="45">
        <v>12819</v>
      </c>
    </row>
    <row r="50" spans="1:26" s="40" customFormat="1" ht="15" customHeight="1" x14ac:dyDescent="0.15">
      <c r="A50" s="10" t="s">
        <v>47</v>
      </c>
      <c r="B50" s="41">
        <v>7505</v>
      </c>
      <c r="C50" s="42">
        <v>7442</v>
      </c>
      <c r="D50" s="42">
        <v>7436</v>
      </c>
      <c r="E50" s="42">
        <v>7411</v>
      </c>
      <c r="F50" s="42">
        <v>7379</v>
      </c>
      <c r="G50" s="42">
        <v>7329</v>
      </c>
      <c r="H50" s="42">
        <v>7292</v>
      </c>
      <c r="I50" s="42">
        <v>7277</v>
      </c>
      <c r="J50" s="42">
        <v>7246</v>
      </c>
      <c r="K50" s="43">
        <v>7221</v>
      </c>
      <c r="L50" s="41">
        <v>7143</v>
      </c>
      <c r="M50" s="42">
        <v>7085</v>
      </c>
      <c r="N50" s="42">
        <v>7001</v>
      </c>
      <c r="O50" s="42">
        <v>6930</v>
      </c>
      <c r="P50" s="42">
        <v>6830</v>
      </c>
      <c r="Q50" s="44">
        <v>6741</v>
      </c>
      <c r="R50" s="44">
        <v>6615</v>
      </c>
      <c r="S50" s="44">
        <v>6568</v>
      </c>
      <c r="T50" s="44">
        <v>6510</v>
      </c>
      <c r="U50" s="45">
        <v>6380</v>
      </c>
      <c r="V50" s="45">
        <v>6246</v>
      </c>
      <c r="W50" s="44">
        <v>6138</v>
      </c>
      <c r="X50" s="44">
        <v>6067</v>
      </c>
      <c r="Y50" s="44">
        <v>5968</v>
      </c>
      <c r="Z50" s="45">
        <v>5858</v>
      </c>
    </row>
    <row r="51" spans="1:26" s="40" customFormat="1" ht="15" customHeight="1" x14ac:dyDescent="0.15">
      <c r="A51" s="10" t="s">
        <v>48</v>
      </c>
      <c r="B51" s="41">
        <v>6320</v>
      </c>
      <c r="C51" s="42">
        <v>6331</v>
      </c>
      <c r="D51" s="42">
        <v>6315</v>
      </c>
      <c r="E51" s="42">
        <v>6207</v>
      </c>
      <c r="F51" s="42">
        <v>6212</v>
      </c>
      <c r="G51" s="42">
        <v>6288</v>
      </c>
      <c r="H51" s="42">
        <v>6216</v>
      </c>
      <c r="I51" s="42">
        <v>6219</v>
      </c>
      <c r="J51" s="42">
        <v>6249</v>
      </c>
      <c r="K51" s="43">
        <v>6294</v>
      </c>
      <c r="L51" s="41">
        <v>6379</v>
      </c>
      <c r="M51" s="42">
        <v>6458</v>
      </c>
      <c r="N51" s="42">
        <v>6526</v>
      </c>
      <c r="O51" s="42">
        <v>6598</v>
      </c>
      <c r="P51" s="42">
        <v>6652</v>
      </c>
      <c r="Q51" s="44">
        <v>6665</v>
      </c>
      <c r="R51" s="44">
        <v>6668</v>
      </c>
      <c r="S51" s="44">
        <v>6613</v>
      </c>
      <c r="T51" s="44">
        <v>6558</v>
      </c>
      <c r="U51" s="45">
        <v>6529</v>
      </c>
      <c r="V51" s="45">
        <v>6582</v>
      </c>
      <c r="W51" s="44">
        <v>6570</v>
      </c>
      <c r="X51" s="44">
        <v>6487</v>
      </c>
      <c r="Y51" s="44">
        <v>6453</v>
      </c>
      <c r="Z51" s="45">
        <v>6396</v>
      </c>
    </row>
    <row r="52" spans="1:26" s="40" customFormat="1" ht="15" customHeight="1" x14ac:dyDescent="0.15">
      <c r="A52" s="10" t="s">
        <v>49</v>
      </c>
      <c r="B52" s="41">
        <v>6949</v>
      </c>
      <c r="C52" s="42">
        <v>6945</v>
      </c>
      <c r="D52" s="42">
        <v>6923</v>
      </c>
      <c r="E52" s="42">
        <v>6934</v>
      </c>
      <c r="F52" s="42">
        <v>6954</v>
      </c>
      <c r="G52" s="42">
        <v>6994</v>
      </c>
      <c r="H52" s="42">
        <v>6957</v>
      </c>
      <c r="I52" s="42">
        <v>6948</v>
      </c>
      <c r="J52" s="42">
        <v>6913</v>
      </c>
      <c r="K52" s="43">
        <v>6897</v>
      </c>
      <c r="L52" s="41">
        <v>6798</v>
      </c>
      <c r="M52" s="42">
        <v>6774</v>
      </c>
      <c r="N52" s="42">
        <v>6689</v>
      </c>
      <c r="O52" s="42">
        <v>6628</v>
      </c>
      <c r="P52" s="42">
        <v>6560</v>
      </c>
      <c r="Q52" s="44">
        <v>6514</v>
      </c>
      <c r="R52" s="44">
        <v>6490</v>
      </c>
      <c r="S52" s="44">
        <v>6433</v>
      </c>
      <c r="T52" s="44">
        <v>6370</v>
      </c>
      <c r="U52" s="45">
        <v>6305</v>
      </c>
      <c r="V52" s="45">
        <v>6209</v>
      </c>
      <c r="W52" s="44">
        <v>6136</v>
      </c>
      <c r="X52" s="44">
        <v>6049</v>
      </c>
      <c r="Y52" s="44">
        <v>5959</v>
      </c>
      <c r="Z52" s="45">
        <v>5846</v>
      </c>
    </row>
    <row r="53" spans="1:26" s="40" customFormat="1" ht="15" customHeight="1" x14ac:dyDescent="0.15">
      <c r="A53" s="10" t="s">
        <v>50</v>
      </c>
      <c r="B53" s="41">
        <v>6711</v>
      </c>
      <c r="C53" s="42">
        <v>6730</v>
      </c>
      <c r="D53" s="42">
        <v>6769</v>
      </c>
      <c r="E53" s="42">
        <v>6813</v>
      </c>
      <c r="F53" s="42">
        <v>6865</v>
      </c>
      <c r="G53" s="42">
        <v>6922</v>
      </c>
      <c r="H53" s="42">
        <v>6955</v>
      </c>
      <c r="I53" s="42">
        <v>6982</v>
      </c>
      <c r="J53" s="42">
        <v>6961</v>
      </c>
      <c r="K53" s="43">
        <v>6948</v>
      </c>
      <c r="L53" s="41">
        <v>6856</v>
      </c>
      <c r="M53" s="42">
        <v>6827</v>
      </c>
      <c r="N53" s="42">
        <v>6819</v>
      </c>
      <c r="O53" s="42">
        <v>6756</v>
      </c>
      <c r="P53" s="42">
        <v>6756</v>
      </c>
      <c r="Q53" s="44">
        <v>6693</v>
      </c>
      <c r="R53" s="44">
        <v>6679</v>
      </c>
      <c r="S53" s="44">
        <v>6665</v>
      </c>
      <c r="T53" s="44">
        <v>6628</v>
      </c>
      <c r="U53" s="45">
        <v>6581</v>
      </c>
      <c r="V53" s="45">
        <v>6615</v>
      </c>
      <c r="W53" s="44">
        <v>6590</v>
      </c>
      <c r="X53" s="44">
        <v>6662</v>
      </c>
      <c r="Y53" s="44">
        <v>6662</v>
      </c>
      <c r="Z53" s="45">
        <v>6685</v>
      </c>
    </row>
    <row r="54" spans="1:26" s="40" customFormat="1" ht="15" customHeight="1" x14ac:dyDescent="0.15">
      <c r="A54" s="10" t="s">
        <v>51</v>
      </c>
      <c r="B54" s="41">
        <v>8563</v>
      </c>
      <c r="C54" s="42">
        <v>8442</v>
      </c>
      <c r="D54" s="42">
        <v>8362</v>
      </c>
      <c r="E54" s="42">
        <v>8248</v>
      </c>
      <c r="F54" s="42">
        <v>8196</v>
      </c>
      <c r="G54" s="42">
        <v>8287</v>
      </c>
      <c r="H54" s="42">
        <v>8205</v>
      </c>
      <c r="I54" s="42">
        <v>8149</v>
      </c>
      <c r="J54" s="42">
        <v>8068</v>
      </c>
      <c r="K54" s="43">
        <v>8069</v>
      </c>
      <c r="L54" s="41">
        <v>7952</v>
      </c>
      <c r="M54" s="42">
        <v>7862</v>
      </c>
      <c r="N54" s="42">
        <v>7734</v>
      </c>
      <c r="O54" s="42">
        <v>7623</v>
      </c>
      <c r="P54" s="42">
        <v>7539</v>
      </c>
      <c r="Q54" s="44">
        <v>7364</v>
      </c>
      <c r="R54" s="44">
        <v>7258</v>
      </c>
      <c r="S54" s="44">
        <v>7136</v>
      </c>
      <c r="T54" s="44">
        <v>7049</v>
      </c>
      <c r="U54" s="45">
        <v>6937</v>
      </c>
      <c r="V54" s="45">
        <v>6813</v>
      </c>
      <c r="W54" s="44">
        <v>6702</v>
      </c>
      <c r="X54" s="44">
        <v>6596</v>
      </c>
      <c r="Y54" s="44">
        <v>6460</v>
      </c>
      <c r="Z54" s="45">
        <v>6307</v>
      </c>
    </row>
    <row r="55" spans="1:26" s="40" customFormat="1" ht="15" customHeight="1" x14ac:dyDescent="0.15">
      <c r="A55" s="10" t="s">
        <v>52</v>
      </c>
      <c r="B55" s="41">
        <v>6022</v>
      </c>
      <c r="C55" s="42">
        <v>5979</v>
      </c>
      <c r="D55" s="42">
        <v>5952</v>
      </c>
      <c r="E55" s="42">
        <v>5864</v>
      </c>
      <c r="F55" s="42">
        <v>5827</v>
      </c>
      <c r="G55" s="42">
        <v>5853</v>
      </c>
      <c r="H55" s="42">
        <v>5825</v>
      </c>
      <c r="I55" s="42">
        <v>5770</v>
      </c>
      <c r="J55" s="42">
        <v>5697</v>
      </c>
      <c r="K55" s="43">
        <v>5614</v>
      </c>
      <c r="L55" s="41">
        <v>5547</v>
      </c>
      <c r="M55" s="42">
        <v>5504</v>
      </c>
      <c r="N55" s="42">
        <v>5421</v>
      </c>
      <c r="O55" s="42">
        <v>5327</v>
      </c>
      <c r="P55" s="42">
        <v>5262</v>
      </c>
      <c r="Q55" s="44">
        <v>5252</v>
      </c>
      <c r="R55" s="44">
        <v>5165</v>
      </c>
      <c r="S55" s="44">
        <v>5100</v>
      </c>
      <c r="T55" s="44">
        <v>5009</v>
      </c>
      <c r="U55" s="45">
        <v>4936</v>
      </c>
      <c r="V55" s="45">
        <v>4860</v>
      </c>
      <c r="W55" s="44">
        <v>4777</v>
      </c>
      <c r="X55" s="44">
        <v>4666</v>
      </c>
      <c r="Y55" s="44">
        <v>4580</v>
      </c>
      <c r="Z55" s="45">
        <v>4514</v>
      </c>
    </row>
    <row r="56" spans="1:26" s="40" customFormat="1" ht="15" customHeight="1" x14ac:dyDescent="0.15">
      <c r="A56" s="10" t="s">
        <v>53</v>
      </c>
      <c r="B56" s="41">
        <v>10716</v>
      </c>
      <c r="C56" s="42">
        <v>10627</v>
      </c>
      <c r="D56" s="42">
        <v>10536</v>
      </c>
      <c r="E56" s="42">
        <v>10477</v>
      </c>
      <c r="F56" s="42">
        <v>10468</v>
      </c>
      <c r="G56" s="42">
        <v>10590</v>
      </c>
      <c r="H56" s="42">
        <v>10520</v>
      </c>
      <c r="I56" s="42">
        <v>10521</v>
      </c>
      <c r="J56" s="42">
        <v>10458</v>
      </c>
      <c r="K56" s="43">
        <v>10411</v>
      </c>
      <c r="L56" s="41">
        <v>10372</v>
      </c>
      <c r="M56" s="42">
        <v>10341</v>
      </c>
      <c r="N56" s="42">
        <v>10235</v>
      </c>
      <c r="O56" s="42">
        <v>10184</v>
      </c>
      <c r="P56" s="42">
        <v>10073</v>
      </c>
      <c r="Q56" s="44">
        <v>10073</v>
      </c>
      <c r="R56" s="44">
        <v>10022</v>
      </c>
      <c r="S56" s="44">
        <v>9929</v>
      </c>
      <c r="T56" s="44">
        <v>9858</v>
      </c>
      <c r="U56" s="45">
        <v>9877</v>
      </c>
      <c r="V56" s="45">
        <v>9794</v>
      </c>
      <c r="W56" s="44">
        <v>9683</v>
      </c>
      <c r="X56" s="44">
        <v>9577</v>
      </c>
      <c r="Y56" s="44">
        <v>9454</v>
      </c>
      <c r="Z56" s="45">
        <v>9306</v>
      </c>
    </row>
    <row r="57" spans="1:26" s="40" customFormat="1" ht="15" customHeight="1" x14ac:dyDescent="0.15">
      <c r="A57" s="64" t="s">
        <v>54</v>
      </c>
      <c r="B57" s="65">
        <f t="shared" ref="B57:K57" si="8">SUM(B58:B70)</f>
        <v>130118</v>
      </c>
      <c r="C57" s="66">
        <f t="shared" si="8"/>
        <v>130151</v>
      </c>
      <c r="D57" s="66">
        <f t="shared" si="8"/>
        <v>129587</v>
      </c>
      <c r="E57" s="66">
        <f t="shared" si="8"/>
        <v>129070</v>
      </c>
      <c r="F57" s="66">
        <f t="shared" si="8"/>
        <v>128595</v>
      </c>
      <c r="G57" s="66">
        <f t="shared" si="8"/>
        <v>129087</v>
      </c>
      <c r="H57" s="66">
        <f t="shared" si="8"/>
        <v>128489</v>
      </c>
      <c r="I57" s="66">
        <f t="shared" si="8"/>
        <v>128023</v>
      </c>
      <c r="J57" s="66">
        <f t="shared" si="8"/>
        <v>127299</v>
      </c>
      <c r="K57" s="67">
        <f t="shared" si="8"/>
        <v>126551</v>
      </c>
      <c r="L57" s="65">
        <f>SUM(L58:L70)</f>
        <v>125419</v>
      </c>
      <c r="M57" s="66">
        <f>SUM(M58:M70)</f>
        <v>124459</v>
      </c>
      <c r="N57" s="66">
        <f>SUM(N58:N70)</f>
        <v>123397</v>
      </c>
      <c r="O57" s="66">
        <f>SUM(O58:O70)</f>
        <v>122532</v>
      </c>
      <c r="P57" s="66">
        <f>SUM(P58:P70)</f>
        <v>121935</v>
      </c>
      <c r="Q57" s="68">
        <v>121134</v>
      </c>
      <c r="R57" s="68">
        <v>120171</v>
      </c>
      <c r="S57" s="68">
        <v>119251</v>
      </c>
      <c r="T57" s="68">
        <v>118529</v>
      </c>
      <c r="U57" s="69">
        <v>117620</v>
      </c>
      <c r="V57" s="69">
        <v>116483</v>
      </c>
      <c r="W57" s="68">
        <v>115323</v>
      </c>
      <c r="X57" s="68">
        <v>114261</v>
      </c>
      <c r="Y57" s="68">
        <v>113084</v>
      </c>
      <c r="Z57" s="69">
        <v>111914</v>
      </c>
    </row>
    <row r="58" spans="1:26" s="40" customFormat="1" ht="15" customHeight="1" x14ac:dyDescent="0.15">
      <c r="A58" s="10" t="s">
        <v>55</v>
      </c>
      <c r="B58" s="41">
        <v>6648</v>
      </c>
      <c r="C58" s="42">
        <v>6623</v>
      </c>
      <c r="D58" s="42">
        <v>6547</v>
      </c>
      <c r="E58" s="42">
        <v>6480</v>
      </c>
      <c r="F58" s="42">
        <v>6443</v>
      </c>
      <c r="G58" s="42">
        <v>6498</v>
      </c>
      <c r="H58" s="42">
        <v>6534</v>
      </c>
      <c r="I58" s="42">
        <v>6519</v>
      </c>
      <c r="J58" s="42">
        <v>6502</v>
      </c>
      <c r="K58" s="43">
        <v>6476</v>
      </c>
      <c r="L58" s="41">
        <v>6438</v>
      </c>
      <c r="M58" s="42">
        <v>6449</v>
      </c>
      <c r="N58" s="42">
        <v>6372</v>
      </c>
      <c r="O58" s="42">
        <v>6350</v>
      </c>
      <c r="P58" s="42">
        <v>6330</v>
      </c>
      <c r="Q58" s="44">
        <v>6346</v>
      </c>
      <c r="R58" s="44">
        <v>6309</v>
      </c>
      <c r="S58" s="44">
        <v>6324</v>
      </c>
      <c r="T58" s="44">
        <v>6293</v>
      </c>
      <c r="U58" s="45">
        <v>6281</v>
      </c>
      <c r="V58" s="45">
        <v>6209</v>
      </c>
      <c r="W58" s="44">
        <v>6109</v>
      </c>
      <c r="X58" s="44">
        <v>6063</v>
      </c>
      <c r="Y58" s="44">
        <v>5982</v>
      </c>
      <c r="Z58" s="45">
        <v>5928</v>
      </c>
    </row>
    <row r="59" spans="1:26" s="40" customFormat="1" ht="15" customHeight="1" x14ac:dyDescent="0.15">
      <c r="A59" s="10" t="s">
        <v>56</v>
      </c>
      <c r="B59" s="41">
        <v>12767</v>
      </c>
      <c r="C59" s="42">
        <v>12696</v>
      </c>
      <c r="D59" s="42">
        <v>12600</v>
      </c>
      <c r="E59" s="42">
        <v>12515</v>
      </c>
      <c r="F59" s="42">
        <v>12480</v>
      </c>
      <c r="G59" s="42">
        <v>12440</v>
      </c>
      <c r="H59" s="42">
        <v>12334</v>
      </c>
      <c r="I59" s="42">
        <v>12286</v>
      </c>
      <c r="J59" s="42">
        <v>12201</v>
      </c>
      <c r="K59" s="43">
        <v>12122</v>
      </c>
      <c r="L59" s="41">
        <v>12140</v>
      </c>
      <c r="M59" s="42">
        <v>12003</v>
      </c>
      <c r="N59" s="42">
        <v>11918</v>
      </c>
      <c r="O59" s="42">
        <v>11846</v>
      </c>
      <c r="P59" s="42">
        <v>11774</v>
      </c>
      <c r="Q59" s="44">
        <v>11554</v>
      </c>
      <c r="R59" s="44">
        <v>11443</v>
      </c>
      <c r="S59" s="44">
        <v>11294</v>
      </c>
      <c r="T59" s="44">
        <v>11235</v>
      </c>
      <c r="U59" s="45">
        <v>11104</v>
      </c>
      <c r="V59" s="45">
        <v>10897</v>
      </c>
      <c r="W59" s="44">
        <v>10673</v>
      </c>
      <c r="X59" s="44">
        <v>10569</v>
      </c>
      <c r="Y59" s="44">
        <v>10434</v>
      </c>
      <c r="Z59" s="45">
        <v>10279</v>
      </c>
    </row>
    <row r="60" spans="1:26" s="40" customFormat="1" ht="15" customHeight="1" x14ac:dyDescent="0.15">
      <c r="A60" s="10" t="s">
        <v>57</v>
      </c>
      <c r="B60" s="41">
        <v>16906</v>
      </c>
      <c r="C60" s="42">
        <v>16946</v>
      </c>
      <c r="D60" s="42">
        <v>16876</v>
      </c>
      <c r="E60" s="42">
        <v>16825</v>
      </c>
      <c r="F60" s="42">
        <v>16738</v>
      </c>
      <c r="G60" s="42">
        <v>16644</v>
      </c>
      <c r="H60" s="42">
        <v>16481</v>
      </c>
      <c r="I60" s="42">
        <v>16454</v>
      </c>
      <c r="J60" s="42">
        <v>16350</v>
      </c>
      <c r="K60" s="43">
        <v>16219</v>
      </c>
      <c r="L60" s="41">
        <v>15846</v>
      </c>
      <c r="M60" s="42">
        <v>15661</v>
      </c>
      <c r="N60" s="42">
        <v>15544</v>
      </c>
      <c r="O60" s="42">
        <v>15386</v>
      </c>
      <c r="P60" s="42">
        <v>15293</v>
      </c>
      <c r="Q60" s="44">
        <v>15224</v>
      </c>
      <c r="R60" s="44">
        <v>15127</v>
      </c>
      <c r="S60" s="44">
        <v>14979</v>
      </c>
      <c r="T60" s="44">
        <v>14935</v>
      </c>
      <c r="U60" s="45">
        <v>14831</v>
      </c>
      <c r="V60" s="45">
        <v>14676</v>
      </c>
      <c r="W60" s="44">
        <v>14507</v>
      </c>
      <c r="X60" s="44">
        <v>14312</v>
      </c>
      <c r="Y60" s="44">
        <v>14235</v>
      </c>
      <c r="Z60" s="45">
        <v>14125</v>
      </c>
    </row>
    <row r="61" spans="1:26" s="40" customFormat="1" ht="15" customHeight="1" x14ac:dyDescent="0.15">
      <c r="A61" s="10" t="s">
        <v>58</v>
      </c>
      <c r="B61" s="41">
        <v>8029</v>
      </c>
      <c r="C61" s="42">
        <v>7995</v>
      </c>
      <c r="D61" s="42">
        <v>7950</v>
      </c>
      <c r="E61" s="42">
        <v>7971</v>
      </c>
      <c r="F61" s="42">
        <v>7989</v>
      </c>
      <c r="G61" s="42">
        <v>8016</v>
      </c>
      <c r="H61" s="42">
        <v>7959</v>
      </c>
      <c r="I61" s="42">
        <v>7945</v>
      </c>
      <c r="J61" s="42">
        <v>7895</v>
      </c>
      <c r="K61" s="43">
        <v>7860</v>
      </c>
      <c r="L61" s="41">
        <v>7803</v>
      </c>
      <c r="M61" s="42">
        <v>7784</v>
      </c>
      <c r="N61" s="42">
        <v>7674</v>
      </c>
      <c r="O61" s="42">
        <v>7625</v>
      </c>
      <c r="P61" s="42">
        <v>7606</v>
      </c>
      <c r="Q61" s="44">
        <v>7489</v>
      </c>
      <c r="R61" s="44">
        <v>7414</v>
      </c>
      <c r="S61" s="44">
        <v>7337</v>
      </c>
      <c r="T61" s="44">
        <v>7307</v>
      </c>
      <c r="U61" s="45">
        <v>7258</v>
      </c>
      <c r="V61" s="45">
        <v>7286</v>
      </c>
      <c r="W61" s="44">
        <v>7241</v>
      </c>
      <c r="X61" s="44">
        <v>7185</v>
      </c>
      <c r="Y61" s="44">
        <v>7109</v>
      </c>
      <c r="Z61" s="45">
        <v>7014</v>
      </c>
    </row>
    <row r="62" spans="1:26" s="40" customFormat="1" ht="15" customHeight="1" x14ac:dyDescent="0.15">
      <c r="A62" s="10" t="s">
        <v>59</v>
      </c>
      <c r="B62" s="41">
        <v>13105</v>
      </c>
      <c r="C62" s="42">
        <v>13098</v>
      </c>
      <c r="D62" s="42">
        <v>13066</v>
      </c>
      <c r="E62" s="42">
        <v>13021</v>
      </c>
      <c r="F62" s="42">
        <v>12921</v>
      </c>
      <c r="G62" s="42">
        <v>12930</v>
      </c>
      <c r="H62" s="42">
        <v>12905</v>
      </c>
      <c r="I62" s="42">
        <v>12848</v>
      </c>
      <c r="J62" s="42">
        <v>12832</v>
      </c>
      <c r="K62" s="43">
        <v>12771</v>
      </c>
      <c r="L62" s="41">
        <v>12745</v>
      </c>
      <c r="M62" s="42">
        <v>12593</v>
      </c>
      <c r="N62" s="42">
        <v>12490</v>
      </c>
      <c r="O62" s="42">
        <v>12386</v>
      </c>
      <c r="P62" s="42">
        <v>12338</v>
      </c>
      <c r="Q62" s="44">
        <v>12177</v>
      </c>
      <c r="R62" s="44">
        <v>12126</v>
      </c>
      <c r="S62" s="44">
        <v>12041</v>
      </c>
      <c r="T62" s="44">
        <v>11954</v>
      </c>
      <c r="U62" s="45">
        <v>11870</v>
      </c>
      <c r="V62" s="45">
        <v>11870</v>
      </c>
      <c r="W62" s="44">
        <v>11744</v>
      </c>
      <c r="X62" s="44">
        <v>11668</v>
      </c>
      <c r="Y62" s="44">
        <v>11527</v>
      </c>
      <c r="Z62" s="45">
        <v>11420</v>
      </c>
    </row>
    <row r="63" spans="1:26" s="40" customFormat="1" ht="15" customHeight="1" x14ac:dyDescent="0.15">
      <c r="A63" s="10" t="s">
        <v>60</v>
      </c>
      <c r="B63" s="41">
        <v>15206</v>
      </c>
      <c r="C63" s="42">
        <v>15232</v>
      </c>
      <c r="D63" s="42">
        <v>15167</v>
      </c>
      <c r="E63" s="42">
        <v>15035</v>
      </c>
      <c r="F63" s="42">
        <v>14979</v>
      </c>
      <c r="G63" s="42">
        <v>14891</v>
      </c>
      <c r="H63" s="42">
        <v>14769</v>
      </c>
      <c r="I63" s="42">
        <v>14674</v>
      </c>
      <c r="J63" s="42">
        <v>14512</v>
      </c>
      <c r="K63" s="43">
        <v>14347</v>
      </c>
      <c r="L63" s="41">
        <v>13920</v>
      </c>
      <c r="M63" s="42">
        <v>13767</v>
      </c>
      <c r="N63" s="42">
        <v>13660</v>
      </c>
      <c r="O63" s="42">
        <v>13609</v>
      </c>
      <c r="P63" s="42">
        <v>13542</v>
      </c>
      <c r="Q63" s="44">
        <v>13447</v>
      </c>
      <c r="R63" s="44">
        <v>13308</v>
      </c>
      <c r="S63" s="44">
        <v>13164</v>
      </c>
      <c r="T63" s="44">
        <v>13080</v>
      </c>
      <c r="U63" s="45">
        <v>12963</v>
      </c>
      <c r="V63" s="45">
        <v>12899</v>
      </c>
      <c r="W63" s="44">
        <v>12799</v>
      </c>
      <c r="X63" s="44">
        <v>12681</v>
      </c>
      <c r="Y63" s="44">
        <v>12521</v>
      </c>
      <c r="Z63" s="45">
        <v>12427</v>
      </c>
    </row>
    <row r="64" spans="1:26" s="40" customFormat="1" ht="15" customHeight="1" x14ac:dyDescent="0.15">
      <c r="A64" s="10" t="s">
        <v>61</v>
      </c>
      <c r="B64" s="41">
        <v>10182</v>
      </c>
      <c r="C64" s="42">
        <v>10154</v>
      </c>
      <c r="D64" s="42">
        <v>10107</v>
      </c>
      <c r="E64" s="42">
        <v>10089</v>
      </c>
      <c r="F64" s="42">
        <v>10013</v>
      </c>
      <c r="G64" s="42">
        <v>10348</v>
      </c>
      <c r="H64" s="42">
        <v>10237</v>
      </c>
      <c r="I64" s="42">
        <v>10194</v>
      </c>
      <c r="J64" s="42">
        <v>10126</v>
      </c>
      <c r="K64" s="43">
        <v>10082</v>
      </c>
      <c r="L64" s="41">
        <v>10013</v>
      </c>
      <c r="M64" s="42">
        <v>9954</v>
      </c>
      <c r="N64" s="42">
        <v>9839</v>
      </c>
      <c r="O64" s="42">
        <v>9726</v>
      </c>
      <c r="P64" s="42">
        <v>9619</v>
      </c>
      <c r="Q64" s="44">
        <v>9615</v>
      </c>
      <c r="R64" s="44">
        <v>9486</v>
      </c>
      <c r="S64" s="44">
        <v>9441</v>
      </c>
      <c r="T64" s="44">
        <v>9398</v>
      </c>
      <c r="U64" s="45">
        <v>9312</v>
      </c>
      <c r="V64" s="45">
        <v>9307</v>
      </c>
      <c r="W64" s="44">
        <v>9207</v>
      </c>
      <c r="X64" s="44">
        <v>9126</v>
      </c>
      <c r="Y64" s="44">
        <v>9027</v>
      </c>
      <c r="Z64" s="45">
        <v>8905</v>
      </c>
    </row>
    <row r="65" spans="1:26" s="40" customFormat="1" ht="15" customHeight="1" x14ac:dyDescent="0.15">
      <c r="A65" s="10" t="s">
        <v>62</v>
      </c>
      <c r="B65" s="41">
        <v>5235</v>
      </c>
      <c r="C65" s="42">
        <v>5231</v>
      </c>
      <c r="D65" s="42">
        <v>5241</v>
      </c>
      <c r="E65" s="42">
        <v>5202</v>
      </c>
      <c r="F65" s="42">
        <v>5149</v>
      </c>
      <c r="G65" s="42">
        <v>5248</v>
      </c>
      <c r="H65" s="42">
        <v>5204</v>
      </c>
      <c r="I65" s="42">
        <v>5166</v>
      </c>
      <c r="J65" s="42">
        <v>5141</v>
      </c>
      <c r="K65" s="43">
        <v>5134</v>
      </c>
      <c r="L65" s="41">
        <v>5136</v>
      </c>
      <c r="M65" s="42">
        <v>5126</v>
      </c>
      <c r="N65" s="42">
        <v>5079</v>
      </c>
      <c r="O65" s="42">
        <v>5046</v>
      </c>
      <c r="P65" s="42">
        <v>5020</v>
      </c>
      <c r="Q65" s="44">
        <v>4990</v>
      </c>
      <c r="R65" s="44">
        <v>4961</v>
      </c>
      <c r="S65" s="44">
        <v>4921</v>
      </c>
      <c r="T65" s="44">
        <v>4899</v>
      </c>
      <c r="U65" s="45">
        <v>4836</v>
      </c>
      <c r="V65" s="45">
        <v>4721</v>
      </c>
      <c r="W65" s="44">
        <v>4680</v>
      </c>
      <c r="X65" s="44">
        <v>4626</v>
      </c>
      <c r="Y65" s="44">
        <v>4579</v>
      </c>
      <c r="Z65" s="45">
        <v>4512</v>
      </c>
    </row>
    <row r="66" spans="1:26" s="40" customFormat="1" ht="15" customHeight="1" x14ac:dyDescent="0.15">
      <c r="A66" s="10" t="s">
        <v>63</v>
      </c>
      <c r="B66" s="41">
        <v>8319</v>
      </c>
      <c r="C66" s="42">
        <v>8364</v>
      </c>
      <c r="D66" s="42">
        <v>8318</v>
      </c>
      <c r="E66" s="42">
        <v>8359</v>
      </c>
      <c r="F66" s="42">
        <v>8381</v>
      </c>
      <c r="G66" s="42">
        <v>8452</v>
      </c>
      <c r="H66" s="42">
        <v>8479</v>
      </c>
      <c r="I66" s="42">
        <v>8455</v>
      </c>
      <c r="J66" s="42">
        <v>8451</v>
      </c>
      <c r="K66" s="43">
        <v>8440</v>
      </c>
      <c r="L66" s="41">
        <v>8357</v>
      </c>
      <c r="M66" s="42">
        <v>8328</v>
      </c>
      <c r="N66" s="42">
        <v>8286</v>
      </c>
      <c r="O66" s="42">
        <v>8225</v>
      </c>
      <c r="P66" s="42">
        <v>8180</v>
      </c>
      <c r="Q66" s="44">
        <v>8122</v>
      </c>
      <c r="R66" s="44">
        <v>8147</v>
      </c>
      <c r="S66" s="44">
        <v>8069</v>
      </c>
      <c r="T66" s="44">
        <v>8018</v>
      </c>
      <c r="U66" s="45">
        <v>8049</v>
      </c>
      <c r="V66" s="45">
        <v>7905</v>
      </c>
      <c r="W66" s="44">
        <v>7892</v>
      </c>
      <c r="X66" s="44">
        <v>7882</v>
      </c>
      <c r="Y66" s="44">
        <v>7848</v>
      </c>
      <c r="Z66" s="45">
        <v>7789</v>
      </c>
    </row>
    <row r="67" spans="1:26" s="40" customFormat="1" ht="15" customHeight="1" x14ac:dyDescent="0.15">
      <c r="A67" s="10" t="s">
        <v>64</v>
      </c>
      <c r="B67" s="41">
        <v>6986</v>
      </c>
      <c r="C67" s="42">
        <v>7001</v>
      </c>
      <c r="D67" s="42">
        <v>6964</v>
      </c>
      <c r="E67" s="42">
        <v>6892</v>
      </c>
      <c r="F67" s="42">
        <v>6817</v>
      </c>
      <c r="G67" s="42">
        <v>6813</v>
      </c>
      <c r="H67" s="42">
        <v>6768</v>
      </c>
      <c r="I67" s="42">
        <v>6696</v>
      </c>
      <c r="J67" s="42">
        <v>6644</v>
      </c>
      <c r="K67" s="43">
        <v>6565</v>
      </c>
      <c r="L67" s="41">
        <v>6531</v>
      </c>
      <c r="M67" s="42">
        <v>6458</v>
      </c>
      <c r="N67" s="42">
        <v>6363</v>
      </c>
      <c r="O67" s="42">
        <v>6307</v>
      </c>
      <c r="P67" s="42">
        <v>6245</v>
      </c>
      <c r="Q67" s="44">
        <v>6274</v>
      </c>
      <c r="R67" s="44">
        <v>6175</v>
      </c>
      <c r="S67" s="44">
        <v>6128</v>
      </c>
      <c r="T67" s="44">
        <v>6035</v>
      </c>
      <c r="U67" s="45">
        <v>5959</v>
      </c>
      <c r="V67" s="45">
        <v>5990</v>
      </c>
      <c r="W67" s="44">
        <v>5936</v>
      </c>
      <c r="X67" s="44">
        <v>5930</v>
      </c>
      <c r="Y67" s="44">
        <v>5848</v>
      </c>
      <c r="Z67" s="45">
        <v>5777</v>
      </c>
    </row>
    <row r="68" spans="1:26" s="40" customFormat="1" ht="15" customHeight="1" x14ac:dyDescent="0.15">
      <c r="A68" s="10" t="s">
        <v>65</v>
      </c>
      <c r="B68" s="41">
        <v>8408</v>
      </c>
      <c r="C68" s="42">
        <v>8442</v>
      </c>
      <c r="D68" s="42">
        <v>8381</v>
      </c>
      <c r="E68" s="42">
        <v>8339</v>
      </c>
      <c r="F68" s="42">
        <v>8399</v>
      </c>
      <c r="G68" s="42">
        <v>8465</v>
      </c>
      <c r="H68" s="42">
        <v>8455</v>
      </c>
      <c r="I68" s="42">
        <v>8412</v>
      </c>
      <c r="J68" s="42">
        <v>8388</v>
      </c>
      <c r="K68" s="43">
        <v>8335</v>
      </c>
      <c r="L68" s="41">
        <v>8306</v>
      </c>
      <c r="M68" s="42">
        <v>8209</v>
      </c>
      <c r="N68" s="42">
        <v>8158</v>
      </c>
      <c r="O68" s="42">
        <v>8136</v>
      </c>
      <c r="P68" s="42">
        <v>8140</v>
      </c>
      <c r="Q68" s="44">
        <v>8153</v>
      </c>
      <c r="R68" s="44">
        <v>8081</v>
      </c>
      <c r="S68" s="44">
        <v>8071</v>
      </c>
      <c r="T68" s="44">
        <v>8010</v>
      </c>
      <c r="U68" s="45">
        <v>7917</v>
      </c>
      <c r="V68" s="45">
        <v>7802</v>
      </c>
      <c r="W68" s="44">
        <v>7755</v>
      </c>
      <c r="X68" s="44">
        <v>7632</v>
      </c>
      <c r="Y68" s="44">
        <v>7523</v>
      </c>
      <c r="Z68" s="45">
        <v>7475</v>
      </c>
    </row>
    <row r="69" spans="1:26" s="40" customFormat="1" ht="15" customHeight="1" x14ac:dyDescent="0.15">
      <c r="A69" s="10" t="s">
        <v>66</v>
      </c>
      <c r="B69" s="41">
        <v>9242</v>
      </c>
      <c r="C69" s="42">
        <v>9282</v>
      </c>
      <c r="D69" s="42">
        <v>9245</v>
      </c>
      <c r="E69" s="42">
        <v>9267</v>
      </c>
      <c r="F69" s="42">
        <v>9239</v>
      </c>
      <c r="G69" s="42">
        <v>9227</v>
      </c>
      <c r="H69" s="42">
        <v>9232</v>
      </c>
      <c r="I69" s="42">
        <v>9281</v>
      </c>
      <c r="J69" s="42">
        <v>9215</v>
      </c>
      <c r="K69" s="43">
        <v>9185</v>
      </c>
      <c r="L69" s="41">
        <v>9166</v>
      </c>
      <c r="M69" s="42">
        <v>9133</v>
      </c>
      <c r="N69" s="42">
        <v>9089</v>
      </c>
      <c r="O69" s="42">
        <v>9018</v>
      </c>
      <c r="P69" s="42">
        <v>8960</v>
      </c>
      <c r="Q69" s="44">
        <v>8940</v>
      </c>
      <c r="R69" s="44">
        <v>8849</v>
      </c>
      <c r="S69" s="44">
        <v>8799</v>
      </c>
      <c r="T69" s="44">
        <v>8776</v>
      </c>
      <c r="U69" s="45">
        <v>8694</v>
      </c>
      <c r="V69" s="45">
        <v>8540</v>
      </c>
      <c r="W69" s="44">
        <v>8465</v>
      </c>
      <c r="X69" s="44">
        <v>8372</v>
      </c>
      <c r="Y69" s="44">
        <v>8324</v>
      </c>
      <c r="Z69" s="45">
        <v>8233</v>
      </c>
    </row>
    <row r="70" spans="1:26" s="40" customFormat="1" ht="15" customHeight="1" x14ac:dyDescent="0.15">
      <c r="A70" s="10" t="s">
        <v>67</v>
      </c>
      <c r="B70" s="41">
        <v>9085</v>
      </c>
      <c r="C70" s="42">
        <v>9087</v>
      </c>
      <c r="D70" s="42">
        <v>9125</v>
      </c>
      <c r="E70" s="42">
        <v>9075</v>
      </c>
      <c r="F70" s="42">
        <v>9047</v>
      </c>
      <c r="G70" s="42">
        <v>9115</v>
      </c>
      <c r="H70" s="42">
        <v>9132</v>
      </c>
      <c r="I70" s="42">
        <v>9093</v>
      </c>
      <c r="J70" s="42">
        <v>9042</v>
      </c>
      <c r="K70" s="43">
        <v>9015</v>
      </c>
      <c r="L70" s="41">
        <v>9018</v>
      </c>
      <c r="M70" s="42">
        <v>8994</v>
      </c>
      <c r="N70" s="42">
        <v>8925</v>
      </c>
      <c r="O70" s="42">
        <v>8872</v>
      </c>
      <c r="P70" s="42">
        <v>8888</v>
      </c>
      <c r="Q70" s="44">
        <v>8803</v>
      </c>
      <c r="R70" s="44">
        <v>8745</v>
      </c>
      <c r="S70" s="44">
        <v>8683</v>
      </c>
      <c r="T70" s="44">
        <v>8589</v>
      </c>
      <c r="U70" s="45">
        <v>8546</v>
      </c>
      <c r="V70" s="45">
        <v>8381</v>
      </c>
      <c r="W70" s="44">
        <v>8315</v>
      </c>
      <c r="X70" s="44">
        <v>8215</v>
      </c>
      <c r="Y70" s="44">
        <v>8127</v>
      </c>
      <c r="Z70" s="45">
        <v>8030</v>
      </c>
    </row>
    <row r="71" spans="1:26" s="40" customFormat="1" ht="15" customHeight="1" x14ac:dyDescent="0.15">
      <c r="A71" s="64" t="s">
        <v>68</v>
      </c>
      <c r="B71" s="65">
        <f t="shared" ref="B71:K71" si="9">SUM(B72:B78)</f>
        <v>76706</v>
      </c>
      <c r="C71" s="66">
        <f t="shared" si="9"/>
        <v>76569</v>
      </c>
      <c r="D71" s="66">
        <f t="shared" si="9"/>
        <v>76245</v>
      </c>
      <c r="E71" s="66">
        <f t="shared" si="9"/>
        <v>76012</v>
      </c>
      <c r="F71" s="66">
        <f t="shared" si="9"/>
        <v>75676</v>
      </c>
      <c r="G71" s="66">
        <f t="shared" si="9"/>
        <v>75822</v>
      </c>
      <c r="H71" s="66">
        <f t="shared" si="9"/>
        <v>75412</v>
      </c>
      <c r="I71" s="66">
        <f t="shared" si="9"/>
        <v>75023</v>
      </c>
      <c r="J71" s="66">
        <f t="shared" si="9"/>
        <v>74700</v>
      </c>
      <c r="K71" s="67">
        <f t="shared" si="9"/>
        <v>74219</v>
      </c>
      <c r="L71" s="65">
        <f>SUM(L72:L78)</f>
        <v>73467</v>
      </c>
      <c r="M71" s="66">
        <f>SUM(M72:M78)</f>
        <v>73063</v>
      </c>
      <c r="N71" s="66">
        <f>SUM(N72:N78)</f>
        <v>72565</v>
      </c>
      <c r="O71" s="66">
        <f>SUM(O72:O78)</f>
        <v>72289</v>
      </c>
      <c r="P71" s="66">
        <f>SUM(P72:P78)</f>
        <v>71857</v>
      </c>
      <c r="Q71" s="68">
        <v>71138</v>
      </c>
      <c r="R71" s="68">
        <v>70738</v>
      </c>
      <c r="S71" s="68">
        <v>70309</v>
      </c>
      <c r="T71" s="68">
        <v>69718</v>
      </c>
      <c r="U71" s="69">
        <v>69156</v>
      </c>
      <c r="V71" s="69">
        <v>68483</v>
      </c>
      <c r="W71" s="68">
        <v>67893</v>
      </c>
      <c r="X71" s="68">
        <v>67132</v>
      </c>
      <c r="Y71" s="68">
        <v>66449</v>
      </c>
      <c r="Z71" s="69">
        <v>65709</v>
      </c>
    </row>
    <row r="72" spans="1:26" s="40" customFormat="1" ht="15" customHeight="1" x14ac:dyDescent="0.15">
      <c r="A72" s="10" t="s">
        <v>69</v>
      </c>
      <c r="B72" s="41">
        <v>10338</v>
      </c>
      <c r="C72" s="42">
        <v>10301</v>
      </c>
      <c r="D72" s="42">
        <v>10185</v>
      </c>
      <c r="E72" s="42">
        <v>10181</v>
      </c>
      <c r="F72" s="42">
        <v>10109</v>
      </c>
      <c r="G72" s="42">
        <v>10153</v>
      </c>
      <c r="H72" s="42">
        <v>10086</v>
      </c>
      <c r="I72" s="42">
        <v>10072</v>
      </c>
      <c r="J72" s="42">
        <v>9971</v>
      </c>
      <c r="K72" s="43">
        <v>9901</v>
      </c>
      <c r="L72" s="41">
        <v>9869</v>
      </c>
      <c r="M72" s="42">
        <v>9797</v>
      </c>
      <c r="N72" s="42">
        <v>9761</v>
      </c>
      <c r="O72" s="42">
        <v>9690</v>
      </c>
      <c r="P72" s="42">
        <v>9613</v>
      </c>
      <c r="Q72" s="44">
        <v>9516</v>
      </c>
      <c r="R72" s="44">
        <v>9423</v>
      </c>
      <c r="S72" s="44">
        <v>9298</v>
      </c>
      <c r="T72" s="44">
        <v>9153</v>
      </c>
      <c r="U72" s="45">
        <v>9108</v>
      </c>
      <c r="V72" s="45">
        <v>9099</v>
      </c>
      <c r="W72" s="44">
        <v>9037</v>
      </c>
      <c r="X72" s="44">
        <v>8878</v>
      </c>
      <c r="Y72" s="44">
        <v>8762</v>
      </c>
      <c r="Z72" s="45">
        <v>8688</v>
      </c>
    </row>
    <row r="73" spans="1:26" s="40" customFormat="1" ht="15" customHeight="1" x14ac:dyDescent="0.15">
      <c r="A73" s="10" t="s">
        <v>70</v>
      </c>
      <c r="B73" s="41">
        <v>16963</v>
      </c>
      <c r="C73" s="42">
        <v>16910</v>
      </c>
      <c r="D73" s="42">
        <v>16897</v>
      </c>
      <c r="E73" s="42">
        <v>16854</v>
      </c>
      <c r="F73" s="42">
        <v>16720</v>
      </c>
      <c r="G73" s="42">
        <v>16683</v>
      </c>
      <c r="H73" s="42">
        <v>16614</v>
      </c>
      <c r="I73" s="42">
        <v>16539</v>
      </c>
      <c r="J73" s="42">
        <v>16450</v>
      </c>
      <c r="K73" s="43">
        <v>16317</v>
      </c>
      <c r="L73" s="41">
        <v>16119</v>
      </c>
      <c r="M73" s="42">
        <v>16059</v>
      </c>
      <c r="N73" s="42">
        <v>15919</v>
      </c>
      <c r="O73" s="42">
        <v>15835</v>
      </c>
      <c r="P73" s="42">
        <v>15684</v>
      </c>
      <c r="Q73" s="44">
        <v>15545</v>
      </c>
      <c r="R73" s="44">
        <v>15421</v>
      </c>
      <c r="S73" s="44">
        <v>15398</v>
      </c>
      <c r="T73" s="44">
        <v>15332</v>
      </c>
      <c r="U73" s="45">
        <v>15229</v>
      </c>
      <c r="V73" s="45">
        <v>14941</v>
      </c>
      <c r="W73" s="44">
        <v>14792</v>
      </c>
      <c r="X73" s="44">
        <v>14672</v>
      </c>
      <c r="Y73" s="44">
        <v>14490</v>
      </c>
      <c r="Z73" s="45">
        <v>14353</v>
      </c>
    </row>
    <row r="74" spans="1:26" s="40" customFormat="1" ht="15" customHeight="1" x14ac:dyDescent="0.15">
      <c r="A74" s="10" t="s">
        <v>71</v>
      </c>
      <c r="B74" s="41">
        <v>13050</v>
      </c>
      <c r="C74" s="42">
        <v>13036</v>
      </c>
      <c r="D74" s="42">
        <v>13006</v>
      </c>
      <c r="E74" s="42">
        <v>12911</v>
      </c>
      <c r="F74" s="42">
        <v>12852</v>
      </c>
      <c r="G74" s="42">
        <v>12941</v>
      </c>
      <c r="H74" s="42">
        <v>12830</v>
      </c>
      <c r="I74" s="42">
        <v>12715</v>
      </c>
      <c r="J74" s="42">
        <v>12690</v>
      </c>
      <c r="K74" s="43">
        <v>12590</v>
      </c>
      <c r="L74" s="41">
        <v>12470</v>
      </c>
      <c r="M74" s="42">
        <v>12452</v>
      </c>
      <c r="N74" s="42">
        <v>12311</v>
      </c>
      <c r="O74" s="42">
        <v>12276</v>
      </c>
      <c r="P74" s="42">
        <v>12227</v>
      </c>
      <c r="Q74" s="44">
        <v>12054</v>
      </c>
      <c r="R74" s="44">
        <v>11944</v>
      </c>
      <c r="S74" s="44">
        <v>11815</v>
      </c>
      <c r="T74" s="44">
        <v>11693</v>
      </c>
      <c r="U74" s="45">
        <v>11539</v>
      </c>
      <c r="V74" s="45">
        <v>11300</v>
      </c>
      <c r="W74" s="44">
        <v>11161</v>
      </c>
      <c r="X74" s="44">
        <v>11032</v>
      </c>
      <c r="Y74" s="44">
        <v>10943</v>
      </c>
      <c r="Z74" s="45">
        <v>10811</v>
      </c>
    </row>
    <row r="75" spans="1:26" s="40" customFormat="1" ht="15" customHeight="1" x14ac:dyDescent="0.15">
      <c r="A75" s="10" t="s">
        <v>72</v>
      </c>
      <c r="B75" s="41">
        <v>8734</v>
      </c>
      <c r="C75" s="42">
        <v>8737</v>
      </c>
      <c r="D75" s="42">
        <v>8717</v>
      </c>
      <c r="E75" s="42">
        <v>8760</v>
      </c>
      <c r="F75" s="42">
        <v>8712</v>
      </c>
      <c r="G75" s="42">
        <v>8709</v>
      </c>
      <c r="H75" s="42">
        <v>8668</v>
      </c>
      <c r="I75" s="42">
        <v>8617</v>
      </c>
      <c r="J75" s="42">
        <v>8612</v>
      </c>
      <c r="K75" s="43">
        <v>8630</v>
      </c>
      <c r="L75" s="41">
        <v>8644</v>
      </c>
      <c r="M75" s="42">
        <v>8580</v>
      </c>
      <c r="N75" s="42">
        <v>8561</v>
      </c>
      <c r="O75" s="42">
        <v>8528</v>
      </c>
      <c r="P75" s="42">
        <v>8456</v>
      </c>
      <c r="Q75" s="44">
        <v>8371</v>
      </c>
      <c r="R75" s="44">
        <v>8349</v>
      </c>
      <c r="S75" s="44">
        <v>8315</v>
      </c>
      <c r="T75" s="44">
        <v>8203</v>
      </c>
      <c r="U75" s="45">
        <v>8131</v>
      </c>
      <c r="V75" s="45">
        <v>8103</v>
      </c>
      <c r="W75" s="44">
        <v>7978</v>
      </c>
      <c r="X75" s="44">
        <v>7890</v>
      </c>
      <c r="Y75" s="44">
        <v>7836</v>
      </c>
      <c r="Z75" s="45">
        <v>7714</v>
      </c>
    </row>
    <row r="76" spans="1:26" s="40" customFormat="1" ht="15" customHeight="1" x14ac:dyDescent="0.15">
      <c r="A76" s="10" t="s">
        <v>73</v>
      </c>
      <c r="B76" s="41">
        <v>15649</v>
      </c>
      <c r="C76" s="42">
        <v>15587</v>
      </c>
      <c r="D76" s="42">
        <v>15495</v>
      </c>
      <c r="E76" s="42">
        <v>15431</v>
      </c>
      <c r="F76" s="42">
        <v>15455</v>
      </c>
      <c r="G76" s="42">
        <v>15536</v>
      </c>
      <c r="H76" s="42">
        <v>15506</v>
      </c>
      <c r="I76" s="42">
        <v>15446</v>
      </c>
      <c r="J76" s="42">
        <v>15383</v>
      </c>
      <c r="K76" s="43">
        <v>15248</v>
      </c>
      <c r="L76" s="41">
        <v>14965</v>
      </c>
      <c r="M76" s="42">
        <v>14876</v>
      </c>
      <c r="N76" s="42">
        <v>14804</v>
      </c>
      <c r="O76" s="42">
        <v>14800</v>
      </c>
      <c r="P76" s="42">
        <v>14773</v>
      </c>
      <c r="Q76" s="44">
        <v>14703</v>
      </c>
      <c r="R76" s="44">
        <v>14731</v>
      </c>
      <c r="S76" s="44">
        <v>14697</v>
      </c>
      <c r="T76" s="44">
        <v>14605</v>
      </c>
      <c r="U76" s="45">
        <v>14551</v>
      </c>
      <c r="V76" s="45">
        <v>14517</v>
      </c>
      <c r="W76" s="44">
        <v>14490</v>
      </c>
      <c r="X76" s="44">
        <v>14371</v>
      </c>
      <c r="Y76" s="44">
        <v>14328</v>
      </c>
      <c r="Z76" s="45">
        <v>14177</v>
      </c>
    </row>
    <row r="77" spans="1:26" s="40" customFormat="1" ht="15" customHeight="1" x14ac:dyDescent="0.15">
      <c r="A77" s="10" t="s">
        <v>74</v>
      </c>
      <c r="B77" s="41">
        <v>5467</v>
      </c>
      <c r="C77" s="42">
        <v>5471</v>
      </c>
      <c r="D77" s="42">
        <v>5416</v>
      </c>
      <c r="E77" s="42">
        <v>5348</v>
      </c>
      <c r="F77" s="42">
        <v>5297</v>
      </c>
      <c r="G77" s="42">
        <v>5301</v>
      </c>
      <c r="H77" s="42">
        <v>5221</v>
      </c>
      <c r="I77" s="42">
        <v>5183</v>
      </c>
      <c r="J77" s="42">
        <v>5153</v>
      </c>
      <c r="K77" s="43">
        <v>5154</v>
      </c>
      <c r="L77" s="41">
        <v>5129</v>
      </c>
      <c r="M77" s="42">
        <v>5056</v>
      </c>
      <c r="N77" s="42">
        <v>5021</v>
      </c>
      <c r="O77" s="42">
        <v>4960</v>
      </c>
      <c r="P77" s="42">
        <v>4930</v>
      </c>
      <c r="Q77" s="44">
        <v>4841</v>
      </c>
      <c r="R77" s="44">
        <v>4803</v>
      </c>
      <c r="S77" s="44">
        <v>4760</v>
      </c>
      <c r="T77" s="44">
        <v>4753</v>
      </c>
      <c r="U77" s="45">
        <v>4690</v>
      </c>
      <c r="V77" s="45">
        <v>4659</v>
      </c>
      <c r="W77" s="44">
        <v>4580</v>
      </c>
      <c r="X77" s="44">
        <v>4509</v>
      </c>
      <c r="Y77" s="44">
        <v>4417</v>
      </c>
      <c r="Z77" s="45">
        <v>4344</v>
      </c>
    </row>
    <row r="78" spans="1:26" s="40" customFormat="1" ht="15" customHeight="1" x14ac:dyDescent="0.15">
      <c r="A78" s="10" t="s">
        <v>75</v>
      </c>
      <c r="B78" s="41">
        <v>6505</v>
      </c>
      <c r="C78" s="42">
        <v>6527</v>
      </c>
      <c r="D78" s="42">
        <v>6529</v>
      </c>
      <c r="E78" s="42">
        <v>6527</v>
      </c>
      <c r="F78" s="42">
        <v>6531</v>
      </c>
      <c r="G78" s="42">
        <v>6499</v>
      </c>
      <c r="H78" s="42">
        <v>6487</v>
      </c>
      <c r="I78" s="42">
        <v>6451</v>
      </c>
      <c r="J78" s="42">
        <v>6441</v>
      </c>
      <c r="K78" s="43">
        <v>6379</v>
      </c>
      <c r="L78" s="41">
        <v>6271</v>
      </c>
      <c r="M78" s="42">
        <v>6243</v>
      </c>
      <c r="N78" s="42">
        <v>6188</v>
      </c>
      <c r="O78" s="42">
        <v>6200</v>
      </c>
      <c r="P78" s="42">
        <v>6174</v>
      </c>
      <c r="Q78" s="44">
        <v>6108</v>
      </c>
      <c r="R78" s="44">
        <v>6067</v>
      </c>
      <c r="S78" s="44">
        <v>6026</v>
      </c>
      <c r="T78" s="44">
        <v>5979</v>
      </c>
      <c r="U78" s="45">
        <v>5908</v>
      </c>
      <c r="V78" s="45">
        <v>5864</v>
      </c>
      <c r="W78" s="44">
        <v>5855</v>
      </c>
      <c r="X78" s="44">
        <v>5780</v>
      </c>
      <c r="Y78" s="44">
        <v>5673</v>
      </c>
      <c r="Z78" s="45">
        <v>5622</v>
      </c>
    </row>
    <row r="79" spans="1:26" s="40" customFormat="1" ht="15" customHeight="1" x14ac:dyDescent="0.15">
      <c r="A79" s="64" t="s">
        <v>76</v>
      </c>
      <c r="B79" s="65">
        <f t="shared" ref="B79:K79" si="10">SUM(B80:B84)</f>
        <v>53142</v>
      </c>
      <c r="C79" s="66">
        <f t="shared" si="10"/>
        <v>52902</v>
      </c>
      <c r="D79" s="66">
        <f t="shared" si="10"/>
        <v>52576</v>
      </c>
      <c r="E79" s="66">
        <f t="shared" si="10"/>
        <v>52188</v>
      </c>
      <c r="F79" s="66">
        <f t="shared" si="10"/>
        <v>51906</v>
      </c>
      <c r="G79" s="66">
        <f t="shared" si="10"/>
        <v>51936</v>
      </c>
      <c r="H79" s="66">
        <f t="shared" si="10"/>
        <v>51655</v>
      </c>
      <c r="I79" s="66">
        <f t="shared" si="10"/>
        <v>51477</v>
      </c>
      <c r="J79" s="66">
        <f t="shared" si="10"/>
        <v>51160</v>
      </c>
      <c r="K79" s="67">
        <f t="shared" si="10"/>
        <v>50842</v>
      </c>
      <c r="L79" s="65">
        <f>SUM(L80:L84)</f>
        <v>50638</v>
      </c>
      <c r="M79" s="66">
        <f>SUM(M80:M84)</f>
        <v>50241</v>
      </c>
      <c r="N79" s="66">
        <f>SUM(N80:N84)</f>
        <v>49858</v>
      </c>
      <c r="O79" s="66">
        <f>SUM(O80:O84)</f>
        <v>49520</v>
      </c>
      <c r="P79" s="66">
        <f>SUM(P80:P84)</f>
        <v>49144</v>
      </c>
      <c r="Q79" s="68">
        <v>48821</v>
      </c>
      <c r="R79" s="68">
        <v>48335</v>
      </c>
      <c r="S79" s="68">
        <v>47890</v>
      </c>
      <c r="T79" s="68">
        <v>47504</v>
      </c>
      <c r="U79" s="69">
        <v>46923</v>
      </c>
      <c r="V79" s="69">
        <v>46416</v>
      </c>
      <c r="W79" s="68">
        <v>45848</v>
      </c>
      <c r="X79" s="68">
        <v>45308</v>
      </c>
      <c r="Y79" s="68">
        <v>44621</v>
      </c>
      <c r="Z79" s="69">
        <v>43959</v>
      </c>
    </row>
    <row r="80" spans="1:26" s="40" customFormat="1" ht="15" customHeight="1" x14ac:dyDescent="0.15">
      <c r="A80" s="10" t="s">
        <v>77</v>
      </c>
      <c r="B80" s="41">
        <v>12399</v>
      </c>
      <c r="C80" s="42">
        <v>12411</v>
      </c>
      <c r="D80" s="42">
        <v>12297</v>
      </c>
      <c r="E80" s="42">
        <v>12205</v>
      </c>
      <c r="F80" s="42">
        <v>12125</v>
      </c>
      <c r="G80" s="42">
        <v>12087</v>
      </c>
      <c r="H80" s="42">
        <v>12053</v>
      </c>
      <c r="I80" s="42">
        <v>11998</v>
      </c>
      <c r="J80" s="42">
        <v>11894</v>
      </c>
      <c r="K80" s="43">
        <v>11834</v>
      </c>
      <c r="L80" s="41">
        <v>11774</v>
      </c>
      <c r="M80" s="42">
        <v>11679</v>
      </c>
      <c r="N80" s="42">
        <v>11619</v>
      </c>
      <c r="O80" s="42">
        <v>11574</v>
      </c>
      <c r="P80" s="42">
        <v>11499</v>
      </c>
      <c r="Q80" s="44">
        <v>11419</v>
      </c>
      <c r="R80" s="44">
        <v>11309</v>
      </c>
      <c r="S80" s="44">
        <v>11216</v>
      </c>
      <c r="T80" s="44">
        <v>11135</v>
      </c>
      <c r="U80" s="45">
        <v>11019</v>
      </c>
      <c r="V80" s="45">
        <v>10845</v>
      </c>
      <c r="W80" s="44">
        <v>10764</v>
      </c>
      <c r="X80" s="44">
        <v>10616</v>
      </c>
      <c r="Y80" s="44">
        <v>10486</v>
      </c>
      <c r="Z80" s="45">
        <v>10325</v>
      </c>
    </row>
    <row r="81" spans="1:26" s="40" customFormat="1" ht="15" customHeight="1" x14ac:dyDescent="0.15">
      <c r="A81" s="10" t="s">
        <v>78</v>
      </c>
      <c r="B81" s="41">
        <v>11812</v>
      </c>
      <c r="C81" s="42">
        <v>11680</v>
      </c>
      <c r="D81" s="42">
        <v>11679</v>
      </c>
      <c r="E81" s="42">
        <v>11500</v>
      </c>
      <c r="F81" s="42">
        <v>11377</v>
      </c>
      <c r="G81" s="42">
        <v>11353</v>
      </c>
      <c r="H81" s="42">
        <v>11243</v>
      </c>
      <c r="I81" s="42">
        <v>11178</v>
      </c>
      <c r="J81" s="42">
        <v>11081</v>
      </c>
      <c r="K81" s="43">
        <v>11003</v>
      </c>
      <c r="L81" s="41">
        <v>10976</v>
      </c>
      <c r="M81" s="42">
        <v>10910</v>
      </c>
      <c r="N81" s="42">
        <v>10692</v>
      </c>
      <c r="O81" s="42">
        <v>10544</v>
      </c>
      <c r="P81" s="42">
        <v>10426</v>
      </c>
      <c r="Q81" s="44">
        <v>10344</v>
      </c>
      <c r="R81" s="44">
        <v>10244</v>
      </c>
      <c r="S81" s="44">
        <v>10098</v>
      </c>
      <c r="T81" s="44">
        <v>9900</v>
      </c>
      <c r="U81" s="45">
        <v>9755</v>
      </c>
      <c r="V81" s="45">
        <v>9656</v>
      </c>
      <c r="W81" s="44">
        <v>9472</v>
      </c>
      <c r="X81" s="44">
        <v>9329</v>
      </c>
      <c r="Y81" s="44">
        <v>9160</v>
      </c>
      <c r="Z81" s="45">
        <v>8999</v>
      </c>
    </row>
    <row r="82" spans="1:26" s="40" customFormat="1" ht="15" customHeight="1" x14ac:dyDescent="0.15">
      <c r="A82" s="10" t="s">
        <v>79</v>
      </c>
      <c r="B82" s="41">
        <v>21399</v>
      </c>
      <c r="C82" s="42">
        <v>21279</v>
      </c>
      <c r="D82" s="42">
        <v>21093</v>
      </c>
      <c r="E82" s="42">
        <v>21049</v>
      </c>
      <c r="F82" s="42">
        <v>21036</v>
      </c>
      <c r="G82" s="42">
        <v>21248</v>
      </c>
      <c r="H82" s="42">
        <v>21173</v>
      </c>
      <c r="I82" s="42">
        <v>21157</v>
      </c>
      <c r="J82" s="42">
        <v>21044</v>
      </c>
      <c r="K82" s="43">
        <v>20919</v>
      </c>
      <c r="L82" s="41">
        <v>20906</v>
      </c>
      <c r="M82" s="42">
        <v>20737</v>
      </c>
      <c r="N82" s="42">
        <v>20704</v>
      </c>
      <c r="O82" s="42">
        <v>20581</v>
      </c>
      <c r="P82" s="42">
        <v>20457</v>
      </c>
      <c r="Q82" s="44">
        <v>20307</v>
      </c>
      <c r="R82" s="44">
        <v>20119</v>
      </c>
      <c r="S82" s="44">
        <v>19918</v>
      </c>
      <c r="T82" s="44">
        <v>19876</v>
      </c>
      <c r="U82" s="45">
        <v>19652</v>
      </c>
      <c r="V82" s="45">
        <v>19485</v>
      </c>
      <c r="W82" s="44">
        <v>19279</v>
      </c>
      <c r="X82" s="44">
        <v>19113</v>
      </c>
      <c r="Y82" s="44">
        <v>18813</v>
      </c>
      <c r="Z82" s="45">
        <v>18550</v>
      </c>
    </row>
    <row r="83" spans="1:26" s="40" customFormat="1" ht="15" customHeight="1" x14ac:dyDescent="0.15">
      <c r="A83" s="10" t="s">
        <v>80</v>
      </c>
      <c r="B83" s="41">
        <v>4011</v>
      </c>
      <c r="C83" s="42">
        <v>3977</v>
      </c>
      <c r="D83" s="42">
        <v>3956</v>
      </c>
      <c r="E83" s="42">
        <v>3926</v>
      </c>
      <c r="F83" s="42">
        <v>3895</v>
      </c>
      <c r="G83" s="42">
        <v>3818</v>
      </c>
      <c r="H83" s="42">
        <v>3807</v>
      </c>
      <c r="I83" s="42">
        <v>3789</v>
      </c>
      <c r="J83" s="42">
        <v>3804</v>
      </c>
      <c r="K83" s="43">
        <v>3778</v>
      </c>
      <c r="L83" s="41">
        <v>3734</v>
      </c>
      <c r="M83" s="42">
        <v>3695</v>
      </c>
      <c r="N83" s="42">
        <v>3634</v>
      </c>
      <c r="O83" s="42">
        <v>3605</v>
      </c>
      <c r="P83" s="42">
        <v>3579</v>
      </c>
      <c r="Q83" s="44">
        <v>3568</v>
      </c>
      <c r="R83" s="44">
        <v>3516</v>
      </c>
      <c r="S83" s="44">
        <v>3476</v>
      </c>
      <c r="T83" s="44">
        <v>3432</v>
      </c>
      <c r="U83" s="45">
        <v>3405</v>
      </c>
      <c r="V83" s="45">
        <v>3390</v>
      </c>
      <c r="W83" s="44">
        <v>3343</v>
      </c>
      <c r="X83" s="44">
        <v>3301</v>
      </c>
      <c r="Y83" s="44">
        <v>3267</v>
      </c>
      <c r="Z83" s="45">
        <v>3227</v>
      </c>
    </row>
    <row r="84" spans="1:26" s="40" customFormat="1" ht="15" customHeight="1" x14ac:dyDescent="0.15">
      <c r="A84" s="11" t="s">
        <v>81</v>
      </c>
      <c r="B84" s="35">
        <v>3521</v>
      </c>
      <c r="C84" s="36">
        <v>3555</v>
      </c>
      <c r="D84" s="36">
        <v>3551</v>
      </c>
      <c r="E84" s="36">
        <v>3508</v>
      </c>
      <c r="F84" s="36">
        <v>3473</v>
      </c>
      <c r="G84" s="36">
        <v>3430</v>
      </c>
      <c r="H84" s="36">
        <v>3379</v>
      </c>
      <c r="I84" s="36">
        <v>3355</v>
      </c>
      <c r="J84" s="36">
        <v>3337</v>
      </c>
      <c r="K84" s="37">
        <v>3308</v>
      </c>
      <c r="L84" s="35">
        <v>3248</v>
      </c>
      <c r="M84" s="36">
        <v>3220</v>
      </c>
      <c r="N84" s="36">
        <v>3209</v>
      </c>
      <c r="O84" s="36">
        <v>3216</v>
      </c>
      <c r="P84" s="36">
        <v>3183</v>
      </c>
      <c r="Q84" s="38">
        <v>3183</v>
      </c>
      <c r="R84" s="38">
        <v>3147</v>
      </c>
      <c r="S84" s="38">
        <v>3182</v>
      </c>
      <c r="T84" s="38">
        <v>3161</v>
      </c>
      <c r="U84" s="39">
        <v>3092</v>
      </c>
      <c r="V84" s="39">
        <v>3040</v>
      </c>
      <c r="W84" s="38">
        <v>2990</v>
      </c>
      <c r="X84" s="38">
        <v>2949</v>
      </c>
      <c r="Y84" s="38">
        <v>2895</v>
      </c>
      <c r="Z84" s="39">
        <v>2858</v>
      </c>
    </row>
    <row r="85" spans="1:26" x14ac:dyDescent="0.1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3"/>
      <c r="R85" s="3"/>
      <c r="S85" s="3"/>
      <c r="T85" s="3"/>
      <c r="U85" s="3"/>
      <c r="V85" s="3"/>
      <c r="W85" s="3"/>
      <c r="X85" s="3"/>
      <c r="Y85" s="3"/>
      <c r="Z85" s="3"/>
    </row>
  </sheetData>
  <phoneticPr fontId="3"/>
  <pageMargins left="0.59055118110236227" right="0.59055118110236227" top="0.78740157480314965" bottom="0.47244094488188981" header="0.51181102362204722" footer="0.19685039370078741"/>
  <pageSetup paperSize="9" scale="65" firstPageNumber="44" fitToWidth="0" orientation="portrait" r:id="rId1"/>
  <headerFooter differentFirst="1" alignWithMargins="0">
    <firstHeader>&amp;L&amp;12 １　秋田県及び県内市町村別　総人口の推移（１９８０年～２０２２年　各年１０月１日現在）
　　 注）「※」の年は国勢調査、その他は秋田県年齢別人口流動調査による。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J41"/>
  <sheetViews>
    <sheetView view="pageBreakPreview" zoomScaleSheetLayoutView="100" workbookViewId="0"/>
  </sheetViews>
  <sheetFormatPr defaultColWidth="13.125" defaultRowHeight="27" customHeight="1" x14ac:dyDescent="0.15"/>
  <cols>
    <col min="1" max="1" width="21.25" style="1" customWidth="1"/>
    <col min="2" max="2" width="11.875" style="1" customWidth="1"/>
    <col min="3" max="3" width="21.25" style="1" customWidth="1"/>
    <col min="4" max="9" width="11.875" style="1" customWidth="1"/>
    <col min="11" max="16384" width="13.125" style="1"/>
  </cols>
  <sheetData>
    <row r="1" spans="1:9" s="53" customFormat="1" ht="15" customHeight="1" x14ac:dyDescent="0.15">
      <c r="A1" s="51"/>
      <c r="B1" s="17" t="s">
        <v>118</v>
      </c>
      <c r="C1" s="52"/>
      <c r="D1" s="17" t="s">
        <v>119</v>
      </c>
      <c r="E1" s="17" t="s">
        <v>120</v>
      </c>
      <c r="F1" s="17" t="s">
        <v>121</v>
      </c>
      <c r="G1" s="17" t="s">
        <v>122</v>
      </c>
      <c r="H1" s="17" t="s">
        <v>123</v>
      </c>
      <c r="I1" s="17" t="s">
        <v>124</v>
      </c>
    </row>
    <row r="2" spans="1:9" s="53" customFormat="1" ht="15" customHeight="1" x14ac:dyDescent="0.15">
      <c r="A2" s="54"/>
      <c r="B2" s="33" t="s">
        <v>126</v>
      </c>
      <c r="C2" s="18"/>
      <c r="D2" s="33" t="s">
        <v>126</v>
      </c>
      <c r="E2" s="33" t="s">
        <v>126</v>
      </c>
      <c r="F2" s="33" t="s">
        <v>126</v>
      </c>
      <c r="G2" s="33" t="s">
        <v>126</v>
      </c>
      <c r="H2" s="33" t="s">
        <v>126</v>
      </c>
      <c r="I2" s="33" t="s">
        <v>126</v>
      </c>
    </row>
    <row r="3" spans="1:9" s="40" customFormat="1" ht="22.5" customHeight="1" x14ac:dyDescent="0.15">
      <c r="A3" s="7" t="s">
        <v>0</v>
      </c>
      <c r="B3" s="55">
        <v>1145501</v>
      </c>
      <c r="C3" s="9" t="s">
        <v>0</v>
      </c>
      <c r="D3" s="56">
        <v>1134036</v>
      </c>
      <c r="E3" s="57">
        <v>1121300</v>
      </c>
      <c r="F3" s="57">
        <v>1109007</v>
      </c>
      <c r="G3" s="57">
        <v>1097483</v>
      </c>
      <c r="H3" s="57">
        <v>1085997</v>
      </c>
      <c r="I3" s="57">
        <v>1075058</v>
      </c>
    </row>
    <row r="4" spans="1:9" s="40" customFormat="1" ht="22.5" customHeight="1" x14ac:dyDescent="0.15">
      <c r="A4" s="8" t="s">
        <v>1</v>
      </c>
      <c r="B4" s="58">
        <v>1145501</v>
      </c>
      <c r="C4" s="8" t="s">
        <v>1</v>
      </c>
      <c r="D4" s="59">
        <v>1134033</v>
      </c>
      <c r="E4" s="60">
        <v>1121347</v>
      </c>
      <c r="F4" s="60">
        <v>1109085</v>
      </c>
      <c r="G4" s="60">
        <v>1097626</v>
      </c>
      <c r="H4" s="60">
        <v>1085997</v>
      </c>
      <c r="I4" s="60">
        <v>1075055</v>
      </c>
    </row>
    <row r="5" spans="1:9" s="40" customFormat="1" ht="22.5" customHeight="1" x14ac:dyDescent="0.15">
      <c r="A5" s="8" t="s">
        <v>2</v>
      </c>
      <c r="B5" s="58">
        <v>1018258</v>
      </c>
      <c r="C5" s="8" t="s">
        <v>2</v>
      </c>
      <c r="D5" s="59">
        <v>1020012</v>
      </c>
      <c r="E5" s="60">
        <v>1009293</v>
      </c>
      <c r="F5" s="60">
        <v>998913</v>
      </c>
      <c r="G5" s="60">
        <v>989031</v>
      </c>
      <c r="H5" s="60">
        <v>979084</v>
      </c>
      <c r="I5" s="60">
        <v>969891</v>
      </c>
    </row>
    <row r="6" spans="1:9" s="40" customFormat="1" ht="22.5" customHeight="1" x14ac:dyDescent="0.15">
      <c r="A6" s="9" t="s">
        <v>3</v>
      </c>
      <c r="B6" s="58">
        <v>127243</v>
      </c>
      <c r="C6" s="9" t="s">
        <v>3</v>
      </c>
      <c r="D6" s="59">
        <v>114021</v>
      </c>
      <c r="E6" s="60">
        <v>112054</v>
      </c>
      <c r="F6" s="60">
        <v>110172</v>
      </c>
      <c r="G6" s="60">
        <v>108595</v>
      </c>
      <c r="H6" s="60">
        <v>106913</v>
      </c>
      <c r="I6" s="60">
        <v>105164</v>
      </c>
    </row>
    <row r="7" spans="1:9" s="40" customFormat="1" ht="22.5" customHeight="1" x14ac:dyDescent="0.15">
      <c r="A7" s="12" t="s">
        <v>4</v>
      </c>
      <c r="B7" s="61">
        <v>333109</v>
      </c>
      <c r="C7" s="12" t="s">
        <v>4</v>
      </c>
      <c r="D7" s="62">
        <v>331834</v>
      </c>
      <c r="E7" s="63">
        <v>329452</v>
      </c>
      <c r="F7" s="63">
        <v>327314</v>
      </c>
      <c r="G7" s="63">
        <v>325837</v>
      </c>
      <c r="H7" s="63">
        <v>323600</v>
      </c>
      <c r="I7" s="63">
        <v>322534</v>
      </c>
    </row>
    <row r="8" spans="1:9" s="40" customFormat="1" ht="22.5" customHeight="1" x14ac:dyDescent="0.15">
      <c r="A8" s="10" t="s">
        <v>5</v>
      </c>
      <c r="B8" s="58">
        <v>51703</v>
      </c>
      <c r="C8" s="10" t="s">
        <v>5</v>
      </c>
      <c r="D8" s="59">
        <v>62287</v>
      </c>
      <c r="E8" s="60">
        <v>61352</v>
      </c>
      <c r="F8" s="60">
        <v>60391</v>
      </c>
      <c r="G8" s="60">
        <v>59455</v>
      </c>
      <c r="H8" s="60">
        <v>59084</v>
      </c>
      <c r="I8" s="60">
        <v>58405</v>
      </c>
    </row>
    <row r="9" spans="1:9" s="40" customFormat="1" ht="22.5" customHeight="1" x14ac:dyDescent="0.15">
      <c r="A9" s="10" t="s">
        <v>6</v>
      </c>
      <c r="B9" s="58">
        <v>103652</v>
      </c>
      <c r="C9" s="10" t="s">
        <v>6</v>
      </c>
      <c r="D9" s="59">
        <v>102548</v>
      </c>
      <c r="E9" s="60">
        <v>101445</v>
      </c>
      <c r="F9" s="60">
        <v>100331</v>
      </c>
      <c r="G9" s="60">
        <v>99107</v>
      </c>
      <c r="H9" s="60">
        <v>98367</v>
      </c>
      <c r="I9" s="60">
        <v>97208</v>
      </c>
    </row>
    <row r="10" spans="1:9" s="40" customFormat="1" ht="22.5" customHeight="1" x14ac:dyDescent="0.15">
      <c r="A10" s="10" t="s">
        <v>7</v>
      </c>
      <c r="B10" s="58">
        <v>82504</v>
      </c>
      <c r="C10" s="10" t="s">
        <v>7</v>
      </c>
      <c r="D10" s="59">
        <v>81714</v>
      </c>
      <c r="E10" s="60">
        <v>80712</v>
      </c>
      <c r="F10" s="60">
        <v>79928</v>
      </c>
      <c r="G10" s="60">
        <v>79165</v>
      </c>
      <c r="H10" s="60">
        <v>78946</v>
      </c>
      <c r="I10" s="60">
        <v>78236</v>
      </c>
    </row>
    <row r="11" spans="1:9" s="40" customFormat="1" ht="22.5" customHeight="1" x14ac:dyDescent="0.15">
      <c r="A11" s="10" t="s">
        <v>9</v>
      </c>
      <c r="B11" s="58">
        <v>35637</v>
      </c>
      <c r="C11" s="10" t="s">
        <v>9</v>
      </c>
      <c r="D11" s="59">
        <v>34968</v>
      </c>
      <c r="E11" s="60">
        <v>34358</v>
      </c>
      <c r="F11" s="60">
        <v>33597</v>
      </c>
      <c r="G11" s="60">
        <v>33017</v>
      </c>
      <c r="H11" s="60">
        <v>32294</v>
      </c>
      <c r="I11" s="60">
        <v>31779</v>
      </c>
    </row>
    <row r="12" spans="1:9" s="40" customFormat="1" ht="22.5" customHeight="1" x14ac:dyDescent="0.15">
      <c r="A12" s="10" t="s">
        <v>10</v>
      </c>
      <c r="B12" s="58">
        <v>55290</v>
      </c>
      <c r="C12" s="10" t="s">
        <v>10</v>
      </c>
      <c r="D12" s="59">
        <v>54489</v>
      </c>
      <c r="E12" s="60">
        <v>53745</v>
      </c>
      <c r="F12" s="60">
        <v>53090</v>
      </c>
      <c r="G12" s="60">
        <v>52410</v>
      </c>
      <c r="H12" s="60">
        <v>50849</v>
      </c>
      <c r="I12" s="60">
        <v>50031</v>
      </c>
    </row>
    <row r="13" spans="1:9" s="40" customFormat="1" ht="22.5" customHeight="1" x14ac:dyDescent="0.15">
      <c r="A13" s="10" t="s">
        <v>12</v>
      </c>
      <c r="B13" s="58">
        <v>36753</v>
      </c>
      <c r="C13" s="10" t="s">
        <v>12</v>
      </c>
      <c r="D13" s="59">
        <v>36160</v>
      </c>
      <c r="E13" s="60">
        <v>35631</v>
      </c>
      <c r="F13" s="60">
        <v>35097</v>
      </c>
      <c r="G13" s="60">
        <v>34621</v>
      </c>
      <c r="H13" s="60">
        <v>34473</v>
      </c>
      <c r="I13" s="60">
        <v>33960</v>
      </c>
    </row>
    <row r="14" spans="1:9" s="40" customFormat="1" ht="22.5" customHeight="1" x14ac:dyDescent="0.15">
      <c r="A14" s="10" t="s">
        <v>82</v>
      </c>
      <c r="B14" s="58">
        <v>89555</v>
      </c>
      <c r="C14" s="10" t="s">
        <v>82</v>
      </c>
      <c r="D14" s="59">
        <v>88594</v>
      </c>
      <c r="E14" s="60">
        <v>87667</v>
      </c>
      <c r="F14" s="60">
        <v>86772</v>
      </c>
      <c r="G14" s="60">
        <v>85898</v>
      </c>
      <c r="H14" s="60">
        <v>85229</v>
      </c>
      <c r="I14" s="60">
        <v>84258</v>
      </c>
    </row>
    <row r="15" spans="1:9" s="40" customFormat="1" ht="22.5" customHeight="1" x14ac:dyDescent="0.15">
      <c r="A15" s="10" t="s">
        <v>83</v>
      </c>
      <c r="B15" s="58">
        <v>35814</v>
      </c>
      <c r="C15" s="10" t="s">
        <v>83</v>
      </c>
      <c r="D15" s="59">
        <v>35560</v>
      </c>
      <c r="E15" s="60">
        <v>35471</v>
      </c>
      <c r="F15" s="60">
        <v>35232</v>
      </c>
      <c r="G15" s="60">
        <v>34852</v>
      </c>
      <c r="H15" s="60">
        <v>34442</v>
      </c>
      <c r="I15" s="60">
        <v>34176</v>
      </c>
    </row>
    <row r="16" spans="1:9" s="40" customFormat="1" ht="22.5" customHeight="1" x14ac:dyDescent="0.15">
      <c r="A16" s="10" t="s">
        <v>84</v>
      </c>
      <c r="B16" s="58">
        <v>93352</v>
      </c>
      <c r="C16" s="10" t="s">
        <v>84</v>
      </c>
      <c r="D16" s="59">
        <v>92295</v>
      </c>
      <c r="E16" s="60">
        <v>91309</v>
      </c>
      <c r="F16" s="60">
        <v>90411</v>
      </c>
      <c r="G16" s="60">
        <v>89398</v>
      </c>
      <c r="H16" s="60">
        <v>88301</v>
      </c>
      <c r="I16" s="60">
        <v>87260</v>
      </c>
    </row>
    <row r="17" spans="1:9" s="40" customFormat="1" ht="22.5" customHeight="1" x14ac:dyDescent="0.15">
      <c r="A17" s="10" t="s">
        <v>85</v>
      </c>
      <c r="B17" s="58">
        <v>40049</v>
      </c>
      <c r="C17" s="10" t="s">
        <v>85</v>
      </c>
      <c r="D17" s="59">
        <v>39441</v>
      </c>
      <c r="E17" s="60">
        <v>38659</v>
      </c>
      <c r="F17" s="60">
        <v>37941</v>
      </c>
      <c r="G17" s="60">
        <v>37198</v>
      </c>
      <c r="H17" s="60">
        <v>36387</v>
      </c>
      <c r="I17" s="60">
        <v>35688</v>
      </c>
    </row>
    <row r="18" spans="1:9" s="40" customFormat="1" ht="22.5" customHeight="1" x14ac:dyDescent="0.15">
      <c r="A18" s="10" t="s">
        <v>86</v>
      </c>
      <c r="B18" s="58">
        <v>28972</v>
      </c>
      <c r="C18" s="10" t="s">
        <v>86</v>
      </c>
      <c r="D18" s="59">
        <v>28699</v>
      </c>
      <c r="E18" s="60">
        <v>28507</v>
      </c>
      <c r="F18" s="60">
        <v>28289</v>
      </c>
      <c r="G18" s="60">
        <v>28006</v>
      </c>
      <c r="H18" s="60">
        <v>27544</v>
      </c>
      <c r="I18" s="60">
        <v>27227</v>
      </c>
    </row>
    <row r="19" spans="1:9" s="40" customFormat="1" ht="22.5" customHeight="1" x14ac:dyDescent="0.15">
      <c r="A19" s="10" t="s">
        <v>87</v>
      </c>
      <c r="B19" s="58">
        <v>31868</v>
      </c>
      <c r="C19" s="10" t="s">
        <v>87</v>
      </c>
      <c r="D19" s="59">
        <v>31423</v>
      </c>
      <c r="E19" s="60">
        <v>30985</v>
      </c>
      <c r="F19" s="60">
        <v>30520</v>
      </c>
      <c r="G19" s="60">
        <v>30067</v>
      </c>
      <c r="H19" s="60">
        <v>29568</v>
      </c>
      <c r="I19" s="60">
        <v>29129</v>
      </c>
    </row>
    <row r="20" spans="1:9" s="40" customFormat="1" ht="22.5" customHeight="1" x14ac:dyDescent="0.15">
      <c r="A20" s="64" t="s">
        <v>13</v>
      </c>
      <c r="B20" s="70">
        <v>6824</v>
      </c>
      <c r="C20" s="64" t="s">
        <v>13</v>
      </c>
      <c r="D20" s="71">
        <v>6670</v>
      </c>
      <c r="E20" s="72">
        <v>6516</v>
      </c>
      <c r="F20" s="72">
        <v>6344</v>
      </c>
      <c r="G20" s="72">
        <v>6207</v>
      </c>
      <c r="H20" s="72">
        <v>6054</v>
      </c>
      <c r="I20" s="72">
        <v>5981</v>
      </c>
    </row>
    <row r="21" spans="1:9" s="40" customFormat="1" ht="22.5" customHeight="1" x14ac:dyDescent="0.15">
      <c r="A21" s="10" t="s">
        <v>14</v>
      </c>
      <c r="B21" s="58">
        <v>6824</v>
      </c>
      <c r="C21" s="10" t="s">
        <v>14</v>
      </c>
      <c r="D21" s="59">
        <v>6670</v>
      </c>
      <c r="E21" s="60">
        <v>6516</v>
      </c>
      <c r="F21" s="60">
        <v>6344</v>
      </c>
      <c r="G21" s="60">
        <v>6207</v>
      </c>
      <c r="H21" s="60">
        <v>6054</v>
      </c>
      <c r="I21" s="60">
        <v>5981</v>
      </c>
    </row>
    <row r="22" spans="1:9" s="40" customFormat="1" ht="22.5" customHeight="1" x14ac:dyDescent="0.15">
      <c r="A22" s="64" t="s">
        <v>15</v>
      </c>
      <c r="B22" s="70">
        <v>3107</v>
      </c>
      <c r="C22" s="64" t="s">
        <v>15</v>
      </c>
      <c r="D22" s="71">
        <v>3023</v>
      </c>
      <c r="E22" s="72">
        <v>2933</v>
      </c>
      <c r="F22" s="72">
        <v>2857</v>
      </c>
      <c r="G22" s="72">
        <v>2823</v>
      </c>
      <c r="H22" s="72">
        <v>2727</v>
      </c>
      <c r="I22" s="72">
        <v>2644</v>
      </c>
    </row>
    <row r="23" spans="1:9" s="40" customFormat="1" ht="22.5" customHeight="1" x14ac:dyDescent="0.15">
      <c r="A23" s="10" t="s">
        <v>22</v>
      </c>
      <c r="B23" s="58">
        <v>3107</v>
      </c>
      <c r="C23" s="10" t="s">
        <v>22</v>
      </c>
      <c r="D23" s="59">
        <v>3023</v>
      </c>
      <c r="E23" s="60">
        <v>2933</v>
      </c>
      <c r="F23" s="60">
        <v>2857</v>
      </c>
      <c r="G23" s="60">
        <v>2823</v>
      </c>
      <c r="H23" s="60">
        <v>2727</v>
      </c>
      <c r="I23" s="60">
        <v>2644</v>
      </c>
    </row>
    <row r="24" spans="1:9" s="40" customFormat="1" ht="22.5" customHeight="1" x14ac:dyDescent="0.15">
      <c r="A24" s="64" t="s">
        <v>23</v>
      </c>
      <c r="B24" s="70">
        <v>44953</v>
      </c>
      <c r="C24" s="64" t="s">
        <v>23</v>
      </c>
      <c r="D24" s="71">
        <v>33112</v>
      </c>
      <c r="E24" s="72">
        <v>32483</v>
      </c>
      <c r="F24" s="72">
        <v>31894</v>
      </c>
      <c r="G24" s="72">
        <v>31356</v>
      </c>
      <c r="H24" s="72">
        <v>30944</v>
      </c>
      <c r="I24" s="72">
        <v>30391</v>
      </c>
    </row>
    <row r="25" spans="1:9" s="40" customFormat="1" ht="22.5" customHeight="1" x14ac:dyDescent="0.15">
      <c r="A25" s="10" t="s">
        <v>24</v>
      </c>
      <c r="B25" s="58">
        <v>5769</v>
      </c>
      <c r="C25" s="8" t="s">
        <v>89</v>
      </c>
      <c r="D25" s="59">
        <v>4242</v>
      </c>
      <c r="E25" s="60">
        <v>4157</v>
      </c>
      <c r="F25" s="60">
        <v>4086</v>
      </c>
      <c r="G25" s="60">
        <v>4018</v>
      </c>
      <c r="H25" s="60">
        <v>3848</v>
      </c>
      <c r="I25" s="60">
        <v>3792</v>
      </c>
    </row>
    <row r="26" spans="1:9" s="40" customFormat="1" ht="22.5" customHeight="1" x14ac:dyDescent="0.15">
      <c r="A26" s="10" t="s">
        <v>25</v>
      </c>
      <c r="B26" s="58">
        <v>11155</v>
      </c>
      <c r="C26" s="8" t="s">
        <v>90</v>
      </c>
      <c r="D26" s="59">
        <v>20046</v>
      </c>
      <c r="E26" s="60">
        <v>19700</v>
      </c>
      <c r="F26" s="60">
        <v>19352</v>
      </c>
      <c r="G26" s="60">
        <v>19023</v>
      </c>
      <c r="H26" s="60">
        <v>18876</v>
      </c>
      <c r="I26" s="60">
        <v>18540</v>
      </c>
    </row>
    <row r="27" spans="1:9" s="40" customFormat="1" ht="22.5" customHeight="1" x14ac:dyDescent="0.15">
      <c r="A27" s="10" t="s">
        <v>26</v>
      </c>
      <c r="B27" s="58">
        <v>4402</v>
      </c>
      <c r="C27" s="8" t="s">
        <v>91</v>
      </c>
      <c r="D27" s="59">
        <v>8824</v>
      </c>
      <c r="E27" s="60">
        <v>8626</v>
      </c>
      <c r="F27" s="60">
        <v>8456</v>
      </c>
      <c r="G27" s="60">
        <v>8315</v>
      </c>
      <c r="H27" s="60">
        <v>8220</v>
      </c>
      <c r="I27" s="60">
        <v>8059</v>
      </c>
    </row>
    <row r="28" spans="1:9" s="40" customFormat="1" ht="22.5" customHeight="1" x14ac:dyDescent="0.15">
      <c r="A28" s="10" t="s">
        <v>27</v>
      </c>
      <c r="B28" s="58">
        <v>7708</v>
      </c>
      <c r="C28" s="64" t="s">
        <v>31</v>
      </c>
      <c r="D28" s="71">
        <v>27434</v>
      </c>
      <c r="E28" s="72">
        <v>26944</v>
      </c>
      <c r="F28" s="72">
        <v>26585</v>
      </c>
      <c r="G28" s="72">
        <v>26274</v>
      </c>
      <c r="H28" s="72">
        <v>25850</v>
      </c>
      <c r="I28" s="72">
        <v>25509</v>
      </c>
    </row>
    <row r="29" spans="1:9" s="40" customFormat="1" ht="22.5" customHeight="1" x14ac:dyDescent="0.15">
      <c r="A29" s="10" t="s">
        <v>28</v>
      </c>
      <c r="B29" s="58">
        <v>6961</v>
      </c>
      <c r="C29" s="10" t="s">
        <v>32</v>
      </c>
      <c r="D29" s="59">
        <v>11418</v>
      </c>
      <c r="E29" s="60">
        <v>11181</v>
      </c>
      <c r="F29" s="60">
        <v>10966</v>
      </c>
      <c r="G29" s="60">
        <v>10738</v>
      </c>
      <c r="H29" s="60">
        <v>10516</v>
      </c>
      <c r="I29" s="60">
        <v>10358</v>
      </c>
    </row>
    <row r="30" spans="1:9" s="40" customFormat="1" ht="22.5" customHeight="1" x14ac:dyDescent="0.15">
      <c r="A30" s="10" t="s">
        <v>29</v>
      </c>
      <c r="B30" s="58">
        <v>4348</v>
      </c>
      <c r="C30" s="10" t="s">
        <v>34</v>
      </c>
      <c r="D30" s="59">
        <v>6996</v>
      </c>
      <c r="E30" s="60">
        <v>6891</v>
      </c>
      <c r="F30" s="60">
        <v>6809</v>
      </c>
      <c r="G30" s="60">
        <v>6771</v>
      </c>
      <c r="H30" s="60">
        <v>6623</v>
      </c>
      <c r="I30" s="60">
        <v>6503</v>
      </c>
    </row>
    <row r="31" spans="1:9" s="40" customFormat="1" ht="22.5" customHeight="1" x14ac:dyDescent="0.15">
      <c r="A31" s="10" t="s">
        <v>30</v>
      </c>
      <c r="B31" s="58">
        <v>4610</v>
      </c>
      <c r="C31" s="10" t="s">
        <v>37</v>
      </c>
      <c r="D31" s="59">
        <v>5802</v>
      </c>
      <c r="E31" s="60">
        <v>5706</v>
      </c>
      <c r="F31" s="60">
        <v>5623</v>
      </c>
      <c r="G31" s="60">
        <v>5539</v>
      </c>
      <c r="H31" s="60">
        <v>5493</v>
      </c>
      <c r="I31" s="60">
        <v>5423</v>
      </c>
    </row>
    <row r="32" spans="1:9" s="40" customFormat="1" ht="22.5" customHeight="1" x14ac:dyDescent="0.15">
      <c r="A32" s="64" t="s">
        <v>31</v>
      </c>
      <c r="B32" s="71">
        <v>27874</v>
      </c>
      <c r="C32" s="10" t="s">
        <v>39</v>
      </c>
      <c r="D32" s="59">
        <v>3218</v>
      </c>
      <c r="E32" s="60">
        <v>3166</v>
      </c>
      <c r="F32" s="60">
        <v>3187</v>
      </c>
      <c r="G32" s="60">
        <v>3226</v>
      </c>
      <c r="H32" s="60">
        <v>3218</v>
      </c>
      <c r="I32" s="60">
        <v>3225</v>
      </c>
    </row>
    <row r="33" spans="1:9" s="40" customFormat="1" ht="22.5" customHeight="1" x14ac:dyDescent="0.15">
      <c r="A33" s="10" t="s">
        <v>32</v>
      </c>
      <c r="B33" s="58">
        <v>11678</v>
      </c>
      <c r="C33" s="64" t="s">
        <v>54</v>
      </c>
      <c r="D33" s="71">
        <v>22760</v>
      </c>
      <c r="E33" s="72">
        <v>22479</v>
      </c>
      <c r="F33" s="72">
        <v>22166</v>
      </c>
      <c r="G33" s="72">
        <v>21918</v>
      </c>
      <c r="H33" s="72">
        <v>21674</v>
      </c>
      <c r="I33" s="72">
        <v>21373</v>
      </c>
    </row>
    <row r="34" spans="1:9" s="40" customFormat="1" ht="22.5" customHeight="1" x14ac:dyDescent="0.15">
      <c r="A34" s="10" t="s">
        <v>34</v>
      </c>
      <c r="B34" s="58">
        <v>7093</v>
      </c>
      <c r="C34" s="10" t="s">
        <v>88</v>
      </c>
      <c r="D34" s="59">
        <v>22760</v>
      </c>
      <c r="E34" s="60">
        <v>22479</v>
      </c>
      <c r="F34" s="60">
        <v>22166</v>
      </c>
      <c r="G34" s="60">
        <v>21918</v>
      </c>
      <c r="H34" s="60">
        <v>21674</v>
      </c>
      <c r="I34" s="60">
        <v>21373</v>
      </c>
    </row>
    <row r="35" spans="1:9" s="40" customFormat="1" ht="22.5" customHeight="1" x14ac:dyDescent="0.15">
      <c r="A35" s="10" t="s">
        <v>37</v>
      </c>
      <c r="B35" s="58">
        <v>5847</v>
      </c>
      <c r="C35" s="64" t="s">
        <v>76</v>
      </c>
      <c r="D35" s="71">
        <v>21022</v>
      </c>
      <c r="E35" s="72">
        <v>20699</v>
      </c>
      <c r="F35" s="72">
        <v>20326</v>
      </c>
      <c r="G35" s="72">
        <v>20017</v>
      </c>
      <c r="H35" s="72">
        <v>19664</v>
      </c>
      <c r="I35" s="72">
        <v>19266</v>
      </c>
    </row>
    <row r="36" spans="1:9" s="40" customFormat="1" ht="22.5" customHeight="1" x14ac:dyDescent="0.15">
      <c r="A36" s="10" t="s">
        <v>39</v>
      </c>
      <c r="B36" s="58">
        <v>3256</v>
      </c>
      <c r="C36" s="10" t="s">
        <v>79</v>
      </c>
      <c r="D36" s="59">
        <v>17912</v>
      </c>
      <c r="E36" s="60">
        <v>17679</v>
      </c>
      <c r="F36" s="60">
        <v>17381</v>
      </c>
      <c r="G36" s="60">
        <v>17112</v>
      </c>
      <c r="H36" s="60">
        <v>16792</v>
      </c>
      <c r="I36" s="60">
        <v>16446</v>
      </c>
    </row>
    <row r="37" spans="1:9" s="40" customFormat="1" ht="22.5" customHeight="1" x14ac:dyDescent="0.15">
      <c r="A37" s="64" t="s">
        <v>54</v>
      </c>
      <c r="B37" s="71">
        <v>23038</v>
      </c>
      <c r="C37" s="11" t="s">
        <v>80</v>
      </c>
      <c r="D37" s="56">
        <v>3110</v>
      </c>
      <c r="E37" s="57">
        <v>3020</v>
      </c>
      <c r="F37" s="57">
        <v>2945</v>
      </c>
      <c r="G37" s="57">
        <v>2905</v>
      </c>
      <c r="H37" s="57">
        <v>2872</v>
      </c>
      <c r="I37" s="57">
        <v>2820</v>
      </c>
    </row>
    <row r="38" spans="1:9" s="40" customFormat="1" ht="22.5" customHeight="1" x14ac:dyDescent="0.15">
      <c r="A38" s="10" t="s">
        <v>88</v>
      </c>
      <c r="B38" s="60">
        <v>23038</v>
      </c>
    </row>
    <row r="39" spans="1:9" s="40" customFormat="1" ht="22.5" customHeight="1" x14ac:dyDescent="0.15">
      <c r="A39" s="64" t="s">
        <v>76</v>
      </c>
      <c r="B39" s="72">
        <v>21447</v>
      </c>
    </row>
    <row r="40" spans="1:9" s="40" customFormat="1" ht="22.5" customHeight="1" x14ac:dyDescent="0.15">
      <c r="A40" s="10" t="s">
        <v>79</v>
      </c>
      <c r="B40" s="60">
        <v>18267</v>
      </c>
    </row>
    <row r="41" spans="1:9" s="40" customFormat="1" ht="22.5" customHeight="1" x14ac:dyDescent="0.15">
      <c r="A41" s="11" t="s">
        <v>80</v>
      </c>
      <c r="B41" s="57">
        <v>3180</v>
      </c>
    </row>
  </sheetData>
  <phoneticPr fontId="3"/>
  <pageMargins left="0.59055118110236227" right="0.59055118110236227" top="0.78740157480314965" bottom="0.39370078740157483" header="0.19685039370078741" footer="0.19685039370078741"/>
  <pageSetup paperSize="9" scale="70" firstPageNumber="44" orientation="portrait" r:id="rId1"/>
  <headerFooter alignWithMargins="0">
    <firstHeader>&amp;L&amp;"ＭＳ ゴシック,太字"&amp;14【参考資料】</first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3AE8D-FC20-4B24-9D74-15750B1759C4}">
  <sheetPr>
    <tabColor rgb="FF00B0F0"/>
  </sheetPr>
  <dimension ref="A1:L86"/>
  <sheetViews>
    <sheetView view="pageBreakPreview" zoomScaleSheetLayoutView="100" workbookViewId="0"/>
  </sheetViews>
  <sheetFormatPr defaultColWidth="12.25" defaultRowHeight="14.25" x14ac:dyDescent="0.15"/>
  <cols>
    <col min="1" max="1" width="21.25" style="1" customWidth="1"/>
    <col min="2" max="16384" width="12.25" style="1"/>
  </cols>
  <sheetData>
    <row r="1" spans="1:12" s="22" customFormat="1" ht="15" customHeight="1" x14ac:dyDescent="0.15">
      <c r="A1" s="19"/>
      <c r="B1" s="17" t="s">
        <v>125</v>
      </c>
      <c r="C1" s="20" t="s">
        <v>127</v>
      </c>
      <c r="D1" s="20" t="s">
        <v>128</v>
      </c>
      <c r="E1" s="20" t="s">
        <v>129</v>
      </c>
      <c r="F1" s="20" t="s">
        <v>130</v>
      </c>
      <c r="G1" s="20" t="s">
        <v>131</v>
      </c>
      <c r="H1" s="20" t="s">
        <v>132</v>
      </c>
      <c r="I1" s="21" t="s">
        <v>133</v>
      </c>
      <c r="J1" s="17" t="s">
        <v>134</v>
      </c>
      <c r="K1" s="20" t="s">
        <v>135</v>
      </c>
      <c r="L1" s="20" t="s">
        <v>136</v>
      </c>
    </row>
    <row r="2" spans="1:12" s="26" customFormat="1" ht="15" customHeight="1" x14ac:dyDescent="0.15">
      <c r="A2" s="23"/>
      <c r="B2" s="33" t="s">
        <v>126</v>
      </c>
      <c r="C2" s="24" t="s">
        <v>126</v>
      </c>
      <c r="D2" s="24" t="s">
        <v>126</v>
      </c>
      <c r="E2" s="24" t="s">
        <v>126</v>
      </c>
      <c r="F2" s="24" t="s">
        <v>126</v>
      </c>
      <c r="G2" s="24" t="s">
        <v>126</v>
      </c>
      <c r="H2" s="24" t="s">
        <v>126</v>
      </c>
      <c r="I2" s="25" t="s">
        <v>126</v>
      </c>
      <c r="J2" s="24" t="s">
        <v>126</v>
      </c>
      <c r="K2" s="24" t="s">
        <v>126</v>
      </c>
      <c r="L2" s="24" t="s">
        <v>126</v>
      </c>
    </row>
    <row r="3" spans="1:12" ht="22.5" customHeight="1" x14ac:dyDescent="0.15">
      <c r="A3" s="7" t="s">
        <v>0</v>
      </c>
      <c r="B3" s="57">
        <v>1063143</v>
      </c>
      <c r="C3" s="13">
        <v>1050132</v>
      </c>
      <c r="D3" s="13">
        <v>1036861</v>
      </c>
      <c r="E3" s="13">
        <v>1023119</v>
      </c>
      <c r="F3" s="13">
        <v>1009659</v>
      </c>
      <c r="G3" s="13">
        <v>995374</v>
      </c>
      <c r="H3" s="13">
        <v>980684</v>
      </c>
      <c r="I3" s="14">
        <v>965927</v>
      </c>
      <c r="J3" s="13">
        <v>959502</v>
      </c>
      <c r="K3" s="13">
        <v>944874</v>
      </c>
      <c r="L3" s="13">
        <v>929915</v>
      </c>
    </row>
    <row r="4" spans="1:12" ht="22.5" customHeight="1" x14ac:dyDescent="0.15">
      <c r="A4" s="8" t="s">
        <v>1</v>
      </c>
      <c r="B4" s="60">
        <v>1063168</v>
      </c>
      <c r="C4" s="5">
        <v>1050244</v>
      </c>
      <c r="D4" s="5">
        <v>1037060</v>
      </c>
      <c r="E4" s="5">
        <v>1023119</v>
      </c>
      <c r="F4" s="5">
        <v>1009705</v>
      </c>
      <c r="G4" s="5">
        <v>995380</v>
      </c>
      <c r="H4" s="5">
        <v>980694</v>
      </c>
      <c r="I4" s="6">
        <v>965968</v>
      </c>
      <c r="J4" s="5">
        <v>959502</v>
      </c>
      <c r="K4" s="5">
        <v>944902</v>
      </c>
      <c r="L4" s="5">
        <v>929937</v>
      </c>
    </row>
    <row r="5" spans="1:12" ht="22.5" customHeight="1" x14ac:dyDescent="0.15">
      <c r="A5" s="8" t="s">
        <v>2</v>
      </c>
      <c r="B5" s="60">
        <v>960040</v>
      </c>
      <c r="C5" s="5">
        <v>948958</v>
      </c>
      <c r="D5" s="5">
        <v>937849</v>
      </c>
      <c r="E5" s="5">
        <v>925806</v>
      </c>
      <c r="F5" s="5">
        <v>914298</v>
      </c>
      <c r="G5" s="5">
        <v>901970</v>
      </c>
      <c r="H5" s="5">
        <v>889150</v>
      </c>
      <c r="I5" s="6">
        <v>876540</v>
      </c>
      <c r="J5" s="5">
        <v>871092</v>
      </c>
      <c r="K5" s="5">
        <v>858772</v>
      </c>
      <c r="L5" s="5">
        <v>845856</v>
      </c>
    </row>
    <row r="6" spans="1:12" ht="22.5" customHeight="1" x14ac:dyDescent="0.15">
      <c r="A6" s="9" t="s">
        <v>3</v>
      </c>
      <c r="B6" s="60">
        <v>103128</v>
      </c>
      <c r="C6" s="5">
        <v>101286</v>
      </c>
      <c r="D6" s="5">
        <v>99211</v>
      </c>
      <c r="E6" s="5">
        <v>97313</v>
      </c>
      <c r="F6" s="5">
        <v>95407</v>
      </c>
      <c r="G6" s="5">
        <v>93410</v>
      </c>
      <c r="H6" s="5">
        <v>91544</v>
      </c>
      <c r="I6" s="6">
        <v>89428</v>
      </c>
      <c r="J6" s="5">
        <v>88410</v>
      </c>
      <c r="K6" s="5">
        <v>86130</v>
      </c>
      <c r="L6" s="5">
        <v>84081</v>
      </c>
    </row>
    <row r="7" spans="1:12" ht="22.5" customHeight="1" x14ac:dyDescent="0.15">
      <c r="A7" s="12" t="s">
        <v>4</v>
      </c>
      <c r="B7" s="63">
        <v>321783</v>
      </c>
      <c r="C7" s="15">
        <v>320154</v>
      </c>
      <c r="D7" s="15">
        <v>318700</v>
      </c>
      <c r="E7" s="15">
        <v>315814</v>
      </c>
      <c r="F7" s="15">
        <v>313668</v>
      </c>
      <c r="G7" s="15">
        <v>311178</v>
      </c>
      <c r="H7" s="15">
        <v>308482</v>
      </c>
      <c r="I7" s="16">
        <v>306178</v>
      </c>
      <c r="J7" s="15">
        <v>307672</v>
      </c>
      <c r="K7" s="15">
        <v>305586</v>
      </c>
      <c r="L7" s="15">
        <v>303048</v>
      </c>
    </row>
    <row r="8" spans="1:12" ht="22.5" customHeight="1" x14ac:dyDescent="0.15">
      <c r="A8" s="10" t="s">
        <v>5</v>
      </c>
      <c r="B8" s="60">
        <v>57621</v>
      </c>
      <c r="C8" s="5">
        <v>56683</v>
      </c>
      <c r="D8" s="5">
        <v>55684</v>
      </c>
      <c r="E8" s="5">
        <v>54730</v>
      </c>
      <c r="F8" s="5">
        <v>53841</v>
      </c>
      <c r="G8" s="5">
        <v>52858</v>
      </c>
      <c r="H8" s="5">
        <v>51826</v>
      </c>
      <c r="I8" s="6">
        <v>50842</v>
      </c>
      <c r="J8" s="5">
        <v>49968</v>
      </c>
      <c r="K8" s="5">
        <v>49006</v>
      </c>
      <c r="L8" s="5">
        <v>48045</v>
      </c>
    </row>
    <row r="9" spans="1:12" ht="22.5" customHeight="1" x14ac:dyDescent="0.15">
      <c r="A9" s="10" t="s">
        <v>6</v>
      </c>
      <c r="B9" s="60">
        <v>95938</v>
      </c>
      <c r="C9" s="5">
        <v>94499</v>
      </c>
      <c r="D9" s="5">
        <v>93111</v>
      </c>
      <c r="E9" s="5">
        <v>92197</v>
      </c>
      <c r="F9" s="5">
        <v>90888</v>
      </c>
      <c r="G9" s="5">
        <v>89414</v>
      </c>
      <c r="H9" s="5">
        <v>87960</v>
      </c>
      <c r="I9" s="6">
        <v>86499</v>
      </c>
      <c r="J9" s="5">
        <v>85555</v>
      </c>
      <c r="K9" s="5">
        <v>83975</v>
      </c>
      <c r="L9" s="5">
        <v>82485</v>
      </c>
    </row>
    <row r="10" spans="1:12" ht="22.5" customHeight="1" x14ac:dyDescent="0.15">
      <c r="A10" s="10" t="s">
        <v>7</v>
      </c>
      <c r="B10" s="60">
        <v>77182</v>
      </c>
      <c r="C10" s="5">
        <v>76207</v>
      </c>
      <c r="D10" s="5">
        <v>75185</v>
      </c>
      <c r="E10" s="5">
        <v>74175</v>
      </c>
      <c r="F10" s="5">
        <v>73230</v>
      </c>
      <c r="G10" s="5">
        <v>72189</v>
      </c>
      <c r="H10" s="5">
        <v>71119</v>
      </c>
      <c r="I10" s="6">
        <v>70085</v>
      </c>
      <c r="J10" s="5">
        <v>69237</v>
      </c>
      <c r="K10" s="5">
        <v>68084</v>
      </c>
      <c r="L10" s="5">
        <v>66949</v>
      </c>
    </row>
    <row r="11" spans="1:12" ht="22.5" customHeight="1" x14ac:dyDescent="0.15">
      <c r="A11" s="10" t="s">
        <v>9</v>
      </c>
      <c r="B11" s="60">
        <v>31110</v>
      </c>
      <c r="C11" s="5">
        <v>30420</v>
      </c>
      <c r="D11" s="5">
        <v>29708</v>
      </c>
      <c r="E11" s="5">
        <v>28375</v>
      </c>
      <c r="F11" s="5">
        <v>27806</v>
      </c>
      <c r="G11" s="5">
        <v>27141</v>
      </c>
      <c r="H11" s="5">
        <v>26392</v>
      </c>
      <c r="I11" s="6">
        <v>25634</v>
      </c>
      <c r="J11" s="5">
        <v>25154</v>
      </c>
      <c r="K11" s="5">
        <v>24440</v>
      </c>
      <c r="L11" s="5">
        <v>23740</v>
      </c>
    </row>
    <row r="12" spans="1:12" ht="22.5" customHeight="1" x14ac:dyDescent="0.15">
      <c r="A12" s="10" t="s">
        <v>10</v>
      </c>
      <c r="B12" s="60">
        <v>49232</v>
      </c>
      <c r="C12" s="5">
        <v>48456</v>
      </c>
      <c r="D12" s="5">
        <v>47623</v>
      </c>
      <c r="E12" s="5">
        <v>46613</v>
      </c>
      <c r="F12" s="5">
        <v>45651</v>
      </c>
      <c r="G12" s="5">
        <v>44823</v>
      </c>
      <c r="H12" s="5">
        <v>43886</v>
      </c>
      <c r="I12" s="6">
        <v>42887</v>
      </c>
      <c r="J12" s="5">
        <v>42091</v>
      </c>
      <c r="K12" s="5">
        <v>41188</v>
      </c>
      <c r="L12" s="5">
        <v>40225</v>
      </c>
    </row>
    <row r="13" spans="1:12" ht="22.5" customHeight="1" x14ac:dyDescent="0.15">
      <c r="A13" s="10" t="s">
        <v>12</v>
      </c>
      <c r="B13" s="60">
        <v>33381</v>
      </c>
      <c r="C13" s="5">
        <v>32876</v>
      </c>
      <c r="D13" s="5">
        <v>32295</v>
      </c>
      <c r="E13" s="5">
        <v>32038</v>
      </c>
      <c r="F13" s="5">
        <v>31437</v>
      </c>
      <c r="G13" s="5">
        <v>30912</v>
      </c>
      <c r="H13" s="5">
        <v>30300</v>
      </c>
      <c r="I13" s="6">
        <v>29727</v>
      </c>
      <c r="J13" s="5">
        <v>29088</v>
      </c>
      <c r="K13" s="5">
        <v>28478</v>
      </c>
      <c r="L13" s="5">
        <v>27785</v>
      </c>
    </row>
    <row r="14" spans="1:12" ht="22.5" customHeight="1" x14ac:dyDescent="0.15">
      <c r="A14" s="10" t="s">
        <v>82</v>
      </c>
      <c r="B14" s="60">
        <v>83189</v>
      </c>
      <c r="C14" s="5">
        <v>82004</v>
      </c>
      <c r="D14" s="5">
        <v>80859</v>
      </c>
      <c r="E14" s="5">
        <v>79927</v>
      </c>
      <c r="F14" s="5">
        <v>78905</v>
      </c>
      <c r="G14" s="5">
        <v>77727</v>
      </c>
      <c r="H14" s="5">
        <v>76522</v>
      </c>
      <c r="I14" s="6">
        <v>75417</v>
      </c>
      <c r="J14" s="5">
        <v>74707</v>
      </c>
      <c r="K14" s="5">
        <v>73627</v>
      </c>
      <c r="L14" s="5">
        <v>72514</v>
      </c>
    </row>
    <row r="15" spans="1:12" ht="22.5" customHeight="1" x14ac:dyDescent="0.15">
      <c r="A15" s="10" t="s">
        <v>83</v>
      </c>
      <c r="B15" s="60">
        <v>33858</v>
      </c>
      <c r="C15" s="5">
        <v>33558</v>
      </c>
      <c r="D15" s="5">
        <v>33344</v>
      </c>
      <c r="E15" s="5">
        <v>33083</v>
      </c>
      <c r="F15" s="5">
        <v>32809</v>
      </c>
      <c r="G15" s="5">
        <v>32534</v>
      </c>
      <c r="H15" s="5">
        <v>32310</v>
      </c>
      <c r="I15" s="6">
        <v>31923</v>
      </c>
      <c r="J15" s="5">
        <v>31720</v>
      </c>
      <c r="K15" s="5">
        <v>31562</v>
      </c>
      <c r="L15" s="5">
        <v>31298</v>
      </c>
    </row>
    <row r="16" spans="1:12" ht="22.5" customHeight="1" x14ac:dyDescent="0.15">
      <c r="A16" s="10" t="s">
        <v>84</v>
      </c>
      <c r="B16" s="60">
        <v>86175</v>
      </c>
      <c r="C16" s="5">
        <v>85080</v>
      </c>
      <c r="D16" s="5">
        <v>84006</v>
      </c>
      <c r="E16" s="5">
        <v>82783</v>
      </c>
      <c r="F16" s="5">
        <v>81616</v>
      </c>
      <c r="G16" s="5">
        <v>80399</v>
      </c>
      <c r="H16" s="5">
        <v>79171</v>
      </c>
      <c r="I16" s="6">
        <v>77886</v>
      </c>
      <c r="J16" s="5">
        <v>77657</v>
      </c>
      <c r="K16" s="5">
        <v>76308</v>
      </c>
      <c r="L16" s="5">
        <v>74987</v>
      </c>
    </row>
    <row r="17" spans="1:12" ht="22.5" customHeight="1" x14ac:dyDescent="0.15">
      <c r="A17" s="10" t="s">
        <v>85</v>
      </c>
      <c r="B17" s="60">
        <v>35010</v>
      </c>
      <c r="C17" s="5">
        <v>34385</v>
      </c>
      <c r="D17" s="5">
        <v>33745</v>
      </c>
      <c r="E17" s="5">
        <v>33224</v>
      </c>
      <c r="F17" s="5">
        <v>32594</v>
      </c>
      <c r="G17" s="5">
        <v>31912</v>
      </c>
      <c r="H17" s="5">
        <v>31292</v>
      </c>
      <c r="I17" s="6">
        <v>30555</v>
      </c>
      <c r="J17" s="5">
        <v>30198</v>
      </c>
      <c r="K17" s="5">
        <v>29478</v>
      </c>
      <c r="L17" s="5">
        <v>28725</v>
      </c>
    </row>
    <row r="18" spans="1:12" ht="22.5" customHeight="1" x14ac:dyDescent="0.15">
      <c r="A18" s="10" t="s">
        <v>86</v>
      </c>
      <c r="B18" s="60">
        <v>26859</v>
      </c>
      <c r="C18" s="5">
        <v>26407</v>
      </c>
      <c r="D18" s="5">
        <v>25862</v>
      </c>
      <c r="E18" s="5">
        <v>25324</v>
      </c>
      <c r="F18" s="5">
        <v>24860</v>
      </c>
      <c r="G18" s="5">
        <v>24451</v>
      </c>
      <c r="H18" s="5">
        <v>24010</v>
      </c>
      <c r="I18" s="6">
        <v>23602</v>
      </c>
      <c r="J18" s="5">
        <v>23435</v>
      </c>
      <c r="K18" s="5">
        <v>23003</v>
      </c>
      <c r="L18" s="5">
        <v>22601</v>
      </c>
    </row>
    <row r="19" spans="1:12" ht="22.5" customHeight="1" x14ac:dyDescent="0.15">
      <c r="A19" s="10" t="s">
        <v>87</v>
      </c>
      <c r="B19" s="60">
        <v>28702</v>
      </c>
      <c r="C19" s="5">
        <v>28229</v>
      </c>
      <c r="D19" s="5">
        <v>27727</v>
      </c>
      <c r="E19" s="5">
        <v>27523</v>
      </c>
      <c r="F19" s="5">
        <v>26993</v>
      </c>
      <c r="G19" s="5">
        <v>26432</v>
      </c>
      <c r="H19" s="5">
        <v>25880</v>
      </c>
      <c r="I19" s="6">
        <v>25305</v>
      </c>
      <c r="J19" s="5">
        <v>24610</v>
      </c>
      <c r="K19" s="5">
        <v>24037</v>
      </c>
      <c r="L19" s="5">
        <v>23454</v>
      </c>
    </row>
    <row r="20" spans="1:12" ht="22.5" customHeight="1" x14ac:dyDescent="0.15">
      <c r="A20" s="64" t="s">
        <v>13</v>
      </c>
      <c r="B20" s="72">
        <v>5866</v>
      </c>
      <c r="C20" s="73">
        <v>5731</v>
      </c>
      <c r="D20" s="73">
        <v>5608</v>
      </c>
      <c r="E20" s="73">
        <v>5339</v>
      </c>
      <c r="F20" s="73">
        <v>5214</v>
      </c>
      <c r="G20" s="73">
        <v>5078</v>
      </c>
      <c r="H20" s="73">
        <v>4971</v>
      </c>
      <c r="I20" s="74">
        <v>4843</v>
      </c>
      <c r="J20" s="73">
        <v>4780</v>
      </c>
      <c r="K20" s="73">
        <v>4686</v>
      </c>
      <c r="L20" s="73">
        <v>4575</v>
      </c>
    </row>
    <row r="21" spans="1:12" ht="22.5" customHeight="1" x14ac:dyDescent="0.15">
      <c r="A21" s="10" t="s">
        <v>14</v>
      </c>
      <c r="B21" s="60">
        <v>5866</v>
      </c>
      <c r="C21" s="5">
        <v>5731</v>
      </c>
      <c r="D21" s="5">
        <v>5608</v>
      </c>
      <c r="E21" s="5">
        <v>5339</v>
      </c>
      <c r="F21" s="5">
        <v>5214</v>
      </c>
      <c r="G21" s="5">
        <v>5078</v>
      </c>
      <c r="H21" s="5">
        <v>4971</v>
      </c>
      <c r="I21" s="6">
        <v>4843</v>
      </c>
      <c r="J21" s="5">
        <v>4780</v>
      </c>
      <c r="K21" s="5">
        <v>4686</v>
      </c>
      <c r="L21" s="5">
        <v>4575</v>
      </c>
    </row>
    <row r="22" spans="1:12" ht="22.5" customHeight="1" x14ac:dyDescent="0.15">
      <c r="A22" s="64" t="s">
        <v>15</v>
      </c>
      <c r="B22" s="72">
        <v>2558</v>
      </c>
      <c r="C22" s="73">
        <v>2500</v>
      </c>
      <c r="D22" s="73">
        <v>2425</v>
      </c>
      <c r="E22" s="73">
        <v>2381</v>
      </c>
      <c r="F22" s="73">
        <v>2302</v>
      </c>
      <c r="G22" s="73">
        <v>2243</v>
      </c>
      <c r="H22" s="73">
        <v>2171</v>
      </c>
      <c r="I22" s="74">
        <v>2098</v>
      </c>
      <c r="J22" s="73">
        <v>2063</v>
      </c>
      <c r="K22" s="73">
        <v>1982</v>
      </c>
      <c r="L22" s="73">
        <v>1914</v>
      </c>
    </row>
    <row r="23" spans="1:12" ht="22.5" customHeight="1" x14ac:dyDescent="0.15">
      <c r="A23" s="10" t="s">
        <v>22</v>
      </c>
      <c r="B23" s="60">
        <v>2558</v>
      </c>
      <c r="C23" s="5">
        <v>2500</v>
      </c>
      <c r="D23" s="5">
        <v>2425</v>
      </c>
      <c r="E23" s="5">
        <v>2381</v>
      </c>
      <c r="F23" s="5">
        <v>2302</v>
      </c>
      <c r="G23" s="5">
        <v>2243</v>
      </c>
      <c r="H23" s="5">
        <v>2171</v>
      </c>
      <c r="I23" s="6">
        <v>2098</v>
      </c>
      <c r="J23" s="5">
        <v>2063</v>
      </c>
      <c r="K23" s="5">
        <v>1982</v>
      </c>
      <c r="L23" s="5">
        <v>1914</v>
      </c>
    </row>
    <row r="24" spans="1:12" ht="22.5" customHeight="1" x14ac:dyDescent="0.15">
      <c r="A24" s="64" t="s">
        <v>23</v>
      </c>
      <c r="B24" s="72">
        <v>29802</v>
      </c>
      <c r="C24" s="73">
        <v>29187</v>
      </c>
      <c r="D24" s="73">
        <v>28422</v>
      </c>
      <c r="E24" s="73">
        <v>27746</v>
      </c>
      <c r="F24" s="73">
        <v>27179</v>
      </c>
      <c r="G24" s="73">
        <v>26538</v>
      </c>
      <c r="H24" s="73">
        <v>25923</v>
      </c>
      <c r="I24" s="74">
        <v>25191</v>
      </c>
      <c r="J24" s="73">
        <v>24727</v>
      </c>
      <c r="K24" s="73">
        <v>24000</v>
      </c>
      <c r="L24" s="73">
        <v>23348</v>
      </c>
    </row>
    <row r="25" spans="1:12" ht="22.5" customHeight="1" x14ac:dyDescent="0.15">
      <c r="A25" s="8" t="s">
        <v>89</v>
      </c>
      <c r="B25" s="60">
        <v>3729</v>
      </c>
      <c r="C25" s="5">
        <v>3617</v>
      </c>
      <c r="D25" s="5">
        <v>3500</v>
      </c>
      <c r="E25" s="5">
        <v>3359</v>
      </c>
      <c r="F25" s="5">
        <v>3323</v>
      </c>
      <c r="G25" s="5">
        <v>3206</v>
      </c>
      <c r="H25" s="5">
        <v>3099</v>
      </c>
      <c r="I25" s="6">
        <v>3004</v>
      </c>
      <c r="J25" s="5">
        <v>2896</v>
      </c>
      <c r="K25" s="5">
        <v>2806</v>
      </c>
      <c r="L25" s="5">
        <v>2718</v>
      </c>
    </row>
    <row r="26" spans="1:12" ht="22.5" customHeight="1" x14ac:dyDescent="0.15">
      <c r="A26" s="8" t="s">
        <v>90</v>
      </c>
      <c r="B26" s="60">
        <v>18192</v>
      </c>
      <c r="C26" s="5">
        <v>17841</v>
      </c>
      <c r="D26" s="5">
        <v>17412</v>
      </c>
      <c r="E26" s="5">
        <v>17078</v>
      </c>
      <c r="F26" s="5">
        <v>16714</v>
      </c>
      <c r="G26" s="5">
        <v>16337</v>
      </c>
      <c r="H26" s="5">
        <v>16000</v>
      </c>
      <c r="I26" s="6">
        <v>15534</v>
      </c>
      <c r="J26" s="5">
        <v>15254</v>
      </c>
      <c r="K26" s="5">
        <v>14798</v>
      </c>
      <c r="L26" s="5">
        <v>14438</v>
      </c>
    </row>
    <row r="27" spans="1:12" ht="22.5" customHeight="1" x14ac:dyDescent="0.15">
      <c r="A27" s="8" t="s">
        <v>91</v>
      </c>
      <c r="B27" s="60">
        <v>7881</v>
      </c>
      <c r="C27" s="5">
        <v>7729</v>
      </c>
      <c r="D27" s="5">
        <v>7510</v>
      </c>
      <c r="E27" s="5">
        <v>7309</v>
      </c>
      <c r="F27" s="5">
        <v>7142</v>
      </c>
      <c r="G27" s="5">
        <v>6995</v>
      </c>
      <c r="H27" s="5">
        <v>6824</v>
      </c>
      <c r="I27" s="6">
        <v>6653</v>
      </c>
      <c r="J27" s="5">
        <v>6577</v>
      </c>
      <c r="K27" s="5">
        <v>6396</v>
      </c>
      <c r="L27" s="5">
        <v>6192</v>
      </c>
    </row>
    <row r="28" spans="1:12" ht="22.5" customHeight="1" x14ac:dyDescent="0.15">
      <c r="A28" s="64" t="s">
        <v>31</v>
      </c>
      <c r="B28" s="72">
        <v>24945</v>
      </c>
      <c r="C28" s="73">
        <v>24515</v>
      </c>
      <c r="D28" s="73">
        <v>24080</v>
      </c>
      <c r="E28" s="73">
        <v>23639</v>
      </c>
      <c r="F28" s="73">
        <v>23211</v>
      </c>
      <c r="G28" s="73">
        <v>22767</v>
      </c>
      <c r="H28" s="73">
        <v>22306</v>
      </c>
      <c r="I28" s="74">
        <v>21802</v>
      </c>
      <c r="J28" s="73">
        <v>21698</v>
      </c>
      <c r="K28" s="73">
        <v>21213</v>
      </c>
      <c r="L28" s="73">
        <v>20766</v>
      </c>
    </row>
    <row r="29" spans="1:12" ht="22.5" customHeight="1" x14ac:dyDescent="0.15">
      <c r="A29" s="10" t="s">
        <v>32</v>
      </c>
      <c r="B29" s="60">
        <v>10145</v>
      </c>
      <c r="C29" s="5">
        <v>9912</v>
      </c>
      <c r="D29" s="5">
        <v>9706</v>
      </c>
      <c r="E29" s="5">
        <v>9463</v>
      </c>
      <c r="F29" s="5">
        <v>9269</v>
      </c>
      <c r="G29" s="5">
        <v>9027</v>
      </c>
      <c r="H29" s="5">
        <v>8792</v>
      </c>
      <c r="I29" s="6">
        <v>8522</v>
      </c>
      <c r="J29" s="5">
        <v>8538</v>
      </c>
      <c r="K29" s="5">
        <v>8328</v>
      </c>
      <c r="L29" s="5">
        <v>8122</v>
      </c>
    </row>
    <row r="30" spans="1:12" ht="22.5" customHeight="1" x14ac:dyDescent="0.15">
      <c r="A30" s="10" t="s">
        <v>34</v>
      </c>
      <c r="B30" s="60">
        <v>6359</v>
      </c>
      <c r="C30" s="5">
        <v>6278</v>
      </c>
      <c r="D30" s="5">
        <v>6169</v>
      </c>
      <c r="E30" s="5">
        <v>6080</v>
      </c>
      <c r="F30" s="5">
        <v>5979</v>
      </c>
      <c r="G30" s="5">
        <v>5883</v>
      </c>
      <c r="H30" s="5">
        <v>5763</v>
      </c>
      <c r="I30" s="6">
        <v>5636</v>
      </c>
      <c r="J30" s="5">
        <v>5583</v>
      </c>
      <c r="K30" s="5">
        <v>5454</v>
      </c>
      <c r="L30" s="5">
        <v>5365</v>
      </c>
    </row>
    <row r="31" spans="1:12" ht="22.5" customHeight="1" x14ac:dyDescent="0.15">
      <c r="A31" s="10" t="s">
        <v>37</v>
      </c>
      <c r="B31" s="60">
        <v>5289</v>
      </c>
      <c r="C31" s="5">
        <v>5186</v>
      </c>
      <c r="D31" s="5">
        <v>5088</v>
      </c>
      <c r="E31" s="5">
        <v>4986</v>
      </c>
      <c r="F31" s="5">
        <v>4887</v>
      </c>
      <c r="G31" s="5">
        <v>4787</v>
      </c>
      <c r="H31" s="5">
        <v>4700</v>
      </c>
      <c r="I31" s="6">
        <v>4604</v>
      </c>
      <c r="J31" s="5">
        <v>4566</v>
      </c>
      <c r="K31" s="5">
        <v>4479</v>
      </c>
      <c r="L31" s="5">
        <v>4384</v>
      </c>
    </row>
    <row r="32" spans="1:12" ht="22.5" customHeight="1" x14ac:dyDescent="0.15">
      <c r="A32" s="10" t="s">
        <v>39</v>
      </c>
      <c r="B32" s="60">
        <v>3152</v>
      </c>
      <c r="C32" s="5">
        <v>3139</v>
      </c>
      <c r="D32" s="5">
        <v>3117</v>
      </c>
      <c r="E32" s="5">
        <v>3110</v>
      </c>
      <c r="F32" s="5">
        <v>3076</v>
      </c>
      <c r="G32" s="5">
        <v>3070</v>
      </c>
      <c r="H32" s="5">
        <v>3051</v>
      </c>
      <c r="I32" s="6">
        <v>3040</v>
      </c>
      <c r="J32" s="5">
        <v>3011</v>
      </c>
      <c r="K32" s="5">
        <v>2952</v>
      </c>
      <c r="L32" s="5">
        <v>2895</v>
      </c>
    </row>
    <row r="33" spans="1:12" ht="22.5" customHeight="1" x14ac:dyDescent="0.15">
      <c r="A33" s="64" t="s">
        <v>54</v>
      </c>
      <c r="B33" s="72">
        <v>21014</v>
      </c>
      <c r="C33" s="73">
        <v>20701</v>
      </c>
      <c r="D33" s="73">
        <v>20360</v>
      </c>
      <c r="E33" s="73">
        <v>20279</v>
      </c>
      <c r="F33" s="73">
        <v>19926</v>
      </c>
      <c r="G33" s="73">
        <v>19561</v>
      </c>
      <c r="H33" s="73">
        <v>19339</v>
      </c>
      <c r="I33" s="74">
        <v>19006</v>
      </c>
      <c r="J33" s="73">
        <v>18613</v>
      </c>
      <c r="K33" s="73">
        <v>18190</v>
      </c>
      <c r="L33" s="73">
        <v>17796</v>
      </c>
    </row>
    <row r="34" spans="1:12" ht="22.5" customHeight="1" x14ac:dyDescent="0.15">
      <c r="A34" s="10" t="s">
        <v>88</v>
      </c>
      <c r="B34" s="60">
        <v>21014</v>
      </c>
      <c r="C34" s="5">
        <v>20701</v>
      </c>
      <c r="D34" s="5">
        <v>20360</v>
      </c>
      <c r="E34" s="5">
        <v>20279</v>
      </c>
      <c r="F34" s="5">
        <v>19926</v>
      </c>
      <c r="G34" s="5">
        <v>19561</v>
      </c>
      <c r="H34" s="5">
        <v>19339</v>
      </c>
      <c r="I34" s="6">
        <v>19006</v>
      </c>
      <c r="J34" s="5">
        <v>18613</v>
      </c>
      <c r="K34" s="5">
        <v>18190</v>
      </c>
      <c r="L34" s="5">
        <v>17796</v>
      </c>
    </row>
    <row r="35" spans="1:12" ht="22.5" customHeight="1" x14ac:dyDescent="0.15">
      <c r="A35" s="64" t="s">
        <v>76</v>
      </c>
      <c r="B35" s="72">
        <v>18943</v>
      </c>
      <c r="C35" s="73">
        <v>18652</v>
      </c>
      <c r="D35" s="73">
        <v>18316</v>
      </c>
      <c r="E35" s="73">
        <v>17929</v>
      </c>
      <c r="F35" s="73">
        <v>17575</v>
      </c>
      <c r="G35" s="73">
        <v>17223</v>
      </c>
      <c r="H35" s="73">
        <v>16834</v>
      </c>
      <c r="I35" s="74">
        <v>16488</v>
      </c>
      <c r="J35" s="73">
        <v>16529</v>
      </c>
      <c r="K35" s="73">
        <v>16059</v>
      </c>
      <c r="L35" s="73">
        <v>15682</v>
      </c>
    </row>
    <row r="36" spans="1:12" ht="22.5" customHeight="1" x14ac:dyDescent="0.15">
      <c r="A36" s="10" t="s">
        <v>79</v>
      </c>
      <c r="B36" s="60">
        <v>16160</v>
      </c>
      <c r="C36" s="5">
        <v>15902</v>
      </c>
      <c r="D36" s="5">
        <v>15613</v>
      </c>
      <c r="E36" s="5">
        <v>15319</v>
      </c>
      <c r="F36" s="5">
        <v>14995</v>
      </c>
      <c r="G36" s="5">
        <v>14663</v>
      </c>
      <c r="H36" s="5">
        <v>14307</v>
      </c>
      <c r="I36" s="6">
        <v>13988</v>
      </c>
      <c r="J36" s="5">
        <v>13825</v>
      </c>
      <c r="K36" s="5">
        <v>13444</v>
      </c>
      <c r="L36" s="5">
        <v>13103</v>
      </c>
    </row>
    <row r="37" spans="1:12" ht="22.5" customHeight="1" x14ac:dyDescent="0.15">
      <c r="A37" s="11" t="s">
        <v>80</v>
      </c>
      <c r="B37" s="57">
        <v>2783</v>
      </c>
      <c r="C37" s="13">
        <v>2750</v>
      </c>
      <c r="D37" s="13">
        <v>2703</v>
      </c>
      <c r="E37" s="13">
        <v>2610</v>
      </c>
      <c r="F37" s="13">
        <v>2580</v>
      </c>
      <c r="G37" s="13">
        <v>2560</v>
      </c>
      <c r="H37" s="13">
        <v>2527</v>
      </c>
      <c r="I37" s="14">
        <v>2500</v>
      </c>
      <c r="J37" s="13">
        <v>2704</v>
      </c>
      <c r="K37" s="13">
        <v>2615</v>
      </c>
      <c r="L37" s="13">
        <v>2579</v>
      </c>
    </row>
    <row r="38" spans="1:12" x14ac:dyDescent="0.15">
      <c r="B38" s="40"/>
      <c r="C38" s="4"/>
    </row>
    <row r="39" spans="1:12" x14ac:dyDescent="0.15">
      <c r="B39" s="40"/>
      <c r="C39" s="4"/>
    </row>
    <row r="40" spans="1:12" x14ac:dyDescent="0.15">
      <c r="B40" s="40"/>
      <c r="C40" s="4"/>
    </row>
    <row r="41" spans="1:12" x14ac:dyDescent="0.15">
      <c r="B41" s="40"/>
      <c r="C41" s="4"/>
    </row>
    <row r="42" spans="1:12" x14ac:dyDescent="0.15">
      <c r="C42" s="4"/>
    </row>
    <row r="43" spans="1:12" x14ac:dyDescent="0.15">
      <c r="C43" s="4"/>
    </row>
    <row r="44" spans="1:12" x14ac:dyDescent="0.15">
      <c r="C44" s="4"/>
    </row>
    <row r="45" spans="1:12" x14ac:dyDescent="0.15">
      <c r="C45" s="4"/>
    </row>
    <row r="46" spans="1:12" x14ac:dyDescent="0.15">
      <c r="C46" s="4"/>
    </row>
    <row r="47" spans="1:12" x14ac:dyDescent="0.15">
      <c r="C47" s="4"/>
    </row>
    <row r="48" spans="1:12" x14ac:dyDescent="0.15">
      <c r="C48" s="4"/>
    </row>
    <row r="49" spans="3:3" x14ac:dyDescent="0.15">
      <c r="C49" s="4"/>
    </row>
    <row r="50" spans="3:3" x14ac:dyDescent="0.15">
      <c r="C50" s="4"/>
    </row>
    <row r="51" spans="3:3" x14ac:dyDescent="0.15">
      <c r="C51" s="4"/>
    </row>
    <row r="52" spans="3:3" x14ac:dyDescent="0.15">
      <c r="C52" s="4"/>
    </row>
    <row r="53" spans="3:3" x14ac:dyDescent="0.15">
      <c r="C53" s="4"/>
    </row>
    <row r="54" spans="3:3" x14ac:dyDescent="0.15">
      <c r="C54" s="4"/>
    </row>
    <row r="55" spans="3:3" x14ac:dyDescent="0.15">
      <c r="C55" s="4"/>
    </row>
    <row r="56" spans="3:3" x14ac:dyDescent="0.15">
      <c r="C56" s="4"/>
    </row>
    <row r="57" spans="3:3" x14ac:dyDescent="0.15">
      <c r="C57" s="4"/>
    </row>
    <row r="58" spans="3:3" x14ac:dyDescent="0.15">
      <c r="C58" s="4"/>
    </row>
    <row r="59" spans="3:3" x14ac:dyDescent="0.15">
      <c r="C59" s="4"/>
    </row>
    <row r="60" spans="3:3" x14ac:dyDescent="0.15">
      <c r="C60" s="4"/>
    </row>
    <row r="61" spans="3:3" x14ac:dyDescent="0.15">
      <c r="C61" s="4"/>
    </row>
    <row r="62" spans="3:3" x14ac:dyDescent="0.15">
      <c r="C62" s="4"/>
    </row>
    <row r="63" spans="3:3" x14ac:dyDescent="0.15">
      <c r="C63" s="4"/>
    </row>
    <row r="64" spans="3:3" x14ac:dyDescent="0.15">
      <c r="C64" s="4"/>
    </row>
    <row r="65" spans="3:3" x14ac:dyDescent="0.15">
      <c r="C65" s="4"/>
    </row>
    <row r="66" spans="3:3" x14ac:dyDescent="0.15">
      <c r="C66" s="4"/>
    </row>
    <row r="67" spans="3:3" x14ac:dyDescent="0.15">
      <c r="C67" s="4"/>
    </row>
    <row r="68" spans="3:3" x14ac:dyDescent="0.15">
      <c r="C68" s="4"/>
    </row>
    <row r="69" spans="3:3" x14ac:dyDescent="0.15">
      <c r="C69" s="4"/>
    </row>
    <row r="70" spans="3:3" x14ac:dyDescent="0.15">
      <c r="C70" s="4"/>
    </row>
    <row r="71" spans="3:3" x14ac:dyDescent="0.15">
      <c r="C71" s="4"/>
    </row>
    <row r="72" spans="3:3" x14ac:dyDescent="0.15">
      <c r="C72" s="4"/>
    </row>
    <row r="73" spans="3:3" x14ac:dyDescent="0.15">
      <c r="C73" s="4"/>
    </row>
    <row r="74" spans="3:3" x14ac:dyDescent="0.15">
      <c r="C74" s="4"/>
    </row>
    <row r="75" spans="3:3" x14ac:dyDescent="0.15">
      <c r="C75" s="4"/>
    </row>
    <row r="76" spans="3:3" x14ac:dyDescent="0.15">
      <c r="C76" s="4"/>
    </row>
    <row r="77" spans="3:3" x14ac:dyDescent="0.15">
      <c r="C77" s="4"/>
    </row>
    <row r="78" spans="3:3" x14ac:dyDescent="0.15">
      <c r="C78" s="4"/>
    </row>
    <row r="79" spans="3:3" x14ac:dyDescent="0.15">
      <c r="C79" s="4"/>
    </row>
    <row r="80" spans="3:3" x14ac:dyDescent="0.15">
      <c r="C80" s="4"/>
    </row>
    <row r="81" spans="3:3" x14ac:dyDescent="0.15">
      <c r="C81" s="4"/>
    </row>
    <row r="82" spans="3:3" x14ac:dyDescent="0.15">
      <c r="C82" s="4"/>
    </row>
    <row r="83" spans="3:3" x14ac:dyDescent="0.15">
      <c r="C83" s="4"/>
    </row>
    <row r="84" spans="3:3" x14ac:dyDescent="0.15">
      <c r="C84" s="4"/>
    </row>
    <row r="85" spans="3:3" x14ac:dyDescent="0.15">
      <c r="C85" s="4"/>
    </row>
    <row r="86" spans="3:3" x14ac:dyDescent="0.15">
      <c r="C86" s="4"/>
    </row>
  </sheetData>
  <phoneticPr fontId="9"/>
  <pageMargins left="0.59055118110236227" right="0.59055118110236227" top="0.78740157480314965" bottom="0.39370078740157483" header="0.19685039370078741" footer="0.19685039370078741"/>
  <pageSetup paperSize="9" scale="70" firstPageNumber="44" orientation="portrait" r:id="rId1"/>
  <headerFooter alignWithMargins="0">
    <firstHeader>&amp;L&amp;"ＭＳ ゴシック,太字"&amp;14【参考資料】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参考１-1</vt:lpstr>
      <vt:lpstr>参考１-2</vt:lpstr>
      <vt:lpstr>参考１-3</vt:lpstr>
      <vt:lpstr>'参考１-2'!Print_Area</vt:lpstr>
      <vt:lpstr>'参考１-3'!Print_Area</vt:lpstr>
      <vt:lpstr>'参考１-1'!Print_Titles</vt:lpstr>
      <vt:lpstr>'参考１-3'!Print_Titles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髙橋　寿樹</cp:lastModifiedBy>
  <cp:lastPrinted>2022-12-07T00:38:58Z</cp:lastPrinted>
  <dcterms:modified xsi:type="dcterms:W3CDTF">2022-12-07T00:39:01Z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2019-11-05T05:51:18Z</vt:filetime>
  </property>
</Properties>
</file>