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3690" windowWidth="18750" windowHeight="3735"/>
  </bookViews>
  <sheets>
    <sheet name="1" sheetId="2" r:id="rId1"/>
    <sheet name="2" sheetId="21" r:id="rId2"/>
    <sheet name="3" sheetId="4" r:id="rId3"/>
    <sheet name="4" sheetId="5" r:id="rId4"/>
    <sheet name="5" sheetId="6" r:id="rId5"/>
    <sheet name="6" sheetId="7" r:id="rId6"/>
    <sheet name="7" sheetId="8" r:id="rId7"/>
    <sheet name="8" sheetId="17" r:id="rId8"/>
    <sheet name="9" sheetId="18" r:id="rId9"/>
    <sheet name="10" sheetId="11" r:id="rId10"/>
    <sheet name="11" sheetId="12" r:id="rId11"/>
    <sheet name="12" sheetId="13" r:id="rId12"/>
    <sheet name="13" sheetId="20" r:id="rId13"/>
    <sheet name="14" sheetId="19" r:id="rId14"/>
  </sheets>
  <definedNames>
    <definedName name="_Key1" localSheetId="9" hidden="1">#REF!</definedName>
    <definedName name="_Key1" localSheetId="1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5" hidden="1">#REF!</definedName>
    <definedName name="_Key1" localSheetId="6" hidden="1">#REF!</definedName>
    <definedName name="_Key1" hidden="1">#REF!</definedName>
    <definedName name="_Order1" hidden="1">0</definedName>
    <definedName name="_xlnm.Print_Area" localSheetId="1">'2'!$B$1:$I$32</definedName>
    <definedName name="_xlnm.Print_Area" localSheetId="2">'3'!$A$28:$CD$54</definedName>
    <definedName name="_xlnm.Print_Area" localSheetId="3">'4'!$B$1:$L$25</definedName>
    <definedName name="_xlnm.Print_Area" localSheetId="6">'7'!$B$1:$G$11</definedName>
    <definedName name="_xlnm.Print_Titles" localSheetId="3">'4'!$B:$B,'4'!$16:$16</definedName>
    <definedName name="_xlnm.Print_Area" localSheetId="13">'14'!$A$1:$H$14</definedName>
    <definedName name="_xlnm.Print_Area" localSheetId="4">'5'!$A$1:$I$15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<sst xmlns="http://schemas.openxmlformats.org/spreadsheetml/2006/main" xmlns:r="http://schemas.openxmlformats.org/officeDocument/2006/relationships" count="289" uniqueCount="289">
  <si>
    <t>普通車</t>
    <rPh sb="0" eb="3">
      <t>フツウシャ</t>
    </rPh>
    <phoneticPr fontId="16"/>
  </si>
  <si>
    <t>小型二輪車</t>
    <rPh sb="0" eb="2">
      <t>コガタ</t>
    </rPh>
    <rPh sb="2" eb="5">
      <t>ニリンシャ</t>
    </rPh>
    <phoneticPr fontId="16"/>
  </si>
  <si>
    <t>小型四輪車</t>
    <rPh sb="0" eb="2">
      <t>コガタ</t>
    </rPh>
    <rPh sb="2" eb="5">
      <t>ヨンリンシャ</t>
    </rPh>
    <phoneticPr fontId="16"/>
  </si>
  <si>
    <t>横手</t>
    <rPh sb="0" eb="2">
      <t>ヨコテ</t>
    </rPh>
    <phoneticPr fontId="16"/>
  </si>
  <si>
    <t>三輪</t>
    <rPh sb="0" eb="2">
      <t>サンリン</t>
    </rPh>
    <phoneticPr fontId="16"/>
  </si>
  <si>
    <t>総     　数</t>
  </si>
  <si>
    <t>平成26年</t>
    <rPh sb="0" eb="2">
      <t>ヘイセイ</t>
    </rPh>
    <rPh sb="4" eb="5">
      <t>ネン</t>
    </rPh>
    <phoneticPr fontId="16"/>
  </si>
  <si>
    <t>平成28年</t>
    <rPh sb="0" eb="2">
      <t>ヘイセイ</t>
    </rPh>
    <rPh sb="4" eb="5">
      <t>ネン</t>
    </rPh>
    <phoneticPr fontId="16"/>
  </si>
  <si>
    <t>札幌（新千歳空港）→秋田</t>
    <rPh sb="0" eb="2">
      <t>サッポロ</t>
    </rPh>
    <rPh sb="3" eb="4">
      <t>シン</t>
    </rPh>
    <rPh sb="4" eb="6">
      <t>チトセ</t>
    </rPh>
    <rPh sb="6" eb="8">
      <t>クウコウ</t>
    </rPh>
    <phoneticPr fontId="17"/>
  </si>
  <si>
    <t>平成27年</t>
    <rPh sb="0" eb="2">
      <t>ヘイセイ</t>
    </rPh>
    <rPh sb="4" eb="5">
      <t>ネン</t>
    </rPh>
    <phoneticPr fontId="16"/>
  </si>
  <si>
    <t>西仙北スマート</t>
    <rPh sb="0" eb="3">
      <t>ニシセンボク</t>
    </rPh>
    <phoneticPr fontId="16"/>
  </si>
  <si>
    <t>東京（羽田空港）→秋田</t>
    <rPh sb="3" eb="5">
      <t>ハネダ</t>
    </rPh>
    <rPh sb="5" eb="7">
      <t>クウコウ</t>
    </rPh>
    <phoneticPr fontId="17"/>
  </si>
  <si>
    <t>貨物自動車</t>
    <rPh sb="0" eb="2">
      <t>カモツ</t>
    </rPh>
    <rPh sb="2" eb="5">
      <t>ジドウシャ</t>
    </rPh>
    <phoneticPr fontId="16"/>
  </si>
  <si>
    <t>12-3 空港の利用状況　秋田空港</t>
  </si>
  <si>
    <t>小型車</t>
    <rPh sb="0" eb="3">
      <t>コガタシャ</t>
    </rPh>
    <phoneticPr fontId="16"/>
  </si>
  <si>
    <t>秋田内陸線</t>
  </si>
  <si>
    <t>名古屋（中部国際空港）→秋田</t>
    <rPh sb="0" eb="3">
      <t>ナゴヤ</t>
    </rPh>
    <rPh sb="4" eb="6">
      <t>チュウブ</t>
    </rPh>
    <rPh sb="6" eb="8">
      <t>コクサイ</t>
    </rPh>
    <rPh sb="8" eb="10">
      <t>クウコウ</t>
    </rPh>
    <phoneticPr fontId="17"/>
  </si>
  <si>
    <t>小型三輪車</t>
    <rPh sb="0" eb="2">
      <t>コガタ</t>
    </rPh>
    <rPh sb="2" eb="5">
      <t>サンリンシャ</t>
    </rPh>
    <phoneticPr fontId="16"/>
  </si>
  <si>
    <t>被けん引車</t>
    <rPh sb="0" eb="1">
      <t>ヒ</t>
    </rPh>
    <rPh sb="3" eb="5">
      <t>インシャ</t>
    </rPh>
    <phoneticPr fontId="16"/>
  </si>
  <si>
    <t>全日空</t>
    <rPh sb="1" eb="2">
      <t>ニチ</t>
    </rPh>
    <rPh sb="2" eb="3">
      <t>ソラ</t>
    </rPh>
    <phoneticPr fontId="17"/>
  </si>
  <si>
    <t>乗用自動車</t>
    <rPh sb="0" eb="2">
      <t>ジョウヨウ</t>
    </rPh>
    <rPh sb="2" eb="5">
      <t>ジドウシャ</t>
    </rPh>
    <phoneticPr fontId="16"/>
  </si>
  <si>
    <t>平成26年度</t>
    <rPh sb="0" eb="2">
      <t>ヘイセイ</t>
    </rPh>
    <rPh sb="4" eb="6">
      <t>ネンド</t>
    </rPh>
    <phoneticPr fontId="16"/>
  </si>
  <si>
    <t>軽自動車</t>
    <rPh sb="0" eb="4">
      <t>ケイジドウシャ</t>
    </rPh>
    <phoneticPr fontId="16"/>
  </si>
  <si>
    <t>商</t>
    <rPh sb="0" eb="1">
      <t>ショウ</t>
    </rPh>
    <phoneticPr fontId="16"/>
  </si>
  <si>
    <t>琴丘森岳本線</t>
    <rPh sb="0" eb="2">
      <t>コトオカ</t>
    </rPh>
    <rPh sb="2" eb="4">
      <t>モリタケ</t>
    </rPh>
    <rPh sb="4" eb="6">
      <t>ホンセン</t>
    </rPh>
    <phoneticPr fontId="16"/>
  </si>
  <si>
    <t>平成29年度</t>
    <rPh sb="0" eb="2">
      <t>ヘイセイ</t>
    </rPh>
    <rPh sb="4" eb="6">
      <t>ネンド</t>
    </rPh>
    <phoneticPr fontId="16"/>
  </si>
  <si>
    <t>四輪</t>
    <rPh sb="0" eb="2">
      <t>ヨンリン</t>
    </rPh>
    <phoneticPr fontId="16"/>
  </si>
  <si>
    <t>昭和男鹿半島</t>
    <rPh sb="0" eb="2">
      <t>ショウワ</t>
    </rPh>
    <rPh sb="2" eb="4">
      <t>オガ</t>
    </rPh>
    <rPh sb="4" eb="6">
      <t>ハントウ</t>
    </rPh>
    <phoneticPr fontId="16"/>
  </si>
  <si>
    <t>乗合用自動車</t>
    <rPh sb="0" eb="2">
      <t>ノリアイ</t>
    </rPh>
    <rPh sb="2" eb="3">
      <t>ヨウ</t>
    </rPh>
    <rPh sb="3" eb="6">
      <t>ジドウシャ</t>
    </rPh>
    <phoneticPr fontId="16"/>
  </si>
  <si>
    <t>平成30年度</t>
    <rPh sb="0" eb="2">
      <t>ヘイセイ</t>
    </rPh>
    <rPh sb="4" eb="6">
      <t>ネンド</t>
    </rPh>
    <phoneticPr fontId="16"/>
  </si>
  <si>
    <t>秋田中央</t>
    <rPh sb="0" eb="2">
      <t>アキタ</t>
    </rPh>
    <rPh sb="2" eb="4">
      <t>チュウオウ</t>
    </rPh>
    <phoneticPr fontId="16"/>
  </si>
  <si>
    <t>年 度</t>
    <rPh sb="0" eb="1">
      <t>ネン</t>
    </rPh>
    <rPh sb="2" eb="3">
      <t>ド</t>
    </rPh>
    <phoneticPr fontId="16"/>
  </si>
  <si>
    <t>軽四輪車</t>
    <rPh sb="0" eb="3">
      <t>ケイヨンリン</t>
    </rPh>
    <rPh sb="3" eb="4">
      <t>シャ</t>
    </rPh>
    <phoneticPr fontId="16"/>
  </si>
  <si>
    <t>特殊用途自動車</t>
    <rPh sb="0" eb="2">
      <t>トクシュ</t>
    </rPh>
    <rPh sb="2" eb="4">
      <t>ヨウト</t>
    </rPh>
    <rPh sb="4" eb="7">
      <t>ジドウシャ</t>
    </rPh>
    <phoneticPr fontId="16"/>
  </si>
  <si>
    <t>秋田南</t>
    <rPh sb="0" eb="2">
      <t>アキタ</t>
    </rPh>
    <rPh sb="2" eb="3">
      <t>ミナミ</t>
    </rPh>
    <phoneticPr fontId="16"/>
  </si>
  <si>
    <t>花 輪 線</t>
  </si>
  <si>
    <t>大韓航空</t>
    <rPh sb="0" eb="1">
      <t>ダイ</t>
    </rPh>
    <rPh sb="1" eb="2">
      <t>カン</t>
    </rPh>
    <rPh sb="2" eb="3">
      <t>コウ</t>
    </rPh>
    <rPh sb="3" eb="4">
      <t>ソラ</t>
    </rPh>
    <phoneticPr fontId="17"/>
  </si>
  <si>
    <t>大型特殊車</t>
    <rPh sb="0" eb="2">
      <t>オオガタ</t>
    </rPh>
    <rPh sb="2" eb="5">
      <t>トクシュシャ</t>
    </rPh>
    <phoneticPr fontId="16"/>
  </si>
  <si>
    <t>その他</t>
    <rPh sb="2" eb="3">
      <t>タ</t>
    </rPh>
    <phoneticPr fontId="16"/>
  </si>
  <si>
    <t>二輪車</t>
    <rPh sb="0" eb="3">
      <t>ニリンシャ</t>
    </rPh>
    <phoneticPr fontId="16"/>
  </si>
  <si>
    <t>軽二輪車</t>
    <rPh sb="0" eb="3">
      <t>ケイニリン</t>
    </rPh>
    <rPh sb="3" eb="4">
      <t>シャ</t>
    </rPh>
    <phoneticPr fontId="16"/>
  </si>
  <si>
    <t>12-2 高速道路の利用状況(出入交通量)</t>
    <rPh sb="15" eb="16">
      <t>デ</t>
    </rPh>
    <rPh sb="16" eb="17">
      <t>イリ</t>
    </rPh>
    <rPh sb="17" eb="18">
      <t>コウ</t>
    </rPh>
    <rPh sb="18" eb="19">
      <t>ツウ</t>
    </rPh>
    <rPh sb="19" eb="20">
      <t>リョウ</t>
    </rPh>
    <phoneticPr fontId="16"/>
  </si>
  <si>
    <t>種    別</t>
    <rPh sb="0" eb="1">
      <t>タネ</t>
    </rPh>
    <rPh sb="5" eb="6">
      <t>ベツ</t>
    </rPh>
    <phoneticPr fontId="16"/>
  </si>
  <si>
    <t>輸　　出</t>
  </si>
  <si>
    <t>区　  　間</t>
    <rPh sb="5" eb="6">
      <t>アイダ</t>
    </rPh>
    <phoneticPr fontId="16"/>
  </si>
  <si>
    <t>平成25年度</t>
    <rPh sb="0" eb="2">
      <t>ヘイセイ</t>
    </rPh>
    <rPh sb="4" eb="6">
      <t>ネンド</t>
    </rPh>
    <phoneticPr fontId="16"/>
  </si>
  <si>
    <t>平成27年度</t>
    <rPh sb="0" eb="2">
      <t>ヘイセイ</t>
    </rPh>
    <rPh sb="4" eb="6">
      <t>ネンド</t>
    </rPh>
    <phoneticPr fontId="16"/>
  </si>
  <si>
    <t>注　各料金所の出入交通量の合計である。</t>
    <rPh sb="0" eb="1">
      <t>チュウ</t>
    </rPh>
    <rPh sb="2" eb="3">
      <t>カク</t>
    </rPh>
    <rPh sb="3" eb="6">
      <t>リョウキンジョ</t>
    </rPh>
    <rPh sb="7" eb="9">
      <t>デイ</t>
    </rPh>
    <rPh sb="9" eb="12">
      <t>コウツウリョウ</t>
    </rPh>
    <rPh sb="13" eb="15">
      <t>ゴウケイ</t>
    </rPh>
    <phoneticPr fontId="16"/>
  </si>
  <si>
    <t>秋田自動車道</t>
  </si>
  <si>
    <t>利用</t>
  </si>
  <si>
    <t>貨物（ｔ）</t>
  </si>
  <si>
    <t>湯田</t>
    <rPh sb="0" eb="2">
      <t>ユダ</t>
    </rPh>
    <phoneticPr fontId="16"/>
  </si>
  <si>
    <t>大曲</t>
    <rPh sb="0" eb="2">
      <t>オオマガリ</t>
    </rPh>
    <phoneticPr fontId="16"/>
  </si>
  <si>
    <t>協和</t>
    <rPh sb="0" eb="2">
      <t>キョウワ</t>
    </rPh>
    <phoneticPr fontId="16"/>
  </si>
  <si>
    <t>東北縦貫自動車道</t>
    <rPh sb="2" eb="4">
      <t>ジュウカン</t>
    </rPh>
    <phoneticPr fontId="16"/>
  </si>
  <si>
    <t>車両数</t>
  </si>
  <si>
    <t>秋田北</t>
    <rPh sb="0" eb="2">
      <t>アキタ</t>
    </rPh>
    <rPh sb="2" eb="3">
      <t>キタ</t>
    </rPh>
    <phoneticPr fontId="16"/>
  </si>
  <si>
    <t>5月</t>
  </si>
  <si>
    <t>郵便（ｔ）</t>
  </si>
  <si>
    <r>
      <t>　 　 総務省「住民基本台帳に基づく人口、人口動態及び世帯数</t>
    </r>
    <r>
      <rPr>
        <sz val="11"/>
        <color auto="1"/>
        <rFont val="ＭＳ ゴシック"/>
      </rPr>
      <t>」</t>
    </r>
    <rPh sb="4" eb="7">
      <t>ソウムショウ</t>
    </rPh>
    <rPh sb="8" eb="10">
      <t>ジュウミン</t>
    </rPh>
    <rPh sb="10" eb="12">
      <t>キホン</t>
    </rPh>
    <rPh sb="12" eb="14">
      <t>ダイチョウ</t>
    </rPh>
    <rPh sb="15" eb="16">
      <t>モト</t>
    </rPh>
    <rPh sb="18" eb="20">
      <t>ジンコウ</t>
    </rPh>
    <rPh sb="21" eb="23">
      <t>ジンコウ</t>
    </rPh>
    <rPh sb="23" eb="25">
      <t>ドウタイ</t>
    </rPh>
    <rPh sb="25" eb="26">
      <t>オヨ</t>
    </rPh>
    <rPh sb="27" eb="30">
      <t>セタイスウ</t>
    </rPh>
    <phoneticPr fontId="6"/>
  </si>
  <si>
    <t>五城目八郎潟</t>
    <rPh sb="0" eb="3">
      <t>ゴジョウメ</t>
    </rPh>
    <rPh sb="3" eb="6">
      <t>ハチロウガタ</t>
    </rPh>
    <phoneticPr fontId="16"/>
  </si>
  <si>
    <t>利　用</t>
  </si>
  <si>
    <t>鹿角八幡平</t>
    <rPh sb="0" eb="2">
      <t>カヅノ</t>
    </rPh>
    <rPh sb="2" eb="5">
      <t>ハチマンタイ</t>
    </rPh>
    <phoneticPr fontId="16"/>
  </si>
  <si>
    <t>男 鹿 線</t>
  </si>
  <si>
    <t>特　　殊　　品</t>
  </si>
  <si>
    <t>十和田</t>
    <rPh sb="0" eb="3">
      <t>トワダ</t>
    </rPh>
    <phoneticPr fontId="16"/>
  </si>
  <si>
    <t>区  間</t>
  </si>
  <si>
    <t>平成29年</t>
    <rPh sb="0" eb="2">
      <t>ヘイセイ</t>
    </rPh>
    <rPh sb="4" eb="5">
      <t>ネン</t>
    </rPh>
    <phoneticPr fontId="17"/>
  </si>
  <si>
    <t>小坂</t>
    <rPh sb="0" eb="2">
      <t>コサカ</t>
    </rPh>
    <phoneticPr fontId="16"/>
  </si>
  <si>
    <t>碇ヶ関</t>
    <rPh sb="0" eb="3">
      <t>イカリガセキ</t>
    </rPh>
    <phoneticPr fontId="16"/>
  </si>
  <si>
    <t>12-6 鉄道の輸送状況</t>
  </si>
  <si>
    <t>秋田→大阪（伊丹空港）</t>
    <rPh sb="3" eb="4">
      <t>ダイ</t>
    </rPh>
    <rPh sb="4" eb="5">
      <t>サカ</t>
    </rPh>
    <rPh sb="6" eb="8">
      <t>イタミ</t>
    </rPh>
    <rPh sb="8" eb="10">
      <t>クウコウ</t>
    </rPh>
    <phoneticPr fontId="17"/>
  </si>
  <si>
    <t>秋田空港本線</t>
    <rPh sb="0" eb="2">
      <t>アキタ</t>
    </rPh>
    <rPh sb="2" eb="4">
      <t>クウコウ</t>
    </rPh>
    <rPh sb="4" eb="6">
      <t>ホンセン</t>
    </rPh>
    <phoneticPr fontId="16"/>
  </si>
  <si>
    <t>資料：</t>
  </si>
  <si>
    <t>日本海東北自動車道</t>
    <rPh sb="0" eb="3">
      <t>ニホンカイ</t>
    </rPh>
    <rPh sb="3" eb="5">
      <t>トウホク</t>
    </rPh>
    <rPh sb="5" eb="8">
      <t>ジドウシャ</t>
    </rPh>
    <rPh sb="8" eb="9">
      <t>ドウ</t>
    </rPh>
    <phoneticPr fontId="16"/>
  </si>
  <si>
    <t>秋田空港</t>
    <rPh sb="0" eb="2">
      <t>アキタ</t>
    </rPh>
    <rPh sb="2" eb="4">
      <t>クウコウ</t>
    </rPh>
    <phoneticPr fontId="16"/>
  </si>
  <si>
    <t>資料：総務省東北総合通信局「東北におけるブロードバンドサービスの普及状況」</t>
    <rPh sb="0" eb="2">
      <t>シリョウ</t>
    </rPh>
    <rPh sb="3" eb="6">
      <t>ソウムショウ</t>
    </rPh>
    <rPh sb="6" eb="8">
      <t>トウホク</t>
    </rPh>
    <rPh sb="8" eb="10">
      <t>ソウゴウ</t>
    </rPh>
    <rPh sb="10" eb="13">
      <t>ツウシンキョク</t>
    </rPh>
    <rPh sb="14" eb="16">
      <t>トウホク</t>
    </rPh>
    <rPh sb="32" eb="34">
      <t>フキュウ</t>
    </rPh>
    <rPh sb="34" eb="36">
      <t>ジョウキョウ</t>
    </rPh>
    <phoneticPr fontId="6"/>
  </si>
  <si>
    <t>12-5 鉄道の輸送状況　路線別営業キロ、駅数</t>
  </si>
  <si>
    <t>平成25年度</t>
    <rPh sb="0" eb="2">
      <t>ヘイセイ</t>
    </rPh>
    <rPh sb="4" eb="6">
      <t>ネンド</t>
    </rPh>
    <phoneticPr fontId="18"/>
  </si>
  <si>
    <t>琴丘能代道路</t>
    <rPh sb="0" eb="2">
      <t>コトオカ</t>
    </rPh>
    <rPh sb="2" eb="4">
      <t>ノシロ</t>
    </rPh>
    <rPh sb="4" eb="6">
      <t>ドウロ</t>
    </rPh>
    <phoneticPr fontId="16"/>
  </si>
  <si>
    <t>琴丘森岳</t>
    <rPh sb="0" eb="2">
      <t>コトオカ</t>
    </rPh>
    <rPh sb="2" eb="4">
      <t>モリタケ</t>
    </rPh>
    <phoneticPr fontId="16"/>
  </si>
  <si>
    <t>年月</t>
  </si>
  <si>
    <t>湯沢横手道路</t>
  </si>
  <si>
    <t>平成31年</t>
    <rPh sb="0" eb="2">
      <t>ヘイセイ</t>
    </rPh>
    <rPh sb="4" eb="5">
      <t>ネン</t>
    </rPh>
    <phoneticPr fontId="16"/>
  </si>
  <si>
    <t>そ</t>
  </si>
  <si>
    <t>秋田→東京（羽田空港）</t>
    <rPh sb="6" eb="8">
      <t>ハネダ</t>
    </rPh>
    <rPh sb="8" eb="10">
      <t>クウコウ</t>
    </rPh>
    <phoneticPr fontId="17"/>
  </si>
  <si>
    <t>十文字本線</t>
    <rPh sb="0" eb="3">
      <t>ジュウモンジ</t>
    </rPh>
    <rPh sb="3" eb="5">
      <t>ホンセン</t>
    </rPh>
    <phoneticPr fontId="16"/>
  </si>
  <si>
    <t>十文字</t>
    <rPh sb="0" eb="3">
      <t>ジュウモンジ</t>
    </rPh>
    <phoneticPr fontId="16"/>
  </si>
  <si>
    <t>注2 平成31年3月末の契約件数は、3.9-4世代携帯電話サービスの契約数の集計が行わ</t>
    <rPh sb="0" eb="1">
      <t>チュウ</t>
    </rPh>
    <rPh sb="12" eb="14">
      <t>ケイヤク</t>
    </rPh>
    <rPh sb="14" eb="16">
      <t>ケンスウ</t>
    </rPh>
    <rPh sb="36" eb="37">
      <t>スウ</t>
    </rPh>
    <rPh sb="41" eb="42">
      <t>オコナ</t>
    </rPh>
    <phoneticPr fontId="6"/>
  </si>
  <si>
    <t>大阪（伊丹空港）→秋田</t>
    <rPh sb="0" eb="1">
      <t>ダイ</t>
    </rPh>
    <rPh sb="1" eb="2">
      <t>サカ</t>
    </rPh>
    <rPh sb="3" eb="5">
      <t>イタミ</t>
    </rPh>
    <rPh sb="5" eb="7">
      <t>クウコウ</t>
    </rPh>
    <phoneticPr fontId="17"/>
  </si>
  <si>
    <t>日本航空</t>
    <rPh sb="0" eb="1">
      <t>ニチ</t>
    </rPh>
    <rPh sb="1" eb="2">
      <t>ホン</t>
    </rPh>
    <rPh sb="2" eb="3">
      <t>コウ</t>
    </rPh>
    <rPh sb="3" eb="4">
      <t>ソラ</t>
    </rPh>
    <phoneticPr fontId="17"/>
  </si>
  <si>
    <t>全日空</t>
    <rPh sb="0" eb="1">
      <t>ゼン</t>
    </rPh>
    <rPh sb="1" eb="2">
      <t>ヒ</t>
    </rPh>
    <rPh sb="2" eb="3">
      <t>ソラ</t>
    </rPh>
    <phoneticPr fontId="17"/>
  </si>
  <si>
    <t>秋田→名古屋（中部国際空港）</t>
    <rPh sb="3" eb="6">
      <t>ナゴヤ</t>
    </rPh>
    <rPh sb="7" eb="9">
      <t>チュウブ</t>
    </rPh>
    <rPh sb="9" eb="11">
      <t>コクサイ</t>
    </rPh>
    <rPh sb="11" eb="13">
      <t>クウコウ</t>
    </rPh>
    <phoneticPr fontId="17"/>
  </si>
  <si>
    <t>分　類　不　能</t>
  </si>
  <si>
    <t>秋田→札幌（新千歳空港）</t>
    <rPh sb="3" eb="5">
      <t>サッポロ</t>
    </rPh>
    <rPh sb="6" eb="7">
      <t>シン</t>
    </rPh>
    <rPh sb="7" eb="9">
      <t>チトセ</t>
    </rPh>
    <rPh sb="9" eb="11">
      <t>クウコウ</t>
    </rPh>
    <phoneticPr fontId="17"/>
  </si>
  <si>
    <t>資料：総務省</t>
    <rPh sb="0" eb="2">
      <t>シリョウ</t>
    </rPh>
    <phoneticPr fontId="16"/>
  </si>
  <si>
    <t>ソウル（仁川空港）→秋田</t>
    <rPh sb="4" eb="6">
      <t>ニカワ</t>
    </rPh>
    <rPh sb="6" eb="8">
      <t>クウコウ</t>
    </rPh>
    <rPh sb="10" eb="11">
      <t>アキ</t>
    </rPh>
    <rPh sb="11" eb="12">
      <t>タ</t>
    </rPh>
    <phoneticPr fontId="16"/>
  </si>
  <si>
    <t>　 未公表</t>
  </si>
  <si>
    <t>秋田→ソウル（仁川空港）</t>
    <rPh sb="0" eb="1">
      <t>アキ</t>
    </rPh>
    <rPh sb="1" eb="2">
      <t>タ</t>
    </rPh>
    <rPh sb="7" eb="9">
      <t>ニカワ</t>
    </rPh>
    <rPh sb="9" eb="11">
      <t>クウコウ</t>
    </rPh>
    <phoneticPr fontId="16"/>
  </si>
  <si>
    <t>院内～陣場</t>
  </si>
  <si>
    <t>11月</t>
  </si>
  <si>
    <t>運航</t>
  </si>
  <si>
    <t>雑　工　業　品</t>
  </si>
  <si>
    <t>就航率</t>
    <rPh sb="0" eb="3">
      <t>シュウコウリツ</t>
    </rPh>
    <phoneticPr fontId="16"/>
  </si>
  <si>
    <t>搭乗率</t>
    <rPh sb="0" eb="3">
      <t>トウジョウリツ</t>
    </rPh>
    <phoneticPr fontId="16"/>
  </si>
  <si>
    <t>　　　北東北支店秋田営業所</t>
    <rPh sb="3" eb="4">
      <t>キタ</t>
    </rPh>
    <phoneticPr fontId="6"/>
  </si>
  <si>
    <t>積</t>
  </si>
  <si>
    <t>〃</t>
  </si>
  <si>
    <t>9月</t>
  </si>
  <si>
    <t>卸</t>
  </si>
  <si>
    <t>回数</t>
  </si>
  <si>
    <t>12月</t>
  </si>
  <si>
    <t>人員</t>
  </si>
  <si>
    <t>鷹巣～角館</t>
  </si>
  <si>
    <t>(％)</t>
  </si>
  <si>
    <t>平成26年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</si>
  <si>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</si>
  <si>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林　　産　　品</t>
  </si>
  <si>
    <t>全　　　　　日　　　　　空</t>
    <rPh sb="0" eb="1">
      <t>ゼン</t>
    </rPh>
    <rPh sb="6" eb="7">
      <t>ヒ</t>
    </rPh>
    <rPh sb="12" eb="13">
      <t>ソラ</t>
    </rPh>
    <phoneticPr fontId="17"/>
  </si>
  <si>
    <t>1月</t>
  </si>
  <si>
    <t>2月</t>
  </si>
  <si>
    <t>年　度</t>
    <rPh sb="2" eb="3">
      <t>ド</t>
    </rPh>
    <phoneticPr fontId="16"/>
  </si>
  <si>
    <t>3月</t>
  </si>
  <si>
    <t>4月</t>
  </si>
  <si>
    <t>6月</t>
  </si>
  <si>
    <t>7月</t>
  </si>
  <si>
    <t>-</t>
  </si>
  <si>
    <t>8月</t>
  </si>
  <si>
    <t>10月</t>
  </si>
  <si>
    <t>東京（羽田空港）　→　大館能代</t>
    <rPh sb="3" eb="5">
      <t>ハネダ</t>
    </rPh>
    <rPh sb="5" eb="7">
      <t>クウコウ</t>
    </rPh>
    <rPh sb="11" eb="13">
      <t>オオダテ</t>
    </rPh>
    <rPh sb="13" eb="15">
      <t>ノシロ</t>
    </rPh>
    <phoneticPr fontId="17"/>
  </si>
  <si>
    <t>大館能代　→　東京（羽田空港）</t>
    <rPh sb="0" eb="2">
      <t>オオダテ</t>
    </rPh>
    <rPh sb="2" eb="4">
      <t>ノシロ</t>
    </rPh>
    <rPh sb="10" eb="12">
      <t>ハネダ</t>
    </rPh>
    <rPh sb="12" eb="14">
      <t>クウコウ</t>
    </rPh>
    <phoneticPr fontId="17"/>
  </si>
  <si>
    <t>運　航</t>
  </si>
  <si>
    <t>就航率</t>
  </si>
  <si>
    <t>船</t>
    <rPh sb="0" eb="1">
      <t>フネ</t>
    </rPh>
    <phoneticPr fontId="16"/>
  </si>
  <si>
    <t>搭乗率</t>
  </si>
  <si>
    <t>回　数</t>
  </si>
  <si>
    <t>特定</t>
  </si>
  <si>
    <t>人　員</t>
  </si>
  <si>
    <t>男鹿線</t>
  </si>
  <si>
    <t>五能線</t>
  </si>
  <si>
    <t>北上線</t>
  </si>
  <si>
    <t>花輪線</t>
  </si>
  <si>
    <t xml:space="preserve">資料：東日本旅客鉄道株式会社秋田支社、由利高原鉄道株式会社、秋田内陸縦貫鉄道株式会社 </t>
    <rPh sb="3" eb="6">
      <t>ヒガシニッポン</t>
    </rPh>
    <rPh sb="6" eb="8">
      <t>リョキャク</t>
    </rPh>
    <rPh sb="8" eb="10">
      <t>テツドウ</t>
    </rPh>
    <rPh sb="10" eb="12">
      <t>カブシキ</t>
    </rPh>
    <rPh sb="12" eb="14">
      <t>カイシャ</t>
    </rPh>
    <rPh sb="14" eb="16">
      <t>アキタ</t>
    </rPh>
    <rPh sb="16" eb="18">
      <t>シシャ</t>
    </rPh>
    <phoneticPr fontId="16"/>
  </si>
  <si>
    <t>区分・年度</t>
    <rPh sb="3" eb="5">
      <t>ネンド</t>
    </rPh>
    <phoneticPr fontId="16"/>
  </si>
  <si>
    <t>乗車人員(人)</t>
    <rPh sb="0" eb="2">
      <t>ジョウシャ</t>
    </rPh>
    <rPh sb="2" eb="4">
      <t>ジンイン</t>
    </rPh>
    <rPh sb="5" eb="6">
      <t>ニン</t>
    </rPh>
    <phoneticPr fontId="16"/>
  </si>
  <si>
    <t>由利高原鉄道株式会社</t>
    <rPh sb="0" eb="2">
      <t>ユリ</t>
    </rPh>
    <rPh sb="2" eb="4">
      <t>コウゲン</t>
    </rPh>
    <rPh sb="4" eb="6">
      <t>テツドウ</t>
    </rPh>
    <rPh sb="6" eb="10">
      <t>カブシキガイシャ</t>
    </rPh>
    <phoneticPr fontId="16"/>
  </si>
  <si>
    <t>ＩＳＤＮ</t>
  </si>
  <si>
    <t>秋田内陸縦貫鉄道株式会社</t>
    <rPh sb="0" eb="2">
      <t>アキタ</t>
    </rPh>
    <rPh sb="2" eb="4">
      <t>ナイリク</t>
    </rPh>
    <rPh sb="4" eb="6">
      <t>ジュウカン</t>
    </rPh>
    <rPh sb="6" eb="8">
      <t>テツドウ</t>
    </rPh>
    <rPh sb="8" eb="12">
      <t>カブシキガイシャ</t>
    </rPh>
    <phoneticPr fontId="16"/>
  </si>
  <si>
    <t>区　　分</t>
  </si>
  <si>
    <t>そ の 他</t>
  </si>
  <si>
    <t>到着(ｔ)</t>
    <rPh sb="0" eb="2">
      <t>トウチャク</t>
    </rPh>
    <phoneticPr fontId="16"/>
  </si>
  <si>
    <t>(単位：台)</t>
  </si>
  <si>
    <t>資料：東北運輸局秋田運輸支局「一般乗合旅客自動車輸送実績」「一般貸切旅客自動車輸送実績」</t>
    <rPh sb="3" eb="5">
      <t>トウホク</t>
    </rPh>
    <rPh sb="10" eb="12">
      <t>ウンユ</t>
    </rPh>
    <rPh sb="15" eb="17">
      <t>イッパン</t>
    </rPh>
    <rPh sb="17" eb="18">
      <t>ノ</t>
    </rPh>
    <rPh sb="18" eb="19">
      <t>ア</t>
    </rPh>
    <rPh sb="19" eb="21">
      <t>リョキャク</t>
    </rPh>
    <rPh sb="21" eb="24">
      <t>ジドウシャ</t>
    </rPh>
    <rPh sb="24" eb="26">
      <t>ユソウ</t>
    </rPh>
    <rPh sb="26" eb="28">
      <t>ジッセキ</t>
    </rPh>
    <rPh sb="32" eb="33">
      <t>カ</t>
    </rPh>
    <rPh sb="33" eb="34">
      <t>キ</t>
    </rPh>
    <rPh sb="41" eb="43">
      <t>ジッセキ</t>
    </rPh>
    <phoneticPr fontId="16"/>
  </si>
  <si>
    <t>区     分</t>
  </si>
  <si>
    <t>外航</t>
  </si>
  <si>
    <t>秋</t>
    <rPh sb="0" eb="1">
      <t>アキ</t>
    </rPh>
    <phoneticPr fontId="16"/>
  </si>
  <si>
    <t>内航</t>
  </si>
  <si>
    <t>田</t>
    <rPh sb="0" eb="1">
      <t>タ</t>
    </rPh>
    <phoneticPr fontId="16"/>
  </si>
  <si>
    <t>フェリー</t>
  </si>
  <si>
    <t>港</t>
    <rPh sb="0" eb="1">
      <t>ミナト</t>
    </rPh>
    <phoneticPr fontId="16"/>
  </si>
  <si>
    <t>川</t>
    <rPh sb="0" eb="1">
      <t>カワ</t>
    </rPh>
    <phoneticPr fontId="16"/>
  </si>
  <si>
    <t>能</t>
    <rPh sb="0" eb="1">
      <t>ノウ</t>
    </rPh>
    <phoneticPr fontId="16"/>
  </si>
  <si>
    <t>代</t>
    <rPh sb="0" eb="1">
      <t>ダイ</t>
    </rPh>
    <phoneticPr fontId="16"/>
  </si>
  <si>
    <t>他</t>
    <rPh sb="0" eb="1">
      <t>タ</t>
    </rPh>
    <phoneticPr fontId="16"/>
  </si>
  <si>
    <t>資料：　県港湾空港課「港湾調査」</t>
    <rPh sb="7" eb="9">
      <t>クウコウ</t>
    </rPh>
    <phoneticPr fontId="16"/>
  </si>
  <si>
    <t>資料：県港湾空港課「港湾調査」</t>
    <rPh sb="6" eb="8">
      <t>クウコウ</t>
    </rPh>
    <phoneticPr fontId="16"/>
  </si>
  <si>
    <t>金属機械工業品</t>
  </si>
  <si>
    <t>その他の港</t>
  </si>
  <si>
    <t>平成29年</t>
    <rPh sb="0" eb="2">
      <t>ヘイセイ</t>
    </rPh>
    <rPh sb="4" eb="5">
      <t>ネン</t>
    </rPh>
    <phoneticPr fontId="6"/>
  </si>
  <si>
    <t>（各年３月末）</t>
    <rPh sb="1" eb="2">
      <t>カク</t>
    </rPh>
    <rPh sb="2" eb="3">
      <t>ネン</t>
    </rPh>
    <rPh sb="5" eb="6">
      <t>マツ</t>
    </rPh>
    <phoneticPr fontId="19"/>
  </si>
  <si>
    <t>輸　　入</t>
  </si>
  <si>
    <t>移　　入</t>
    <rPh sb="3" eb="4">
      <t>ニュウ</t>
    </rPh>
    <phoneticPr fontId="16"/>
  </si>
  <si>
    <t>移　　出</t>
    <rPh sb="0" eb="1">
      <t>ウツリ</t>
    </rPh>
    <rPh sb="3" eb="4">
      <t>デ</t>
    </rPh>
    <phoneticPr fontId="16"/>
  </si>
  <si>
    <t>(単位：t)</t>
  </si>
  <si>
    <t>総数
(局)</t>
    <rPh sb="0" eb="2">
      <t>ソウスウ</t>
    </rPh>
    <rPh sb="4" eb="5">
      <t>キョク</t>
    </rPh>
    <phoneticPr fontId="16"/>
  </si>
  <si>
    <t>田沢湖線</t>
  </si>
  <si>
    <t>直営の郵便局</t>
    <rPh sb="0" eb="2">
      <t>チョクエイ</t>
    </rPh>
    <rPh sb="3" eb="6">
      <t>ユウビンキョク</t>
    </rPh>
    <phoneticPr fontId="16"/>
  </si>
  <si>
    <t>資料：日本郵便株式会社「郵便局局数情報」</t>
    <rPh sb="3" eb="5">
      <t>ニホン</t>
    </rPh>
    <rPh sb="5" eb="7">
      <t>ユウビン</t>
    </rPh>
    <rPh sb="7" eb="9">
      <t>カブシキ</t>
    </rPh>
    <rPh sb="9" eb="11">
      <t>カイシャ</t>
    </rPh>
    <phoneticPr fontId="16"/>
  </si>
  <si>
    <t>小砂川～秋田</t>
  </si>
  <si>
    <t>秋田県</t>
    <rPh sb="0" eb="3">
      <t>アキタケン</t>
    </rPh>
    <phoneticPr fontId="6"/>
  </si>
  <si>
    <t>12-1 自動車保有台数</t>
  </si>
  <si>
    <t>平成29年</t>
    <rPh sb="0" eb="2">
      <t>ヘイセイ</t>
    </rPh>
    <rPh sb="4" eb="5">
      <t>ネン</t>
    </rPh>
    <phoneticPr fontId="16"/>
  </si>
  <si>
    <t>一般</t>
  </si>
  <si>
    <t>平成28年度</t>
    <rPh sb="0" eb="2">
      <t>ヘイセイ</t>
    </rPh>
    <rPh sb="4" eb="6">
      <t>ネンド</t>
    </rPh>
    <phoneticPr fontId="16"/>
  </si>
  <si>
    <t>（各年３月末）</t>
    <rPh sb="1" eb="2">
      <t>カク</t>
    </rPh>
    <rPh sb="2" eb="3">
      <t>ネン</t>
    </rPh>
    <rPh sb="4" eb="6">
      <t>ガツマツ</t>
    </rPh>
    <phoneticPr fontId="6"/>
  </si>
  <si>
    <t>平成28年</t>
    <rPh sb="0" eb="2">
      <t>ヘイセイ</t>
    </rPh>
    <rPh sb="4" eb="5">
      <t>ネン</t>
    </rPh>
    <phoneticPr fontId="17"/>
  </si>
  <si>
    <t>平成26年度</t>
  </si>
  <si>
    <t>一般貸切</t>
    <rPh sb="0" eb="2">
      <t>イッパン</t>
    </rPh>
    <rPh sb="2" eb="3">
      <t>カ</t>
    </rPh>
    <rPh sb="3" eb="4">
      <t>キ</t>
    </rPh>
    <phoneticPr fontId="20"/>
  </si>
  <si>
    <t>無人駅及び簡易委託駅</t>
    <rPh sb="0" eb="1">
      <t>ナシ</t>
    </rPh>
    <rPh sb="1" eb="2">
      <t>ヒト</t>
    </rPh>
    <rPh sb="2" eb="3">
      <t>エキ</t>
    </rPh>
    <rPh sb="3" eb="4">
      <t>オヨ</t>
    </rPh>
    <rPh sb="5" eb="7">
      <t>カンイ</t>
    </rPh>
    <phoneticPr fontId="19"/>
  </si>
  <si>
    <t>延実働車（台）</t>
    <rPh sb="0" eb="1">
      <t>エン</t>
    </rPh>
    <rPh sb="5" eb="6">
      <t>ダイ</t>
    </rPh>
    <phoneticPr fontId="21"/>
  </si>
  <si>
    <t>港・能代港</t>
  </si>
  <si>
    <t>営業収入
(千円）</t>
    <rPh sb="0" eb="2">
      <t>エイギョウ</t>
    </rPh>
    <rPh sb="2" eb="4">
      <t>シュウニュウ</t>
    </rPh>
    <rPh sb="7" eb="8">
      <t>エン</t>
    </rPh>
    <phoneticPr fontId="21"/>
  </si>
  <si>
    <t>事業者数</t>
  </si>
  <si>
    <t>資料：東北運輸局秋田運輸支局「貨物自動車運送事業者数及び車両数」</t>
    <rPh sb="3" eb="5">
      <t>トウホク</t>
    </rPh>
    <rPh sb="10" eb="12">
      <t>ウンユ</t>
    </rPh>
    <rPh sb="15" eb="17">
      <t>カモツ</t>
    </rPh>
    <rPh sb="17" eb="20">
      <t>ジドウシャ</t>
    </rPh>
    <rPh sb="20" eb="22">
      <t>ウンソウ</t>
    </rPh>
    <rPh sb="22" eb="25">
      <t>ジギョウシャ</t>
    </rPh>
    <rPh sb="25" eb="26">
      <t>スウ</t>
    </rPh>
    <rPh sb="26" eb="27">
      <t>オヨ</t>
    </rPh>
    <rPh sb="28" eb="30">
      <t>シャリョウ</t>
    </rPh>
    <rPh sb="30" eb="31">
      <t>スウ</t>
    </rPh>
    <phoneticPr fontId="16"/>
  </si>
  <si>
    <t>平成27年度</t>
  </si>
  <si>
    <t>平成27年度</t>
    <rPh sb="0" eb="2">
      <t>ヘイセイ</t>
    </rPh>
    <rPh sb="4" eb="6">
      <t>ネンド</t>
    </rPh>
    <phoneticPr fontId="22"/>
  </si>
  <si>
    <t>資料：県港湾空港課「秋田空港利用状況」「大館能代空港利用状況」</t>
  </si>
  <si>
    <t>(各年度末）</t>
    <rPh sb="1" eb="2">
      <t>カク</t>
    </rPh>
    <rPh sb="2" eb="5">
      <t>ネンドマツ</t>
    </rPh>
    <phoneticPr fontId="16"/>
  </si>
  <si>
    <t>平成27年</t>
    <rPh sb="0" eb="2">
      <t>ヘイセイ</t>
    </rPh>
    <rPh sb="4" eb="5">
      <t>ネン</t>
    </rPh>
    <phoneticPr fontId="6"/>
  </si>
  <si>
    <t>固定電話</t>
    <rPh sb="0" eb="2">
      <t>コテイ</t>
    </rPh>
    <rPh sb="2" eb="4">
      <t>デンワ</t>
    </rPh>
    <phoneticPr fontId="16"/>
  </si>
  <si>
    <t>携帯電話</t>
    <rPh sb="0" eb="2">
      <t>ケイタイ</t>
    </rPh>
    <rPh sb="2" eb="4">
      <t>デンワ</t>
    </rPh>
    <phoneticPr fontId="16"/>
  </si>
  <si>
    <t>平成26年度</t>
    <rPh sb="0" eb="2">
      <t>ヘイセイ</t>
    </rPh>
    <rPh sb="4" eb="6">
      <t>ネンド</t>
    </rPh>
    <phoneticPr fontId="18"/>
  </si>
  <si>
    <t>12-8　民間バス輸送量</t>
    <rPh sb="6" eb="7">
      <t>カン</t>
    </rPh>
    <phoneticPr fontId="16"/>
  </si>
  <si>
    <t>12-12 郵便局数</t>
    <rPh sb="6" eb="9">
      <t>ユウビンキョク</t>
    </rPh>
    <rPh sb="9" eb="10">
      <t>カズ</t>
    </rPh>
    <phoneticPr fontId="16"/>
  </si>
  <si>
    <t>12-13 電話契約数</t>
    <rPh sb="6" eb="8">
      <t>デンワ</t>
    </rPh>
    <rPh sb="8" eb="11">
      <t>ケイヤクスウ</t>
    </rPh>
    <phoneticPr fontId="6"/>
  </si>
  <si>
    <t>12-14 インターネットの普及状況</t>
    <rPh sb="14" eb="16">
      <t>フキュウ</t>
    </rPh>
    <rPh sb="16" eb="18">
      <t>ジョウキョウ</t>
    </rPh>
    <phoneticPr fontId="6"/>
  </si>
  <si>
    <t>平成28年度</t>
    <rPh sb="0" eb="2">
      <t>ヘイセイ</t>
    </rPh>
    <rPh sb="4" eb="6">
      <t>ネンド</t>
    </rPh>
    <phoneticPr fontId="22"/>
  </si>
  <si>
    <t>平成28年</t>
    <rPh sb="0" eb="2">
      <t>ヘイセイ</t>
    </rPh>
    <rPh sb="4" eb="5">
      <t>ネン</t>
    </rPh>
    <phoneticPr fontId="6"/>
  </si>
  <si>
    <t>資料：国土交通省東北運輸局「管内自動車保有車両数調」</t>
    <rPh sb="3" eb="5">
      <t>コクド</t>
    </rPh>
    <rPh sb="5" eb="8">
      <t>コウツウショウ</t>
    </rPh>
    <rPh sb="8" eb="10">
      <t>トウホク</t>
    </rPh>
    <rPh sb="24" eb="25">
      <t>シラ</t>
    </rPh>
    <phoneticPr fontId="16"/>
  </si>
  <si>
    <t>資料：東日本高速道路株式会社東北支社</t>
    <rPh sb="3" eb="4">
      <t>ヒガシ</t>
    </rPh>
    <rPh sb="6" eb="8">
      <t>コウソク</t>
    </rPh>
    <rPh sb="10" eb="14">
      <t>カブシキガイシャ</t>
    </rPh>
    <rPh sb="14" eb="16">
      <t>トウホク</t>
    </rPh>
    <rPh sb="16" eb="18">
      <t>シシャ</t>
    </rPh>
    <phoneticPr fontId="16"/>
  </si>
  <si>
    <t>注1 就航会社については、グループ会社を含む。</t>
    <rPh sb="0" eb="1">
      <t>チュウ</t>
    </rPh>
    <rPh sb="3" eb="5">
      <t>シュウコウ</t>
    </rPh>
    <rPh sb="5" eb="7">
      <t>ガイシャ</t>
    </rPh>
    <rPh sb="17" eb="19">
      <t>カイシャ</t>
    </rPh>
    <rPh sb="20" eb="21">
      <t>フク</t>
    </rPh>
    <phoneticPr fontId="6"/>
  </si>
  <si>
    <t>注：全日空の秋田－大阪間は平成23年12月より就航</t>
    <rPh sb="0" eb="1">
      <t>チュウ</t>
    </rPh>
    <rPh sb="2" eb="5">
      <t>ゼンニックウ</t>
    </rPh>
    <rPh sb="6" eb="8">
      <t>アキタ</t>
    </rPh>
    <rPh sb="9" eb="11">
      <t>オオサカ</t>
    </rPh>
    <rPh sb="11" eb="12">
      <t>カン</t>
    </rPh>
    <rPh sb="13" eb="15">
      <t>ヘイセイ</t>
    </rPh>
    <rPh sb="17" eb="18">
      <t>ネン</t>
    </rPh>
    <rPh sb="20" eb="21">
      <t>ツキ</t>
    </rPh>
    <rPh sb="23" eb="25">
      <t>シュウコウ</t>
    </rPh>
    <phoneticPr fontId="17"/>
  </si>
  <si>
    <t>注：全日空の秋田－札幌間は平成25年3月より就航</t>
    <rPh sb="0" eb="1">
      <t>チュウ</t>
    </rPh>
    <rPh sb="2" eb="5">
      <t>ゼンニックウ</t>
    </rPh>
    <rPh sb="6" eb="8">
      <t>アキタ</t>
    </rPh>
    <rPh sb="9" eb="11">
      <t>サッポロ</t>
    </rPh>
    <rPh sb="11" eb="12">
      <t>カン</t>
    </rPh>
    <rPh sb="13" eb="15">
      <t>ヘイセイ</t>
    </rPh>
    <rPh sb="17" eb="18">
      <t>ネン</t>
    </rPh>
    <rPh sb="19" eb="20">
      <t>ツキ</t>
    </rPh>
    <rPh sb="22" eb="24">
      <t>シュウコウ</t>
    </rPh>
    <phoneticPr fontId="17"/>
  </si>
  <si>
    <t>注2：「その他の港」とは本荘港、戸賀港である。</t>
    <rPh sb="0" eb="1">
      <t>チュウ</t>
    </rPh>
    <phoneticPr fontId="16"/>
  </si>
  <si>
    <t>一般乗合</t>
    <rPh sb="0" eb="2">
      <t>イッパン</t>
    </rPh>
    <rPh sb="2" eb="4">
      <t>ノリアイ</t>
    </rPh>
    <phoneticPr fontId="20"/>
  </si>
  <si>
    <t>北 上 線</t>
  </si>
  <si>
    <t>注　ＪＲ線は無人駅を除く。</t>
    <rPh sb="0" eb="1">
      <t>チュウ</t>
    </rPh>
    <rPh sb="4" eb="5">
      <t>セン</t>
    </rPh>
    <rPh sb="6" eb="9">
      <t>ムジンエキ</t>
    </rPh>
    <rPh sb="10" eb="11">
      <t>ノゾ</t>
    </rPh>
    <phoneticPr fontId="6"/>
  </si>
  <si>
    <t>　れなくなったため、この契約数は除かれている。</t>
    <rPh sb="12" eb="15">
      <t>ケイヤクスウ</t>
    </rPh>
    <phoneticPr fontId="6"/>
  </si>
  <si>
    <t>資料：日本貨物鉄道株式会社東北支社</t>
    <rPh sb="13" eb="15">
      <t>トウホク</t>
    </rPh>
    <rPh sb="15" eb="17">
      <t>シシャ</t>
    </rPh>
    <phoneticPr fontId="16"/>
  </si>
  <si>
    <t>区 分</t>
    <rPh sb="0" eb="1">
      <t>ク</t>
    </rPh>
    <rPh sb="2" eb="3">
      <t>ブン</t>
    </rPh>
    <phoneticPr fontId="16"/>
  </si>
  <si>
    <t>(各年3月末 単位：台)</t>
  </si>
  <si>
    <t>簡  易郵便局</t>
    <rPh sb="0" eb="1">
      <t>カン</t>
    </rPh>
    <rPh sb="3" eb="4">
      <t>エキ</t>
    </rPh>
    <rPh sb="4" eb="7">
      <t>ユウビンキョク</t>
    </rPh>
    <phoneticPr fontId="16"/>
  </si>
  <si>
    <t>平成30年</t>
    <rPh sb="0" eb="2">
      <t>ヘイセイ</t>
    </rPh>
    <rPh sb="4" eb="5">
      <t>ネン</t>
    </rPh>
    <phoneticPr fontId="16"/>
  </si>
  <si>
    <t>IC</t>
  </si>
  <si>
    <t>平成30年</t>
  </si>
  <si>
    <t>　</t>
  </si>
  <si>
    <t>12-4 空港の利用状況　大館能代空港</t>
  </si>
  <si>
    <t>路線名</t>
  </si>
  <si>
    <t>追分～男鹿</t>
  </si>
  <si>
    <t>営業ｷﾛ(㎞)</t>
  </si>
  <si>
    <t>駅　員
配置駅</t>
  </si>
  <si>
    <t>避 難 船</t>
  </si>
  <si>
    <t>業　務
委託駅</t>
  </si>
  <si>
    <t>合　計</t>
  </si>
  <si>
    <t>奥羽本線</t>
  </si>
  <si>
    <t>　　　（http://www.soumu.go.jp/soutsu/tohoku/toukei/bb.html）</t>
  </si>
  <si>
    <t>羽越本線</t>
  </si>
  <si>
    <t>田沢湖～大曲</t>
  </si>
  <si>
    <t xml:space="preserve"> 　　貨物１日平均取扱実績</t>
  </si>
  <si>
    <t>東能代～岩館</t>
  </si>
  <si>
    <t>黒沢～横手</t>
  </si>
  <si>
    <t>湯瀬温泉～大館</t>
  </si>
  <si>
    <t>鳥海山ろく線</t>
  </si>
  <si>
    <t>羽後本荘～矢島</t>
  </si>
  <si>
    <t xml:space="preserve">　   旅客数(1日平均) </t>
  </si>
  <si>
    <t>五 能 線</t>
  </si>
  <si>
    <t>東日本旅客鉄道株式会社秋田支社</t>
  </si>
  <si>
    <t>12-7 鉄道の輸送状況</t>
  </si>
  <si>
    <t xml:space="preserve"> 発送（ｔ）</t>
  </si>
  <si>
    <t>農　水　産　品</t>
  </si>
  <si>
    <t>総数
(人)</t>
  </si>
  <si>
    <t>平成28年度</t>
  </si>
  <si>
    <t>年　次</t>
    <rPh sb="0" eb="1">
      <t>ネン</t>
    </rPh>
    <rPh sb="2" eb="3">
      <t>ジ</t>
    </rPh>
    <phoneticPr fontId="19"/>
  </si>
  <si>
    <t>12-9　貨物自動車運送事業者数、車両数</t>
  </si>
  <si>
    <t>霊柩</t>
  </si>
  <si>
    <t>軽貨物</t>
  </si>
  <si>
    <t>12-10　入港船舶数</t>
  </si>
  <si>
    <t>隻　　数</t>
  </si>
  <si>
    <t>ト  ン  数</t>
  </si>
  <si>
    <t>漁    船</t>
  </si>
  <si>
    <t>の</t>
  </si>
  <si>
    <t>注1：（　）内は外航船で内数である。</t>
  </si>
  <si>
    <t>12-11　海上出入貨物量</t>
  </si>
  <si>
    <t>秋田港・船川</t>
    <rPh sb="5" eb="6">
      <t>カワ</t>
    </rPh>
    <phoneticPr fontId="6"/>
  </si>
  <si>
    <t>鉱　　産　　品</t>
  </si>
  <si>
    <t>注2 H30年9月から郵便取扱廃止</t>
    <rPh sb="6" eb="7">
      <t>ネン</t>
    </rPh>
    <rPh sb="8" eb="9">
      <t>ガツ</t>
    </rPh>
    <rPh sb="11" eb="13">
      <t>ユウビン</t>
    </rPh>
    <rPh sb="13" eb="14">
      <t>ト</t>
    </rPh>
    <rPh sb="14" eb="15">
      <t>アツカ</t>
    </rPh>
    <rPh sb="15" eb="17">
      <t>ハイシ</t>
    </rPh>
    <phoneticPr fontId="6"/>
  </si>
  <si>
    <t>化 学 工 業 品</t>
  </si>
  <si>
    <t>軽　工　業　品</t>
  </si>
  <si>
    <t>フ　ェ　リ　ー</t>
  </si>
  <si>
    <t>注　「その他の港」とは本荘港、戸賀港である。</t>
  </si>
  <si>
    <t>契約件数（件）</t>
    <rPh sb="0" eb="2">
      <t>ケイヤク</t>
    </rPh>
    <rPh sb="2" eb="4">
      <t>ケンスウ</t>
    </rPh>
    <rPh sb="5" eb="6">
      <t>ケン</t>
    </rPh>
    <phoneticPr fontId="6"/>
  </si>
  <si>
    <t>※参考※H31</t>
    <rPh sb="1" eb="3">
      <t>サンコウ</t>
    </rPh>
    <phoneticPr fontId="6"/>
  </si>
  <si>
    <t>世帯数（世帯）</t>
    <rPh sb="0" eb="3">
      <t>セタイスウ</t>
    </rPh>
    <rPh sb="4" eb="6">
      <t>セタイ</t>
    </rPh>
    <phoneticPr fontId="6"/>
  </si>
  <si>
    <t>世帯普及率（％）</t>
    <rPh sb="0" eb="2">
      <t>セタイ</t>
    </rPh>
    <rPh sb="2" eb="5">
      <t>フキュウリツ</t>
    </rPh>
    <phoneticPr fontId="6"/>
  </si>
  <si>
    <t>　　「通信量からみた我が国の音声通信利用状況」</t>
  </si>
  <si>
    <t>(平成31年4月1日現在)</t>
  </si>
  <si>
    <t>総    数</t>
    <rPh sb="0" eb="1">
      <t>フサ</t>
    </rPh>
    <rPh sb="5" eb="6">
      <t>カズ</t>
    </rPh>
    <phoneticPr fontId="16"/>
  </si>
  <si>
    <r>
      <t xml:space="preserve">注1 </t>
    </r>
    <r>
      <rPr>
        <sz val="11"/>
        <color auto="1"/>
        <rFont val="ＭＳ ゴシック"/>
      </rPr>
      <t>契約件数は、光ファイバー（FTTH）、DSL、ケーブルテレビといった有線通信サー</t>
    </r>
    <rPh sb="0" eb="1">
      <t>チュウ</t>
    </rPh>
    <rPh sb="3" eb="5">
      <t>ケイヤク</t>
    </rPh>
    <rPh sb="5" eb="7">
      <t>ケンスウ</t>
    </rPh>
    <rPh sb="9" eb="10">
      <t>ヒカリ</t>
    </rPh>
    <phoneticPr fontId="6"/>
  </si>
  <si>
    <r>
      <t>注</t>
    </r>
    <r>
      <rPr>
        <sz val="11"/>
        <color auto="1"/>
        <rFont val="ＭＳ ゴシック"/>
      </rPr>
      <t>3 世帯普及率は、契約件数を世帯数（各年1月1日現在）で除したもの</t>
    </r>
    <rPh sb="0" eb="1">
      <t>チュウ</t>
    </rPh>
    <rPh sb="3" eb="5">
      <t>セタイ</t>
    </rPh>
    <rPh sb="5" eb="8">
      <t>フキュウリツ</t>
    </rPh>
    <rPh sb="10" eb="12">
      <t>ケイヤク</t>
    </rPh>
    <rPh sb="12" eb="14">
      <t>ケンスウ</t>
    </rPh>
    <rPh sb="15" eb="18">
      <t>セタイスウ</t>
    </rPh>
    <rPh sb="29" eb="30">
      <t>ジョ</t>
    </rPh>
    <phoneticPr fontId="6"/>
  </si>
  <si>
    <r>
      <t>　</t>
    </r>
    <r>
      <rPr>
        <sz val="11"/>
        <color auto="1"/>
        <rFont val="ＭＳ ゴシック"/>
      </rPr>
      <t>ビスと3.9-4世代携帯電話、FWA、BWAといった無線通信サービスの契約件数の合計</t>
    </r>
  </si>
  <si>
    <t>総  数</t>
  </si>
  <si>
    <t>年  度</t>
    <rPh sb="3" eb="4">
      <t>ド</t>
    </rPh>
    <phoneticPr fontId="16"/>
  </si>
  <si>
    <t>区    分</t>
    <rPh sb="0" eb="1">
      <t>ク</t>
    </rPh>
    <rPh sb="5" eb="6">
      <t>ブン</t>
    </rPh>
    <phoneticPr fontId="6"/>
  </si>
  <si>
    <t>年　度</t>
  </si>
  <si>
    <t>注2 数値は四捨五入しているため総数と合わない。</t>
  </si>
  <si>
    <t>全　国</t>
    <rPh sb="0" eb="1">
      <t>ゼン</t>
    </rPh>
    <rPh sb="2" eb="3">
      <t>コク</t>
    </rPh>
    <phoneticPr fontId="6"/>
  </si>
  <si>
    <t>注3 数値は四捨五入しているため総数と合わない。</t>
  </si>
  <si>
    <t>…</t>
  </si>
  <si>
    <t>注：平成30年度分は、編集時（令和2年3月）現在、</t>
    <rPh sb="0" eb="1">
      <t>チュウ</t>
    </rPh>
    <rPh sb="8" eb="9">
      <t>ブン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</si>
</sst>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3">
    <numFmt numFmtId="186" formatCode="&quot;(&quot;#,###&quot;)&quot;"/>
    <numFmt numFmtId="188" formatCode="#,##0.0;[Red]\-#,##0.0"/>
    <numFmt numFmtId="178" formatCode="#,##0.0_ "/>
    <numFmt numFmtId="182" formatCode="#,##0.0_);[Red]\(#,##0.0\)"/>
    <numFmt numFmtId="176" formatCode="#,##0_ "/>
    <numFmt numFmtId="177" formatCode="#,##0_ ;[Red]\-#,##0\ "/>
    <numFmt numFmtId="184" formatCode="#,##0_);[Red]\(#,##0\)"/>
    <numFmt numFmtId="185" formatCode="#,##0_);\(#,##0\)"/>
    <numFmt numFmtId="187" formatCode="0.0"/>
    <numFmt numFmtId="183" formatCode="0.0_ "/>
    <numFmt numFmtId="180" formatCode="0.0_);[Red]\(0.0\)"/>
    <numFmt numFmtId="179" formatCode="0_ "/>
    <numFmt numFmtId="181" formatCode="0_);[Red]\(0\)"/>
  </numFmts>
  <fonts count="23">
    <font>
      <sz val="11"/>
      <color theme="1"/>
      <name val="ＭＳ Ｐゴシック"/>
      <family val="3"/>
      <scheme val="minor"/>
    </font>
    <font>
      <u/>
      <sz val="11"/>
      <color indexed="12"/>
      <name val="ＭＳ Ｐゴシック"/>
      <family val="3"/>
    </font>
    <font>
      <sz val="11"/>
      <color theme="1"/>
      <name val="ＭＳ Ｐゴシック"/>
      <family val="3"/>
      <scheme val="minor"/>
    </font>
    <font>
      <sz val="12"/>
      <color auto="1"/>
      <name val="ＭＳ ゴシック"/>
      <family val="3"/>
    </font>
    <font>
      <sz val="11"/>
      <color auto="1"/>
      <name val="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u/>
      <sz val="11"/>
      <color indexed="12"/>
      <name val="ＭＳ ゴシック"/>
      <family val="3"/>
    </font>
    <font>
      <u/>
      <sz val="10"/>
      <color indexed="12"/>
      <name val="ＭＳ ゴシック"/>
      <family val="3"/>
    </font>
    <font>
      <u/>
      <sz val="11"/>
      <color auto="1"/>
      <name val="ＭＳ ゴシック"/>
      <family val="3"/>
    </font>
    <font>
      <b/>
      <sz val="11"/>
      <color auto="1"/>
      <name val="ＭＳ ゴシック"/>
      <family val="3"/>
    </font>
    <font>
      <u/>
      <sz val="11"/>
      <color auto="1"/>
      <name val="ＭＳ Ｐゴシック"/>
      <family val="3"/>
    </font>
    <font>
      <sz val="11"/>
      <color theme="1"/>
      <name val="ＭＳ ゴシック"/>
      <family val="3"/>
    </font>
    <font>
      <sz val="6"/>
      <color auto="1"/>
      <name val="ＭＳ Ｐ明朝"/>
      <family val="1"/>
    </font>
    <font>
      <sz val="6"/>
      <color auto="1"/>
      <name val="明朝"/>
      <family val="1"/>
    </font>
    <font>
      <sz val="11"/>
      <color auto="1"/>
      <name val="ｺﾞｼｯｸ"/>
      <family val="3"/>
    </font>
    <font>
      <sz val="6"/>
      <color auto="1"/>
      <name val="ＭＳ ゴシック"/>
      <family val="3"/>
    </font>
    <font>
      <sz val="12"/>
      <color auto="1"/>
      <name val="ＭＳ ゴシック"/>
      <family val="3"/>
    </font>
    <font>
      <u/>
      <sz val="11"/>
      <color indexed="12"/>
      <name val="ＭＳ Ｐゴシック"/>
      <family val="3"/>
    </font>
    <font>
      <sz val="28"/>
      <color auto="1"/>
      <name val="HG平成角ｺﾞｼｯｸ体W9"/>
      <family val="3"/>
    </font>
  </fonts>
  <fills count="4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  <fill>
      <patternFill patternType="solid">
        <fgColor theme="0" tint="-5.e-00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1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  <xf numFmtId="0" fontId="4" fillId="0" borderId="0"/>
    <xf numFmtId="0" fontId="2" fillId="0" borderId="0">
      <alignment vertical="center"/>
    </xf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22">
    <xf numFmtId="0" fontId="0" fillId="0" borderId="0" xfId="0">
      <alignment vertical="center"/>
    </xf>
    <xf numFmtId="0" fontId="7" fillId="0" borderId="0" xfId="11" applyFont="1" applyAlignment="1">
      <alignment vertical="center"/>
    </xf>
    <xf numFmtId="0" fontId="7" fillId="0" borderId="0" xfId="11" applyFont="1" applyAlignment="1">
      <alignment horizontal="left" vertical="center"/>
    </xf>
    <xf numFmtId="0" fontId="8" fillId="0" borderId="0" xfId="11" applyFont="1" applyAlignment="1">
      <alignment horizontal="left" vertical="center"/>
    </xf>
    <xf numFmtId="0" fontId="7" fillId="2" borderId="1" xfId="11" applyFont="1" applyFill="1" applyBorder="1" applyAlignment="1">
      <alignment horizontal="center" vertical="center"/>
    </xf>
    <xf numFmtId="0" fontId="7" fillId="0" borderId="1" xfId="11" applyFont="1" applyBorder="1" applyAlignment="1">
      <alignment horizontal="center" vertical="center"/>
    </xf>
    <xf numFmtId="0" fontId="7" fillId="3" borderId="2" xfId="11" applyFont="1" applyFill="1" applyBorder="1" applyAlignment="1">
      <alignment vertical="center"/>
    </xf>
    <xf numFmtId="0" fontId="7" fillId="0" borderId="3" xfId="11" applyFont="1" applyBorder="1" applyAlignment="1">
      <alignment horizontal="left" vertical="center" indent="1"/>
    </xf>
    <xf numFmtId="0" fontId="7" fillId="0" borderId="4" xfId="11" applyFont="1" applyBorder="1" applyAlignment="1">
      <alignment horizontal="left" vertical="center" indent="1"/>
    </xf>
    <xf numFmtId="0" fontId="7" fillId="3" borderId="5" xfId="11" applyFont="1" applyFill="1" applyBorder="1" applyAlignment="1">
      <alignment vertical="center"/>
    </xf>
    <xf numFmtId="0" fontId="7" fillId="0" borderId="3" xfId="11" applyFont="1" applyBorder="1" applyAlignment="1">
      <alignment vertical="center"/>
    </xf>
    <xf numFmtId="0" fontId="7" fillId="0" borderId="4" xfId="11" applyFont="1" applyBorder="1" applyAlignment="1">
      <alignment vertical="center"/>
    </xf>
    <xf numFmtId="0" fontId="7" fillId="3" borderId="3" xfId="11" applyFont="1" applyFill="1" applyBorder="1" applyAlignment="1">
      <alignment vertical="center"/>
    </xf>
    <xf numFmtId="0" fontId="7" fillId="0" borderId="6" xfId="11" applyFont="1" applyBorder="1" applyAlignment="1">
      <alignment vertical="center"/>
    </xf>
    <xf numFmtId="0" fontId="9" fillId="0" borderId="7" xfId="11" applyFont="1" applyBorder="1" applyAlignment="1">
      <alignment horizontal="left" vertical="center"/>
    </xf>
    <xf numFmtId="0" fontId="7" fillId="2" borderId="8" xfId="11" applyFont="1" applyFill="1" applyBorder="1" applyAlignment="1">
      <alignment horizontal="center" vertical="center"/>
    </xf>
    <xf numFmtId="0" fontId="7" fillId="0" borderId="8" xfId="11" applyFont="1" applyBorder="1" applyAlignment="1">
      <alignment horizontal="center" vertical="center"/>
    </xf>
    <xf numFmtId="0" fontId="7" fillId="3" borderId="7" xfId="11" applyFont="1" applyFill="1" applyBorder="1" applyAlignment="1">
      <alignment vertical="center"/>
    </xf>
    <xf numFmtId="0" fontId="7" fillId="0" borderId="0" xfId="11" applyFont="1" applyBorder="1" applyAlignment="1">
      <alignment vertical="center"/>
    </xf>
    <xf numFmtId="0" fontId="7" fillId="0" borderId="9" xfId="11" applyFont="1" applyBorder="1" applyAlignment="1">
      <alignment vertical="center"/>
    </xf>
    <xf numFmtId="0" fontId="7" fillId="0" borderId="10" xfId="11" applyFont="1" applyBorder="1" applyAlignment="1">
      <alignment vertical="center"/>
    </xf>
    <xf numFmtId="0" fontId="7" fillId="3" borderId="11" xfId="11" applyFont="1" applyFill="1" applyBorder="1" applyAlignment="1">
      <alignment vertical="center"/>
    </xf>
    <xf numFmtId="0" fontId="7" fillId="0" borderId="12" xfId="11" applyFont="1" applyBorder="1" applyAlignment="1">
      <alignment vertical="center"/>
    </xf>
    <xf numFmtId="0" fontId="7" fillId="3" borderId="0" xfId="11" applyFont="1" applyFill="1" applyBorder="1" applyAlignment="1">
      <alignment vertical="center"/>
    </xf>
    <xf numFmtId="0" fontId="7" fillId="0" borderId="13" xfId="11" applyFont="1" applyBorder="1" applyAlignment="1">
      <alignment vertical="center"/>
    </xf>
    <xf numFmtId="0" fontId="7" fillId="0" borderId="7" xfId="11" applyFont="1" applyBorder="1" applyAlignment="1">
      <alignment horizontal="left" vertical="center"/>
    </xf>
    <xf numFmtId="0" fontId="10" fillId="0" borderId="0" xfId="20" applyFont="1" applyFill="1" applyAlignment="1" applyProtection="1">
      <alignment horizontal="left" vertical="center"/>
    </xf>
    <xf numFmtId="0" fontId="7" fillId="2" borderId="14" xfId="11" applyFont="1" applyFill="1" applyBorder="1" applyAlignment="1">
      <alignment horizontal="center" vertical="center"/>
    </xf>
    <xf numFmtId="0" fontId="7" fillId="0" borderId="14" xfId="11" applyFont="1" applyBorder="1" applyAlignment="1">
      <alignment horizontal="center" vertical="center"/>
    </xf>
    <xf numFmtId="0" fontId="7" fillId="3" borderId="15" xfId="11" applyFont="1" applyFill="1" applyBorder="1" applyAlignment="1">
      <alignment vertical="center"/>
    </xf>
    <xf numFmtId="0" fontId="7" fillId="0" borderId="16" xfId="11" applyFont="1" applyBorder="1" applyAlignment="1">
      <alignment vertical="center"/>
    </xf>
    <xf numFmtId="0" fontId="7" fillId="0" borderId="17" xfId="11" applyFont="1" applyBorder="1" applyAlignment="1">
      <alignment vertical="center"/>
    </xf>
    <xf numFmtId="0" fontId="7" fillId="0" borderId="18" xfId="11" applyFont="1" applyBorder="1" applyAlignment="1">
      <alignment vertical="center"/>
    </xf>
    <xf numFmtId="0" fontId="7" fillId="3" borderId="19" xfId="11" applyFont="1" applyFill="1" applyBorder="1" applyAlignment="1">
      <alignment vertical="center"/>
    </xf>
    <xf numFmtId="0" fontId="7" fillId="0" borderId="20" xfId="11" applyFont="1" applyBorder="1" applyAlignment="1">
      <alignment vertical="center"/>
    </xf>
    <xf numFmtId="0" fontId="7" fillId="3" borderId="16" xfId="11" applyFont="1" applyFill="1" applyBorder="1" applyAlignment="1">
      <alignment vertical="center"/>
    </xf>
    <xf numFmtId="0" fontId="7" fillId="0" borderId="21" xfId="11" applyFont="1" applyBorder="1" applyAlignment="1">
      <alignment vertical="center"/>
    </xf>
    <xf numFmtId="0" fontId="7" fillId="2" borderId="22" xfId="11" applyFont="1" applyFill="1" applyBorder="1" applyAlignment="1">
      <alignment horizontal="center" vertical="center"/>
    </xf>
    <xf numFmtId="176" fontId="7" fillId="0" borderId="8" xfId="11" applyNumberFormat="1" applyFont="1" applyBorder="1" applyAlignment="1">
      <alignment vertical="center"/>
    </xf>
    <xf numFmtId="176" fontId="7" fillId="3" borderId="0" xfId="11" applyNumberFormat="1" applyFont="1" applyFill="1" applyBorder="1" applyAlignment="1">
      <alignment vertical="center"/>
    </xf>
    <xf numFmtId="176" fontId="7" fillId="0" borderId="0" xfId="11" applyNumberFormat="1" applyFont="1" applyBorder="1" applyAlignment="1">
      <alignment vertical="center"/>
    </xf>
    <xf numFmtId="176" fontId="7" fillId="0" borderId="12" xfId="11" applyNumberFormat="1" applyFont="1" applyBorder="1" applyAlignment="1">
      <alignment vertical="center"/>
    </xf>
    <xf numFmtId="176" fontId="7" fillId="0" borderId="13" xfId="11" applyNumberFormat="1" applyFont="1" applyBorder="1" applyAlignment="1">
      <alignment vertical="center"/>
    </xf>
    <xf numFmtId="0" fontId="10" fillId="0" borderId="0" xfId="20" applyFont="1" applyFill="1" applyAlignment="1" applyProtection="1">
      <alignment vertical="center"/>
    </xf>
    <xf numFmtId="0" fontId="7" fillId="0" borderId="0" xfId="11" applyFont="1" applyAlignment="1">
      <alignment horizontal="right" vertical="center"/>
    </xf>
    <xf numFmtId="0" fontId="7" fillId="0" borderId="0" xfId="11" applyFont="1" applyAlignment="1">
      <alignment horizontal="right"/>
    </xf>
    <xf numFmtId="176" fontId="7" fillId="0" borderId="14" xfId="11" applyNumberFormat="1" applyFont="1" applyFill="1" applyBorder="1" applyAlignment="1">
      <alignment vertical="center"/>
    </xf>
    <xf numFmtId="176" fontId="7" fillId="0" borderId="16" xfId="11" applyNumberFormat="1" applyFont="1" applyFill="1" applyBorder="1" applyAlignment="1">
      <alignment vertical="center"/>
    </xf>
    <xf numFmtId="176" fontId="7" fillId="0" borderId="20" xfId="11" applyNumberFormat="1" applyFont="1" applyFill="1" applyBorder="1" applyAlignment="1">
      <alignment vertical="center"/>
    </xf>
    <xf numFmtId="176" fontId="7" fillId="0" borderId="21" xfId="11" applyNumberFormat="1" applyFont="1" applyFill="1" applyBorder="1" applyAlignment="1">
      <alignment vertical="center"/>
    </xf>
    <xf numFmtId="0" fontId="7" fillId="0" borderId="0" xfId="12" applyFont="1" applyAlignment="1">
      <alignment horizontal="center" vertical="center"/>
    </xf>
    <xf numFmtId="0" fontId="8" fillId="0" borderId="0" xfId="12" applyFont="1" applyAlignment="1">
      <alignment vertical="center"/>
    </xf>
    <xf numFmtId="0" fontId="7" fillId="0" borderId="23" xfId="12" applyFont="1" applyBorder="1" applyAlignment="1">
      <alignment vertical="center"/>
    </xf>
    <xf numFmtId="0" fontId="7" fillId="0" borderId="24" xfId="12" applyFont="1" applyBorder="1" applyAlignment="1">
      <alignment vertical="center"/>
    </xf>
    <xf numFmtId="0" fontId="7" fillId="0" borderId="25" xfId="12" applyFont="1" applyBorder="1" applyAlignment="1">
      <alignment vertical="center"/>
    </xf>
    <xf numFmtId="0" fontId="7" fillId="0" borderId="5" xfId="12" applyFont="1" applyBorder="1" applyAlignment="1">
      <alignment horizontal="left" vertical="center"/>
    </xf>
    <xf numFmtId="0" fontId="7" fillId="0" borderId="26" xfId="12" applyFont="1" applyBorder="1" applyAlignment="1">
      <alignment vertical="center"/>
    </xf>
    <xf numFmtId="0" fontId="9" fillId="0" borderId="0" xfId="12" quotePrefix="1" applyFont="1" applyAlignment="1">
      <alignment horizontal="left" vertical="center" indent="1"/>
    </xf>
    <xf numFmtId="0" fontId="11" fillId="0" borderId="0" xfId="20" applyFont="1" applyFill="1" applyAlignment="1" applyProtection="1">
      <alignment horizontal="left" vertical="center" indent="1"/>
    </xf>
    <xf numFmtId="0" fontId="9" fillId="0" borderId="0" xfId="12" applyFont="1" applyAlignment="1">
      <alignment horizontal="left" vertical="center" indent="1"/>
    </xf>
    <xf numFmtId="0" fontId="7" fillId="0" borderId="27" xfId="12" applyFont="1" applyBorder="1" applyAlignment="1">
      <alignment horizontal="centerContinuous" vertical="center"/>
    </xf>
    <xf numFmtId="0" fontId="7" fillId="0" borderId="11" xfId="12" applyFont="1" applyBorder="1" applyAlignment="1">
      <alignment horizontal="left" vertical="center"/>
    </xf>
    <xf numFmtId="0" fontId="7" fillId="0" borderId="28" xfId="12" applyFont="1" applyBorder="1" applyAlignment="1">
      <alignment vertical="center"/>
    </xf>
    <xf numFmtId="0" fontId="7" fillId="0" borderId="29" xfId="12" applyFont="1" applyBorder="1" applyAlignment="1">
      <alignment vertical="center"/>
    </xf>
    <xf numFmtId="0" fontId="7" fillId="0" borderId="30" xfId="12" applyFont="1" applyBorder="1" applyAlignment="1">
      <alignment vertical="center"/>
    </xf>
    <xf numFmtId="0" fontId="7" fillId="0" borderId="31" xfId="12" applyFont="1" applyBorder="1" applyAlignment="1">
      <alignment vertical="center"/>
    </xf>
    <xf numFmtId="0" fontId="7" fillId="0" borderId="32" xfId="12" applyFont="1" applyBorder="1" applyAlignment="1">
      <alignment vertical="center"/>
    </xf>
    <xf numFmtId="0" fontId="7" fillId="0" borderId="33" xfId="12" applyFont="1" applyBorder="1" applyAlignment="1">
      <alignment horizontal="centerContinuous" vertical="center"/>
    </xf>
    <xf numFmtId="0" fontId="7" fillId="0" borderId="16" xfId="12" applyFont="1" applyBorder="1" applyAlignment="1">
      <alignment horizontal="center" vertical="center"/>
    </xf>
    <xf numFmtId="0" fontId="7" fillId="0" borderId="20" xfId="12" applyFont="1" applyBorder="1" applyAlignment="1">
      <alignment horizontal="center" vertical="center"/>
    </xf>
    <xf numFmtId="0" fontId="7" fillId="0" borderId="19" xfId="12" applyFont="1" applyBorder="1" applyAlignment="1">
      <alignment horizontal="left" vertical="center"/>
    </xf>
    <xf numFmtId="0" fontId="7" fillId="0" borderId="19" xfId="12" applyFont="1" applyBorder="1" applyAlignment="1">
      <alignment horizontal="center" vertical="center"/>
    </xf>
    <xf numFmtId="0" fontId="7" fillId="0" borderId="34" xfId="12" applyFont="1" applyBorder="1" applyAlignment="1">
      <alignment horizontal="center" vertical="center"/>
    </xf>
    <xf numFmtId="0" fontId="7" fillId="0" borderId="21" xfId="12" applyFont="1" applyBorder="1" applyAlignment="1">
      <alignment horizontal="center" vertical="center"/>
    </xf>
    <xf numFmtId="0" fontId="7" fillId="0" borderId="35" xfId="12" applyFont="1" applyBorder="1" applyAlignment="1">
      <alignment horizontal="center" vertical="center"/>
    </xf>
    <xf numFmtId="177" fontId="7" fillId="0" borderId="0" xfId="3" applyNumberFormat="1" applyFont="1" applyBorder="1" applyAlignment="1">
      <alignment horizontal="right" vertical="center"/>
    </xf>
    <xf numFmtId="177" fontId="7" fillId="0" borderId="12" xfId="3" applyNumberFormat="1" applyFont="1" applyBorder="1" applyAlignment="1">
      <alignment horizontal="right" vertical="center"/>
    </xf>
    <xf numFmtId="177" fontId="7" fillId="0" borderId="32" xfId="3" applyNumberFormat="1" applyFont="1" applyBorder="1" applyAlignment="1">
      <alignment horizontal="right" vertical="center"/>
    </xf>
    <xf numFmtId="177" fontId="7" fillId="0" borderId="13" xfId="3" applyNumberFormat="1" applyFont="1" applyBorder="1" applyAlignment="1">
      <alignment horizontal="right" vertical="center"/>
    </xf>
    <xf numFmtId="0" fontId="7" fillId="0" borderId="0" xfId="12" applyFont="1" applyBorder="1" applyAlignment="1">
      <alignment horizontal="center" vertical="center"/>
    </xf>
    <xf numFmtId="176" fontId="7" fillId="0" borderId="32" xfId="12" applyNumberFormat="1" applyFont="1" applyBorder="1" applyAlignment="1">
      <alignment vertical="center"/>
    </xf>
    <xf numFmtId="0" fontId="7" fillId="0" borderId="33" xfId="12" applyFont="1" applyBorder="1" applyAlignment="1">
      <alignment horizontal="center" vertical="center"/>
    </xf>
    <xf numFmtId="176" fontId="7" fillId="0" borderId="34" xfId="12" applyNumberFormat="1" applyFont="1" applyFill="1" applyBorder="1" applyAlignment="1">
      <alignment vertical="center"/>
    </xf>
    <xf numFmtId="3" fontId="7" fillId="0" borderId="0" xfId="12" applyNumberFormat="1" applyFont="1" applyAlignment="1">
      <alignment vertical="center"/>
    </xf>
    <xf numFmtId="0" fontId="3" fillId="0" borderId="0" xfId="13" applyFont="1" applyFill="1" applyAlignment="1">
      <alignment vertical="center"/>
    </xf>
    <xf numFmtId="0" fontId="7" fillId="0" borderId="0" xfId="0" applyFont="1">
      <alignment vertical="center"/>
    </xf>
    <xf numFmtId="0" fontId="8" fillId="0" borderId="0" xfId="13" applyNumberFormat="1" applyFont="1" applyFill="1" applyBorder="1" applyAlignment="1" applyProtection="1">
      <alignment vertical="center"/>
      <protection locked="0"/>
    </xf>
    <xf numFmtId="0" fontId="7" fillId="2" borderId="36" xfId="13" applyNumberFormat="1" applyFont="1" applyFill="1" applyBorder="1" applyAlignment="1" applyProtection="1">
      <alignment horizontal="center" vertical="center"/>
      <protection locked="0"/>
    </xf>
    <xf numFmtId="0" fontId="7" fillId="2" borderId="37" xfId="13" applyNumberFormat="1" applyFont="1" applyFill="1" applyBorder="1" applyAlignment="1" applyProtection="1">
      <alignment horizontal="center" vertical="center"/>
      <protection locked="0"/>
    </xf>
    <xf numFmtId="0" fontId="7" fillId="2" borderId="38" xfId="13" applyNumberFormat="1" applyFont="1" applyFill="1" applyBorder="1" applyAlignment="1" applyProtection="1">
      <alignment horizontal="center" vertical="center"/>
      <protection locked="0"/>
    </xf>
    <xf numFmtId="0" fontId="7" fillId="0" borderId="37" xfId="13" applyFont="1" applyBorder="1" applyAlignment="1" applyProtection="1">
      <alignment horizontal="center" vertical="center"/>
      <protection locked="0"/>
    </xf>
    <xf numFmtId="49" fontId="7" fillId="0" borderId="37" xfId="13" applyNumberFormat="1" applyFont="1" applyBorder="1" applyAlignment="1" applyProtection="1">
      <alignment horizontal="center" vertical="center"/>
      <protection locked="0"/>
    </xf>
    <xf numFmtId="49" fontId="7" fillId="0" borderId="38" xfId="13" applyNumberFormat="1" applyFont="1" applyBorder="1" applyAlignment="1" applyProtection="1">
      <alignment horizontal="center" vertical="center"/>
      <protection locked="0"/>
    </xf>
    <xf numFmtId="0" fontId="7" fillId="0" borderId="0" xfId="13" applyFont="1" applyAlignment="1" applyProtection="1">
      <alignment vertical="center"/>
      <protection locked="0"/>
    </xf>
    <xf numFmtId="0" fontId="3" fillId="0" borderId="0" xfId="6" applyFont="1">
      <alignment vertical="center"/>
    </xf>
    <xf numFmtId="0" fontId="7" fillId="2" borderId="1" xfId="13" applyNumberFormat="1" applyFont="1" applyFill="1" applyBorder="1" applyAlignment="1" applyProtection="1">
      <alignment horizontal="center" vertical="center"/>
      <protection locked="0"/>
    </xf>
    <xf numFmtId="0" fontId="7" fillId="2" borderId="15" xfId="13" applyNumberFormat="1" applyFont="1" applyFill="1" applyBorder="1" applyAlignment="1" applyProtection="1">
      <alignment horizontal="center" vertical="center"/>
      <protection locked="0"/>
    </xf>
    <xf numFmtId="0" fontId="7" fillId="2" borderId="21" xfId="13" applyNumberFormat="1" applyFont="1" applyFill="1" applyBorder="1" applyAlignment="1" applyProtection="1">
      <alignment horizontal="center" vertical="center"/>
      <protection locked="0"/>
    </xf>
    <xf numFmtId="176" fontId="7" fillId="0" borderId="0" xfId="13" applyNumberFormat="1" applyFont="1" applyBorder="1" applyAlignment="1" applyProtection="1">
      <alignment vertical="center"/>
      <protection locked="0"/>
    </xf>
    <xf numFmtId="176" fontId="7" fillId="0" borderId="3" xfId="13" applyNumberFormat="1" applyFont="1" applyBorder="1" applyAlignment="1" applyProtection="1">
      <alignment vertical="center" shrinkToFit="1"/>
      <protection locked="0"/>
    </xf>
    <xf numFmtId="176" fontId="7" fillId="2" borderId="3" xfId="13" applyNumberFormat="1" applyFont="1" applyFill="1" applyBorder="1" applyAlignment="1" applyProtection="1">
      <alignment vertical="center" shrinkToFit="1"/>
      <protection locked="0"/>
    </xf>
    <xf numFmtId="176" fontId="7" fillId="0" borderId="3" xfId="13" applyNumberFormat="1" applyFont="1" applyBorder="1" applyAlignment="1" applyProtection="1">
      <alignment horizontal="right" vertical="center"/>
      <protection locked="0"/>
    </xf>
    <xf numFmtId="176" fontId="7" fillId="0" borderId="3" xfId="13" applyNumberFormat="1" applyFont="1" applyBorder="1" applyAlignment="1" applyProtection="1">
      <alignment vertical="center"/>
      <protection locked="0"/>
    </xf>
    <xf numFmtId="176" fontId="7" fillId="0" borderId="6" xfId="13" applyNumberFormat="1" applyFont="1" applyBorder="1" applyAlignment="1" applyProtection="1">
      <alignment horizontal="right" vertical="center"/>
      <protection locked="0"/>
    </xf>
    <xf numFmtId="0" fontId="9" fillId="0" borderId="0" xfId="13" applyFont="1" applyFill="1" applyAlignment="1">
      <alignment vertical="center"/>
    </xf>
    <xf numFmtId="0" fontId="12" fillId="0" borderId="0" xfId="20" applyFont="1" applyFill="1" applyAlignment="1" applyProtection="1">
      <alignment vertical="center"/>
    </xf>
    <xf numFmtId="0" fontId="3" fillId="0" borderId="0" xfId="13" applyNumberFormat="1" applyFont="1" applyFill="1" applyAlignment="1" applyProtection="1">
      <alignment vertical="center"/>
      <protection locked="0"/>
    </xf>
    <xf numFmtId="0" fontId="7" fillId="2" borderId="8" xfId="13" applyNumberFormat="1" applyFont="1" applyFill="1" applyBorder="1" applyAlignment="1" applyProtection="1">
      <alignment horizontal="center" vertical="center"/>
      <protection locked="0"/>
    </xf>
    <xf numFmtId="176" fontId="7" fillId="0" borderId="0" xfId="13" applyNumberFormat="1" applyFont="1" applyBorder="1" applyAlignment="1" applyProtection="1">
      <alignment horizontal="right" vertical="center" shrinkToFit="1"/>
      <protection locked="0"/>
    </xf>
    <xf numFmtId="176" fontId="7" fillId="2" borderId="0" xfId="13" applyNumberFormat="1" applyFont="1" applyFill="1" applyAlignment="1" applyProtection="1">
      <alignment horizontal="right" vertical="center" shrinkToFit="1"/>
      <protection locked="0"/>
    </xf>
    <xf numFmtId="176" fontId="7" fillId="0" borderId="0" xfId="13" applyNumberFormat="1" applyFont="1" applyBorder="1" applyAlignment="1" applyProtection="1">
      <alignment horizontal="right" vertical="center"/>
      <protection locked="0"/>
    </xf>
    <xf numFmtId="176" fontId="7" fillId="0" borderId="13" xfId="13" applyNumberFormat="1" applyFont="1" applyBorder="1" applyAlignment="1" applyProtection="1">
      <alignment horizontal="right" vertical="center"/>
      <protection locked="0"/>
    </xf>
    <xf numFmtId="0" fontId="7" fillId="0" borderId="0" xfId="13" applyFont="1" applyBorder="1" applyAlignment="1" applyProtection="1">
      <alignment vertical="center"/>
      <protection locked="0"/>
    </xf>
    <xf numFmtId="0" fontId="12" fillId="0" borderId="0" xfId="20" applyFont="1" applyFill="1" applyAlignment="1" applyProtection="1">
      <alignment horizontal="left" vertical="center"/>
    </xf>
    <xf numFmtId="178" fontId="7" fillId="0" borderId="0" xfId="13" applyNumberFormat="1" applyFont="1" applyBorder="1" applyAlignment="1" applyProtection="1">
      <alignment vertical="center"/>
      <protection locked="0"/>
    </xf>
    <xf numFmtId="178" fontId="7" fillId="0" borderId="0" xfId="13" applyNumberFormat="1" applyFont="1" applyBorder="1" applyAlignment="1" applyProtection="1">
      <alignment horizontal="right" vertical="center" shrinkToFit="1"/>
      <protection locked="0"/>
    </xf>
    <xf numFmtId="178" fontId="7" fillId="2" borderId="0" xfId="13" applyNumberFormat="1" applyFont="1" applyFill="1" applyAlignment="1" applyProtection="1">
      <alignment horizontal="right" vertical="center" shrinkToFit="1"/>
      <protection locked="0"/>
    </xf>
    <xf numFmtId="178" fontId="7" fillId="0" borderId="0" xfId="13" applyNumberFormat="1" applyFont="1" applyBorder="1" applyAlignment="1" applyProtection="1">
      <alignment horizontal="right" vertical="center"/>
      <protection locked="0"/>
    </xf>
    <xf numFmtId="178" fontId="7" fillId="0" borderId="13" xfId="13" applyNumberFormat="1" applyFont="1" applyBorder="1" applyAlignment="1" applyProtection="1">
      <alignment horizontal="right" vertical="center"/>
      <protection locked="0"/>
    </xf>
    <xf numFmtId="0" fontId="7" fillId="2" borderId="14" xfId="13" applyNumberFormat="1" applyFont="1" applyFill="1" applyBorder="1" applyAlignment="1" applyProtection="1">
      <alignment horizontal="center" vertical="center"/>
      <protection locked="0"/>
    </xf>
    <xf numFmtId="176" fontId="7" fillId="0" borderId="13" xfId="13" applyNumberFormat="1" applyFont="1" applyBorder="1" applyAlignment="1" applyProtection="1">
      <alignment vertical="center"/>
      <protection locked="0"/>
    </xf>
    <xf numFmtId="178" fontId="7" fillId="2" borderId="0" xfId="13" applyNumberFormat="1" applyFont="1" applyFill="1" applyAlignment="1" applyProtection="1">
      <alignment vertical="center"/>
      <protection locked="0"/>
    </xf>
    <xf numFmtId="178" fontId="7" fillId="0" borderId="13" xfId="13" applyNumberFormat="1" applyFont="1" applyBorder="1" applyAlignment="1" applyProtection="1">
      <alignment vertical="center"/>
      <protection locked="0"/>
    </xf>
    <xf numFmtId="178" fontId="7" fillId="0" borderId="16" xfId="13" applyNumberFormat="1" applyFont="1" applyBorder="1" applyAlignment="1" applyProtection="1">
      <alignment vertical="center"/>
      <protection locked="0"/>
    </xf>
    <xf numFmtId="178" fontId="7" fillId="2" borderId="16" xfId="13" applyNumberFormat="1" applyFont="1" applyFill="1" applyBorder="1" applyAlignment="1" applyProtection="1">
      <alignment vertical="center"/>
      <protection locked="0"/>
    </xf>
    <xf numFmtId="178" fontId="7" fillId="0" borderId="21" xfId="13" applyNumberFormat="1" applyFont="1" applyBorder="1" applyAlignment="1" applyProtection="1">
      <alignment vertical="center"/>
      <protection locked="0"/>
    </xf>
    <xf numFmtId="0" fontId="7" fillId="0" borderId="7" xfId="13" applyFont="1" applyBorder="1" applyAlignment="1" applyProtection="1">
      <alignment vertical="center"/>
      <protection locked="0"/>
    </xf>
    <xf numFmtId="177" fontId="7" fillId="0" borderId="3" xfId="4" applyNumberFormat="1" applyFont="1" applyFill="1" applyBorder="1" applyAlignment="1" applyProtection="1">
      <alignment vertical="center"/>
      <protection locked="0"/>
    </xf>
    <xf numFmtId="0" fontId="8" fillId="0" borderId="0" xfId="13" applyNumberFormat="1" applyFont="1" applyFill="1" applyAlignment="1" applyProtection="1">
      <alignment vertical="center"/>
      <protection locked="0"/>
    </xf>
    <xf numFmtId="179" fontId="7" fillId="0" borderId="3" xfId="13" applyNumberFormat="1" applyFont="1" applyBorder="1" applyAlignment="1" applyProtection="1">
      <alignment vertical="center"/>
      <protection locked="0"/>
    </xf>
    <xf numFmtId="0" fontId="13" fillId="0" borderId="0" xfId="13" applyNumberFormat="1" applyFont="1" applyFill="1" applyAlignment="1" applyProtection="1">
      <alignment vertical="center"/>
      <protection locked="0"/>
    </xf>
    <xf numFmtId="176" fontId="7" fillId="0" borderId="3" xfId="13" applyNumberFormat="1" applyFont="1" applyBorder="1" applyAlignment="1" applyProtection="1">
      <alignment horizontal="left" vertical="center" shrinkToFit="1"/>
      <protection locked="0"/>
    </xf>
    <xf numFmtId="176" fontId="7" fillId="2" borderId="3" xfId="13" applyNumberFormat="1" applyFont="1" applyFill="1" applyBorder="1" applyAlignment="1" applyProtection="1">
      <alignment horizontal="left" vertical="center" shrinkToFit="1"/>
      <protection locked="0"/>
    </xf>
    <xf numFmtId="176" fontId="7" fillId="0" borderId="3" xfId="13" applyNumberFormat="1" applyFont="1" applyBorder="1" applyAlignment="1" applyProtection="1">
      <alignment horizontal="left" vertical="center"/>
      <protection locked="0"/>
    </xf>
    <xf numFmtId="176" fontId="7" fillId="0" borderId="6" xfId="13" applyNumberFormat="1" applyFont="1" applyBorder="1" applyAlignment="1" applyProtection="1">
      <alignment horizontal="left" vertical="center"/>
      <protection locked="0"/>
    </xf>
    <xf numFmtId="176" fontId="7" fillId="0" borderId="0" xfId="13" applyNumberFormat="1" applyFont="1" applyBorder="1" applyAlignment="1" applyProtection="1">
      <alignment horizontal="left" vertical="center" shrinkToFit="1"/>
      <protection locked="0"/>
    </xf>
    <xf numFmtId="176" fontId="7" fillId="2" borderId="0" xfId="13" applyNumberFormat="1" applyFont="1" applyFill="1" applyAlignment="1" applyProtection="1">
      <alignment horizontal="left" vertical="center" shrinkToFit="1"/>
      <protection locked="0"/>
    </xf>
    <xf numFmtId="176" fontId="7" fillId="0" borderId="0" xfId="13" applyNumberFormat="1" applyFont="1" applyBorder="1" applyAlignment="1" applyProtection="1">
      <alignment horizontal="left" vertical="center"/>
      <protection locked="0"/>
    </xf>
    <xf numFmtId="176" fontId="7" fillId="0" borderId="13" xfId="13" applyNumberFormat="1" applyFont="1" applyBorder="1" applyAlignment="1" applyProtection="1">
      <alignment horizontal="left" vertical="center"/>
      <protection locked="0"/>
    </xf>
    <xf numFmtId="178" fontId="7" fillId="0" borderId="0" xfId="13" applyNumberFormat="1" applyFont="1" applyBorder="1" applyAlignment="1" applyProtection="1">
      <alignment horizontal="left" vertical="center" shrinkToFit="1"/>
      <protection locked="0"/>
    </xf>
    <xf numFmtId="178" fontId="7" fillId="2" borderId="0" xfId="13" applyNumberFormat="1" applyFont="1" applyFill="1" applyAlignment="1" applyProtection="1">
      <alignment horizontal="left" vertical="center" shrinkToFit="1"/>
      <protection locked="0"/>
    </xf>
    <xf numFmtId="178" fontId="7" fillId="0" borderId="0" xfId="13" applyNumberFormat="1" applyFont="1" applyBorder="1" applyAlignment="1" applyProtection="1">
      <alignment horizontal="left" vertical="center"/>
      <protection locked="0"/>
    </xf>
    <xf numFmtId="178" fontId="7" fillId="0" borderId="13" xfId="13" applyNumberFormat="1" applyFont="1" applyBorder="1" applyAlignment="1" applyProtection="1">
      <alignment horizontal="left" vertical="center"/>
      <protection locked="0"/>
    </xf>
    <xf numFmtId="178" fontId="7" fillId="2" borderId="0" xfId="13" applyNumberFormat="1" applyFont="1" applyFill="1" applyAlignment="1" applyProtection="1">
      <alignment horizontal="left" vertical="center"/>
      <protection locked="0"/>
    </xf>
    <xf numFmtId="178" fontId="7" fillId="0" borderId="16" xfId="13" applyNumberFormat="1" applyFont="1" applyBorder="1" applyAlignment="1" applyProtection="1">
      <alignment horizontal="left" vertical="center"/>
      <protection locked="0"/>
    </xf>
    <xf numFmtId="178" fontId="7" fillId="2" borderId="16" xfId="13" applyNumberFormat="1" applyFont="1" applyFill="1" applyBorder="1" applyAlignment="1" applyProtection="1">
      <alignment horizontal="left" vertical="center"/>
      <protection locked="0"/>
    </xf>
    <xf numFmtId="178" fontId="7" fillId="0" borderId="21" xfId="13" applyNumberFormat="1" applyFont="1" applyBorder="1" applyAlignment="1" applyProtection="1">
      <alignment horizontal="left" vertical="center"/>
      <protection locked="0"/>
    </xf>
    <xf numFmtId="0" fontId="7" fillId="2" borderId="2" xfId="13" applyFont="1" applyFill="1" applyBorder="1" applyAlignment="1">
      <alignment vertical="center"/>
    </xf>
    <xf numFmtId="0" fontId="7" fillId="2" borderId="37" xfId="13" applyFont="1" applyFill="1" applyBorder="1" applyAlignment="1">
      <alignment horizontal="center" vertical="center"/>
    </xf>
    <xf numFmtId="0" fontId="7" fillId="2" borderId="38" xfId="13" applyFont="1" applyFill="1" applyBorder="1" applyAlignment="1">
      <alignment horizontal="center" vertical="center"/>
    </xf>
    <xf numFmtId="178" fontId="7" fillId="0" borderId="3" xfId="13" applyNumberFormat="1" applyFont="1" applyBorder="1" applyAlignment="1" applyProtection="1">
      <alignment vertical="center"/>
      <protection locked="0"/>
    </xf>
    <xf numFmtId="178" fontId="7" fillId="2" borderId="3" xfId="13" applyNumberFormat="1" applyFont="1" applyFill="1" applyBorder="1" applyAlignment="1" applyProtection="1">
      <alignment vertical="center"/>
      <protection locked="0"/>
    </xf>
    <xf numFmtId="178" fontId="7" fillId="0" borderId="6" xfId="13" applyNumberFormat="1" applyFont="1" applyBorder="1" applyAlignment="1" applyProtection="1">
      <alignment vertical="center"/>
      <protection locked="0"/>
    </xf>
    <xf numFmtId="0" fontId="7" fillId="2" borderId="36" xfId="13" applyFont="1" applyFill="1" applyBorder="1" applyAlignment="1">
      <alignment vertical="center"/>
    </xf>
    <xf numFmtId="0" fontId="7" fillId="2" borderId="15" xfId="13" applyFont="1" applyFill="1" applyBorder="1" applyAlignment="1">
      <alignment vertical="center"/>
    </xf>
    <xf numFmtId="0" fontId="7" fillId="2" borderId="16" xfId="13" applyFont="1" applyFill="1" applyBorder="1" applyAlignment="1">
      <alignment horizontal="center" vertical="center"/>
    </xf>
    <xf numFmtId="0" fontId="7" fillId="2" borderId="21" xfId="13" applyFont="1" applyFill="1" applyBorder="1" applyAlignment="1">
      <alignment horizontal="center" vertical="center"/>
    </xf>
    <xf numFmtId="178" fontId="7" fillId="0" borderId="16" xfId="13" applyNumberFormat="1" applyFont="1" applyBorder="1" applyAlignment="1" applyProtection="1">
      <alignment horizontal="right" vertical="center"/>
      <protection locked="0"/>
    </xf>
    <xf numFmtId="178" fontId="7" fillId="0" borderId="21" xfId="13" applyNumberFormat="1" applyFont="1" applyBorder="1" applyAlignment="1" applyProtection="1">
      <alignment horizontal="right" vertical="center"/>
      <protection locked="0"/>
    </xf>
    <xf numFmtId="0" fontId="7" fillId="2" borderId="2" xfId="13" applyFont="1" applyFill="1" applyBorder="1" applyAlignment="1" applyProtection="1">
      <alignment horizontal="center" vertical="center"/>
      <protection locked="0"/>
    </xf>
    <xf numFmtId="0" fontId="7" fillId="2" borderId="6" xfId="13" applyFont="1" applyFill="1" applyBorder="1" applyAlignment="1" applyProtection="1">
      <alignment horizontal="center" vertical="center"/>
      <protection locked="0"/>
    </xf>
    <xf numFmtId="176" fontId="7" fillId="0" borderId="0" xfId="13" applyNumberFormat="1" applyFont="1" applyBorder="1" applyAlignment="1" applyProtection="1">
      <alignment vertical="center" shrinkToFit="1"/>
      <protection locked="0"/>
    </xf>
    <xf numFmtId="178" fontId="7" fillId="0" borderId="16" xfId="13" applyNumberFormat="1" applyFont="1" applyBorder="1" applyAlignment="1" applyProtection="1">
      <alignment horizontal="right" vertical="center" shrinkToFit="1"/>
      <protection locked="0"/>
    </xf>
    <xf numFmtId="0" fontId="7" fillId="2" borderId="2" xfId="13" applyFont="1" applyFill="1" applyBorder="1" applyAlignment="1">
      <alignment horizontal="center" vertical="center"/>
    </xf>
    <xf numFmtId="0" fontId="7" fillId="2" borderId="3" xfId="13" applyFont="1" applyFill="1" applyBorder="1" applyAlignment="1">
      <alignment horizontal="center" vertical="center"/>
    </xf>
    <xf numFmtId="0" fontId="7" fillId="2" borderId="6" xfId="13" applyFont="1" applyFill="1" applyBorder="1" applyAlignment="1">
      <alignment vertical="center"/>
    </xf>
    <xf numFmtId="178" fontId="7" fillId="0" borderId="3" xfId="13" applyNumberFormat="1" applyFont="1" applyBorder="1" applyAlignment="1" applyProtection="1">
      <alignment vertical="center" shrinkToFit="1"/>
      <protection locked="0"/>
    </xf>
    <xf numFmtId="178" fontId="7" fillId="2" borderId="3" xfId="13" applyNumberFormat="1" applyFont="1" applyFill="1" applyBorder="1" applyAlignment="1" applyProtection="1">
      <alignment vertical="center" shrinkToFit="1"/>
      <protection locked="0"/>
    </xf>
    <xf numFmtId="0" fontId="7" fillId="2" borderId="15" xfId="13" applyFont="1" applyFill="1" applyBorder="1" applyAlignment="1">
      <alignment horizontal="center" vertical="center"/>
    </xf>
    <xf numFmtId="0" fontId="7" fillId="2" borderId="38" xfId="13" applyFont="1" applyFill="1" applyBorder="1" applyAlignment="1">
      <alignment vertical="center"/>
    </xf>
    <xf numFmtId="178" fontId="7" fillId="0" borderId="16" xfId="13" applyNumberFormat="1" applyFont="1" applyBorder="1" applyAlignment="1" applyProtection="1">
      <alignment vertical="center" shrinkToFit="1"/>
      <protection locked="0"/>
    </xf>
    <xf numFmtId="178" fontId="7" fillId="2" borderId="16" xfId="13" applyNumberFormat="1" applyFont="1" applyFill="1" applyBorder="1" applyAlignment="1" applyProtection="1">
      <alignment vertical="center" shrinkToFit="1"/>
      <protection locked="0"/>
    </xf>
    <xf numFmtId="0" fontId="7" fillId="0" borderId="39" xfId="14" applyFont="1" applyBorder="1" applyAlignment="1" applyProtection="1">
      <alignment horizontal="center" vertical="center"/>
      <protection locked="0"/>
    </xf>
    <xf numFmtId="0" fontId="7" fillId="0" borderId="3" xfId="14" applyFont="1" applyFill="1" applyBorder="1" applyAlignment="1" applyProtection="1">
      <alignment horizontal="left" vertical="center"/>
      <protection locked="0"/>
    </xf>
    <xf numFmtId="0" fontId="7" fillId="0" borderId="6" xfId="14" applyFont="1" applyFill="1" applyBorder="1" applyAlignment="1" applyProtection="1">
      <alignment horizontal="left" vertical="center"/>
      <protection locked="0"/>
    </xf>
    <xf numFmtId="0" fontId="9" fillId="0" borderId="0" xfId="14" applyFont="1" applyFill="1" applyAlignment="1" applyProtection="1">
      <alignment vertical="center"/>
      <protection locked="0"/>
    </xf>
    <xf numFmtId="0" fontId="7" fillId="0" borderId="40" xfId="14" applyFont="1" applyBorder="1" applyAlignment="1" applyProtection="1">
      <alignment horizontal="distributed" vertical="center"/>
      <protection locked="0"/>
    </xf>
    <xf numFmtId="0" fontId="7" fillId="0" borderId="37" xfId="14" applyFont="1" applyFill="1" applyBorder="1" applyAlignment="1" applyProtection="1">
      <alignment horizontal="distributed" vertical="center"/>
      <protection locked="0"/>
    </xf>
    <xf numFmtId="0" fontId="7" fillId="0" borderId="38" xfId="14" applyFont="1" applyFill="1" applyBorder="1" applyAlignment="1" applyProtection="1">
      <alignment horizontal="distributed" vertical="center"/>
      <protection locked="0"/>
    </xf>
    <xf numFmtId="0" fontId="7" fillId="2" borderId="36" xfId="14" applyFont="1" applyFill="1" applyBorder="1" applyAlignment="1" applyProtection="1">
      <alignment horizontal="center" vertical="center" wrapText="1"/>
      <protection locked="0"/>
    </xf>
    <xf numFmtId="180" fontId="7" fillId="0" borderId="41" xfId="14" applyNumberFormat="1" applyFont="1" applyFill="1" applyBorder="1" applyAlignment="1" applyProtection="1">
      <alignment vertical="center"/>
      <protection locked="0"/>
    </xf>
    <xf numFmtId="180" fontId="7" fillId="0" borderId="16" xfId="14" applyNumberFormat="1" applyFont="1" applyFill="1" applyBorder="1" applyAlignment="1" applyProtection="1">
      <alignment vertical="center"/>
      <protection locked="0"/>
    </xf>
    <xf numFmtId="180" fontId="7" fillId="0" borderId="21" xfId="14" applyNumberFormat="1" applyFont="1" applyFill="1" applyBorder="1" applyAlignment="1" applyProtection="1">
      <alignment vertical="center"/>
      <protection locked="0"/>
    </xf>
    <xf numFmtId="181" fontId="7" fillId="0" borderId="40" xfId="14" applyNumberFormat="1" applyFont="1" applyBorder="1" applyAlignment="1" applyProtection="1">
      <alignment vertical="center"/>
      <protection locked="0"/>
    </xf>
    <xf numFmtId="181" fontId="7" fillId="0" borderId="37" xfId="14" applyNumberFormat="1" applyFont="1" applyFill="1" applyBorder="1" applyAlignment="1" applyProtection="1">
      <alignment horizontal="right" vertical="center"/>
      <protection locked="0"/>
    </xf>
    <xf numFmtId="42" fontId="7" fillId="0" borderId="37" xfId="14" applyNumberFormat="1" applyFont="1" applyFill="1" applyBorder="1" applyAlignment="1" applyProtection="1">
      <alignment horizontal="right" vertical="center"/>
      <protection locked="0"/>
    </xf>
    <xf numFmtId="181" fontId="7" fillId="0" borderId="38" xfId="14" applyNumberFormat="1" applyFont="1" applyFill="1" applyBorder="1" applyAlignment="1" applyProtection="1">
      <alignment horizontal="right" vertical="center"/>
      <protection locked="0"/>
    </xf>
    <xf numFmtId="42" fontId="7" fillId="0" borderId="38" xfId="14" applyNumberFormat="1" applyFont="1" applyFill="1" applyBorder="1" applyAlignment="1" applyProtection="1">
      <alignment horizontal="right" vertical="center"/>
      <protection locked="0"/>
    </xf>
    <xf numFmtId="0" fontId="7" fillId="0" borderId="0" xfId="11" applyFont="1" applyFill="1" applyAlignment="1"/>
    <xf numFmtId="0" fontId="7" fillId="2" borderId="22" xfId="14" applyFont="1" applyFill="1" applyBorder="1" applyAlignment="1" applyProtection="1">
      <alignment vertical="center" wrapText="1"/>
      <protection locked="0"/>
    </xf>
    <xf numFmtId="181" fontId="7" fillId="0" borderId="40" xfId="14" applyNumberFormat="1" applyFont="1" applyBorder="1" applyAlignment="1" applyProtection="1">
      <alignment horizontal="right" vertical="center"/>
      <protection locked="0"/>
    </xf>
    <xf numFmtId="181" fontId="7" fillId="0" borderId="42" xfId="14" applyNumberFormat="1" applyFont="1" applyFill="1" applyBorder="1" applyAlignment="1" applyProtection="1">
      <alignment horizontal="right" vertical="center"/>
      <protection locked="0"/>
    </xf>
    <xf numFmtId="0" fontId="7" fillId="2" borderId="15" xfId="14" applyFont="1" applyFill="1" applyBorder="1" applyAlignment="1" applyProtection="1">
      <alignment horizontal="center" vertical="center" wrapText="1"/>
      <protection locked="0"/>
    </xf>
    <xf numFmtId="181" fontId="7" fillId="0" borderId="41" xfId="14" applyNumberFormat="1" applyFont="1" applyBorder="1" applyAlignment="1" applyProtection="1">
      <alignment vertical="center"/>
      <protection locked="0"/>
    </xf>
    <xf numFmtId="181" fontId="7" fillId="0" borderId="16" xfId="14" applyNumberFormat="1" applyFont="1" applyFill="1" applyBorder="1" applyAlignment="1" applyProtection="1">
      <alignment horizontal="right" vertical="center"/>
      <protection locked="0"/>
    </xf>
    <xf numFmtId="181" fontId="7" fillId="0" borderId="21" xfId="14" applyNumberFormat="1" applyFont="1" applyFill="1" applyBorder="1" applyAlignment="1" applyProtection="1">
      <alignment horizontal="right" vertical="center"/>
      <protection locked="0"/>
    </xf>
    <xf numFmtId="0" fontId="7" fillId="0" borderId="37" xfId="14" applyFont="1" applyBorder="1" applyAlignment="1" applyProtection="1">
      <alignment horizontal="centerContinuous" vertical="center"/>
      <protection locked="0"/>
    </xf>
    <xf numFmtId="0" fontId="7" fillId="0" borderId="38" xfId="14" applyFont="1" applyBorder="1" applyAlignment="1" applyProtection="1">
      <alignment horizontal="centerContinuous" vertical="center"/>
      <protection locked="0"/>
    </xf>
    <xf numFmtId="0" fontId="7" fillId="0" borderId="43" xfId="14" applyFont="1" applyFill="1" applyBorder="1" applyAlignment="1" applyProtection="1">
      <alignment horizontal="center" vertical="center"/>
      <protection locked="0"/>
    </xf>
    <xf numFmtId="0" fontId="7" fillId="0" borderId="44" xfId="14" applyFont="1" applyFill="1" applyBorder="1" applyAlignment="1" applyProtection="1">
      <alignment horizontal="center" vertical="center"/>
      <protection locked="0"/>
    </xf>
    <xf numFmtId="0" fontId="7" fillId="0" borderId="38" xfId="14" applyFont="1" applyFill="1" applyBorder="1" applyAlignment="1" applyProtection="1">
      <alignment horizontal="center" vertical="center"/>
      <protection locked="0"/>
    </xf>
    <xf numFmtId="49" fontId="7" fillId="0" borderId="0" xfId="14" applyNumberFormat="1" applyFont="1" applyAlignment="1">
      <alignment vertical="center"/>
    </xf>
    <xf numFmtId="0" fontId="7" fillId="2" borderId="22" xfId="14" applyFont="1" applyFill="1" applyBorder="1" applyAlignment="1" applyProtection="1">
      <alignment horizontal="center" vertical="center"/>
      <protection locked="0"/>
    </xf>
    <xf numFmtId="176" fontId="7" fillId="0" borderId="37" xfId="14" applyNumberFormat="1" applyFont="1" applyBorder="1" applyAlignment="1">
      <alignment vertical="center"/>
    </xf>
    <xf numFmtId="176" fontId="7" fillId="0" borderId="38" xfId="14" applyNumberFormat="1" applyFont="1" applyBorder="1" applyAlignment="1">
      <alignment vertical="center"/>
    </xf>
    <xf numFmtId="176" fontId="7" fillId="0" borderId="43" xfId="14" applyNumberFormat="1" applyFont="1" applyFill="1" applyBorder="1" applyAlignment="1">
      <alignment vertical="center"/>
    </xf>
    <xf numFmtId="176" fontId="7" fillId="0" borderId="44" xfId="14" applyNumberFormat="1" applyFont="1" applyFill="1" applyBorder="1" applyAlignment="1">
      <alignment vertical="center"/>
    </xf>
    <xf numFmtId="49" fontId="7" fillId="0" borderId="0" xfId="14" applyNumberFormat="1" applyFont="1" applyBorder="1" applyAlignment="1">
      <alignment vertical="center"/>
    </xf>
    <xf numFmtId="0" fontId="8" fillId="0" borderId="13" xfId="14" applyFont="1" applyBorder="1" applyAlignment="1" applyProtection="1">
      <alignment vertical="center"/>
      <protection locked="0"/>
    </xf>
    <xf numFmtId="0" fontId="7" fillId="2" borderId="1" xfId="13" applyNumberFormat="1" applyFont="1" applyFill="1" applyBorder="1" applyAlignment="1" applyProtection="1">
      <alignment horizontal="centerContinuous" vertical="center"/>
      <protection locked="0"/>
    </xf>
    <xf numFmtId="0" fontId="7" fillId="0" borderId="0" xfId="14" applyFont="1" applyAlignment="1">
      <alignment vertical="top"/>
    </xf>
    <xf numFmtId="182" fontId="7" fillId="0" borderId="0" xfId="15" applyNumberFormat="1" applyFont="1" applyBorder="1" applyAlignment="1" applyProtection="1">
      <alignment vertical="center"/>
      <protection locked="0"/>
    </xf>
    <xf numFmtId="182" fontId="7" fillId="0" borderId="0" xfId="15" applyNumberFormat="1" applyFont="1" applyAlignment="1" applyProtection="1">
      <alignment vertical="center"/>
      <protection locked="0"/>
    </xf>
    <xf numFmtId="182" fontId="7" fillId="0" borderId="13" xfId="15" applyNumberFormat="1" applyFont="1" applyFill="1" applyBorder="1" applyAlignment="1" applyProtection="1">
      <alignment vertical="center"/>
      <protection locked="0"/>
    </xf>
    <xf numFmtId="183" fontId="7" fillId="0" borderId="16" xfId="6" applyNumberFormat="1" applyFont="1" applyBorder="1">
      <alignment vertical="center"/>
    </xf>
    <xf numFmtId="182" fontId="7" fillId="0" borderId="16" xfId="15" applyNumberFormat="1" applyFont="1" applyBorder="1" applyAlignment="1" applyProtection="1">
      <alignment vertical="center"/>
      <protection locked="0"/>
    </xf>
    <xf numFmtId="182" fontId="7" fillId="0" borderId="21" xfId="15" applyNumberFormat="1" applyFont="1" applyFill="1" applyBorder="1" applyAlignment="1" applyProtection="1">
      <alignment vertical="center"/>
      <protection locked="0"/>
    </xf>
    <xf numFmtId="182" fontId="13" fillId="0" borderId="0" xfId="15" applyNumberFormat="1" applyFont="1" applyBorder="1" applyAlignment="1" applyProtection="1">
      <alignment vertical="center"/>
      <protection locked="0"/>
    </xf>
    <xf numFmtId="0" fontId="7" fillId="2" borderId="36" xfId="16" applyFont="1" applyFill="1" applyBorder="1" applyAlignment="1">
      <alignment horizontal="center" vertical="center"/>
    </xf>
    <xf numFmtId="0" fontId="7" fillId="0" borderId="37" xfId="16" applyFont="1" applyBorder="1" applyAlignment="1">
      <alignment horizontal="center" vertical="center"/>
    </xf>
    <xf numFmtId="0" fontId="7" fillId="0" borderId="38" xfId="16" applyFont="1" applyFill="1" applyBorder="1" applyAlignment="1">
      <alignment horizontal="center" vertical="center"/>
    </xf>
    <xf numFmtId="49" fontId="9" fillId="0" borderId="7" xfId="16" applyNumberFormat="1" applyFont="1" applyBorder="1" applyAlignment="1">
      <alignment horizontal="left" vertical="center"/>
    </xf>
    <xf numFmtId="49" fontId="7" fillId="0" borderId="0" xfId="16" applyNumberFormat="1" applyFont="1" applyBorder="1" applyAlignment="1">
      <alignment horizontal="left" vertical="center"/>
    </xf>
    <xf numFmtId="0" fontId="7" fillId="2" borderId="1" xfId="16" applyFont="1" applyFill="1" applyBorder="1" applyAlignment="1">
      <alignment horizontal="center" vertical="center" wrapText="1"/>
    </xf>
    <xf numFmtId="38" fontId="7" fillId="0" borderId="0" xfId="4" applyFont="1" applyFill="1" applyBorder="1" applyAlignment="1">
      <alignment vertical="center"/>
    </xf>
    <xf numFmtId="38" fontId="7" fillId="0" borderId="29" xfId="4" applyFont="1" applyFill="1" applyBorder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7" xfId="16" applyFont="1" applyBorder="1" applyAlignment="1">
      <alignment vertical="center"/>
    </xf>
    <xf numFmtId="38" fontId="7" fillId="0" borderId="16" xfId="4" applyFont="1" applyFill="1" applyBorder="1" applyAlignment="1">
      <alignment vertical="center"/>
    </xf>
    <xf numFmtId="38" fontId="7" fillId="0" borderId="21" xfId="4" applyFont="1" applyFill="1" applyBorder="1" applyAlignment="1">
      <alignment vertical="center"/>
    </xf>
    <xf numFmtId="0" fontId="7" fillId="2" borderId="22" xfId="16" applyFont="1" applyFill="1" applyBorder="1" applyAlignment="1">
      <alignment horizontal="center" vertical="center" wrapText="1"/>
    </xf>
    <xf numFmtId="0" fontId="14" fillId="0" borderId="0" xfId="20" applyFont="1" applyFill="1" applyAlignment="1" applyProtection="1">
      <alignment vertical="center"/>
    </xf>
    <xf numFmtId="35" fontId="7" fillId="0" borderId="0" xfId="16" applyNumberFormat="1" applyFont="1" applyAlignment="1">
      <alignment vertical="center"/>
    </xf>
    <xf numFmtId="0" fontId="7" fillId="0" borderId="3" xfId="16" applyFont="1" applyBorder="1" applyAlignment="1">
      <alignment horizontal="center" vertical="center"/>
    </xf>
    <xf numFmtId="0" fontId="7" fillId="0" borderId="6" xfId="16" applyFont="1" applyFill="1" applyBorder="1" applyAlignment="1">
      <alignment horizontal="center" vertical="center"/>
    </xf>
    <xf numFmtId="184" fontId="7" fillId="0" borderId="37" xfId="16" applyNumberFormat="1" applyFont="1" applyBorder="1" applyAlignment="1">
      <alignment vertical="center"/>
    </xf>
    <xf numFmtId="184" fontId="7" fillId="0" borderId="38" xfId="16" applyNumberFormat="1" applyFont="1" applyFill="1" applyBorder="1" applyAlignment="1">
      <alignment vertical="center"/>
    </xf>
    <xf numFmtId="0" fontId="7" fillId="2" borderId="14" xfId="16" applyFont="1" applyFill="1" applyBorder="1" applyAlignment="1">
      <alignment horizontal="center" vertical="center" wrapText="1"/>
    </xf>
    <xf numFmtId="184" fontId="7" fillId="0" borderId="0" xfId="16" applyNumberFormat="1" applyFont="1" applyBorder="1" applyAlignment="1">
      <alignment vertical="center"/>
    </xf>
    <xf numFmtId="184" fontId="7" fillId="0" borderId="16" xfId="16" applyNumberFormat="1" applyFont="1" applyBorder="1" applyAlignment="1">
      <alignment vertical="center"/>
    </xf>
    <xf numFmtId="184" fontId="7" fillId="0" borderId="21" xfId="16" applyNumberFormat="1" applyFont="1" applyFill="1" applyBorder="1" applyAlignment="1">
      <alignment vertical="center"/>
    </xf>
    <xf numFmtId="176" fontId="7" fillId="0" borderId="0" xfId="11" applyNumberFormat="1" applyFont="1" applyAlignment="1">
      <alignment vertical="center" shrinkToFit="1"/>
    </xf>
    <xf numFmtId="0" fontId="7" fillId="2" borderId="6" xfId="17" applyFont="1" applyFill="1" applyBorder="1" applyAlignment="1">
      <alignment horizontal="center" vertical="center"/>
    </xf>
    <xf numFmtId="0" fontId="7" fillId="0" borderId="36" xfId="17" applyFont="1" applyFill="1" applyBorder="1" applyAlignment="1">
      <alignment horizontal="center" vertical="center"/>
    </xf>
    <xf numFmtId="0" fontId="7" fillId="2" borderId="7" xfId="17" applyFont="1" applyFill="1" applyBorder="1" applyAlignment="1">
      <alignment horizontal="center" vertical="center"/>
    </xf>
    <xf numFmtId="0" fontId="7" fillId="2" borderId="13" xfId="17" applyFont="1" applyFill="1" applyBorder="1" applyAlignment="1">
      <alignment horizontal="center" vertical="center"/>
    </xf>
    <xf numFmtId="0" fontId="7" fillId="0" borderId="36" xfId="17" applyFont="1" applyFill="1" applyBorder="1" applyAlignment="1">
      <alignment horizontal="center" vertical="center" textRotation="255"/>
    </xf>
    <xf numFmtId="0" fontId="7" fillId="0" borderId="38" xfId="17" applyFont="1" applyFill="1" applyBorder="1" applyAlignment="1">
      <alignment horizontal="center" vertical="center" textRotation="255"/>
    </xf>
    <xf numFmtId="185" fontId="7" fillId="0" borderId="45" xfId="17" applyNumberFormat="1" applyFont="1" applyFill="1" applyBorder="1" applyAlignment="1">
      <alignment vertical="center"/>
    </xf>
    <xf numFmtId="185" fontId="7" fillId="0" borderId="0" xfId="17" applyNumberFormat="1" applyFont="1" applyFill="1" applyBorder="1" applyAlignment="1">
      <alignment vertical="center"/>
    </xf>
    <xf numFmtId="41" fontId="7" fillId="0" borderId="0" xfId="17" applyNumberFormat="1" applyFont="1" applyFill="1" applyBorder="1" applyAlignment="1">
      <alignment horizontal="right" vertical="center"/>
    </xf>
    <xf numFmtId="42" fontId="7" fillId="0" borderId="45" xfId="17" applyNumberFormat="1" applyFont="1" applyFill="1" applyBorder="1" applyAlignment="1">
      <alignment horizontal="right" vertical="center"/>
    </xf>
    <xf numFmtId="186" fontId="7" fillId="0" borderId="21" xfId="17" applyNumberFormat="1" applyFont="1" applyFill="1" applyBorder="1" applyAlignment="1">
      <alignment vertical="center"/>
    </xf>
    <xf numFmtId="186" fontId="7" fillId="0" borderId="16" xfId="17" applyNumberFormat="1" applyFont="1" applyFill="1" applyBorder="1" applyAlignment="1">
      <alignment vertical="center"/>
    </xf>
    <xf numFmtId="41" fontId="7" fillId="0" borderId="16" xfId="17" applyNumberFormat="1" applyFont="1" applyFill="1" applyBorder="1" applyAlignment="1">
      <alignment vertical="center"/>
    </xf>
    <xf numFmtId="186" fontId="7" fillId="0" borderId="15" xfId="17" applyNumberFormat="1" applyFont="1" applyFill="1" applyBorder="1" applyAlignment="1">
      <alignment vertical="center"/>
    </xf>
    <xf numFmtId="42" fontId="7" fillId="0" borderId="21" xfId="17" applyNumberFormat="1" applyFont="1" applyFill="1" applyBorder="1" applyAlignment="1">
      <alignment horizontal="right" vertical="center"/>
    </xf>
    <xf numFmtId="185" fontId="7" fillId="0" borderId="13" xfId="17" applyNumberFormat="1" applyFont="1" applyFill="1" applyBorder="1" applyAlignment="1">
      <alignment vertical="center"/>
    </xf>
    <xf numFmtId="41" fontId="7" fillId="0" borderId="45" xfId="17" applyNumberFormat="1" applyFont="1" applyFill="1" applyBorder="1" applyAlignment="1">
      <alignment horizontal="right" vertical="center"/>
    </xf>
    <xf numFmtId="0" fontId="7" fillId="2" borderId="36" xfId="17" applyFont="1" applyFill="1" applyBorder="1" applyAlignment="1" applyProtection="1">
      <alignment vertical="center"/>
      <protection locked="0"/>
    </xf>
    <xf numFmtId="0" fontId="7" fillId="2" borderId="38" xfId="17" applyFont="1" applyFill="1" applyBorder="1" applyAlignment="1" applyProtection="1">
      <alignment vertical="center"/>
      <protection locked="0"/>
    </xf>
    <xf numFmtId="0" fontId="7" fillId="2" borderId="7" xfId="17" applyFont="1" applyFill="1" applyBorder="1" applyAlignment="1" applyProtection="1">
      <alignment horizontal="center" vertical="center"/>
      <protection locked="0"/>
    </xf>
    <xf numFmtId="0" fontId="7" fillId="2" borderId="2" xfId="17" applyFont="1" applyFill="1" applyBorder="1" applyAlignment="1" applyProtection="1">
      <alignment horizontal="left" vertical="center" wrapText="1"/>
      <protection locked="0"/>
    </xf>
    <xf numFmtId="0" fontId="7" fillId="2" borderId="6" xfId="17" applyFont="1" applyFill="1" applyBorder="1" applyAlignment="1" applyProtection="1">
      <alignment horizontal="left" vertical="center"/>
      <protection locked="0"/>
    </xf>
    <xf numFmtId="184" fontId="7" fillId="0" borderId="3" xfId="6" applyNumberFormat="1" applyFont="1" applyBorder="1" applyProtection="1">
      <alignment vertical="center"/>
      <protection locked="0"/>
    </xf>
    <xf numFmtId="184" fontId="7" fillId="2" borderId="3" xfId="6" applyNumberFormat="1" applyFont="1" applyFill="1" applyBorder="1" applyProtection="1">
      <alignment vertical="center"/>
      <protection locked="0"/>
    </xf>
    <xf numFmtId="176" fontId="7" fillId="0" borderId="3" xfId="6" applyNumberFormat="1" applyFont="1" applyFill="1" applyBorder="1" applyProtection="1">
      <alignment vertical="center"/>
      <protection locked="0"/>
    </xf>
    <xf numFmtId="176" fontId="7" fillId="0" borderId="6" xfId="6" applyNumberFormat="1" applyFont="1" applyFill="1" applyBorder="1" applyProtection="1">
      <alignment vertical="center"/>
      <protection locked="0"/>
    </xf>
    <xf numFmtId="176" fontId="7" fillId="0" borderId="0" xfId="11" applyNumberFormat="1" applyFont="1" applyFill="1" applyAlignment="1">
      <alignment vertical="center"/>
    </xf>
    <xf numFmtId="0" fontId="7" fillId="2" borderId="36" xfId="17" applyFont="1" applyFill="1" applyBorder="1" applyAlignment="1" applyProtection="1">
      <alignment horizontal="left" vertical="center" wrapText="1"/>
      <protection locked="0"/>
    </xf>
    <xf numFmtId="0" fontId="7" fillId="2" borderId="38" xfId="17" applyFont="1" applyFill="1" applyBorder="1" applyAlignment="1" applyProtection="1">
      <alignment horizontal="left" vertical="center"/>
      <protection locked="0"/>
    </xf>
    <xf numFmtId="184" fontId="7" fillId="0" borderId="37" xfId="6" applyNumberFormat="1" applyFont="1" applyBorder="1" applyProtection="1">
      <alignment vertical="center"/>
      <protection locked="0"/>
    </xf>
    <xf numFmtId="184" fontId="7" fillId="2" borderId="37" xfId="6" applyNumberFormat="1" applyFont="1" applyFill="1" applyBorder="1" applyProtection="1">
      <alignment vertical="center"/>
      <protection locked="0"/>
    </xf>
    <xf numFmtId="176" fontId="7" fillId="0" borderId="37" xfId="6" applyNumberFormat="1" applyFont="1" applyFill="1" applyBorder="1" applyProtection="1">
      <alignment vertical="center"/>
      <protection locked="0"/>
    </xf>
    <xf numFmtId="176" fontId="7" fillId="0" borderId="37" xfId="6" applyNumberFormat="1" applyFont="1" applyFill="1" applyBorder="1" applyAlignment="1" applyProtection="1">
      <alignment horizontal="right" vertical="center"/>
      <protection locked="0"/>
    </xf>
    <xf numFmtId="41" fontId="7" fillId="0" borderId="37" xfId="17" applyNumberFormat="1" applyFont="1" applyFill="1" applyBorder="1" applyAlignment="1">
      <alignment horizontal="right" vertical="center"/>
    </xf>
    <xf numFmtId="176" fontId="7" fillId="0" borderId="38" xfId="6" applyNumberFormat="1" applyFont="1" applyFill="1" applyBorder="1" applyProtection="1">
      <alignment vertical="center"/>
      <protection locked="0"/>
    </xf>
    <xf numFmtId="41" fontId="7" fillId="0" borderId="38" xfId="17" applyNumberFormat="1" applyFont="1" applyFill="1" applyBorder="1" applyAlignment="1">
      <alignment horizontal="right" vertical="center"/>
    </xf>
    <xf numFmtId="0" fontId="7" fillId="2" borderId="7" xfId="17" applyFont="1" applyFill="1" applyBorder="1" applyAlignment="1" applyProtection="1">
      <alignment horizontal="left" vertical="center" wrapText="1"/>
      <protection locked="0"/>
    </xf>
    <xf numFmtId="0" fontId="7" fillId="2" borderId="13" xfId="17" applyFont="1" applyFill="1" applyBorder="1" applyAlignment="1" applyProtection="1">
      <alignment horizontal="left" vertical="center"/>
      <protection locked="0"/>
    </xf>
    <xf numFmtId="184" fontId="7" fillId="0" borderId="0" xfId="6" applyNumberFormat="1" applyFont="1" applyBorder="1" applyProtection="1">
      <alignment vertical="center"/>
      <protection locked="0"/>
    </xf>
    <xf numFmtId="184" fontId="7" fillId="0" borderId="0" xfId="6" applyNumberFormat="1" applyFont="1" applyProtection="1">
      <alignment vertical="center"/>
      <protection locked="0"/>
    </xf>
    <xf numFmtId="184" fontId="7" fillId="2" borderId="0" xfId="6" applyNumberFormat="1" applyFont="1" applyFill="1" applyBorder="1" applyProtection="1">
      <alignment vertical="center"/>
      <protection locked="0"/>
    </xf>
    <xf numFmtId="176" fontId="7" fillId="0" borderId="0" xfId="6" applyNumberFormat="1" applyFont="1" applyFill="1" applyBorder="1" applyProtection="1">
      <alignment vertical="center"/>
      <protection locked="0"/>
    </xf>
    <xf numFmtId="0" fontId="7" fillId="0" borderId="0" xfId="17" applyFont="1" applyAlignment="1" applyProtection="1">
      <alignment horizontal="right"/>
      <protection locked="0"/>
    </xf>
    <xf numFmtId="0" fontId="7" fillId="2" borderId="22" xfId="8" applyFont="1" applyFill="1" applyBorder="1" applyAlignment="1" applyProtection="1">
      <alignment horizontal="center" vertical="center" wrapText="1"/>
      <protection locked="0"/>
    </xf>
    <xf numFmtId="0" fontId="15" fillId="0" borderId="37" xfId="8" applyFont="1" applyBorder="1" applyAlignment="1" applyProtection="1">
      <alignment horizontal="center" vertical="center"/>
      <protection locked="0"/>
    </xf>
    <xf numFmtId="0" fontId="15" fillId="0" borderId="38" xfId="8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Alignment="1" applyProtection="1">
      <alignment horizontal="left" vertical="center" wrapText="1"/>
    </xf>
    <xf numFmtId="0" fontId="7" fillId="0" borderId="37" xfId="8" applyFont="1" applyBorder="1" applyAlignment="1" applyProtection="1">
      <alignment horizontal="right" vertical="center"/>
      <protection locked="0"/>
    </xf>
    <xf numFmtId="0" fontId="7" fillId="0" borderId="38" xfId="8" applyFont="1" applyFill="1" applyBorder="1" applyAlignment="1" applyProtection="1">
      <alignment horizontal="right" vertical="center"/>
      <protection locked="0"/>
    </xf>
    <xf numFmtId="0" fontId="7" fillId="2" borderId="14" xfId="8" applyFont="1" applyFill="1" applyBorder="1" applyAlignment="1" applyProtection="1">
      <alignment horizontal="center" vertical="center" wrapText="1"/>
      <protection locked="0"/>
    </xf>
    <xf numFmtId="0" fontId="7" fillId="0" borderId="16" xfId="8" applyFont="1" applyBorder="1" applyAlignment="1" applyProtection="1">
      <alignment horizontal="right" vertical="center"/>
      <protection locked="0"/>
    </xf>
    <xf numFmtId="0" fontId="7" fillId="0" borderId="21" xfId="8" applyFont="1" applyFill="1" applyBorder="1" applyAlignment="1" applyProtection="1">
      <alignment horizontal="right" vertical="center"/>
      <protection locked="0"/>
    </xf>
    <xf numFmtId="0" fontId="7" fillId="0" borderId="0" xfId="17" applyNumberFormat="1" applyFont="1" applyFill="1" applyAlignment="1" applyProtection="1">
      <alignment horizontal="right" vertical="center"/>
      <protection locked="0"/>
    </xf>
    <xf numFmtId="0" fontId="7" fillId="0" borderId="3" xfId="18" applyNumberFormat="1" applyFont="1" applyFill="1" applyBorder="1" applyAlignment="1" applyProtection="1">
      <alignment horizontal="center" vertical="center"/>
      <protection locked="0"/>
    </xf>
    <xf numFmtId="0" fontId="7" fillId="0" borderId="0" xfId="20" applyFont="1" applyFill="1" applyAlignment="1" applyProtection="1">
      <alignment vertical="center"/>
    </xf>
    <xf numFmtId="184" fontId="7" fillId="0" borderId="36" xfId="18" applyNumberFormat="1" applyFont="1" applyFill="1" applyBorder="1" applyAlignment="1" applyProtection="1">
      <alignment vertical="center"/>
      <protection locked="0"/>
    </xf>
    <xf numFmtId="184" fontId="7" fillId="0" borderId="37" xfId="6" applyNumberFormat="1" applyFont="1" applyFill="1" applyBorder="1" applyAlignment="1" applyProtection="1">
      <alignment vertical="center"/>
      <protection locked="0"/>
    </xf>
    <xf numFmtId="184" fontId="7" fillId="0" borderId="38" xfId="18" applyNumberFormat="1" applyFont="1" applyFill="1" applyBorder="1" applyAlignment="1" applyProtection="1">
      <alignment vertical="center"/>
      <protection locked="0"/>
    </xf>
    <xf numFmtId="0" fontId="7" fillId="0" borderId="7" xfId="18" applyFont="1" applyFill="1" applyBorder="1" applyAlignment="1">
      <alignment vertical="center" wrapText="1"/>
    </xf>
    <xf numFmtId="0" fontId="7" fillId="0" borderId="0" xfId="18" applyFont="1" applyFill="1" applyAlignment="1">
      <alignment vertical="center" wrapText="1"/>
    </xf>
    <xf numFmtId="184" fontId="7" fillId="0" borderId="16" xfId="18" applyNumberFormat="1" applyFont="1" applyFill="1" applyBorder="1" applyAlignment="1" applyProtection="1">
      <alignment vertical="center"/>
      <protection locked="0"/>
    </xf>
    <xf numFmtId="184" fontId="7" fillId="0" borderId="21" xfId="18" applyNumberFormat="1" applyFont="1" applyFill="1" applyBorder="1" applyAlignment="1" applyProtection="1">
      <alignment vertical="center"/>
      <protection locked="0"/>
    </xf>
    <xf numFmtId="3" fontId="7" fillId="0" borderId="0" xfId="18" applyNumberFormat="1" applyFont="1" applyFill="1" applyBorder="1" applyAlignment="1" applyProtection="1">
      <alignment vertical="center"/>
      <protection locked="0"/>
    </xf>
    <xf numFmtId="3" fontId="7" fillId="0" borderId="0" xfId="18" applyNumberFormat="1" applyFont="1" applyFill="1" applyBorder="1" applyAlignment="1" applyProtection="1">
      <alignment horizontal="left" vertical="center"/>
      <protection locked="0"/>
    </xf>
    <xf numFmtId="3" fontId="7" fillId="0" borderId="0" xfId="18" applyNumberFormat="1" applyFont="1" applyFill="1" applyBorder="1" applyAlignment="1" applyProtection="1">
      <alignment horizontal="right" vertical="center"/>
      <protection locked="0"/>
    </xf>
    <xf numFmtId="0" fontId="7" fillId="0" borderId="46" xfId="19" applyFont="1" applyBorder="1" applyAlignment="1">
      <alignment vertical="center"/>
    </xf>
    <xf numFmtId="0" fontId="7" fillId="0" borderId="47" xfId="19" applyFont="1" applyBorder="1" applyAlignment="1">
      <alignment vertical="center"/>
    </xf>
    <xf numFmtId="0" fontId="7" fillId="0" borderId="38" xfId="19" applyFont="1" applyBorder="1" applyAlignment="1">
      <alignment vertical="center"/>
    </xf>
    <xf numFmtId="183" fontId="7" fillId="2" borderId="48" xfId="19" applyNumberFormat="1" applyFont="1" applyFill="1" applyBorder="1" applyAlignment="1">
      <alignment horizontal="center" vertical="center"/>
    </xf>
    <xf numFmtId="38" fontId="7" fillId="0" borderId="49" xfId="3" applyFont="1" applyFill="1" applyBorder="1" applyAlignment="1">
      <alignment horizontal="right" vertical="center"/>
    </xf>
    <xf numFmtId="38" fontId="7" fillId="0" borderId="50" xfId="3" applyFont="1" applyFill="1" applyBorder="1" applyAlignment="1">
      <alignment horizontal="right" vertical="center"/>
    </xf>
    <xf numFmtId="187" fontId="7" fillId="0" borderId="51" xfId="2" applyNumberFormat="1" applyFont="1" applyFill="1" applyBorder="1" applyAlignment="1">
      <alignment horizontal="right" vertical="center"/>
    </xf>
    <xf numFmtId="188" fontId="7" fillId="0" borderId="51" xfId="3" applyNumberFormat="1" applyFont="1" applyFill="1" applyBorder="1" applyAlignment="1">
      <alignment horizontal="right" vertical="center"/>
    </xf>
    <xf numFmtId="38" fontId="7" fillId="0" borderId="52" xfId="3" applyFont="1" applyFill="1" applyBorder="1" applyAlignment="1">
      <alignment horizontal="right" vertical="center"/>
    </xf>
    <xf numFmtId="0" fontId="12" fillId="0" borderId="0" xfId="19" applyFont="1" applyBorder="1" applyAlignment="1">
      <alignment vertical="center"/>
    </xf>
    <xf numFmtId="183" fontId="7" fillId="2" borderId="14" xfId="19" applyNumberFormat="1" applyFont="1" applyFill="1" applyBorder="1" applyAlignment="1">
      <alignment horizontal="center" vertical="center"/>
    </xf>
    <xf numFmtId="38" fontId="7" fillId="0" borderId="33" xfId="3" applyFont="1" applyFill="1" applyBorder="1" applyAlignment="1">
      <alignment horizontal="right" vertical="center"/>
    </xf>
    <xf numFmtId="38" fontId="7" fillId="0" borderId="34" xfId="3" applyFont="1" applyFill="1" applyBorder="1" applyAlignment="1">
      <alignment horizontal="right" vertical="center"/>
    </xf>
    <xf numFmtId="187" fontId="7" fillId="0" borderId="21" xfId="2" applyNumberFormat="1" applyFont="1" applyFill="1" applyBorder="1" applyAlignment="1">
      <alignment horizontal="right" vertical="center"/>
    </xf>
    <xf numFmtId="188" fontId="7" fillId="0" borderId="21" xfId="3" applyNumberFormat="1" applyFont="1" applyFill="1" applyBorder="1" applyAlignment="1">
      <alignment horizontal="right" vertical="center"/>
    </xf>
  </cellXfs>
  <cellStyles count="21">
    <cellStyle name="ハイパーリンク_H31_12運輸・通信" xfId="1"/>
    <cellStyle name="パーセント 2" xfId="2"/>
    <cellStyle name="桁区切り 2" xfId="3"/>
    <cellStyle name="桁区切り 3" xfId="4"/>
    <cellStyle name="標準" xfId="0" builtinId="0"/>
    <cellStyle name="標準 2" xfId="5"/>
    <cellStyle name="標準 2 2" xfId="6"/>
    <cellStyle name="標準 2 3" xfId="7"/>
    <cellStyle name="標準 2 3_H31_12運輸・通信" xfId="8"/>
    <cellStyle name="標準 3" xfId="9"/>
    <cellStyle name="標準 4" xfId="10"/>
    <cellStyle name="標準_89" xfId="11"/>
    <cellStyle name="標準_90" xfId="12"/>
    <cellStyle name="標準_91(1)(2)" xfId="13"/>
    <cellStyle name="標準_92(1)(2)" xfId="14"/>
    <cellStyle name="標準_92(3)" xfId="15"/>
    <cellStyle name="標準_94,95(未)" xfId="16"/>
    <cellStyle name="標準_96,97 2 2" xfId="17"/>
    <cellStyle name="標準_98(3)" xfId="18"/>
    <cellStyle name="標準_教育・文化" xfId="19"/>
    <cellStyle name="ハイパーリンク" xfId="20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theme" Target="theme/theme1.xml" /><Relationship Id="rId16" Type="http://schemas.openxmlformats.org/officeDocument/2006/relationships/sharedStrings" Target="sharedStrings.xml" /><Relationship Id="rId1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I28"/>
  <sheetViews>
    <sheetView showGridLines="0" tabSelected="1" zoomScale="70" zoomScaleNormal="70" zoomScaleSheetLayoutView="100" workbookViewId="0">
      <selection activeCell="B1" sqref="B1"/>
    </sheetView>
  </sheetViews>
  <sheetFormatPr defaultRowHeight="15.75" customHeight="1"/>
  <cols>
    <col min="1" max="1" width="1.875" style="1" customWidth="1"/>
    <col min="2" max="2" width="1.75" style="2" customWidth="1"/>
    <col min="3" max="3" width="15.125" style="2" customWidth="1"/>
    <col min="4" max="4" width="5.5" style="2" bestFit="1" customWidth="1"/>
    <col min="5" max="8" width="10.625" style="1" customWidth="1"/>
    <col min="9" max="9" width="10.125" style="1" customWidth="1"/>
    <col min="10" max="10" width="2.875" style="1" customWidth="1"/>
    <col min="11" max="16384" width="9" style="1" customWidth="1"/>
  </cols>
  <sheetData>
    <row r="1" spans="2:9" ht="20.25" customHeight="1">
      <c r="B1" s="3" t="s">
        <v>180</v>
      </c>
      <c r="G1" s="44"/>
      <c r="I1" s="45" t="s">
        <v>220</v>
      </c>
    </row>
    <row r="2" spans="2:9" ht="20" customHeight="1">
      <c r="B2" s="4" t="s">
        <v>42</v>
      </c>
      <c r="C2" s="15"/>
      <c r="D2" s="27"/>
      <c r="E2" s="37" t="s">
        <v>9</v>
      </c>
      <c r="F2" s="37" t="s">
        <v>7</v>
      </c>
      <c r="G2" s="37" t="s">
        <v>181</v>
      </c>
      <c r="H2" s="37" t="s">
        <v>222</v>
      </c>
      <c r="I2" s="37" t="s">
        <v>83</v>
      </c>
    </row>
    <row r="3" spans="2:9" ht="20" customHeight="1">
      <c r="B3" s="5" t="s">
        <v>276</v>
      </c>
      <c r="C3" s="16"/>
      <c r="D3" s="28"/>
      <c r="E3" s="38">
        <v>820200</v>
      </c>
      <c r="F3" s="38">
        <v>818064</v>
      </c>
      <c r="G3" s="38">
        <v>816253</v>
      </c>
      <c r="H3" s="38">
        <v>815284</v>
      </c>
      <c r="I3" s="46">
        <v>812349</v>
      </c>
    </row>
    <row r="4" spans="2:9" ht="20" customHeight="1">
      <c r="B4" s="6" t="s">
        <v>12</v>
      </c>
      <c r="C4" s="17"/>
      <c r="D4" s="29"/>
      <c r="E4" s="39">
        <v>181868</v>
      </c>
      <c r="F4" s="39">
        <v>179283</v>
      </c>
      <c r="G4" s="39">
        <v>176652</v>
      </c>
      <c r="H4" s="39">
        <v>174511</v>
      </c>
      <c r="I4" s="47">
        <v>173298</v>
      </c>
    </row>
    <row r="5" spans="2:9" ht="20" customHeight="1">
      <c r="B5" s="7"/>
      <c r="C5" s="18" t="s">
        <v>0</v>
      </c>
      <c r="D5" s="30"/>
      <c r="E5" s="40">
        <v>20994</v>
      </c>
      <c r="F5" s="40">
        <v>20806</v>
      </c>
      <c r="G5" s="40">
        <v>20813</v>
      </c>
      <c r="H5" s="40">
        <v>20683</v>
      </c>
      <c r="I5" s="47">
        <v>20672</v>
      </c>
    </row>
    <row r="6" spans="2:9" ht="20" customHeight="1">
      <c r="B6" s="7"/>
      <c r="C6" s="18" t="s">
        <v>2</v>
      </c>
      <c r="D6" s="30"/>
      <c r="E6" s="40">
        <v>31173</v>
      </c>
      <c r="F6" s="40">
        <v>30688</v>
      </c>
      <c r="G6" s="40">
        <v>30298</v>
      </c>
      <c r="H6" s="40">
        <v>29909</v>
      </c>
      <c r="I6" s="47">
        <v>29727</v>
      </c>
    </row>
    <row r="7" spans="2:9" ht="20" customHeight="1">
      <c r="B7" s="7"/>
      <c r="C7" s="18" t="s">
        <v>17</v>
      </c>
      <c r="D7" s="30"/>
      <c r="E7" s="40">
        <v>4</v>
      </c>
      <c r="F7" s="40">
        <v>4</v>
      </c>
      <c r="G7" s="40">
        <v>4</v>
      </c>
      <c r="H7" s="40">
        <v>4</v>
      </c>
      <c r="I7" s="47">
        <v>4</v>
      </c>
    </row>
    <row r="8" spans="2:9" ht="20" customHeight="1">
      <c r="B8" s="7"/>
      <c r="C8" s="18" t="s">
        <v>18</v>
      </c>
      <c r="D8" s="30"/>
      <c r="E8" s="40">
        <v>620</v>
      </c>
      <c r="F8" s="40">
        <v>613</v>
      </c>
      <c r="G8" s="40">
        <v>619</v>
      </c>
      <c r="H8" s="40">
        <v>632</v>
      </c>
      <c r="I8" s="47">
        <v>637</v>
      </c>
    </row>
    <row r="9" spans="2:9" ht="20" customHeight="1">
      <c r="B9" s="7"/>
      <c r="C9" s="19" t="s">
        <v>22</v>
      </c>
      <c r="D9" s="31" t="s">
        <v>26</v>
      </c>
      <c r="E9" s="40">
        <v>129070</v>
      </c>
      <c r="F9" s="40">
        <v>127165</v>
      </c>
      <c r="G9" s="40">
        <v>124911</v>
      </c>
      <c r="H9" s="40">
        <v>123277</v>
      </c>
      <c r="I9" s="47">
        <v>122252</v>
      </c>
    </row>
    <row r="10" spans="2:9" ht="20" customHeight="1">
      <c r="B10" s="8"/>
      <c r="C10" s="20"/>
      <c r="D10" s="32" t="s">
        <v>4</v>
      </c>
      <c r="E10" s="41">
        <v>7</v>
      </c>
      <c r="F10" s="41">
        <v>7</v>
      </c>
      <c r="G10" s="41">
        <v>7</v>
      </c>
      <c r="H10" s="41">
        <v>6</v>
      </c>
      <c r="I10" s="48">
        <v>6</v>
      </c>
    </row>
    <row r="11" spans="2:9" ht="20" customHeight="1">
      <c r="B11" s="9" t="s">
        <v>28</v>
      </c>
      <c r="C11" s="21"/>
      <c r="D11" s="33"/>
      <c r="E11" s="39">
        <v>2431</v>
      </c>
      <c r="F11" s="39">
        <v>2393</v>
      </c>
      <c r="G11" s="39">
        <v>2367</v>
      </c>
      <c r="H11" s="39">
        <v>2333</v>
      </c>
      <c r="I11" s="47">
        <v>2274</v>
      </c>
    </row>
    <row r="12" spans="2:9" ht="20" customHeight="1">
      <c r="B12" s="10"/>
      <c r="C12" s="18" t="s">
        <v>0</v>
      </c>
      <c r="D12" s="30"/>
      <c r="E12" s="40">
        <v>1049</v>
      </c>
      <c r="F12" s="40">
        <v>1016</v>
      </c>
      <c r="G12" s="40">
        <v>1004</v>
      </c>
      <c r="H12" s="40">
        <v>993</v>
      </c>
      <c r="I12" s="47">
        <v>964</v>
      </c>
    </row>
    <row r="13" spans="2:9" ht="20" customHeight="1">
      <c r="B13" s="11"/>
      <c r="C13" s="22" t="s">
        <v>14</v>
      </c>
      <c r="D13" s="34"/>
      <c r="E13" s="41">
        <v>1382</v>
      </c>
      <c r="F13" s="41">
        <v>1377</v>
      </c>
      <c r="G13" s="41">
        <v>1363</v>
      </c>
      <c r="H13" s="41">
        <v>1340</v>
      </c>
      <c r="I13" s="48">
        <v>1310</v>
      </c>
    </row>
    <row r="14" spans="2:9" ht="20" customHeight="1">
      <c r="B14" s="12" t="s">
        <v>20</v>
      </c>
      <c r="C14" s="23"/>
      <c r="D14" s="35"/>
      <c r="E14" s="39">
        <v>591916</v>
      </c>
      <c r="F14" s="39">
        <v>592261</v>
      </c>
      <c r="G14" s="39">
        <v>593064</v>
      </c>
      <c r="H14" s="39">
        <v>593895</v>
      </c>
      <c r="I14" s="47">
        <v>592118</v>
      </c>
    </row>
    <row r="15" spans="2:9" ht="20" customHeight="1">
      <c r="B15" s="10"/>
      <c r="C15" s="18" t="s">
        <v>0</v>
      </c>
      <c r="D15" s="30"/>
      <c r="E15" s="40">
        <v>134077</v>
      </c>
      <c r="F15" s="40">
        <v>136357</v>
      </c>
      <c r="G15" s="40">
        <v>139848</v>
      </c>
      <c r="H15" s="40">
        <v>143066</v>
      </c>
      <c r="I15" s="47">
        <v>145696</v>
      </c>
    </row>
    <row r="16" spans="2:9" ht="20" customHeight="1">
      <c r="B16" s="10"/>
      <c r="C16" s="18" t="s">
        <v>14</v>
      </c>
      <c r="D16" s="30"/>
      <c r="E16" s="40">
        <v>218828</v>
      </c>
      <c r="F16" s="40">
        <v>212989</v>
      </c>
      <c r="G16" s="40">
        <v>208926</v>
      </c>
      <c r="H16" s="40">
        <v>204704</v>
      </c>
      <c r="I16" s="47">
        <v>199316</v>
      </c>
    </row>
    <row r="17" spans="2:9" ht="20" customHeight="1">
      <c r="B17" s="11"/>
      <c r="C17" s="22" t="s">
        <v>32</v>
      </c>
      <c r="D17" s="34"/>
      <c r="E17" s="41">
        <v>239011</v>
      </c>
      <c r="F17" s="41">
        <v>242915</v>
      </c>
      <c r="G17" s="41">
        <v>244290</v>
      </c>
      <c r="H17" s="41">
        <v>246125</v>
      </c>
      <c r="I17" s="48">
        <v>247106</v>
      </c>
    </row>
    <row r="18" spans="2:9" ht="20" customHeight="1">
      <c r="B18" s="12" t="s">
        <v>33</v>
      </c>
      <c r="C18" s="23"/>
      <c r="D18" s="35"/>
      <c r="E18" s="39">
        <v>22589</v>
      </c>
      <c r="F18" s="39">
        <v>22764</v>
      </c>
      <c r="G18" s="39">
        <v>22819</v>
      </c>
      <c r="H18" s="39">
        <v>23088</v>
      </c>
      <c r="I18" s="47">
        <v>23089</v>
      </c>
    </row>
    <row r="19" spans="2:9" ht="20" customHeight="1">
      <c r="B19" s="10"/>
      <c r="C19" s="18" t="s">
        <v>0</v>
      </c>
      <c r="D19" s="30"/>
      <c r="E19" s="40">
        <v>10636</v>
      </c>
      <c r="F19" s="40">
        <v>10658</v>
      </c>
      <c r="G19" s="40">
        <v>10647</v>
      </c>
      <c r="H19" s="40">
        <v>10782</v>
      </c>
      <c r="I19" s="47">
        <v>10729</v>
      </c>
    </row>
    <row r="20" spans="2:9" ht="20" customHeight="1">
      <c r="B20" s="10"/>
      <c r="C20" s="18" t="s">
        <v>14</v>
      </c>
      <c r="D20" s="30"/>
      <c r="E20" s="40">
        <v>1491</v>
      </c>
      <c r="F20" s="40">
        <v>1444</v>
      </c>
      <c r="G20" s="40">
        <v>1407</v>
      </c>
      <c r="H20" s="40">
        <v>1419</v>
      </c>
      <c r="I20" s="47">
        <v>1407</v>
      </c>
    </row>
    <row r="21" spans="2:9" ht="20" customHeight="1">
      <c r="B21" s="10"/>
      <c r="C21" s="18" t="s">
        <v>37</v>
      </c>
      <c r="D21" s="30"/>
      <c r="E21" s="40">
        <v>8493</v>
      </c>
      <c r="F21" s="40">
        <v>8669</v>
      </c>
      <c r="G21" s="40">
        <v>8783</v>
      </c>
      <c r="H21" s="40">
        <v>8908</v>
      </c>
      <c r="I21" s="47">
        <v>8988</v>
      </c>
    </row>
    <row r="22" spans="2:9" ht="20" customHeight="1">
      <c r="B22" s="11"/>
      <c r="C22" s="22" t="s">
        <v>22</v>
      </c>
      <c r="D22" s="34"/>
      <c r="E22" s="41">
        <v>1969</v>
      </c>
      <c r="F22" s="41">
        <v>1993</v>
      </c>
      <c r="G22" s="41">
        <v>1982</v>
      </c>
      <c r="H22" s="41">
        <v>1979</v>
      </c>
      <c r="I22" s="48">
        <v>1965</v>
      </c>
    </row>
    <row r="23" spans="2:9" ht="20" customHeight="1">
      <c r="B23" s="12" t="s">
        <v>39</v>
      </c>
      <c r="C23" s="23"/>
      <c r="D23" s="35"/>
      <c r="E23" s="39">
        <v>21396</v>
      </c>
      <c r="F23" s="39">
        <v>21363</v>
      </c>
      <c r="G23" s="39">
        <v>21351</v>
      </c>
      <c r="H23" s="39">
        <v>21457</v>
      </c>
      <c r="I23" s="47">
        <v>21570</v>
      </c>
    </row>
    <row r="24" spans="2:9" ht="20" customHeight="1">
      <c r="B24" s="10"/>
      <c r="C24" s="18" t="s">
        <v>1</v>
      </c>
      <c r="D24" s="30"/>
      <c r="E24" s="40">
        <v>10306</v>
      </c>
      <c r="F24" s="40">
        <v>10331</v>
      </c>
      <c r="G24" s="40">
        <v>10344</v>
      </c>
      <c r="H24" s="40">
        <v>10392</v>
      </c>
      <c r="I24" s="47">
        <v>10473</v>
      </c>
    </row>
    <row r="25" spans="2:9" ht="20" customHeight="1">
      <c r="B25" s="10"/>
      <c r="C25" s="18" t="s">
        <v>40</v>
      </c>
      <c r="D25" s="30"/>
      <c r="E25" s="40">
        <v>11049</v>
      </c>
      <c r="F25" s="40">
        <v>10990</v>
      </c>
      <c r="G25" s="40">
        <v>10964</v>
      </c>
      <c r="H25" s="40">
        <v>11022</v>
      </c>
      <c r="I25" s="47">
        <v>11054</v>
      </c>
    </row>
    <row r="26" spans="2:9" ht="20" customHeight="1">
      <c r="B26" s="13"/>
      <c r="C26" s="24" t="s">
        <v>38</v>
      </c>
      <c r="D26" s="36"/>
      <c r="E26" s="42">
        <v>41</v>
      </c>
      <c r="F26" s="42">
        <v>42</v>
      </c>
      <c r="G26" s="42">
        <v>43</v>
      </c>
      <c r="H26" s="42">
        <v>43</v>
      </c>
      <c r="I26" s="49">
        <v>43</v>
      </c>
    </row>
    <row r="27" spans="2:9" ht="18" customHeight="1">
      <c r="B27" s="14" t="s">
        <v>208</v>
      </c>
      <c r="C27" s="25"/>
      <c r="D27" s="25"/>
      <c r="F27" s="43"/>
    </row>
    <row r="28" spans="2:9" ht="18" customHeight="1">
      <c r="C28" s="26"/>
    </row>
    <row r="29" spans="2:9" ht="18" customHeight="1"/>
    <row r="30" spans="2:9" ht="18" customHeight="1"/>
    <row r="31" spans="2:9" ht="18" customHeight="1"/>
    <row r="32" spans="2: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24">
    <mergeCell ref="B2:D2"/>
    <mergeCell ref="B3:D3"/>
    <mergeCell ref="B4:D4"/>
    <mergeCell ref="C5:D5"/>
    <mergeCell ref="C6:D6"/>
    <mergeCell ref="C7:D7"/>
    <mergeCell ref="C8:D8"/>
    <mergeCell ref="B11:D11"/>
    <mergeCell ref="C12:D12"/>
    <mergeCell ref="C13:D13"/>
    <mergeCell ref="B14:D14"/>
    <mergeCell ref="C15:D15"/>
    <mergeCell ref="C16:D16"/>
    <mergeCell ref="C17:D17"/>
    <mergeCell ref="B18:D18"/>
    <mergeCell ref="C19:D19"/>
    <mergeCell ref="C20:D20"/>
    <mergeCell ref="C21:D21"/>
    <mergeCell ref="C22:D22"/>
    <mergeCell ref="B23:D23"/>
    <mergeCell ref="C24:D24"/>
    <mergeCell ref="C25:D25"/>
    <mergeCell ref="C26:D26"/>
    <mergeCell ref="C9:C10"/>
  </mergeCells>
  <phoneticPr fontId="6"/>
  <pageMargins left="0.7874015748031491" right="0.7874015748031491" top="0.59055118110236171" bottom="0.59055118110236171" header="0.51181102362204678" footer="0.31496062992125984"/>
  <pageSetup paperSize="9" fitToWidth="1" fitToHeight="1" orientation="portrait" usePrinterDefaults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Q28"/>
  <sheetViews>
    <sheetView showGridLines="0" zoomScale="70" zoomScaleNormal="70" workbookViewId="0">
      <selection activeCell="B1" sqref="B1"/>
    </sheetView>
  </sheetViews>
  <sheetFormatPr defaultRowHeight="15.75" customHeight="1"/>
  <cols>
    <col min="1" max="1" width="1.875" style="1" customWidth="1"/>
    <col min="2" max="2" width="3.25" style="1" customWidth="1"/>
    <col min="3" max="3" width="4.625" style="1" customWidth="1"/>
    <col min="4" max="4" width="6.625" style="1" customWidth="1"/>
    <col min="5" max="6" width="6.875" style="1" customWidth="1"/>
    <col min="7" max="8" width="12.625" style="1" customWidth="1"/>
    <col min="9" max="10" width="6.875" style="1" customWidth="1"/>
    <col min="11" max="12" width="12.625" style="1" customWidth="1"/>
    <col min="13" max="13" width="9" style="1" customWidth="1"/>
    <col min="14" max="17" width="9" style="241" customWidth="1"/>
    <col min="18" max="257" width="9" style="1" customWidth="1"/>
    <col min="258" max="258" width="3.25" style="1" customWidth="1"/>
    <col min="259" max="259" width="4.625" style="1" customWidth="1"/>
    <col min="260" max="260" width="6.625" style="1" customWidth="1"/>
    <col min="261" max="261" width="6" style="1" bestFit="1" customWidth="1"/>
    <col min="262" max="262" width="6.75" style="1" bestFit="1" customWidth="1"/>
    <col min="263" max="263" width="9.75" style="1" bestFit="1" customWidth="1"/>
    <col min="264" max="264" width="10.5" style="1" bestFit="1" customWidth="1"/>
    <col min="265" max="265" width="6" style="1" bestFit="1" customWidth="1"/>
    <col min="266" max="266" width="5.25" style="1" bestFit="1" customWidth="1"/>
    <col min="267" max="268" width="9.75" style="1" bestFit="1" customWidth="1"/>
    <col min="269" max="513" width="9" style="1" customWidth="1"/>
    <col min="514" max="514" width="3.25" style="1" customWidth="1"/>
    <col min="515" max="515" width="4.625" style="1" customWidth="1"/>
    <col min="516" max="516" width="6.625" style="1" customWidth="1"/>
    <col min="517" max="517" width="6" style="1" bestFit="1" customWidth="1"/>
    <col min="518" max="518" width="6.75" style="1" bestFit="1" customWidth="1"/>
    <col min="519" max="519" width="9.75" style="1" bestFit="1" customWidth="1"/>
    <col min="520" max="520" width="10.5" style="1" bestFit="1" customWidth="1"/>
    <col min="521" max="521" width="6" style="1" bestFit="1" customWidth="1"/>
    <col min="522" max="522" width="5.25" style="1" bestFit="1" customWidth="1"/>
    <col min="523" max="524" width="9.75" style="1" bestFit="1" customWidth="1"/>
    <col min="525" max="769" width="9" style="1" customWidth="1"/>
    <col min="770" max="770" width="3.25" style="1" customWidth="1"/>
    <col min="771" max="771" width="4.625" style="1" customWidth="1"/>
    <col min="772" max="772" width="6.625" style="1" customWidth="1"/>
    <col min="773" max="773" width="6" style="1" bestFit="1" customWidth="1"/>
    <col min="774" max="774" width="6.75" style="1" bestFit="1" customWidth="1"/>
    <col min="775" max="775" width="9.75" style="1" bestFit="1" customWidth="1"/>
    <col min="776" max="776" width="10.5" style="1" bestFit="1" customWidth="1"/>
    <col min="777" max="777" width="6" style="1" bestFit="1" customWidth="1"/>
    <col min="778" max="778" width="5.25" style="1" bestFit="1" customWidth="1"/>
    <col min="779" max="780" width="9.75" style="1" bestFit="1" customWidth="1"/>
    <col min="781" max="1025" width="9" style="1" customWidth="1"/>
    <col min="1026" max="1026" width="3.25" style="1" customWidth="1"/>
    <col min="1027" max="1027" width="4.625" style="1" customWidth="1"/>
    <col min="1028" max="1028" width="6.625" style="1" customWidth="1"/>
    <col min="1029" max="1029" width="6" style="1" bestFit="1" customWidth="1"/>
    <col min="1030" max="1030" width="6.75" style="1" bestFit="1" customWidth="1"/>
    <col min="1031" max="1031" width="9.75" style="1" bestFit="1" customWidth="1"/>
    <col min="1032" max="1032" width="10.5" style="1" bestFit="1" customWidth="1"/>
    <col min="1033" max="1033" width="6" style="1" bestFit="1" customWidth="1"/>
    <col min="1034" max="1034" width="5.25" style="1" bestFit="1" customWidth="1"/>
    <col min="1035" max="1036" width="9.75" style="1" bestFit="1" customWidth="1"/>
    <col min="1037" max="1281" width="9" style="1" customWidth="1"/>
    <col min="1282" max="1282" width="3.25" style="1" customWidth="1"/>
    <col min="1283" max="1283" width="4.625" style="1" customWidth="1"/>
    <col min="1284" max="1284" width="6.625" style="1" customWidth="1"/>
    <col min="1285" max="1285" width="6" style="1" bestFit="1" customWidth="1"/>
    <col min="1286" max="1286" width="6.75" style="1" bestFit="1" customWidth="1"/>
    <col min="1287" max="1287" width="9.75" style="1" bestFit="1" customWidth="1"/>
    <col min="1288" max="1288" width="10.5" style="1" bestFit="1" customWidth="1"/>
    <col min="1289" max="1289" width="6" style="1" bestFit="1" customWidth="1"/>
    <col min="1290" max="1290" width="5.25" style="1" bestFit="1" customWidth="1"/>
    <col min="1291" max="1292" width="9.75" style="1" bestFit="1" customWidth="1"/>
    <col min="1293" max="1537" width="9" style="1" customWidth="1"/>
    <col min="1538" max="1538" width="3.25" style="1" customWidth="1"/>
    <col min="1539" max="1539" width="4.625" style="1" customWidth="1"/>
    <col min="1540" max="1540" width="6.625" style="1" customWidth="1"/>
    <col min="1541" max="1541" width="6" style="1" bestFit="1" customWidth="1"/>
    <col min="1542" max="1542" width="6.75" style="1" bestFit="1" customWidth="1"/>
    <col min="1543" max="1543" width="9.75" style="1" bestFit="1" customWidth="1"/>
    <col min="1544" max="1544" width="10.5" style="1" bestFit="1" customWidth="1"/>
    <col min="1545" max="1545" width="6" style="1" bestFit="1" customWidth="1"/>
    <col min="1546" max="1546" width="5.25" style="1" bestFit="1" customWidth="1"/>
    <col min="1547" max="1548" width="9.75" style="1" bestFit="1" customWidth="1"/>
    <col min="1549" max="1793" width="9" style="1" customWidth="1"/>
    <col min="1794" max="1794" width="3.25" style="1" customWidth="1"/>
    <col min="1795" max="1795" width="4.625" style="1" customWidth="1"/>
    <col min="1796" max="1796" width="6.625" style="1" customWidth="1"/>
    <col min="1797" max="1797" width="6" style="1" bestFit="1" customWidth="1"/>
    <col min="1798" max="1798" width="6.75" style="1" bestFit="1" customWidth="1"/>
    <col min="1799" max="1799" width="9.75" style="1" bestFit="1" customWidth="1"/>
    <col min="1800" max="1800" width="10.5" style="1" bestFit="1" customWidth="1"/>
    <col min="1801" max="1801" width="6" style="1" bestFit="1" customWidth="1"/>
    <col min="1802" max="1802" width="5.25" style="1" bestFit="1" customWidth="1"/>
    <col min="1803" max="1804" width="9.75" style="1" bestFit="1" customWidth="1"/>
    <col min="1805" max="2049" width="9" style="1" customWidth="1"/>
    <col min="2050" max="2050" width="3.25" style="1" customWidth="1"/>
    <col min="2051" max="2051" width="4.625" style="1" customWidth="1"/>
    <col min="2052" max="2052" width="6.625" style="1" customWidth="1"/>
    <col min="2053" max="2053" width="6" style="1" bestFit="1" customWidth="1"/>
    <col min="2054" max="2054" width="6.75" style="1" bestFit="1" customWidth="1"/>
    <col min="2055" max="2055" width="9.75" style="1" bestFit="1" customWidth="1"/>
    <col min="2056" max="2056" width="10.5" style="1" bestFit="1" customWidth="1"/>
    <col min="2057" max="2057" width="6" style="1" bestFit="1" customWidth="1"/>
    <col min="2058" max="2058" width="5.25" style="1" bestFit="1" customWidth="1"/>
    <col min="2059" max="2060" width="9.75" style="1" bestFit="1" customWidth="1"/>
    <col min="2061" max="2305" width="9" style="1" customWidth="1"/>
    <col min="2306" max="2306" width="3.25" style="1" customWidth="1"/>
    <col min="2307" max="2307" width="4.625" style="1" customWidth="1"/>
    <col min="2308" max="2308" width="6.625" style="1" customWidth="1"/>
    <col min="2309" max="2309" width="6" style="1" bestFit="1" customWidth="1"/>
    <col min="2310" max="2310" width="6.75" style="1" bestFit="1" customWidth="1"/>
    <col min="2311" max="2311" width="9.75" style="1" bestFit="1" customWidth="1"/>
    <col min="2312" max="2312" width="10.5" style="1" bestFit="1" customWidth="1"/>
    <col min="2313" max="2313" width="6" style="1" bestFit="1" customWidth="1"/>
    <col min="2314" max="2314" width="5.25" style="1" bestFit="1" customWidth="1"/>
    <col min="2315" max="2316" width="9.75" style="1" bestFit="1" customWidth="1"/>
    <col min="2317" max="2561" width="9" style="1" customWidth="1"/>
    <col min="2562" max="2562" width="3.25" style="1" customWidth="1"/>
    <col min="2563" max="2563" width="4.625" style="1" customWidth="1"/>
    <col min="2564" max="2564" width="6.625" style="1" customWidth="1"/>
    <col min="2565" max="2565" width="6" style="1" bestFit="1" customWidth="1"/>
    <col min="2566" max="2566" width="6.75" style="1" bestFit="1" customWidth="1"/>
    <col min="2567" max="2567" width="9.75" style="1" bestFit="1" customWidth="1"/>
    <col min="2568" max="2568" width="10.5" style="1" bestFit="1" customWidth="1"/>
    <col min="2569" max="2569" width="6" style="1" bestFit="1" customWidth="1"/>
    <col min="2570" max="2570" width="5.25" style="1" bestFit="1" customWidth="1"/>
    <col min="2571" max="2572" width="9.75" style="1" bestFit="1" customWidth="1"/>
    <col min="2573" max="2817" width="9" style="1" customWidth="1"/>
    <col min="2818" max="2818" width="3.25" style="1" customWidth="1"/>
    <col min="2819" max="2819" width="4.625" style="1" customWidth="1"/>
    <col min="2820" max="2820" width="6.625" style="1" customWidth="1"/>
    <col min="2821" max="2821" width="6" style="1" bestFit="1" customWidth="1"/>
    <col min="2822" max="2822" width="6.75" style="1" bestFit="1" customWidth="1"/>
    <col min="2823" max="2823" width="9.75" style="1" bestFit="1" customWidth="1"/>
    <col min="2824" max="2824" width="10.5" style="1" bestFit="1" customWidth="1"/>
    <col min="2825" max="2825" width="6" style="1" bestFit="1" customWidth="1"/>
    <col min="2826" max="2826" width="5.25" style="1" bestFit="1" customWidth="1"/>
    <col min="2827" max="2828" width="9.75" style="1" bestFit="1" customWidth="1"/>
    <col min="2829" max="3073" width="9" style="1" customWidth="1"/>
    <col min="3074" max="3074" width="3.25" style="1" customWidth="1"/>
    <col min="3075" max="3075" width="4.625" style="1" customWidth="1"/>
    <col min="3076" max="3076" width="6.625" style="1" customWidth="1"/>
    <col min="3077" max="3077" width="6" style="1" bestFit="1" customWidth="1"/>
    <col min="3078" max="3078" width="6.75" style="1" bestFit="1" customWidth="1"/>
    <col min="3079" max="3079" width="9.75" style="1" bestFit="1" customWidth="1"/>
    <col min="3080" max="3080" width="10.5" style="1" bestFit="1" customWidth="1"/>
    <col min="3081" max="3081" width="6" style="1" bestFit="1" customWidth="1"/>
    <col min="3082" max="3082" width="5.25" style="1" bestFit="1" customWidth="1"/>
    <col min="3083" max="3084" width="9.75" style="1" bestFit="1" customWidth="1"/>
    <col min="3085" max="3329" width="9" style="1" customWidth="1"/>
    <col min="3330" max="3330" width="3.25" style="1" customWidth="1"/>
    <col min="3331" max="3331" width="4.625" style="1" customWidth="1"/>
    <col min="3332" max="3332" width="6.625" style="1" customWidth="1"/>
    <col min="3333" max="3333" width="6" style="1" bestFit="1" customWidth="1"/>
    <col min="3334" max="3334" width="6.75" style="1" bestFit="1" customWidth="1"/>
    <col min="3335" max="3335" width="9.75" style="1" bestFit="1" customWidth="1"/>
    <col min="3336" max="3336" width="10.5" style="1" bestFit="1" customWidth="1"/>
    <col min="3337" max="3337" width="6" style="1" bestFit="1" customWidth="1"/>
    <col min="3338" max="3338" width="5.25" style="1" bestFit="1" customWidth="1"/>
    <col min="3339" max="3340" width="9.75" style="1" bestFit="1" customWidth="1"/>
    <col min="3341" max="3585" width="9" style="1" customWidth="1"/>
    <col min="3586" max="3586" width="3.25" style="1" customWidth="1"/>
    <col min="3587" max="3587" width="4.625" style="1" customWidth="1"/>
    <col min="3588" max="3588" width="6.625" style="1" customWidth="1"/>
    <col min="3589" max="3589" width="6" style="1" bestFit="1" customWidth="1"/>
    <col min="3590" max="3590" width="6.75" style="1" bestFit="1" customWidth="1"/>
    <col min="3591" max="3591" width="9.75" style="1" bestFit="1" customWidth="1"/>
    <col min="3592" max="3592" width="10.5" style="1" bestFit="1" customWidth="1"/>
    <col min="3593" max="3593" width="6" style="1" bestFit="1" customWidth="1"/>
    <col min="3594" max="3594" width="5.25" style="1" bestFit="1" customWidth="1"/>
    <col min="3595" max="3596" width="9.75" style="1" bestFit="1" customWidth="1"/>
    <col min="3597" max="3841" width="9" style="1" customWidth="1"/>
    <col min="3842" max="3842" width="3.25" style="1" customWidth="1"/>
    <col min="3843" max="3843" width="4.625" style="1" customWidth="1"/>
    <col min="3844" max="3844" width="6.625" style="1" customWidth="1"/>
    <col min="3845" max="3845" width="6" style="1" bestFit="1" customWidth="1"/>
    <col min="3846" max="3846" width="6.75" style="1" bestFit="1" customWidth="1"/>
    <col min="3847" max="3847" width="9.75" style="1" bestFit="1" customWidth="1"/>
    <col min="3848" max="3848" width="10.5" style="1" bestFit="1" customWidth="1"/>
    <col min="3849" max="3849" width="6" style="1" bestFit="1" customWidth="1"/>
    <col min="3850" max="3850" width="5.25" style="1" bestFit="1" customWidth="1"/>
    <col min="3851" max="3852" width="9.75" style="1" bestFit="1" customWidth="1"/>
    <col min="3853" max="4097" width="9" style="1" customWidth="1"/>
    <col min="4098" max="4098" width="3.25" style="1" customWidth="1"/>
    <col min="4099" max="4099" width="4.625" style="1" customWidth="1"/>
    <col min="4100" max="4100" width="6.625" style="1" customWidth="1"/>
    <col min="4101" max="4101" width="6" style="1" bestFit="1" customWidth="1"/>
    <col min="4102" max="4102" width="6.75" style="1" bestFit="1" customWidth="1"/>
    <col min="4103" max="4103" width="9.75" style="1" bestFit="1" customWidth="1"/>
    <col min="4104" max="4104" width="10.5" style="1" bestFit="1" customWidth="1"/>
    <col min="4105" max="4105" width="6" style="1" bestFit="1" customWidth="1"/>
    <col min="4106" max="4106" width="5.25" style="1" bestFit="1" customWidth="1"/>
    <col min="4107" max="4108" width="9.75" style="1" bestFit="1" customWidth="1"/>
    <col min="4109" max="4353" width="9" style="1" customWidth="1"/>
    <col min="4354" max="4354" width="3.25" style="1" customWidth="1"/>
    <col min="4355" max="4355" width="4.625" style="1" customWidth="1"/>
    <col min="4356" max="4356" width="6.625" style="1" customWidth="1"/>
    <col min="4357" max="4357" width="6" style="1" bestFit="1" customWidth="1"/>
    <col min="4358" max="4358" width="6.75" style="1" bestFit="1" customWidth="1"/>
    <col min="4359" max="4359" width="9.75" style="1" bestFit="1" customWidth="1"/>
    <col min="4360" max="4360" width="10.5" style="1" bestFit="1" customWidth="1"/>
    <col min="4361" max="4361" width="6" style="1" bestFit="1" customWidth="1"/>
    <col min="4362" max="4362" width="5.25" style="1" bestFit="1" customWidth="1"/>
    <col min="4363" max="4364" width="9.75" style="1" bestFit="1" customWidth="1"/>
    <col min="4365" max="4609" width="9" style="1" customWidth="1"/>
    <col min="4610" max="4610" width="3.25" style="1" customWidth="1"/>
    <col min="4611" max="4611" width="4.625" style="1" customWidth="1"/>
    <col min="4612" max="4612" width="6.625" style="1" customWidth="1"/>
    <col min="4613" max="4613" width="6" style="1" bestFit="1" customWidth="1"/>
    <col min="4614" max="4614" width="6.75" style="1" bestFit="1" customWidth="1"/>
    <col min="4615" max="4615" width="9.75" style="1" bestFit="1" customWidth="1"/>
    <col min="4616" max="4616" width="10.5" style="1" bestFit="1" customWidth="1"/>
    <col min="4617" max="4617" width="6" style="1" bestFit="1" customWidth="1"/>
    <col min="4618" max="4618" width="5.25" style="1" bestFit="1" customWidth="1"/>
    <col min="4619" max="4620" width="9.75" style="1" bestFit="1" customWidth="1"/>
    <col min="4621" max="4865" width="9" style="1" customWidth="1"/>
    <col min="4866" max="4866" width="3.25" style="1" customWidth="1"/>
    <col min="4867" max="4867" width="4.625" style="1" customWidth="1"/>
    <col min="4868" max="4868" width="6.625" style="1" customWidth="1"/>
    <col min="4869" max="4869" width="6" style="1" bestFit="1" customWidth="1"/>
    <col min="4870" max="4870" width="6.75" style="1" bestFit="1" customWidth="1"/>
    <col min="4871" max="4871" width="9.75" style="1" bestFit="1" customWidth="1"/>
    <col min="4872" max="4872" width="10.5" style="1" bestFit="1" customWidth="1"/>
    <col min="4873" max="4873" width="6" style="1" bestFit="1" customWidth="1"/>
    <col min="4874" max="4874" width="5.25" style="1" bestFit="1" customWidth="1"/>
    <col min="4875" max="4876" width="9.75" style="1" bestFit="1" customWidth="1"/>
    <col min="4877" max="5121" width="9" style="1" customWidth="1"/>
    <col min="5122" max="5122" width="3.25" style="1" customWidth="1"/>
    <col min="5123" max="5123" width="4.625" style="1" customWidth="1"/>
    <col min="5124" max="5124" width="6.625" style="1" customWidth="1"/>
    <col min="5125" max="5125" width="6" style="1" bestFit="1" customWidth="1"/>
    <col min="5126" max="5126" width="6.75" style="1" bestFit="1" customWidth="1"/>
    <col min="5127" max="5127" width="9.75" style="1" bestFit="1" customWidth="1"/>
    <col min="5128" max="5128" width="10.5" style="1" bestFit="1" customWidth="1"/>
    <col min="5129" max="5129" width="6" style="1" bestFit="1" customWidth="1"/>
    <col min="5130" max="5130" width="5.25" style="1" bestFit="1" customWidth="1"/>
    <col min="5131" max="5132" width="9.75" style="1" bestFit="1" customWidth="1"/>
    <col min="5133" max="5377" width="9" style="1" customWidth="1"/>
    <col min="5378" max="5378" width="3.25" style="1" customWidth="1"/>
    <col min="5379" max="5379" width="4.625" style="1" customWidth="1"/>
    <col min="5380" max="5380" width="6.625" style="1" customWidth="1"/>
    <col min="5381" max="5381" width="6" style="1" bestFit="1" customWidth="1"/>
    <col min="5382" max="5382" width="6.75" style="1" bestFit="1" customWidth="1"/>
    <col min="5383" max="5383" width="9.75" style="1" bestFit="1" customWidth="1"/>
    <col min="5384" max="5384" width="10.5" style="1" bestFit="1" customWidth="1"/>
    <col min="5385" max="5385" width="6" style="1" bestFit="1" customWidth="1"/>
    <col min="5386" max="5386" width="5.25" style="1" bestFit="1" customWidth="1"/>
    <col min="5387" max="5388" width="9.75" style="1" bestFit="1" customWidth="1"/>
    <col min="5389" max="5633" width="9" style="1" customWidth="1"/>
    <col min="5634" max="5634" width="3.25" style="1" customWidth="1"/>
    <col min="5635" max="5635" width="4.625" style="1" customWidth="1"/>
    <col min="5636" max="5636" width="6.625" style="1" customWidth="1"/>
    <col min="5637" max="5637" width="6" style="1" bestFit="1" customWidth="1"/>
    <col min="5638" max="5638" width="6.75" style="1" bestFit="1" customWidth="1"/>
    <col min="5639" max="5639" width="9.75" style="1" bestFit="1" customWidth="1"/>
    <col min="5640" max="5640" width="10.5" style="1" bestFit="1" customWidth="1"/>
    <col min="5641" max="5641" width="6" style="1" bestFit="1" customWidth="1"/>
    <col min="5642" max="5642" width="5.25" style="1" bestFit="1" customWidth="1"/>
    <col min="5643" max="5644" width="9.75" style="1" bestFit="1" customWidth="1"/>
    <col min="5645" max="5889" width="9" style="1" customWidth="1"/>
    <col min="5890" max="5890" width="3.25" style="1" customWidth="1"/>
    <col min="5891" max="5891" width="4.625" style="1" customWidth="1"/>
    <col min="5892" max="5892" width="6.625" style="1" customWidth="1"/>
    <col min="5893" max="5893" width="6" style="1" bestFit="1" customWidth="1"/>
    <col min="5894" max="5894" width="6.75" style="1" bestFit="1" customWidth="1"/>
    <col min="5895" max="5895" width="9.75" style="1" bestFit="1" customWidth="1"/>
    <col min="5896" max="5896" width="10.5" style="1" bestFit="1" customWidth="1"/>
    <col min="5897" max="5897" width="6" style="1" bestFit="1" customWidth="1"/>
    <col min="5898" max="5898" width="5.25" style="1" bestFit="1" customWidth="1"/>
    <col min="5899" max="5900" width="9.75" style="1" bestFit="1" customWidth="1"/>
    <col min="5901" max="6145" width="9" style="1" customWidth="1"/>
    <col min="6146" max="6146" width="3.25" style="1" customWidth="1"/>
    <col min="6147" max="6147" width="4.625" style="1" customWidth="1"/>
    <col min="6148" max="6148" width="6.625" style="1" customWidth="1"/>
    <col min="6149" max="6149" width="6" style="1" bestFit="1" customWidth="1"/>
    <col min="6150" max="6150" width="6.75" style="1" bestFit="1" customWidth="1"/>
    <col min="6151" max="6151" width="9.75" style="1" bestFit="1" customWidth="1"/>
    <col min="6152" max="6152" width="10.5" style="1" bestFit="1" customWidth="1"/>
    <col min="6153" max="6153" width="6" style="1" bestFit="1" customWidth="1"/>
    <col min="6154" max="6154" width="5.25" style="1" bestFit="1" customWidth="1"/>
    <col min="6155" max="6156" width="9.75" style="1" bestFit="1" customWidth="1"/>
    <col min="6157" max="6401" width="9" style="1" customWidth="1"/>
    <col min="6402" max="6402" width="3.25" style="1" customWidth="1"/>
    <col min="6403" max="6403" width="4.625" style="1" customWidth="1"/>
    <col min="6404" max="6404" width="6.625" style="1" customWidth="1"/>
    <col min="6405" max="6405" width="6" style="1" bestFit="1" customWidth="1"/>
    <col min="6406" max="6406" width="6.75" style="1" bestFit="1" customWidth="1"/>
    <col min="6407" max="6407" width="9.75" style="1" bestFit="1" customWidth="1"/>
    <col min="6408" max="6408" width="10.5" style="1" bestFit="1" customWidth="1"/>
    <col min="6409" max="6409" width="6" style="1" bestFit="1" customWidth="1"/>
    <col min="6410" max="6410" width="5.25" style="1" bestFit="1" customWidth="1"/>
    <col min="6411" max="6412" width="9.75" style="1" bestFit="1" customWidth="1"/>
    <col min="6413" max="6657" width="9" style="1" customWidth="1"/>
    <col min="6658" max="6658" width="3.25" style="1" customWidth="1"/>
    <col min="6659" max="6659" width="4.625" style="1" customWidth="1"/>
    <col min="6660" max="6660" width="6.625" style="1" customWidth="1"/>
    <col min="6661" max="6661" width="6" style="1" bestFit="1" customWidth="1"/>
    <col min="6662" max="6662" width="6.75" style="1" bestFit="1" customWidth="1"/>
    <col min="6663" max="6663" width="9.75" style="1" bestFit="1" customWidth="1"/>
    <col min="6664" max="6664" width="10.5" style="1" bestFit="1" customWidth="1"/>
    <col min="6665" max="6665" width="6" style="1" bestFit="1" customWidth="1"/>
    <col min="6666" max="6666" width="5.25" style="1" bestFit="1" customWidth="1"/>
    <col min="6667" max="6668" width="9.75" style="1" bestFit="1" customWidth="1"/>
    <col min="6669" max="6913" width="9" style="1" customWidth="1"/>
    <col min="6914" max="6914" width="3.25" style="1" customWidth="1"/>
    <col min="6915" max="6915" width="4.625" style="1" customWidth="1"/>
    <col min="6916" max="6916" width="6.625" style="1" customWidth="1"/>
    <col min="6917" max="6917" width="6" style="1" bestFit="1" customWidth="1"/>
    <col min="6918" max="6918" width="6.75" style="1" bestFit="1" customWidth="1"/>
    <col min="6919" max="6919" width="9.75" style="1" bestFit="1" customWidth="1"/>
    <col min="6920" max="6920" width="10.5" style="1" bestFit="1" customWidth="1"/>
    <col min="6921" max="6921" width="6" style="1" bestFit="1" customWidth="1"/>
    <col min="6922" max="6922" width="5.25" style="1" bestFit="1" customWidth="1"/>
    <col min="6923" max="6924" width="9.75" style="1" bestFit="1" customWidth="1"/>
    <col min="6925" max="7169" width="9" style="1" customWidth="1"/>
    <col min="7170" max="7170" width="3.25" style="1" customWidth="1"/>
    <col min="7171" max="7171" width="4.625" style="1" customWidth="1"/>
    <col min="7172" max="7172" width="6.625" style="1" customWidth="1"/>
    <col min="7173" max="7173" width="6" style="1" bestFit="1" customWidth="1"/>
    <col min="7174" max="7174" width="6.75" style="1" bestFit="1" customWidth="1"/>
    <col min="7175" max="7175" width="9.75" style="1" bestFit="1" customWidth="1"/>
    <col min="7176" max="7176" width="10.5" style="1" bestFit="1" customWidth="1"/>
    <col min="7177" max="7177" width="6" style="1" bestFit="1" customWidth="1"/>
    <col min="7178" max="7178" width="5.25" style="1" bestFit="1" customWidth="1"/>
    <col min="7179" max="7180" width="9.75" style="1" bestFit="1" customWidth="1"/>
    <col min="7181" max="7425" width="9" style="1" customWidth="1"/>
    <col min="7426" max="7426" width="3.25" style="1" customWidth="1"/>
    <col min="7427" max="7427" width="4.625" style="1" customWidth="1"/>
    <col min="7428" max="7428" width="6.625" style="1" customWidth="1"/>
    <col min="7429" max="7429" width="6" style="1" bestFit="1" customWidth="1"/>
    <col min="7430" max="7430" width="6.75" style="1" bestFit="1" customWidth="1"/>
    <col min="7431" max="7431" width="9.75" style="1" bestFit="1" customWidth="1"/>
    <col min="7432" max="7432" width="10.5" style="1" bestFit="1" customWidth="1"/>
    <col min="7433" max="7433" width="6" style="1" bestFit="1" customWidth="1"/>
    <col min="7434" max="7434" width="5.25" style="1" bestFit="1" customWidth="1"/>
    <col min="7435" max="7436" width="9.75" style="1" bestFit="1" customWidth="1"/>
    <col min="7437" max="7681" width="9" style="1" customWidth="1"/>
    <col min="7682" max="7682" width="3.25" style="1" customWidth="1"/>
    <col min="7683" max="7683" width="4.625" style="1" customWidth="1"/>
    <col min="7684" max="7684" width="6.625" style="1" customWidth="1"/>
    <col min="7685" max="7685" width="6" style="1" bestFit="1" customWidth="1"/>
    <col min="7686" max="7686" width="6.75" style="1" bestFit="1" customWidth="1"/>
    <col min="7687" max="7687" width="9.75" style="1" bestFit="1" customWidth="1"/>
    <col min="7688" max="7688" width="10.5" style="1" bestFit="1" customWidth="1"/>
    <col min="7689" max="7689" width="6" style="1" bestFit="1" customWidth="1"/>
    <col min="7690" max="7690" width="5.25" style="1" bestFit="1" customWidth="1"/>
    <col min="7691" max="7692" width="9.75" style="1" bestFit="1" customWidth="1"/>
    <col min="7693" max="7937" width="9" style="1" customWidth="1"/>
    <col min="7938" max="7938" width="3.25" style="1" customWidth="1"/>
    <col min="7939" max="7939" width="4.625" style="1" customWidth="1"/>
    <col min="7940" max="7940" width="6.625" style="1" customWidth="1"/>
    <col min="7941" max="7941" width="6" style="1" bestFit="1" customWidth="1"/>
    <col min="7942" max="7942" width="6.75" style="1" bestFit="1" customWidth="1"/>
    <col min="7943" max="7943" width="9.75" style="1" bestFit="1" customWidth="1"/>
    <col min="7944" max="7944" width="10.5" style="1" bestFit="1" customWidth="1"/>
    <col min="7945" max="7945" width="6" style="1" bestFit="1" customWidth="1"/>
    <col min="7946" max="7946" width="5.25" style="1" bestFit="1" customWidth="1"/>
    <col min="7947" max="7948" width="9.75" style="1" bestFit="1" customWidth="1"/>
    <col min="7949" max="8193" width="9" style="1" customWidth="1"/>
    <col min="8194" max="8194" width="3.25" style="1" customWidth="1"/>
    <col min="8195" max="8195" width="4.625" style="1" customWidth="1"/>
    <col min="8196" max="8196" width="6.625" style="1" customWidth="1"/>
    <col min="8197" max="8197" width="6" style="1" bestFit="1" customWidth="1"/>
    <col min="8198" max="8198" width="6.75" style="1" bestFit="1" customWidth="1"/>
    <col min="8199" max="8199" width="9.75" style="1" bestFit="1" customWidth="1"/>
    <col min="8200" max="8200" width="10.5" style="1" bestFit="1" customWidth="1"/>
    <col min="8201" max="8201" width="6" style="1" bestFit="1" customWidth="1"/>
    <col min="8202" max="8202" width="5.25" style="1" bestFit="1" customWidth="1"/>
    <col min="8203" max="8204" width="9.75" style="1" bestFit="1" customWidth="1"/>
    <col min="8205" max="8449" width="9" style="1" customWidth="1"/>
    <col min="8450" max="8450" width="3.25" style="1" customWidth="1"/>
    <col min="8451" max="8451" width="4.625" style="1" customWidth="1"/>
    <col min="8452" max="8452" width="6.625" style="1" customWidth="1"/>
    <col min="8453" max="8453" width="6" style="1" bestFit="1" customWidth="1"/>
    <col min="8454" max="8454" width="6.75" style="1" bestFit="1" customWidth="1"/>
    <col min="8455" max="8455" width="9.75" style="1" bestFit="1" customWidth="1"/>
    <col min="8456" max="8456" width="10.5" style="1" bestFit="1" customWidth="1"/>
    <col min="8457" max="8457" width="6" style="1" bestFit="1" customWidth="1"/>
    <col min="8458" max="8458" width="5.25" style="1" bestFit="1" customWidth="1"/>
    <col min="8459" max="8460" width="9.75" style="1" bestFit="1" customWidth="1"/>
    <col min="8461" max="8705" width="9" style="1" customWidth="1"/>
    <col min="8706" max="8706" width="3.25" style="1" customWidth="1"/>
    <col min="8707" max="8707" width="4.625" style="1" customWidth="1"/>
    <col min="8708" max="8708" width="6.625" style="1" customWidth="1"/>
    <col min="8709" max="8709" width="6" style="1" bestFit="1" customWidth="1"/>
    <col min="8710" max="8710" width="6.75" style="1" bestFit="1" customWidth="1"/>
    <col min="8711" max="8711" width="9.75" style="1" bestFit="1" customWidth="1"/>
    <col min="8712" max="8712" width="10.5" style="1" bestFit="1" customWidth="1"/>
    <col min="8713" max="8713" width="6" style="1" bestFit="1" customWidth="1"/>
    <col min="8714" max="8714" width="5.25" style="1" bestFit="1" customWidth="1"/>
    <col min="8715" max="8716" width="9.75" style="1" bestFit="1" customWidth="1"/>
    <col min="8717" max="8961" width="9" style="1" customWidth="1"/>
    <col min="8962" max="8962" width="3.25" style="1" customWidth="1"/>
    <col min="8963" max="8963" width="4.625" style="1" customWidth="1"/>
    <col min="8964" max="8964" width="6.625" style="1" customWidth="1"/>
    <col min="8965" max="8965" width="6" style="1" bestFit="1" customWidth="1"/>
    <col min="8966" max="8966" width="6.75" style="1" bestFit="1" customWidth="1"/>
    <col min="8967" max="8967" width="9.75" style="1" bestFit="1" customWidth="1"/>
    <col min="8968" max="8968" width="10.5" style="1" bestFit="1" customWidth="1"/>
    <col min="8969" max="8969" width="6" style="1" bestFit="1" customWidth="1"/>
    <col min="8970" max="8970" width="5.25" style="1" bestFit="1" customWidth="1"/>
    <col min="8971" max="8972" width="9.75" style="1" bestFit="1" customWidth="1"/>
    <col min="8973" max="9217" width="9" style="1" customWidth="1"/>
    <col min="9218" max="9218" width="3.25" style="1" customWidth="1"/>
    <col min="9219" max="9219" width="4.625" style="1" customWidth="1"/>
    <col min="9220" max="9220" width="6.625" style="1" customWidth="1"/>
    <col min="9221" max="9221" width="6" style="1" bestFit="1" customWidth="1"/>
    <col min="9222" max="9222" width="6.75" style="1" bestFit="1" customWidth="1"/>
    <col min="9223" max="9223" width="9.75" style="1" bestFit="1" customWidth="1"/>
    <col min="9224" max="9224" width="10.5" style="1" bestFit="1" customWidth="1"/>
    <col min="9225" max="9225" width="6" style="1" bestFit="1" customWidth="1"/>
    <col min="9226" max="9226" width="5.25" style="1" bestFit="1" customWidth="1"/>
    <col min="9227" max="9228" width="9.75" style="1" bestFit="1" customWidth="1"/>
    <col min="9229" max="9473" width="9" style="1" customWidth="1"/>
    <col min="9474" max="9474" width="3.25" style="1" customWidth="1"/>
    <col min="9475" max="9475" width="4.625" style="1" customWidth="1"/>
    <col min="9476" max="9476" width="6.625" style="1" customWidth="1"/>
    <col min="9477" max="9477" width="6" style="1" bestFit="1" customWidth="1"/>
    <col min="9478" max="9478" width="6.75" style="1" bestFit="1" customWidth="1"/>
    <col min="9479" max="9479" width="9.75" style="1" bestFit="1" customWidth="1"/>
    <col min="9480" max="9480" width="10.5" style="1" bestFit="1" customWidth="1"/>
    <col min="9481" max="9481" width="6" style="1" bestFit="1" customWidth="1"/>
    <col min="9482" max="9482" width="5.25" style="1" bestFit="1" customWidth="1"/>
    <col min="9483" max="9484" width="9.75" style="1" bestFit="1" customWidth="1"/>
    <col min="9485" max="9729" width="9" style="1" customWidth="1"/>
    <col min="9730" max="9730" width="3.25" style="1" customWidth="1"/>
    <col min="9731" max="9731" width="4.625" style="1" customWidth="1"/>
    <col min="9732" max="9732" width="6.625" style="1" customWidth="1"/>
    <col min="9733" max="9733" width="6" style="1" bestFit="1" customWidth="1"/>
    <col min="9734" max="9734" width="6.75" style="1" bestFit="1" customWidth="1"/>
    <col min="9735" max="9735" width="9.75" style="1" bestFit="1" customWidth="1"/>
    <col min="9736" max="9736" width="10.5" style="1" bestFit="1" customWidth="1"/>
    <col min="9737" max="9737" width="6" style="1" bestFit="1" customWidth="1"/>
    <col min="9738" max="9738" width="5.25" style="1" bestFit="1" customWidth="1"/>
    <col min="9739" max="9740" width="9.75" style="1" bestFit="1" customWidth="1"/>
    <col min="9741" max="9985" width="9" style="1" customWidth="1"/>
    <col min="9986" max="9986" width="3.25" style="1" customWidth="1"/>
    <col min="9987" max="9987" width="4.625" style="1" customWidth="1"/>
    <col min="9988" max="9988" width="6.625" style="1" customWidth="1"/>
    <col min="9989" max="9989" width="6" style="1" bestFit="1" customWidth="1"/>
    <col min="9990" max="9990" width="6.75" style="1" bestFit="1" customWidth="1"/>
    <col min="9991" max="9991" width="9.75" style="1" bestFit="1" customWidth="1"/>
    <col min="9992" max="9992" width="10.5" style="1" bestFit="1" customWidth="1"/>
    <col min="9993" max="9993" width="6" style="1" bestFit="1" customWidth="1"/>
    <col min="9994" max="9994" width="5.25" style="1" bestFit="1" customWidth="1"/>
    <col min="9995" max="9996" width="9.75" style="1" bestFit="1" customWidth="1"/>
    <col min="9997" max="10241" width="9" style="1" customWidth="1"/>
    <col min="10242" max="10242" width="3.25" style="1" customWidth="1"/>
    <col min="10243" max="10243" width="4.625" style="1" customWidth="1"/>
    <col min="10244" max="10244" width="6.625" style="1" customWidth="1"/>
    <col min="10245" max="10245" width="6" style="1" bestFit="1" customWidth="1"/>
    <col min="10246" max="10246" width="6.75" style="1" bestFit="1" customWidth="1"/>
    <col min="10247" max="10247" width="9.75" style="1" bestFit="1" customWidth="1"/>
    <col min="10248" max="10248" width="10.5" style="1" bestFit="1" customWidth="1"/>
    <col min="10249" max="10249" width="6" style="1" bestFit="1" customWidth="1"/>
    <col min="10250" max="10250" width="5.25" style="1" bestFit="1" customWidth="1"/>
    <col min="10251" max="10252" width="9.75" style="1" bestFit="1" customWidth="1"/>
    <col min="10253" max="10497" width="9" style="1" customWidth="1"/>
    <col min="10498" max="10498" width="3.25" style="1" customWidth="1"/>
    <col min="10499" max="10499" width="4.625" style="1" customWidth="1"/>
    <col min="10500" max="10500" width="6.625" style="1" customWidth="1"/>
    <col min="10501" max="10501" width="6" style="1" bestFit="1" customWidth="1"/>
    <col min="10502" max="10502" width="6.75" style="1" bestFit="1" customWidth="1"/>
    <col min="10503" max="10503" width="9.75" style="1" bestFit="1" customWidth="1"/>
    <col min="10504" max="10504" width="10.5" style="1" bestFit="1" customWidth="1"/>
    <col min="10505" max="10505" width="6" style="1" bestFit="1" customWidth="1"/>
    <col min="10506" max="10506" width="5.25" style="1" bestFit="1" customWidth="1"/>
    <col min="10507" max="10508" width="9.75" style="1" bestFit="1" customWidth="1"/>
    <col min="10509" max="10753" width="9" style="1" customWidth="1"/>
    <col min="10754" max="10754" width="3.25" style="1" customWidth="1"/>
    <col min="10755" max="10755" width="4.625" style="1" customWidth="1"/>
    <col min="10756" max="10756" width="6.625" style="1" customWidth="1"/>
    <col min="10757" max="10757" width="6" style="1" bestFit="1" customWidth="1"/>
    <col min="10758" max="10758" width="6.75" style="1" bestFit="1" customWidth="1"/>
    <col min="10759" max="10759" width="9.75" style="1" bestFit="1" customWidth="1"/>
    <col min="10760" max="10760" width="10.5" style="1" bestFit="1" customWidth="1"/>
    <col min="10761" max="10761" width="6" style="1" bestFit="1" customWidth="1"/>
    <col min="10762" max="10762" width="5.25" style="1" bestFit="1" customWidth="1"/>
    <col min="10763" max="10764" width="9.75" style="1" bestFit="1" customWidth="1"/>
    <col min="10765" max="11009" width="9" style="1" customWidth="1"/>
    <col min="11010" max="11010" width="3.25" style="1" customWidth="1"/>
    <col min="11011" max="11011" width="4.625" style="1" customWidth="1"/>
    <col min="11012" max="11012" width="6.625" style="1" customWidth="1"/>
    <col min="11013" max="11013" width="6" style="1" bestFit="1" customWidth="1"/>
    <col min="11014" max="11014" width="6.75" style="1" bestFit="1" customWidth="1"/>
    <col min="11015" max="11015" width="9.75" style="1" bestFit="1" customWidth="1"/>
    <col min="11016" max="11016" width="10.5" style="1" bestFit="1" customWidth="1"/>
    <col min="11017" max="11017" width="6" style="1" bestFit="1" customWidth="1"/>
    <col min="11018" max="11018" width="5.25" style="1" bestFit="1" customWidth="1"/>
    <col min="11019" max="11020" width="9.75" style="1" bestFit="1" customWidth="1"/>
    <col min="11021" max="11265" width="9" style="1" customWidth="1"/>
    <col min="11266" max="11266" width="3.25" style="1" customWidth="1"/>
    <col min="11267" max="11267" width="4.625" style="1" customWidth="1"/>
    <col min="11268" max="11268" width="6.625" style="1" customWidth="1"/>
    <col min="11269" max="11269" width="6" style="1" bestFit="1" customWidth="1"/>
    <col min="11270" max="11270" width="6.75" style="1" bestFit="1" customWidth="1"/>
    <col min="11271" max="11271" width="9.75" style="1" bestFit="1" customWidth="1"/>
    <col min="11272" max="11272" width="10.5" style="1" bestFit="1" customWidth="1"/>
    <col min="11273" max="11273" width="6" style="1" bestFit="1" customWidth="1"/>
    <col min="11274" max="11274" width="5.25" style="1" bestFit="1" customWidth="1"/>
    <col min="11275" max="11276" width="9.75" style="1" bestFit="1" customWidth="1"/>
    <col min="11277" max="11521" width="9" style="1" customWidth="1"/>
    <col min="11522" max="11522" width="3.25" style="1" customWidth="1"/>
    <col min="11523" max="11523" width="4.625" style="1" customWidth="1"/>
    <col min="11524" max="11524" width="6.625" style="1" customWidth="1"/>
    <col min="11525" max="11525" width="6" style="1" bestFit="1" customWidth="1"/>
    <col min="11526" max="11526" width="6.75" style="1" bestFit="1" customWidth="1"/>
    <col min="11527" max="11527" width="9.75" style="1" bestFit="1" customWidth="1"/>
    <col min="11528" max="11528" width="10.5" style="1" bestFit="1" customWidth="1"/>
    <col min="11529" max="11529" width="6" style="1" bestFit="1" customWidth="1"/>
    <col min="11530" max="11530" width="5.25" style="1" bestFit="1" customWidth="1"/>
    <col min="11531" max="11532" width="9.75" style="1" bestFit="1" customWidth="1"/>
    <col min="11533" max="11777" width="9" style="1" customWidth="1"/>
    <col min="11778" max="11778" width="3.25" style="1" customWidth="1"/>
    <col min="11779" max="11779" width="4.625" style="1" customWidth="1"/>
    <col min="11780" max="11780" width="6.625" style="1" customWidth="1"/>
    <col min="11781" max="11781" width="6" style="1" bestFit="1" customWidth="1"/>
    <col min="11782" max="11782" width="6.75" style="1" bestFit="1" customWidth="1"/>
    <col min="11783" max="11783" width="9.75" style="1" bestFit="1" customWidth="1"/>
    <col min="11784" max="11784" width="10.5" style="1" bestFit="1" customWidth="1"/>
    <col min="11785" max="11785" width="6" style="1" bestFit="1" customWidth="1"/>
    <col min="11786" max="11786" width="5.25" style="1" bestFit="1" customWidth="1"/>
    <col min="11787" max="11788" width="9.75" style="1" bestFit="1" customWidth="1"/>
    <col min="11789" max="12033" width="9" style="1" customWidth="1"/>
    <col min="12034" max="12034" width="3.25" style="1" customWidth="1"/>
    <col min="12035" max="12035" width="4.625" style="1" customWidth="1"/>
    <col min="12036" max="12036" width="6.625" style="1" customWidth="1"/>
    <col min="12037" max="12037" width="6" style="1" bestFit="1" customWidth="1"/>
    <col min="12038" max="12038" width="6.75" style="1" bestFit="1" customWidth="1"/>
    <col min="12039" max="12039" width="9.75" style="1" bestFit="1" customWidth="1"/>
    <col min="12040" max="12040" width="10.5" style="1" bestFit="1" customWidth="1"/>
    <col min="12041" max="12041" width="6" style="1" bestFit="1" customWidth="1"/>
    <col min="12042" max="12042" width="5.25" style="1" bestFit="1" customWidth="1"/>
    <col min="12043" max="12044" width="9.75" style="1" bestFit="1" customWidth="1"/>
    <col min="12045" max="12289" width="9" style="1" customWidth="1"/>
    <col min="12290" max="12290" width="3.25" style="1" customWidth="1"/>
    <col min="12291" max="12291" width="4.625" style="1" customWidth="1"/>
    <col min="12292" max="12292" width="6.625" style="1" customWidth="1"/>
    <col min="12293" max="12293" width="6" style="1" bestFit="1" customWidth="1"/>
    <col min="12294" max="12294" width="6.75" style="1" bestFit="1" customWidth="1"/>
    <col min="12295" max="12295" width="9.75" style="1" bestFit="1" customWidth="1"/>
    <col min="12296" max="12296" width="10.5" style="1" bestFit="1" customWidth="1"/>
    <col min="12297" max="12297" width="6" style="1" bestFit="1" customWidth="1"/>
    <col min="12298" max="12298" width="5.25" style="1" bestFit="1" customWidth="1"/>
    <col min="12299" max="12300" width="9.75" style="1" bestFit="1" customWidth="1"/>
    <col min="12301" max="12545" width="9" style="1" customWidth="1"/>
    <col min="12546" max="12546" width="3.25" style="1" customWidth="1"/>
    <col min="12547" max="12547" width="4.625" style="1" customWidth="1"/>
    <col min="12548" max="12548" width="6.625" style="1" customWidth="1"/>
    <col min="12549" max="12549" width="6" style="1" bestFit="1" customWidth="1"/>
    <col min="12550" max="12550" width="6.75" style="1" bestFit="1" customWidth="1"/>
    <col min="12551" max="12551" width="9.75" style="1" bestFit="1" customWidth="1"/>
    <col min="12552" max="12552" width="10.5" style="1" bestFit="1" customWidth="1"/>
    <col min="12553" max="12553" width="6" style="1" bestFit="1" customWidth="1"/>
    <col min="12554" max="12554" width="5.25" style="1" bestFit="1" customWidth="1"/>
    <col min="12555" max="12556" width="9.75" style="1" bestFit="1" customWidth="1"/>
    <col min="12557" max="12801" width="9" style="1" customWidth="1"/>
    <col min="12802" max="12802" width="3.25" style="1" customWidth="1"/>
    <col min="12803" max="12803" width="4.625" style="1" customWidth="1"/>
    <col min="12804" max="12804" width="6.625" style="1" customWidth="1"/>
    <col min="12805" max="12805" width="6" style="1" bestFit="1" customWidth="1"/>
    <col min="12806" max="12806" width="6.75" style="1" bestFit="1" customWidth="1"/>
    <col min="12807" max="12807" width="9.75" style="1" bestFit="1" customWidth="1"/>
    <col min="12808" max="12808" width="10.5" style="1" bestFit="1" customWidth="1"/>
    <col min="12809" max="12809" width="6" style="1" bestFit="1" customWidth="1"/>
    <col min="12810" max="12810" width="5.25" style="1" bestFit="1" customWidth="1"/>
    <col min="12811" max="12812" width="9.75" style="1" bestFit="1" customWidth="1"/>
    <col min="12813" max="13057" width="9" style="1" customWidth="1"/>
    <col min="13058" max="13058" width="3.25" style="1" customWidth="1"/>
    <col min="13059" max="13059" width="4.625" style="1" customWidth="1"/>
    <col min="13060" max="13060" width="6.625" style="1" customWidth="1"/>
    <col min="13061" max="13061" width="6" style="1" bestFit="1" customWidth="1"/>
    <col min="13062" max="13062" width="6.75" style="1" bestFit="1" customWidth="1"/>
    <col min="13063" max="13063" width="9.75" style="1" bestFit="1" customWidth="1"/>
    <col min="13064" max="13064" width="10.5" style="1" bestFit="1" customWidth="1"/>
    <col min="13065" max="13065" width="6" style="1" bestFit="1" customWidth="1"/>
    <col min="13066" max="13066" width="5.25" style="1" bestFit="1" customWidth="1"/>
    <col min="13067" max="13068" width="9.75" style="1" bestFit="1" customWidth="1"/>
    <col min="13069" max="13313" width="9" style="1" customWidth="1"/>
    <col min="13314" max="13314" width="3.25" style="1" customWidth="1"/>
    <col min="13315" max="13315" width="4.625" style="1" customWidth="1"/>
    <col min="13316" max="13316" width="6.625" style="1" customWidth="1"/>
    <col min="13317" max="13317" width="6" style="1" bestFit="1" customWidth="1"/>
    <col min="13318" max="13318" width="6.75" style="1" bestFit="1" customWidth="1"/>
    <col min="13319" max="13319" width="9.75" style="1" bestFit="1" customWidth="1"/>
    <col min="13320" max="13320" width="10.5" style="1" bestFit="1" customWidth="1"/>
    <col min="13321" max="13321" width="6" style="1" bestFit="1" customWidth="1"/>
    <col min="13322" max="13322" width="5.25" style="1" bestFit="1" customWidth="1"/>
    <col min="13323" max="13324" width="9.75" style="1" bestFit="1" customWidth="1"/>
    <col min="13325" max="13569" width="9" style="1" customWidth="1"/>
    <col min="13570" max="13570" width="3.25" style="1" customWidth="1"/>
    <col min="13571" max="13571" width="4.625" style="1" customWidth="1"/>
    <col min="13572" max="13572" width="6.625" style="1" customWidth="1"/>
    <col min="13573" max="13573" width="6" style="1" bestFit="1" customWidth="1"/>
    <col min="13574" max="13574" width="6.75" style="1" bestFit="1" customWidth="1"/>
    <col min="13575" max="13575" width="9.75" style="1" bestFit="1" customWidth="1"/>
    <col min="13576" max="13576" width="10.5" style="1" bestFit="1" customWidth="1"/>
    <col min="13577" max="13577" width="6" style="1" bestFit="1" customWidth="1"/>
    <col min="13578" max="13578" width="5.25" style="1" bestFit="1" customWidth="1"/>
    <col min="13579" max="13580" width="9.75" style="1" bestFit="1" customWidth="1"/>
    <col min="13581" max="13825" width="9" style="1" customWidth="1"/>
    <col min="13826" max="13826" width="3.25" style="1" customWidth="1"/>
    <col min="13827" max="13827" width="4.625" style="1" customWidth="1"/>
    <col min="13828" max="13828" width="6.625" style="1" customWidth="1"/>
    <col min="13829" max="13829" width="6" style="1" bestFit="1" customWidth="1"/>
    <col min="13830" max="13830" width="6.75" style="1" bestFit="1" customWidth="1"/>
    <col min="13831" max="13831" width="9.75" style="1" bestFit="1" customWidth="1"/>
    <col min="13832" max="13832" width="10.5" style="1" bestFit="1" customWidth="1"/>
    <col min="13833" max="13833" width="6" style="1" bestFit="1" customWidth="1"/>
    <col min="13834" max="13834" width="5.25" style="1" bestFit="1" customWidth="1"/>
    <col min="13835" max="13836" width="9.75" style="1" bestFit="1" customWidth="1"/>
    <col min="13837" max="14081" width="9" style="1" customWidth="1"/>
    <col min="14082" max="14082" width="3.25" style="1" customWidth="1"/>
    <col min="14083" max="14083" width="4.625" style="1" customWidth="1"/>
    <col min="14084" max="14084" width="6.625" style="1" customWidth="1"/>
    <col min="14085" max="14085" width="6" style="1" bestFit="1" customWidth="1"/>
    <col min="14086" max="14086" width="6.75" style="1" bestFit="1" customWidth="1"/>
    <col min="14087" max="14087" width="9.75" style="1" bestFit="1" customWidth="1"/>
    <col min="14088" max="14088" width="10.5" style="1" bestFit="1" customWidth="1"/>
    <col min="14089" max="14089" width="6" style="1" bestFit="1" customWidth="1"/>
    <col min="14090" max="14090" width="5.25" style="1" bestFit="1" customWidth="1"/>
    <col min="14091" max="14092" width="9.75" style="1" bestFit="1" customWidth="1"/>
    <col min="14093" max="14337" width="9" style="1" customWidth="1"/>
    <col min="14338" max="14338" width="3.25" style="1" customWidth="1"/>
    <col min="14339" max="14339" width="4.625" style="1" customWidth="1"/>
    <col min="14340" max="14340" width="6.625" style="1" customWidth="1"/>
    <col min="14341" max="14341" width="6" style="1" bestFit="1" customWidth="1"/>
    <col min="14342" max="14342" width="6.75" style="1" bestFit="1" customWidth="1"/>
    <col min="14343" max="14343" width="9.75" style="1" bestFit="1" customWidth="1"/>
    <col min="14344" max="14344" width="10.5" style="1" bestFit="1" customWidth="1"/>
    <col min="14345" max="14345" width="6" style="1" bestFit="1" customWidth="1"/>
    <col min="14346" max="14346" width="5.25" style="1" bestFit="1" customWidth="1"/>
    <col min="14347" max="14348" width="9.75" style="1" bestFit="1" customWidth="1"/>
    <col min="14349" max="14593" width="9" style="1" customWidth="1"/>
    <col min="14594" max="14594" width="3.25" style="1" customWidth="1"/>
    <col min="14595" max="14595" width="4.625" style="1" customWidth="1"/>
    <col min="14596" max="14596" width="6.625" style="1" customWidth="1"/>
    <col min="14597" max="14597" width="6" style="1" bestFit="1" customWidth="1"/>
    <col min="14598" max="14598" width="6.75" style="1" bestFit="1" customWidth="1"/>
    <col min="14599" max="14599" width="9.75" style="1" bestFit="1" customWidth="1"/>
    <col min="14600" max="14600" width="10.5" style="1" bestFit="1" customWidth="1"/>
    <col min="14601" max="14601" width="6" style="1" bestFit="1" customWidth="1"/>
    <col min="14602" max="14602" width="5.25" style="1" bestFit="1" customWidth="1"/>
    <col min="14603" max="14604" width="9.75" style="1" bestFit="1" customWidth="1"/>
    <col min="14605" max="14849" width="9" style="1" customWidth="1"/>
    <col min="14850" max="14850" width="3.25" style="1" customWidth="1"/>
    <col min="14851" max="14851" width="4.625" style="1" customWidth="1"/>
    <col min="14852" max="14852" width="6.625" style="1" customWidth="1"/>
    <col min="14853" max="14853" width="6" style="1" bestFit="1" customWidth="1"/>
    <col min="14854" max="14854" width="6.75" style="1" bestFit="1" customWidth="1"/>
    <col min="14855" max="14855" width="9.75" style="1" bestFit="1" customWidth="1"/>
    <col min="14856" max="14856" width="10.5" style="1" bestFit="1" customWidth="1"/>
    <col min="14857" max="14857" width="6" style="1" bestFit="1" customWidth="1"/>
    <col min="14858" max="14858" width="5.25" style="1" bestFit="1" customWidth="1"/>
    <col min="14859" max="14860" width="9.75" style="1" bestFit="1" customWidth="1"/>
    <col min="14861" max="15105" width="9" style="1" customWidth="1"/>
    <col min="15106" max="15106" width="3.25" style="1" customWidth="1"/>
    <col min="15107" max="15107" width="4.625" style="1" customWidth="1"/>
    <col min="15108" max="15108" width="6.625" style="1" customWidth="1"/>
    <col min="15109" max="15109" width="6" style="1" bestFit="1" customWidth="1"/>
    <col min="15110" max="15110" width="6.75" style="1" bestFit="1" customWidth="1"/>
    <col min="15111" max="15111" width="9.75" style="1" bestFit="1" customWidth="1"/>
    <col min="15112" max="15112" width="10.5" style="1" bestFit="1" customWidth="1"/>
    <col min="15113" max="15113" width="6" style="1" bestFit="1" customWidth="1"/>
    <col min="15114" max="15114" width="5.25" style="1" bestFit="1" customWidth="1"/>
    <col min="15115" max="15116" width="9.75" style="1" bestFit="1" customWidth="1"/>
    <col min="15117" max="15361" width="9" style="1" customWidth="1"/>
    <col min="15362" max="15362" width="3.25" style="1" customWidth="1"/>
    <col min="15363" max="15363" width="4.625" style="1" customWidth="1"/>
    <col min="15364" max="15364" width="6.625" style="1" customWidth="1"/>
    <col min="15365" max="15365" width="6" style="1" bestFit="1" customWidth="1"/>
    <col min="15366" max="15366" width="6.75" style="1" bestFit="1" customWidth="1"/>
    <col min="15367" max="15367" width="9.75" style="1" bestFit="1" customWidth="1"/>
    <col min="15368" max="15368" width="10.5" style="1" bestFit="1" customWidth="1"/>
    <col min="15369" max="15369" width="6" style="1" bestFit="1" customWidth="1"/>
    <col min="15370" max="15370" width="5.25" style="1" bestFit="1" customWidth="1"/>
    <col min="15371" max="15372" width="9.75" style="1" bestFit="1" customWidth="1"/>
    <col min="15373" max="15617" width="9" style="1" customWidth="1"/>
    <col min="15618" max="15618" width="3.25" style="1" customWidth="1"/>
    <col min="15619" max="15619" width="4.625" style="1" customWidth="1"/>
    <col min="15620" max="15620" width="6.625" style="1" customWidth="1"/>
    <col min="15621" max="15621" width="6" style="1" bestFit="1" customWidth="1"/>
    <col min="15622" max="15622" width="6.75" style="1" bestFit="1" customWidth="1"/>
    <col min="15623" max="15623" width="9.75" style="1" bestFit="1" customWidth="1"/>
    <col min="15624" max="15624" width="10.5" style="1" bestFit="1" customWidth="1"/>
    <col min="15625" max="15625" width="6" style="1" bestFit="1" customWidth="1"/>
    <col min="15626" max="15626" width="5.25" style="1" bestFit="1" customWidth="1"/>
    <col min="15627" max="15628" width="9.75" style="1" bestFit="1" customWidth="1"/>
    <col min="15629" max="15873" width="9" style="1" customWidth="1"/>
    <col min="15874" max="15874" width="3.25" style="1" customWidth="1"/>
    <col min="15875" max="15875" width="4.625" style="1" customWidth="1"/>
    <col min="15876" max="15876" width="6.625" style="1" customWidth="1"/>
    <col min="15877" max="15877" width="6" style="1" bestFit="1" customWidth="1"/>
    <col min="15878" max="15878" width="6.75" style="1" bestFit="1" customWidth="1"/>
    <col min="15879" max="15879" width="9.75" style="1" bestFit="1" customWidth="1"/>
    <col min="15880" max="15880" width="10.5" style="1" bestFit="1" customWidth="1"/>
    <col min="15881" max="15881" width="6" style="1" bestFit="1" customWidth="1"/>
    <col min="15882" max="15882" width="5.25" style="1" bestFit="1" customWidth="1"/>
    <col min="15883" max="15884" width="9.75" style="1" bestFit="1" customWidth="1"/>
    <col min="15885" max="16129" width="9" style="1" customWidth="1"/>
    <col min="16130" max="16130" width="3.25" style="1" customWidth="1"/>
    <col min="16131" max="16131" width="4.625" style="1" customWidth="1"/>
    <col min="16132" max="16132" width="6.625" style="1" customWidth="1"/>
    <col min="16133" max="16133" width="6" style="1" bestFit="1" customWidth="1"/>
    <col min="16134" max="16134" width="6.75" style="1" bestFit="1" customWidth="1"/>
    <col min="16135" max="16135" width="9.75" style="1" bestFit="1" customWidth="1"/>
    <col min="16136" max="16136" width="10.5" style="1" bestFit="1" customWidth="1"/>
    <col min="16137" max="16137" width="6" style="1" bestFit="1" customWidth="1"/>
    <col min="16138" max="16138" width="5.25" style="1" bestFit="1" customWidth="1"/>
    <col min="16139" max="16140" width="9.75" style="1" bestFit="1" customWidth="1"/>
    <col min="16141" max="16384" width="9" style="1" customWidth="1"/>
  </cols>
  <sheetData>
    <row r="1" spans="2:17" ht="15.75" customHeight="1">
      <c r="B1" s="51" t="s">
        <v>256</v>
      </c>
    </row>
    <row r="2" spans="2:17" ht="15.75" customHeight="1">
      <c r="B2" s="163" t="s">
        <v>153</v>
      </c>
      <c r="C2" s="244"/>
      <c r="D2" s="168"/>
      <c r="E2" s="4" t="s">
        <v>181</v>
      </c>
      <c r="F2" s="15"/>
      <c r="G2" s="15"/>
      <c r="H2" s="27"/>
      <c r="I2" s="4" t="s">
        <v>222</v>
      </c>
      <c r="J2" s="15"/>
      <c r="K2" s="15"/>
      <c r="L2" s="27"/>
    </row>
    <row r="3" spans="2:17" ht="15.75" customHeight="1">
      <c r="B3" s="242"/>
      <c r="C3" s="245"/>
      <c r="D3" s="156"/>
      <c r="E3" s="4" t="s">
        <v>257</v>
      </c>
      <c r="F3" s="27"/>
      <c r="G3" s="4" t="s">
        <v>258</v>
      </c>
      <c r="H3" s="27"/>
      <c r="I3" s="4" t="s">
        <v>257</v>
      </c>
      <c r="J3" s="27"/>
      <c r="K3" s="4" t="s">
        <v>258</v>
      </c>
      <c r="L3" s="27"/>
    </row>
    <row r="4" spans="2:17" s="85" customFormat="1" ht="15.75" customHeight="1">
      <c r="B4" s="5" t="s">
        <v>5</v>
      </c>
      <c r="C4" s="16"/>
      <c r="D4" s="28"/>
      <c r="E4" s="248">
        <v>3547</v>
      </c>
      <c r="F4" s="252">
        <v>487</v>
      </c>
      <c r="G4" s="257">
        <v>21592676</v>
      </c>
      <c r="H4" s="252">
        <v>6639599</v>
      </c>
      <c r="I4" s="248">
        <f>SUM(I5:I25)</f>
        <v>3625</v>
      </c>
      <c r="J4" s="252">
        <f>SUM(J5:J25)</f>
        <v>460</v>
      </c>
      <c r="K4" s="257">
        <f>SUM(K5:K25)</f>
        <v>20390493</v>
      </c>
      <c r="L4" s="252">
        <f>SUM(L5:L25)</f>
        <v>6633655</v>
      </c>
      <c r="N4" s="241"/>
      <c r="O4" s="241"/>
      <c r="P4" s="241"/>
      <c r="Q4" s="241"/>
    </row>
    <row r="5" spans="2:17" s="85" customFormat="1" ht="15.75" customHeight="1">
      <c r="B5" s="243"/>
      <c r="C5" s="246" t="s">
        <v>23</v>
      </c>
      <c r="D5" s="243" t="s">
        <v>154</v>
      </c>
      <c r="E5" s="249">
        <v>365</v>
      </c>
      <c r="F5" s="253">
        <v>365</v>
      </c>
      <c r="G5" s="249">
        <v>4563793</v>
      </c>
      <c r="H5" s="253">
        <v>4563793</v>
      </c>
      <c r="I5" s="249">
        <v>338</v>
      </c>
      <c r="J5" s="253">
        <v>338</v>
      </c>
      <c r="K5" s="249">
        <v>4301656</v>
      </c>
      <c r="L5" s="253">
        <v>4301656</v>
      </c>
      <c r="N5" s="241"/>
      <c r="O5" s="241"/>
      <c r="P5" s="241"/>
      <c r="Q5" s="241"/>
    </row>
    <row r="6" spans="2:17" s="85" customFormat="1" ht="15.75" customHeight="1">
      <c r="B6" s="219" t="s">
        <v>155</v>
      </c>
      <c r="C6" s="247" t="s">
        <v>133</v>
      </c>
      <c r="D6" s="243" t="s">
        <v>156</v>
      </c>
      <c r="E6" s="249">
        <v>1254</v>
      </c>
      <c r="F6" s="253"/>
      <c r="G6" s="249">
        <v>2968159</v>
      </c>
      <c r="H6" s="253"/>
      <c r="I6" s="249">
        <v>1258</v>
      </c>
      <c r="J6" s="253"/>
      <c r="K6" s="249">
        <v>3067196</v>
      </c>
      <c r="L6" s="253"/>
      <c r="N6" s="241"/>
      <c r="O6" s="241"/>
      <c r="P6" s="241"/>
      <c r="Q6" s="241"/>
    </row>
    <row r="7" spans="2:17" s="85" customFormat="1" ht="15.75" customHeight="1">
      <c r="B7" s="219" t="s">
        <v>157</v>
      </c>
      <c r="C7" s="5" t="s">
        <v>158</v>
      </c>
      <c r="D7" s="28"/>
      <c r="E7" s="249">
        <v>590</v>
      </c>
      <c r="F7" s="253"/>
      <c r="G7" s="249">
        <v>11121197</v>
      </c>
      <c r="H7" s="253"/>
      <c r="I7" s="249">
        <v>546</v>
      </c>
      <c r="J7" s="253"/>
      <c r="K7" s="249">
        <v>9953034</v>
      </c>
      <c r="L7" s="253"/>
      <c r="N7" s="241"/>
      <c r="O7" s="241"/>
      <c r="P7" s="241"/>
      <c r="Q7" s="241"/>
    </row>
    <row r="8" spans="2:17" s="85" customFormat="1" ht="15.75" customHeight="1">
      <c r="B8" s="219" t="s">
        <v>159</v>
      </c>
      <c r="C8" s="5" t="s">
        <v>259</v>
      </c>
      <c r="D8" s="28"/>
      <c r="E8" s="249">
        <v>156</v>
      </c>
      <c r="F8" s="253"/>
      <c r="G8" s="249">
        <v>2794</v>
      </c>
      <c r="H8" s="253"/>
      <c r="I8" s="249">
        <v>297</v>
      </c>
      <c r="J8" s="253"/>
      <c r="K8" s="249">
        <v>4951</v>
      </c>
      <c r="L8" s="253"/>
      <c r="N8" s="241"/>
      <c r="O8" s="241"/>
      <c r="P8" s="241"/>
      <c r="Q8" s="241"/>
    </row>
    <row r="9" spans="2:17" s="85" customFormat="1" ht="15.75" customHeight="1">
      <c r="B9" s="219"/>
      <c r="C9" s="5" t="s">
        <v>231</v>
      </c>
      <c r="D9" s="28"/>
      <c r="E9" s="249">
        <v>7</v>
      </c>
      <c r="F9" s="253">
        <v>2</v>
      </c>
      <c r="G9" s="249">
        <v>93562</v>
      </c>
      <c r="H9" s="253">
        <v>92844</v>
      </c>
      <c r="I9" s="249">
        <v>2</v>
      </c>
      <c r="J9" s="253"/>
      <c r="K9" s="249">
        <v>196</v>
      </c>
      <c r="L9" s="253"/>
      <c r="N9" s="241"/>
      <c r="O9" s="241"/>
      <c r="P9" s="241"/>
      <c r="Q9" s="241"/>
    </row>
    <row r="10" spans="2:17" s="85" customFormat="1" ht="15.75" customHeight="1">
      <c r="B10" s="220"/>
      <c r="C10" s="5" t="s">
        <v>149</v>
      </c>
      <c r="D10" s="28"/>
      <c r="E10" s="248">
        <v>167</v>
      </c>
      <c r="F10" s="252">
        <v>9</v>
      </c>
      <c r="G10" s="257">
        <v>99412</v>
      </c>
      <c r="H10" s="252">
        <v>18714</v>
      </c>
      <c r="I10" s="248">
        <v>152</v>
      </c>
      <c r="J10" s="252">
        <v>2</v>
      </c>
      <c r="K10" s="257">
        <v>70276</v>
      </c>
      <c r="L10" s="252">
        <v>2612</v>
      </c>
      <c r="N10" s="241"/>
      <c r="O10" s="241"/>
      <c r="P10" s="241"/>
      <c r="Q10" s="241"/>
    </row>
    <row r="11" spans="2:17" s="85" customFormat="1" ht="15.75" customHeight="1">
      <c r="B11" s="243"/>
      <c r="C11" s="246" t="s">
        <v>23</v>
      </c>
      <c r="D11" s="243" t="s">
        <v>154</v>
      </c>
      <c r="E11" s="249">
        <v>32</v>
      </c>
      <c r="F11" s="253">
        <v>32</v>
      </c>
      <c r="G11" s="249">
        <v>97929</v>
      </c>
      <c r="H11" s="253">
        <v>97929</v>
      </c>
      <c r="I11" s="249">
        <v>25</v>
      </c>
      <c r="J11" s="253">
        <v>25</v>
      </c>
      <c r="K11" s="249">
        <v>100653</v>
      </c>
      <c r="L11" s="253">
        <v>100653</v>
      </c>
      <c r="N11" s="241"/>
      <c r="O11" s="241"/>
      <c r="P11" s="241"/>
      <c r="Q11" s="241"/>
    </row>
    <row r="12" spans="2:17" s="85" customFormat="1" ht="15.75" customHeight="1">
      <c r="B12" s="219" t="s">
        <v>133</v>
      </c>
      <c r="C12" s="247" t="s">
        <v>133</v>
      </c>
      <c r="D12" s="243" t="s">
        <v>156</v>
      </c>
      <c r="E12" s="249">
        <v>179</v>
      </c>
      <c r="F12" s="253"/>
      <c r="G12" s="249">
        <v>354347</v>
      </c>
      <c r="H12" s="253"/>
      <c r="I12" s="249">
        <v>145</v>
      </c>
      <c r="J12" s="253"/>
      <c r="K12" s="249">
        <v>247240</v>
      </c>
      <c r="L12" s="253"/>
      <c r="N12" s="241"/>
      <c r="O12" s="241"/>
      <c r="P12" s="241"/>
      <c r="Q12" s="241"/>
    </row>
    <row r="13" spans="2:17" s="85" customFormat="1" ht="15.75" customHeight="1">
      <c r="B13" s="219" t="s">
        <v>160</v>
      </c>
      <c r="C13" s="5" t="s">
        <v>259</v>
      </c>
      <c r="D13" s="28"/>
      <c r="E13" s="249">
        <v>227</v>
      </c>
      <c r="F13" s="253"/>
      <c r="G13" s="249">
        <v>10266</v>
      </c>
      <c r="H13" s="253"/>
      <c r="I13" s="249">
        <v>263</v>
      </c>
      <c r="J13" s="253"/>
      <c r="K13" s="249">
        <v>11766</v>
      </c>
      <c r="L13" s="253"/>
      <c r="N13" s="241"/>
      <c r="O13" s="241"/>
      <c r="P13" s="241"/>
      <c r="Q13" s="241"/>
    </row>
    <row r="14" spans="2:17" s="85" customFormat="1" ht="15.75" customHeight="1">
      <c r="B14" s="219" t="s">
        <v>159</v>
      </c>
      <c r="C14" s="5" t="s">
        <v>231</v>
      </c>
      <c r="D14" s="28"/>
      <c r="E14" s="250" t="s">
        <v>126</v>
      </c>
      <c r="F14" s="254"/>
      <c r="G14" s="250" t="s">
        <v>126</v>
      </c>
      <c r="H14" s="254"/>
      <c r="I14" s="250">
        <v>0</v>
      </c>
      <c r="J14" s="254"/>
      <c r="K14" s="250">
        <v>0</v>
      </c>
      <c r="L14" s="254"/>
      <c r="N14" s="241"/>
      <c r="O14" s="241"/>
      <c r="P14" s="241"/>
      <c r="Q14" s="241"/>
    </row>
    <row r="15" spans="2:17" s="85" customFormat="1" ht="15.75" customHeight="1">
      <c r="B15" s="220"/>
      <c r="C15" s="5" t="s">
        <v>149</v>
      </c>
      <c r="D15" s="28"/>
      <c r="E15" s="248">
        <v>26</v>
      </c>
      <c r="F15" s="252"/>
      <c r="G15" s="257">
        <v>5029</v>
      </c>
      <c r="H15" s="252"/>
      <c r="I15" s="248">
        <v>58</v>
      </c>
      <c r="J15" s="252"/>
      <c r="K15" s="257">
        <v>31745</v>
      </c>
      <c r="L15" s="252"/>
      <c r="N15" s="241"/>
      <c r="O15" s="241"/>
      <c r="P15" s="241"/>
      <c r="Q15" s="241"/>
    </row>
    <row r="16" spans="2:17" s="85" customFormat="1" ht="15.75" customHeight="1">
      <c r="B16" s="243"/>
      <c r="C16" s="246" t="s">
        <v>23</v>
      </c>
      <c r="D16" s="243" t="s">
        <v>154</v>
      </c>
      <c r="E16" s="249">
        <v>79</v>
      </c>
      <c r="F16" s="255">
        <v>79</v>
      </c>
      <c r="G16" s="249">
        <v>1866319</v>
      </c>
      <c r="H16" s="253">
        <v>1866319</v>
      </c>
      <c r="I16" s="249">
        <v>95</v>
      </c>
      <c r="J16" s="255">
        <v>95</v>
      </c>
      <c r="K16" s="249">
        <v>2228734</v>
      </c>
      <c r="L16" s="253">
        <v>2228734</v>
      </c>
      <c r="N16" s="241"/>
      <c r="O16" s="241"/>
      <c r="P16" s="241"/>
      <c r="Q16" s="241"/>
    </row>
    <row r="17" spans="2:17" s="85" customFormat="1" ht="15.75" customHeight="1">
      <c r="B17" s="219" t="s">
        <v>161</v>
      </c>
      <c r="C17" s="247" t="s">
        <v>133</v>
      </c>
      <c r="D17" s="243" t="s">
        <v>156</v>
      </c>
      <c r="E17" s="249">
        <v>244</v>
      </c>
      <c r="F17" s="253"/>
      <c r="G17" s="249">
        <v>390783</v>
      </c>
      <c r="H17" s="253"/>
      <c r="I17" s="249">
        <v>239</v>
      </c>
      <c r="J17" s="253"/>
      <c r="K17" s="249">
        <v>349100</v>
      </c>
      <c r="L17" s="253"/>
      <c r="N17" s="241"/>
      <c r="O17" s="241"/>
      <c r="P17" s="241"/>
      <c r="Q17" s="241"/>
    </row>
    <row r="18" spans="2:17" s="85" customFormat="1" ht="15.75" customHeight="1">
      <c r="B18" s="219" t="s">
        <v>162</v>
      </c>
      <c r="C18" s="5" t="s">
        <v>259</v>
      </c>
      <c r="D18" s="28"/>
      <c r="E18" s="250" t="s">
        <v>126</v>
      </c>
      <c r="F18" s="254"/>
      <c r="G18" s="250" t="s">
        <v>126</v>
      </c>
      <c r="H18" s="254"/>
      <c r="I18" s="250">
        <v>3</v>
      </c>
      <c r="J18" s="254"/>
      <c r="K18" s="250">
        <v>297</v>
      </c>
      <c r="L18" s="254"/>
      <c r="N18" s="241"/>
      <c r="O18" s="241"/>
      <c r="P18" s="241"/>
      <c r="Q18" s="241"/>
    </row>
    <row r="19" spans="2:17" s="85" customFormat="1" ht="15.75" customHeight="1">
      <c r="B19" s="219" t="s">
        <v>159</v>
      </c>
      <c r="C19" s="5" t="s">
        <v>231</v>
      </c>
      <c r="D19" s="28"/>
      <c r="E19" s="250">
        <v>1</v>
      </c>
      <c r="F19" s="254"/>
      <c r="G19" s="250">
        <v>2972</v>
      </c>
      <c r="H19" s="253"/>
      <c r="I19" s="250">
        <v>1</v>
      </c>
      <c r="J19" s="254"/>
      <c r="K19" s="250">
        <v>499</v>
      </c>
      <c r="L19" s="253"/>
      <c r="N19" s="241"/>
      <c r="O19" s="241"/>
      <c r="P19" s="241"/>
      <c r="Q19" s="241"/>
    </row>
    <row r="20" spans="2:17" s="85" customFormat="1" ht="15.75" customHeight="1">
      <c r="B20" s="220"/>
      <c r="C20" s="5" t="s">
        <v>149</v>
      </c>
      <c r="D20" s="28"/>
      <c r="E20" s="248">
        <v>28</v>
      </c>
      <c r="F20" s="252"/>
      <c r="G20" s="257">
        <v>13158</v>
      </c>
      <c r="H20" s="252"/>
      <c r="I20" s="248">
        <v>38</v>
      </c>
      <c r="J20" s="252"/>
      <c r="K20" s="257">
        <v>20639</v>
      </c>
      <c r="L20" s="252"/>
      <c r="N20" s="241"/>
      <c r="O20" s="241"/>
      <c r="P20" s="241"/>
      <c r="Q20" s="241"/>
    </row>
    <row r="21" spans="2:17" s="85" customFormat="1" ht="15.75" customHeight="1">
      <c r="B21" s="243"/>
      <c r="C21" s="246" t="s">
        <v>23</v>
      </c>
      <c r="D21" s="243" t="s">
        <v>154</v>
      </c>
      <c r="E21" s="250" t="s">
        <v>126</v>
      </c>
      <c r="F21" s="254"/>
      <c r="G21" s="250" t="s">
        <v>126</v>
      </c>
      <c r="H21" s="254"/>
      <c r="I21" s="250">
        <v>0</v>
      </c>
      <c r="J21" s="254"/>
      <c r="K21" s="250">
        <v>0</v>
      </c>
      <c r="L21" s="254"/>
      <c r="N21" s="241"/>
      <c r="O21" s="241"/>
      <c r="P21" s="241"/>
      <c r="Q21" s="241"/>
    </row>
    <row r="22" spans="2:17" s="85" customFormat="1" ht="15.75" customHeight="1">
      <c r="B22" s="219" t="s">
        <v>84</v>
      </c>
      <c r="C22" s="247" t="s">
        <v>133</v>
      </c>
      <c r="D22" s="243" t="s">
        <v>156</v>
      </c>
      <c r="E22" s="250" t="s">
        <v>126</v>
      </c>
      <c r="F22" s="253"/>
      <c r="G22" s="250" t="s">
        <v>126</v>
      </c>
      <c r="H22" s="253"/>
      <c r="I22" s="250">
        <v>0</v>
      </c>
      <c r="J22" s="253"/>
      <c r="K22" s="250">
        <v>0</v>
      </c>
      <c r="L22" s="253"/>
      <c r="N22" s="241"/>
      <c r="O22" s="241"/>
      <c r="P22" s="241"/>
      <c r="Q22" s="241"/>
    </row>
    <row r="23" spans="2:17" s="85" customFormat="1" ht="15.75" customHeight="1">
      <c r="B23" s="219" t="s">
        <v>260</v>
      </c>
      <c r="C23" s="5" t="s">
        <v>259</v>
      </c>
      <c r="D23" s="28"/>
      <c r="E23" s="249">
        <v>192</v>
      </c>
      <c r="F23" s="253"/>
      <c r="G23" s="249">
        <v>2956</v>
      </c>
      <c r="H23" s="253"/>
      <c r="I23" s="249">
        <v>165</v>
      </c>
      <c r="J23" s="253"/>
      <c r="K23" s="249">
        <v>2511</v>
      </c>
      <c r="L23" s="253"/>
      <c r="N23" s="241"/>
      <c r="O23" s="241"/>
      <c r="P23" s="241"/>
      <c r="Q23" s="241"/>
    </row>
    <row r="24" spans="2:17" s="85" customFormat="1" ht="15.75" customHeight="1">
      <c r="B24" s="219" t="s">
        <v>163</v>
      </c>
      <c r="C24" s="5" t="s">
        <v>231</v>
      </c>
      <c r="D24" s="28"/>
      <c r="E24" s="250" t="s">
        <v>126</v>
      </c>
      <c r="F24" s="254"/>
      <c r="G24" s="250" t="s">
        <v>126</v>
      </c>
      <c r="H24" s="254"/>
      <c r="I24" s="250">
        <v>0</v>
      </c>
      <c r="J24" s="254"/>
      <c r="K24" s="250">
        <v>0</v>
      </c>
      <c r="L24" s="254"/>
      <c r="N24" s="241"/>
      <c r="O24" s="241"/>
      <c r="P24" s="241"/>
      <c r="Q24" s="241"/>
    </row>
    <row r="25" spans="2:17" s="85" customFormat="1" ht="15.75" customHeight="1">
      <c r="B25" s="220"/>
      <c r="C25" s="5" t="s">
        <v>149</v>
      </c>
      <c r="D25" s="28"/>
      <c r="E25" s="251" t="s">
        <v>126</v>
      </c>
      <c r="F25" s="256"/>
      <c r="G25" s="251" t="s">
        <v>126</v>
      </c>
      <c r="H25" s="252"/>
      <c r="I25" s="258">
        <v>0</v>
      </c>
      <c r="J25" s="256"/>
      <c r="K25" s="258">
        <v>0</v>
      </c>
      <c r="L25" s="252"/>
      <c r="N25" s="241"/>
      <c r="O25" s="241"/>
      <c r="P25" s="241"/>
      <c r="Q25" s="241"/>
    </row>
    <row r="26" spans="2:17" ht="14" customHeight="1">
      <c r="B26" s="227" t="s">
        <v>261</v>
      </c>
      <c r="C26" s="227"/>
      <c r="D26" s="227"/>
    </row>
    <row r="27" spans="2:17" ht="14" customHeight="1">
      <c r="B27" s="1" t="s">
        <v>213</v>
      </c>
    </row>
    <row r="28" spans="2:17" ht="14" customHeight="1">
      <c r="B28" s="1" t="s">
        <v>164</v>
      </c>
    </row>
  </sheetData>
  <mergeCells count="21">
    <mergeCell ref="E2:H2"/>
    <mergeCell ref="I2:L2"/>
    <mergeCell ref="E3:F3"/>
    <mergeCell ref="G3:H3"/>
    <mergeCell ref="I3:J3"/>
    <mergeCell ref="K3:L3"/>
    <mergeCell ref="B4:D4"/>
    <mergeCell ref="C7:D7"/>
    <mergeCell ref="C8:D8"/>
    <mergeCell ref="C9:D9"/>
    <mergeCell ref="C10:D10"/>
    <mergeCell ref="C13:D13"/>
    <mergeCell ref="C14:D14"/>
    <mergeCell ref="C15:D15"/>
    <mergeCell ref="C18:D18"/>
    <mergeCell ref="C19:D19"/>
    <mergeCell ref="C20:D20"/>
    <mergeCell ref="C23:D23"/>
    <mergeCell ref="C24:D24"/>
    <mergeCell ref="C25:D25"/>
    <mergeCell ref="B2:D3"/>
  </mergeCells>
  <phoneticPr fontId="6"/>
  <pageMargins left="0.7874015748031491" right="0.7874015748031491" top="0.59055118110236171" bottom="0.59055118110236171" header="0.51181102362204678" footer="0.31496062992125984"/>
  <pageSetup paperSize="9" scale="108" fitToWidth="1" fitToHeight="1" orientation="landscape" usePrinterDefaults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H22"/>
  <sheetViews>
    <sheetView showGridLines="0" zoomScale="70" zoomScaleNormal="70" workbookViewId="0">
      <selection activeCell="B1" sqref="B1"/>
    </sheetView>
  </sheetViews>
  <sheetFormatPr defaultColWidth="8.625" defaultRowHeight="15.75" customHeight="1"/>
  <cols>
    <col min="1" max="1" width="1.875" style="1" customWidth="1"/>
    <col min="2" max="2" width="18.375" style="1" customWidth="1"/>
    <col min="3" max="7" width="13.125" style="1" customWidth="1"/>
    <col min="8" max="8" width="8.625" style="1"/>
    <col min="9" max="9" width="12.625" style="1" customWidth="1"/>
    <col min="10" max="16384" width="8.625" style="1"/>
  </cols>
  <sheetData>
    <row r="1" spans="2:8" ht="24" customHeight="1">
      <c r="B1" s="128" t="s">
        <v>262</v>
      </c>
      <c r="C1" s="93"/>
      <c r="G1" s="284" t="s">
        <v>173</v>
      </c>
    </row>
    <row r="2" spans="2:8" ht="13.5">
      <c r="B2" s="259"/>
      <c r="C2" s="261" t="s">
        <v>172</v>
      </c>
      <c r="D2" s="95" t="s">
        <v>171</v>
      </c>
      <c r="E2" s="119"/>
      <c r="F2" s="159" t="s">
        <v>43</v>
      </c>
      <c r="G2" s="87" t="s">
        <v>170</v>
      </c>
    </row>
    <row r="3" spans="2:8" ht="18" customHeight="1">
      <c r="B3" s="88" t="s">
        <v>148</v>
      </c>
      <c r="C3" s="262" t="s">
        <v>263</v>
      </c>
      <c r="D3" s="269" t="s">
        <v>263</v>
      </c>
      <c r="E3" s="87" t="s">
        <v>167</v>
      </c>
      <c r="F3" s="278" t="s">
        <v>263</v>
      </c>
      <c r="G3" s="269" t="s">
        <v>263</v>
      </c>
    </row>
    <row r="4" spans="2:8" ht="18" customHeight="1">
      <c r="B4" s="260"/>
      <c r="C4" s="263" t="s">
        <v>190</v>
      </c>
      <c r="D4" s="270" t="s">
        <v>190</v>
      </c>
      <c r="E4" s="89"/>
      <c r="F4" s="279" t="s">
        <v>190</v>
      </c>
      <c r="G4" s="270" t="s">
        <v>190</v>
      </c>
    </row>
    <row r="5" spans="2:8" ht="18" customHeight="1">
      <c r="B5" s="90" t="s">
        <v>6</v>
      </c>
      <c r="C5" s="264">
        <v>2087233</v>
      </c>
      <c r="D5" s="271">
        <v>4394479</v>
      </c>
      <c r="E5" s="271">
        <v>181498</v>
      </c>
      <c r="F5" s="280">
        <v>435308</v>
      </c>
      <c r="G5" s="271">
        <v>5163994</v>
      </c>
      <c r="H5" s="18"/>
    </row>
    <row r="6" spans="2:8" ht="18" customHeight="1">
      <c r="B6" s="90" t="s">
        <v>9</v>
      </c>
      <c r="C6" s="264">
        <v>2189817</v>
      </c>
      <c r="D6" s="271">
        <v>4442232</v>
      </c>
      <c r="E6" s="271">
        <v>281</v>
      </c>
      <c r="F6" s="280">
        <v>521436</v>
      </c>
      <c r="G6" s="271">
        <v>5177629</v>
      </c>
      <c r="H6" s="18"/>
    </row>
    <row r="7" spans="2:8" ht="15.75" customHeight="1">
      <c r="B7" s="90" t="s">
        <v>7</v>
      </c>
      <c r="C7" s="264">
        <v>1884641</v>
      </c>
      <c r="D7" s="271">
        <v>4448643</v>
      </c>
      <c r="E7" s="271">
        <v>292</v>
      </c>
      <c r="F7" s="280">
        <v>567616</v>
      </c>
      <c r="G7" s="271">
        <v>4962198</v>
      </c>
      <c r="H7" s="18"/>
    </row>
    <row r="8" spans="2:8" ht="15.75" customHeight="1">
      <c r="B8" s="90" t="s">
        <v>181</v>
      </c>
      <c r="C8" s="264">
        <v>1985007</v>
      </c>
      <c r="D8" s="271">
        <v>4267168</v>
      </c>
      <c r="E8" s="271">
        <v>191</v>
      </c>
      <c r="F8" s="281">
        <v>584530</v>
      </c>
      <c r="G8" s="271">
        <v>4362645</v>
      </c>
    </row>
    <row r="9" spans="2:8" ht="29.25" customHeight="1">
      <c r="B9" s="88" t="s">
        <v>224</v>
      </c>
      <c r="C9" s="265">
        <f>SUM(C10:C19)</f>
        <v>1932200</v>
      </c>
      <c r="D9" s="272">
        <f>SUM(D10:D19)</f>
        <v>4258593</v>
      </c>
      <c r="E9" s="272">
        <f>SUM(E10:E19)</f>
        <v>209</v>
      </c>
      <c r="F9" s="282">
        <f>SUM(F10:F19)</f>
        <v>615480</v>
      </c>
      <c r="G9" s="272">
        <f>SUM(G10:G19)</f>
        <v>4611202</v>
      </c>
      <c r="H9" s="18"/>
    </row>
    <row r="10" spans="2:8" s="85" customFormat="1" ht="15.75" customHeight="1">
      <c r="B10" s="90" t="s">
        <v>249</v>
      </c>
      <c r="C10" s="250">
        <v>0</v>
      </c>
      <c r="D10" s="273">
        <v>1083</v>
      </c>
      <c r="E10" s="273">
        <v>209</v>
      </c>
      <c r="F10" s="283">
        <v>326</v>
      </c>
      <c r="G10" s="273">
        <v>9255</v>
      </c>
    </row>
    <row r="11" spans="2:8" s="85" customFormat="1" ht="15.75" customHeight="1">
      <c r="B11" s="90" t="s">
        <v>117</v>
      </c>
      <c r="C11" s="250">
        <v>13060</v>
      </c>
      <c r="D11" s="274">
        <v>134182</v>
      </c>
      <c r="E11" s="275">
        <v>0</v>
      </c>
      <c r="F11" s="283">
        <v>35005</v>
      </c>
      <c r="G11" s="273">
        <v>658339</v>
      </c>
    </row>
    <row r="12" spans="2:8" s="85" customFormat="1" ht="15.75" customHeight="1">
      <c r="B12" s="90" t="s">
        <v>264</v>
      </c>
      <c r="C12" s="266">
        <v>227535</v>
      </c>
      <c r="D12" s="273">
        <v>614206</v>
      </c>
      <c r="E12" s="275">
        <v>0</v>
      </c>
      <c r="F12" s="283">
        <v>59176</v>
      </c>
      <c r="G12" s="273">
        <v>3658941</v>
      </c>
    </row>
    <row r="13" spans="2:8" s="85" customFormat="1" ht="15.75" customHeight="1">
      <c r="B13" s="90" t="s">
        <v>166</v>
      </c>
      <c r="C13" s="266">
        <v>50061</v>
      </c>
      <c r="D13" s="273">
        <v>21751</v>
      </c>
      <c r="E13" s="275">
        <v>0</v>
      </c>
      <c r="F13" s="283">
        <v>88923</v>
      </c>
      <c r="G13" s="273">
        <v>47744</v>
      </c>
    </row>
    <row r="14" spans="2:8" s="85" customFormat="1" ht="15.75" customHeight="1">
      <c r="B14" s="90" t="s">
        <v>266</v>
      </c>
      <c r="C14" s="266">
        <v>392032</v>
      </c>
      <c r="D14" s="273">
        <v>2219407</v>
      </c>
      <c r="E14" s="275">
        <v>0</v>
      </c>
      <c r="F14" s="283">
        <v>101026</v>
      </c>
      <c r="G14" s="273">
        <v>72026</v>
      </c>
    </row>
    <row r="15" spans="2:8" s="85" customFormat="1" ht="15.75" customHeight="1">
      <c r="B15" s="90" t="s">
        <v>267</v>
      </c>
      <c r="C15" s="266">
        <v>72393</v>
      </c>
      <c r="D15" s="273">
        <v>5609</v>
      </c>
      <c r="E15" s="275">
        <v>0</v>
      </c>
      <c r="F15" s="283">
        <v>184360</v>
      </c>
      <c r="G15" s="273">
        <v>8490</v>
      </c>
    </row>
    <row r="16" spans="2:8" s="85" customFormat="1" ht="15.75" customHeight="1">
      <c r="B16" s="90" t="s">
        <v>102</v>
      </c>
      <c r="C16" s="266">
        <v>15556</v>
      </c>
      <c r="D16" s="275">
        <v>0</v>
      </c>
      <c r="E16" s="275">
        <v>0</v>
      </c>
      <c r="F16" s="283">
        <v>31726</v>
      </c>
      <c r="G16" s="273">
        <v>124321</v>
      </c>
    </row>
    <row r="17" spans="2:7" s="85" customFormat="1" ht="15.75" customHeight="1">
      <c r="B17" s="90" t="s">
        <v>64</v>
      </c>
      <c r="C17" s="101">
        <v>4178</v>
      </c>
      <c r="D17" s="273">
        <v>42090</v>
      </c>
      <c r="E17" s="275">
        <v>0</v>
      </c>
      <c r="F17" s="283">
        <v>114938</v>
      </c>
      <c r="G17" s="273">
        <v>32086</v>
      </c>
    </row>
    <row r="18" spans="2:7" s="85" customFormat="1" ht="15.75" customHeight="1">
      <c r="B18" s="90" t="s">
        <v>93</v>
      </c>
      <c r="C18" s="250">
        <v>0</v>
      </c>
      <c r="D18" s="275">
        <v>0</v>
      </c>
      <c r="E18" s="275">
        <v>0</v>
      </c>
      <c r="F18" s="250">
        <v>0</v>
      </c>
      <c r="G18" s="275">
        <v>0</v>
      </c>
    </row>
    <row r="19" spans="2:7" s="85" customFormat="1" ht="15.75" customHeight="1">
      <c r="B19" s="200" t="s">
        <v>268</v>
      </c>
      <c r="C19" s="267">
        <v>1157385</v>
      </c>
      <c r="D19" s="276">
        <v>1220265</v>
      </c>
      <c r="E19" s="277">
        <v>0</v>
      </c>
      <c r="F19" s="250">
        <v>0</v>
      </c>
      <c r="G19" s="277">
        <v>0</v>
      </c>
    </row>
    <row r="20" spans="2:7" ht="14" customHeight="1">
      <c r="B20" s="126" t="s">
        <v>269</v>
      </c>
      <c r="C20" s="126"/>
      <c r="D20" s="126"/>
      <c r="E20" s="126"/>
      <c r="F20" s="126"/>
      <c r="G20" s="227"/>
    </row>
    <row r="21" spans="2:7" ht="14" customHeight="1">
      <c r="B21" s="93" t="s">
        <v>165</v>
      </c>
      <c r="C21" s="93"/>
      <c r="D21" s="93"/>
      <c r="E21" s="93"/>
    </row>
    <row r="22" spans="2:7" ht="15.75" customHeight="1">
      <c r="C22" s="268"/>
      <c r="D22" s="268"/>
      <c r="E22" s="268"/>
      <c r="F22" s="268"/>
      <c r="G22" s="268"/>
    </row>
  </sheetData>
  <mergeCells count="2">
    <mergeCell ref="D2:E2"/>
    <mergeCell ref="E3:E4"/>
  </mergeCells>
  <phoneticPr fontId="6"/>
  <pageMargins left="0.7874015748031491" right="0.7874015748031491" top="0.59055118110236171" bottom="0.59055118110236171" header="0.51181102362204678" footer="0.31496062992125984"/>
  <pageSetup paperSize="9" scale="130" fitToWidth="1" fitToHeight="1" orientation="landscape" usePrinterDefaults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F9"/>
  <sheetViews>
    <sheetView showGridLines="0" zoomScale="70" zoomScaleNormal="70" zoomScaleSheetLayoutView="100" workbookViewId="0">
      <selection activeCell="B1" sqref="B1"/>
    </sheetView>
  </sheetViews>
  <sheetFormatPr defaultColWidth="12.5" defaultRowHeight="15.75" customHeight="1"/>
  <cols>
    <col min="1" max="1" width="1.875" style="1" customWidth="1"/>
    <col min="2" max="2" width="11.25" style="1" customWidth="1"/>
    <col min="3" max="5" width="7.625" style="1" customWidth="1"/>
    <col min="6" max="6" width="8.5" style="1" customWidth="1"/>
    <col min="7" max="9" width="5.625" style="1" customWidth="1"/>
    <col min="10" max="16384" width="12.5" style="1"/>
  </cols>
  <sheetData>
    <row r="1" spans="2:6" ht="15.75" customHeight="1">
      <c r="B1" s="128" t="s">
        <v>203</v>
      </c>
      <c r="C1" s="93"/>
      <c r="D1" s="93"/>
      <c r="E1" s="294" t="s">
        <v>169</v>
      </c>
      <c r="F1" s="105"/>
    </row>
    <row r="2" spans="2:6" ht="27">
      <c r="B2" s="285" t="s">
        <v>252</v>
      </c>
      <c r="C2" s="285" t="s">
        <v>174</v>
      </c>
      <c r="D2" s="291" t="s">
        <v>176</v>
      </c>
      <c r="E2" s="291" t="s">
        <v>221</v>
      </c>
      <c r="F2" s="18"/>
    </row>
    <row r="3" spans="2:6" s="18" customFormat="1" ht="18" customHeight="1">
      <c r="B3" s="286" t="s">
        <v>9</v>
      </c>
      <c r="C3" s="289">
        <v>400</v>
      </c>
      <c r="D3" s="292">
        <v>273</v>
      </c>
      <c r="E3" s="292">
        <v>127</v>
      </c>
      <c r="F3" s="18"/>
    </row>
    <row r="4" spans="2:6" s="18" customFormat="1" ht="18" customHeight="1">
      <c r="B4" s="286" t="s">
        <v>7</v>
      </c>
      <c r="C4" s="289">
        <v>398</v>
      </c>
      <c r="D4" s="292">
        <v>273</v>
      </c>
      <c r="E4" s="292">
        <v>125</v>
      </c>
      <c r="F4" s="18"/>
    </row>
    <row r="5" spans="2:6" s="18" customFormat="1" ht="18" customHeight="1">
      <c r="B5" s="286" t="s">
        <v>181</v>
      </c>
      <c r="C5" s="289">
        <v>398</v>
      </c>
      <c r="D5" s="292">
        <v>273</v>
      </c>
      <c r="E5" s="292">
        <v>125</v>
      </c>
      <c r="F5" s="18"/>
    </row>
    <row r="6" spans="2:6" s="1" customFormat="1" ht="18" customHeight="1">
      <c r="B6" s="286" t="s">
        <v>222</v>
      </c>
      <c r="C6" s="289">
        <v>399</v>
      </c>
      <c r="D6" s="292">
        <v>273</v>
      </c>
      <c r="E6" s="292">
        <v>126</v>
      </c>
      <c r="F6" s="1"/>
    </row>
    <row r="7" spans="2:6" s="18" customFormat="1" ht="18" customHeight="1">
      <c r="B7" s="287" t="s">
        <v>83</v>
      </c>
      <c r="C7" s="290">
        <v>398</v>
      </c>
      <c r="D7" s="293">
        <v>273</v>
      </c>
      <c r="E7" s="293">
        <v>124</v>
      </c>
      <c r="F7" s="18"/>
    </row>
    <row r="8" spans="2:6" s="18" customFormat="1" ht="18" customHeight="1">
      <c r="B8" s="112" t="s">
        <v>177</v>
      </c>
      <c r="C8" s="112"/>
      <c r="D8" s="112"/>
      <c r="E8" s="112"/>
      <c r="F8" s="18"/>
    </row>
    <row r="9" spans="2:6" ht="29.25" customHeight="1">
      <c r="B9" s="288"/>
      <c r="C9" s="288"/>
      <c r="D9" s="288"/>
      <c r="E9" s="288"/>
      <c r="F9" s="288"/>
    </row>
    <row r="10" spans="2:6" ht="18" customHeight="1"/>
    <row r="11" spans="2:6" ht="18" customHeight="1"/>
    <row r="12" spans="2:6" ht="18" customHeight="1"/>
    <row r="13" spans="2:6" ht="18" customHeight="1"/>
    <row r="14" spans="2:6" ht="18" customHeight="1"/>
    <row r="15" spans="2:6" ht="18" customHeight="1"/>
    <row r="16" spans="2: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">
    <mergeCell ref="B9:F9"/>
  </mergeCells>
  <phoneticPr fontId="6"/>
  <pageMargins left="0.7874015748031491" right="0.7874015748031491" top="0.59055118110236171" bottom="0.59055118110236171" header="0.51181102362204678" footer="0.31496062992125984"/>
  <pageSetup paperSize="9" scale="140" fitToWidth="1" fitToHeight="1" orientation="portrait" usePrinterDefaults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12"/>
  <sheetViews>
    <sheetView showGridLines="0" zoomScale="70" zoomScaleNormal="70" zoomScaleSheetLayoutView="100" workbookViewId="0">
      <selection activeCell="B1" sqref="B1"/>
    </sheetView>
  </sheetViews>
  <sheetFormatPr defaultColWidth="12.625" defaultRowHeight="15.75" customHeight="1"/>
  <cols>
    <col min="1" max="1" width="1.875" style="1" customWidth="1"/>
    <col min="2" max="2" width="10.375" style="1" customWidth="1"/>
    <col min="3" max="3" width="10.25" style="1" customWidth="1"/>
    <col min="4" max="4" width="10.125" style="1" customWidth="1"/>
    <col min="5" max="5" width="11.625" style="1" customWidth="1"/>
    <col min="6" max="6" width="5.625" style="1" customWidth="1"/>
    <col min="7" max="16384" width="12.625" style="1"/>
  </cols>
  <sheetData>
    <row r="1" spans="2:11" ht="15.75" customHeight="1">
      <c r="B1" s="128" t="s">
        <v>204</v>
      </c>
      <c r="C1" s="93"/>
      <c r="D1" s="93"/>
      <c r="E1" s="1" t="s">
        <v>197</v>
      </c>
    </row>
    <row r="2" spans="2:11" ht="13.5">
      <c r="B2" s="87" t="s">
        <v>219</v>
      </c>
      <c r="C2" s="87" t="s">
        <v>199</v>
      </c>
      <c r="D2" s="87" t="s">
        <v>146</v>
      </c>
      <c r="E2" s="96" t="s">
        <v>200</v>
      </c>
    </row>
    <row r="3" spans="2:11" ht="13.5">
      <c r="B3" s="89" t="s">
        <v>31</v>
      </c>
      <c r="C3" s="89"/>
      <c r="D3" s="89"/>
      <c r="E3" s="97"/>
      <c r="G3" s="304"/>
      <c r="H3" s="304"/>
      <c r="I3" s="305"/>
      <c r="J3" s="304"/>
      <c r="K3" s="306"/>
    </row>
    <row r="4" spans="2:11" ht="18" customHeight="1">
      <c r="B4" s="90" t="s">
        <v>78</v>
      </c>
      <c r="C4" s="297">
        <v>252827</v>
      </c>
      <c r="D4" s="297">
        <v>26723</v>
      </c>
      <c r="E4" s="302">
        <v>888331</v>
      </c>
      <c r="G4" s="83"/>
      <c r="I4" s="105"/>
    </row>
    <row r="5" spans="2:11" ht="18" customHeight="1">
      <c r="B5" s="90" t="s">
        <v>201</v>
      </c>
      <c r="C5" s="298">
        <v>237370</v>
      </c>
      <c r="D5" s="235">
        <v>24503</v>
      </c>
      <c r="E5" s="239">
        <v>905949</v>
      </c>
    </row>
    <row r="6" spans="2:11" ht="18" customHeight="1">
      <c r="B6" s="90" t="s">
        <v>195</v>
      </c>
      <c r="C6" s="298">
        <v>220930</v>
      </c>
      <c r="D6" s="235">
        <v>22772</v>
      </c>
      <c r="E6" s="239">
        <v>917016</v>
      </c>
    </row>
    <row r="7" spans="2:11" ht="18" customHeight="1">
      <c r="B7" s="295" t="s">
        <v>206</v>
      </c>
      <c r="C7" s="298">
        <v>211037</v>
      </c>
      <c r="D7" s="298">
        <v>21251</v>
      </c>
      <c r="E7" s="302">
        <v>923155</v>
      </c>
    </row>
    <row r="8" spans="2:11" ht="18" customHeight="1">
      <c r="B8" s="200" t="s">
        <v>25</v>
      </c>
      <c r="C8" s="299">
        <v>199855</v>
      </c>
      <c r="D8" s="299">
        <v>19905</v>
      </c>
      <c r="E8" s="303">
        <v>923138</v>
      </c>
    </row>
    <row r="9" spans="2:11" ht="18" customHeight="1">
      <c r="B9" s="227" t="s">
        <v>95</v>
      </c>
      <c r="C9" s="300"/>
      <c r="D9" s="300"/>
      <c r="E9" s="300"/>
    </row>
    <row r="10" spans="2:11" ht="18" customHeight="1">
      <c r="B10" s="1" t="s">
        <v>274</v>
      </c>
      <c r="C10" s="301"/>
      <c r="D10" s="301"/>
      <c r="E10" s="301"/>
    </row>
    <row r="11" spans="2:11" ht="15.75" customHeight="1">
      <c r="B11" s="296" t="s">
        <v>288</v>
      </c>
    </row>
    <row r="12" spans="2:11" ht="15.75" customHeight="1">
      <c r="B12" s="296" t="s">
        <v>97</v>
      </c>
    </row>
    <row r="13" spans="2:11" ht="18" customHeight="1"/>
    <row r="14" spans="2:11" ht="18" customHeight="1"/>
    <row r="15" spans="2:11" ht="18" customHeight="1"/>
    <row r="16" spans="2:11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</sheetData>
  <mergeCells count="3">
    <mergeCell ref="C2:C3"/>
    <mergeCell ref="D2:D3"/>
    <mergeCell ref="E2:E3"/>
  </mergeCells>
  <phoneticPr fontId="6"/>
  <pageMargins left="0.7874015748031491" right="0.7874015748031491" top="0.59055118110236171" bottom="0.59055118110236171" header="0.51181102362204678" footer="0.31496062992125984"/>
  <pageSetup paperSize="9" scale="136" fitToWidth="1" fitToHeight="1" orientation="portrait" usePrinterDefaults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5"/>
  <sheetViews>
    <sheetView showGridLines="0" zoomScale="70" zoomScaleNormal="70" workbookViewId="0">
      <selection activeCell="B1" sqref="B1"/>
    </sheetView>
  </sheetViews>
  <sheetFormatPr defaultColWidth="10.625" defaultRowHeight="15.75" customHeight="1"/>
  <cols>
    <col min="1" max="1" width="1.875" style="1" customWidth="1"/>
    <col min="2" max="2" width="8.5" style="1" customWidth="1"/>
    <col min="3" max="3" width="18.375" style="1" bestFit="1" customWidth="1"/>
    <col min="4" max="6" width="9.5" style="1" customWidth="1"/>
    <col min="7" max="7" width="11.25" style="1" customWidth="1"/>
    <col min="8" max="8" width="10.5" style="1" customWidth="1"/>
    <col min="9" max="9" width="42.25" style="1" customWidth="1"/>
    <col min="10" max="16384" width="10.625" style="1"/>
  </cols>
  <sheetData>
    <row r="1" spans="2:9" ht="24.75" customHeight="1">
      <c r="B1" s="51" t="s">
        <v>205</v>
      </c>
      <c r="C1" s="51"/>
      <c r="H1" s="45" t="s">
        <v>184</v>
      </c>
      <c r="I1" s="18"/>
    </row>
    <row r="2" spans="2:9" ht="18" customHeight="1">
      <c r="B2" s="4" t="s">
        <v>282</v>
      </c>
      <c r="C2" s="27"/>
      <c r="D2" s="310" t="s">
        <v>198</v>
      </c>
      <c r="E2" s="310" t="s">
        <v>207</v>
      </c>
      <c r="F2" s="310" t="s">
        <v>168</v>
      </c>
      <c r="G2" s="310" t="s">
        <v>222</v>
      </c>
      <c r="H2" s="317" t="s">
        <v>83</v>
      </c>
    </row>
    <row r="3" spans="2:9" ht="18" customHeight="1">
      <c r="B3" s="243" t="s">
        <v>179</v>
      </c>
      <c r="C3" s="307" t="s">
        <v>270</v>
      </c>
      <c r="D3" s="311">
        <v>685234</v>
      </c>
      <c r="E3" s="315">
        <v>858702</v>
      </c>
      <c r="F3" s="311">
        <v>997795</v>
      </c>
      <c r="G3" s="311">
        <v>1116022</v>
      </c>
      <c r="H3" s="318">
        <v>520901</v>
      </c>
    </row>
    <row r="4" spans="2:9" ht="18" customHeight="1">
      <c r="B4" s="219"/>
      <c r="C4" s="308" t="s">
        <v>272</v>
      </c>
      <c r="D4" s="312">
        <v>425771</v>
      </c>
      <c r="E4" s="312">
        <v>426035</v>
      </c>
      <c r="F4" s="312">
        <v>426020</v>
      </c>
      <c r="G4" s="312">
        <v>425933</v>
      </c>
      <c r="H4" s="319">
        <v>425775</v>
      </c>
    </row>
    <row r="5" spans="2:9" ht="18" customHeight="1">
      <c r="B5" s="220"/>
      <c r="C5" s="309" t="s">
        <v>273</v>
      </c>
      <c r="D5" s="313">
        <v>160.92999999999998</v>
      </c>
      <c r="E5" s="313">
        <v>201.54999999999993</v>
      </c>
      <c r="F5" s="313">
        <v>234.20999999999998</v>
      </c>
      <c r="G5" s="313">
        <v>262</v>
      </c>
      <c r="H5" s="320">
        <v>122.33999999999999</v>
      </c>
    </row>
    <row r="6" spans="2:9" ht="18" customHeight="1">
      <c r="B6" s="220" t="s">
        <v>285</v>
      </c>
      <c r="C6" s="309" t="s">
        <v>273</v>
      </c>
      <c r="D6" s="314">
        <v>219.89999999999998</v>
      </c>
      <c r="E6" s="314">
        <v>281.7</v>
      </c>
      <c r="F6" s="314">
        <v>328.4</v>
      </c>
      <c r="G6" s="314">
        <v>376.2999999999999</v>
      </c>
      <c r="H6" s="321">
        <v>181.95</v>
      </c>
    </row>
    <row r="7" spans="2:9" ht="13.5">
      <c r="B7" s="1" t="s">
        <v>277</v>
      </c>
    </row>
    <row r="8" spans="2:9" ht="13.5">
      <c r="B8" s="1" t="s">
        <v>279</v>
      </c>
    </row>
    <row r="9" spans="2:9" ht="13.5">
      <c r="B9" s="1" t="s">
        <v>88</v>
      </c>
    </row>
    <row r="10" spans="2:9" ht="13.5">
      <c r="B10" s="1" t="s">
        <v>217</v>
      </c>
    </row>
    <row r="11" spans="2:9" ht="13.5">
      <c r="B11" s="1" t="s">
        <v>278</v>
      </c>
    </row>
    <row r="12" spans="2:9" ht="13.5">
      <c r="B12" s="1" t="s">
        <v>76</v>
      </c>
      <c r="E12" s="316"/>
    </row>
    <row r="13" spans="2:9" ht="13.5">
      <c r="B13" s="1" t="s">
        <v>235</v>
      </c>
      <c r="F13" s="18"/>
    </row>
    <row r="14" spans="2:9" ht="13.5">
      <c r="B14" s="1" t="s">
        <v>59</v>
      </c>
      <c r="C14" s="105"/>
    </row>
    <row r="15" spans="2:9" ht="13.5">
      <c r="C15" s="105"/>
    </row>
  </sheetData>
  <mergeCells count="2">
    <mergeCell ref="B2:C2"/>
    <mergeCell ref="B3:B5"/>
  </mergeCells>
  <phoneticPr fontId="6"/>
  <pageMargins left="0.7874015748031491" right="0.7874015748031491" top="0.59055118110236171" bottom="0.59055118110236171" header="0.51181102362204678" footer="0.31496062992125984"/>
  <pageSetup paperSize="9" scale="130" fitToWidth="1" fitToHeight="1" orientation="landscape" usePrinterDefaults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M32"/>
  <sheetViews>
    <sheetView showGridLines="0" zoomScale="70" zoomScaleNormal="70" zoomScaleSheetLayoutView="100" workbookViewId="0">
      <selection activeCell="B1" sqref="B1"/>
    </sheetView>
  </sheetViews>
  <sheetFormatPr defaultRowHeight="15.75" customHeight="1"/>
  <cols>
    <col min="1" max="1" width="1.875" style="1" customWidth="1"/>
    <col min="2" max="2" width="2.125" style="1" customWidth="1"/>
    <col min="3" max="3" width="15.25" style="1" customWidth="1"/>
    <col min="4" max="4" width="4.25" style="50" customWidth="1"/>
    <col min="5" max="5" width="11.625" style="50" customWidth="1"/>
    <col min="6" max="9" width="11.625" style="1" customWidth="1"/>
    <col min="10" max="10" width="1.75" style="1" customWidth="1"/>
    <col min="11" max="11" width="23.75" style="1" bestFit="1" customWidth="1"/>
    <col min="12" max="13" width="10.5" style="1" bestFit="1" customWidth="1"/>
    <col min="14" max="16384" width="9" style="1" customWidth="1"/>
  </cols>
  <sheetData>
    <row r="1" spans="2:13" ht="27.75" customHeight="1">
      <c r="B1" s="51" t="s">
        <v>41</v>
      </c>
      <c r="H1" s="44"/>
      <c r="I1" s="45" t="s">
        <v>151</v>
      </c>
    </row>
    <row r="2" spans="2:13" ht="22.5" customHeight="1">
      <c r="B2" s="4" t="s">
        <v>44</v>
      </c>
      <c r="C2" s="15"/>
      <c r="D2" s="27"/>
      <c r="E2" s="37" t="s">
        <v>21</v>
      </c>
      <c r="F2" s="37" t="s">
        <v>46</v>
      </c>
      <c r="G2" s="37" t="s">
        <v>183</v>
      </c>
      <c r="H2" s="37" t="s">
        <v>25</v>
      </c>
      <c r="I2" s="37" t="s">
        <v>29</v>
      </c>
    </row>
    <row r="3" spans="2:13" ht="20" customHeight="1">
      <c r="B3" s="52" t="s">
        <v>48</v>
      </c>
      <c r="C3" s="60"/>
      <c r="D3" s="67"/>
      <c r="E3" s="74"/>
      <c r="F3" s="74"/>
      <c r="G3" s="74"/>
      <c r="H3" s="74"/>
      <c r="I3" s="81"/>
    </row>
    <row r="4" spans="2:13" ht="20" customHeight="1">
      <c r="B4" s="53"/>
      <c r="C4" s="18" t="s">
        <v>51</v>
      </c>
      <c r="D4" s="68" t="s">
        <v>223</v>
      </c>
      <c r="E4" s="75">
        <v>281548</v>
      </c>
      <c r="F4" s="40">
        <v>670577</v>
      </c>
      <c r="G4" s="40">
        <v>370410</v>
      </c>
      <c r="H4" s="40">
        <v>319462</v>
      </c>
      <c r="I4" s="47">
        <v>295378</v>
      </c>
      <c r="K4" s="83"/>
      <c r="L4" s="83"/>
      <c r="M4" s="83"/>
    </row>
    <row r="5" spans="2:13" ht="20" customHeight="1">
      <c r="B5" s="53"/>
      <c r="C5" s="18" t="s">
        <v>3</v>
      </c>
      <c r="D5" s="68" t="s">
        <v>107</v>
      </c>
      <c r="E5" s="75">
        <v>2431645</v>
      </c>
      <c r="F5" s="40">
        <v>2388721</v>
      </c>
      <c r="G5" s="40">
        <v>2354859</v>
      </c>
      <c r="H5" s="40">
        <v>2331515</v>
      </c>
      <c r="I5" s="47">
        <v>2369523</v>
      </c>
      <c r="K5" s="83"/>
      <c r="L5" s="83"/>
      <c r="M5" s="83"/>
    </row>
    <row r="6" spans="2:13" ht="20" customHeight="1">
      <c r="B6" s="53"/>
      <c r="C6" s="18" t="s">
        <v>52</v>
      </c>
      <c r="D6" s="68" t="s">
        <v>107</v>
      </c>
      <c r="E6" s="75">
        <v>1501231</v>
      </c>
      <c r="F6" s="40">
        <v>1481649</v>
      </c>
      <c r="G6" s="40">
        <v>1494307</v>
      </c>
      <c r="H6" s="40">
        <v>1540868</v>
      </c>
      <c r="I6" s="47">
        <v>1535660</v>
      </c>
      <c r="K6" s="83"/>
      <c r="L6" s="83"/>
      <c r="M6" s="83"/>
    </row>
    <row r="7" spans="2:13" ht="20" customHeight="1">
      <c r="B7" s="53"/>
      <c r="C7" s="18" t="s">
        <v>10</v>
      </c>
      <c r="D7" s="68" t="s">
        <v>107</v>
      </c>
      <c r="E7" s="75">
        <v>157458</v>
      </c>
      <c r="F7" s="40">
        <v>156024</v>
      </c>
      <c r="G7" s="40">
        <v>155710</v>
      </c>
      <c r="H7" s="40">
        <v>164033</v>
      </c>
      <c r="I7" s="47">
        <v>173337</v>
      </c>
      <c r="K7" s="83"/>
      <c r="L7" s="83"/>
      <c r="M7" s="83"/>
    </row>
    <row r="8" spans="2:13" ht="20" customHeight="1">
      <c r="B8" s="53"/>
      <c r="C8" s="18" t="s">
        <v>53</v>
      </c>
      <c r="D8" s="68" t="s">
        <v>107</v>
      </c>
      <c r="E8" s="75">
        <v>393546</v>
      </c>
      <c r="F8" s="40">
        <v>388930</v>
      </c>
      <c r="G8" s="40">
        <v>393749</v>
      </c>
      <c r="H8" s="40">
        <v>410395</v>
      </c>
      <c r="I8" s="47">
        <v>413544</v>
      </c>
      <c r="K8" s="83"/>
      <c r="L8" s="83"/>
      <c r="M8" s="83"/>
    </row>
    <row r="9" spans="2:13" ht="20" customHeight="1">
      <c r="B9" s="53"/>
      <c r="C9" s="18" t="s">
        <v>34</v>
      </c>
      <c r="D9" s="68" t="s">
        <v>107</v>
      </c>
      <c r="E9" s="75">
        <v>1907237</v>
      </c>
      <c r="F9" s="40">
        <v>1910311</v>
      </c>
      <c r="G9" s="40">
        <v>1939814</v>
      </c>
      <c r="H9" s="40">
        <v>1924486</v>
      </c>
      <c r="I9" s="47">
        <v>1931767</v>
      </c>
      <c r="K9" s="83"/>
      <c r="L9" s="83"/>
      <c r="M9" s="83"/>
    </row>
    <row r="10" spans="2:13" ht="20" customHeight="1">
      <c r="B10" s="53"/>
      <c r="C10" s="18" t="s">
        <v>30</v>
      </c>
      <c r="D10" s="68" t="s">
        <v>107</v>
      </c>
      <c r="E10" s="75">
        <v>1729001</v>
      </c>
      <c r="F10" s="40">
        <v>1680381</v>
      </c>
      <c r="G10" s="40">
        <v>1650450</v>
      </c>
      <c r="H10" s="40">
        <v>1648398</v>
      </c>
      <c r="I10" s="47">
        <v>1646936</v>
      </c>
      <c r="K10" s="83"/>
      <c r="L10" s="83"/>
      <c r="M10" s="83"/>
    </row>
    <row r="11" spans="2:13" ht="20" customHeight="1">
      <c r="B11" s="53"/>
      <c r="C11" s="18" t="s">
        <v>56</v>
      </c>
      <c r="D11" s="68" t="s">
        <v>107</v>
      </c>
      <c r="E11" s="75">
        <v>1329089</v>
      </c>
      <c r="F11" s="40">
        <v>1301463</v>
      </c>
      <c r="G11" s="40">
        <v>1301471</v>
      </c>
      <c r="H11" s="40">
        <v>1306371</v>
      </c>
      <c r="I11" s="47">
        <v>1310529</v>
      </c>
      <c r="K11" s="83"/>
      <c r="L11" s="83"/>
      <c r="M11" s="83"/>
    </row>
    <row r="12" spans="2:13" ht="20" customHeight="1">
      <c r="B12" s="53"/>
      <c r="C12" s="18" t="s">
        <v>27</v>
      </c>
      <c r="D12" s="68" t="s">
        <v>107</v>
      </c>
      <c r="E12" s="75">
        <v>811094</v>
      </c>
      <c r="F12" s="40">
        <v>769374</v>
      </c>
      <c r="G12" s="40">
        <v>762256</v>
      </c>
      <c r="H12" s="40">
        <v>762258</v>
      </c>
      <c r="I12" s="47">
        <v>769846</v>
      </c>
      <c r="K12" s="83"/>
      <c r="L12" s="83"/>
      <c r="M12" s="83"/>
    </row>
    <row r="13" spans="2:13" ht="20" customHeight="1">
      <c r="B13" s="54"/>
      <c r="C13" s="22" t="s">
        <v>60</v>
      </c>
      <c r="D13" s="69" t="s">
        <v>107</v>
      </c>
      <c r="E13" s="76">
        <v>354794</v>
      </c>
      <c r="F13" s="41">
        <v>333068</v>
      </c>
      <c r="G13" s="41">
        <v>337540</v>
      </c>
      <c r="H13" s="41">
        <v>363230</v>
      </c>
      <c r="I13" s="48">
        <v>348935</v>
      </c>
      <c r="K13" s="83"/>
      <c r="L13" s="83"/>
      <c r="M13" s="83"/>
    </row>
    <row r="14" spans="2:13" ht="20" customHeight="1">
      <c r="B14" s="55" t="s">
        <v>54</v>
      </c>
      <c r="C14" s="61"/>
      <c r="D14" s="70"/>
      <c r="E14" s="77"/>
      <c r="F14" s="80"/>
      <c r="G14" s="80"/>
      <c r="H14" s="80"/>
      <c r="I14" s="82"/>
      <c r="K14" s="83"/>
      <c r="L14" s="83"/>
      <c r="M14" s="83"/>
    </row>
    <row r="15" spans="2:13" ht="20" customHeight="1">
      <c r="B15" s="53"/>
      <c r="C15" s="62" t="s">
        <v>62</v>
      </c>
      <c r="D15" s="71" t="s">
        <v>223</v>
      </c>
      <c r="E15" s="75">
        <v>420921</v>
      </c>
      <c r="F15" s="40">
        <v>424162</v>
      </c>
      <c r="G15" s="40">
        <v>427575</v>
      </c>
      <c r="H15" s="40">
        <v>431156</v>
      </c>
      <c r="I15" s="47">
        <v>422318</v>
      </c>
      <c r="K15" s="83"/>
      <c r="L15" s="83"/>
      <c r="M15" s="83"/>
    </row>
    <row r="16" spans="2:13" ht="20" customHeight="1">
      <c r="B16" s="53"/>
      <c r="C16" s="63" t="s">
        <v>65</v>
      </c>
      <c r="D16" s="68" t="s">
        <v>107</v>
      </c>
      <c r="E16" s="75">
        <v>607651</v>
      </c>
      <c r="F16" s="40">
        <v>620754</v>
      </c>
      <c r="G16" s="40">
        <v>611325</v>
      </c>
      <c r="H16" s="40">
        <v>624205</v>
      </c>
      <c r="I16" s="47">
        <v>603730</v>
      </c>
      <c r="K16" s="83"/>
      <c r="L16" s="83"/>
      <c r="M16" s="83"/>
    </row>
    <row r="17" spans="2:13" ht="20" customHeight="1">
      <c r="B17" s="53"/>
      <c r="C17" s="18" t="s">
        <v>68</v>
      </c>
      <c r="D17" s="68" t="s">
        <v>107</v>
      </c>
      <c r="E17" s="75">
        <v>271520</v>
      </c>
      <c r="F17" s="40">
        <v>273505</v>
      </c>
      <c r="G17" s="40">
        <v>264336</v>
      </c>
      <c r="H17" s="40">
        <v>266020</v>
      </c>
      <c r="I17" s="47">
        <v>261250</v>
      </c>
      <c r="K17" s="83"/>
      <c r="L17" s="83"/>
      <c r="M17" s="83"/>
    </row>
    <row r="18" spans="2:13" ht="20" customHeight="1">
      <c r="B18" s="54"/>
      <c r="C18" s="22" t="s">
        <v>69</v>
      </c>
      <c r="D18" s="69" t="s">
        <v>107</v>
      </c>
      <c r="E18" s="76">
        <v>513131</v>
      </c>
      <c r="F18" s="41">
        <v>499391</v>
      </c>
      <c r="G18" s="41">
        <v>486681</v>
      </c>
      <c r="H18" s="41">
        <v>477856</v>
      </c>
      <c r="I18" s="48">
        <v>478216</v>
      </c>
      <c r="K18" s="83"/>
      <c r="L18" s="83"/>
      <c r="M18" s="83"/>
    </row>
    <row r="19" spans="2:13" ht="20" customHeight="1">
      <c r="B19" s="55" t="s">
        <v>74</v>
      </c>
      <c r="C19" s="61"/>
      <c r="D19" s="70"/>
      <c r="E19" s="77"/>
      <c r="F19" s="80"/>
      <c r="G19" s="80"/>
      <c r="H19" s="80"/>
      <c r="I19" s="82"/>
      <c r="K19" s="83"/>
      <c r="L19" s="83"/>
      <c r="M19" s="83"/>
    </row>
    <row r="20" spans="2:13" ht="20" customHeight="1">
      <c r="B20" s="53"/>
      <c r="C20" s="62" t="s">
        <v>75</v>
      </c>
      <c r="D20" s="71" t="s">
        <v>223</v>
      </c>
      <c r="E20" s="75">
        <v>583436</v>
      </c>
      <c r="F20" s="40">
        <v>586740</v>
      </c>
      <c r="G20" s="40">
        <v>592395</v>
      </c>
      <c r="H20" s="40">
        <v>625735</v>
      </c>
      <c r="I20" s="47">
        <v>635372</v>
      </c>
      <c r="K20" s="83"/>
      <c r="L20" s="83"/>
      <c r="M20" s="83"/>
    </row>
    <row r="21" spans="2:13" ht="20" customHeight="1">
      <c r="B21" s="54"/>
      <c r="C21" s="64" t="s">
        <v>72</v>
      </c>
      <c r="D21" s="69"/>
      <c r="E21" s="76">
        <v>947991</v>
      </c>
      <c r="F21" s="41">
        <v>953080</v>
      </c>
      <c r="G21" s="41">
        <v>945783</v>
      </c>
      <c r="H21" s="41">
        <v>962740</v>
      </c>
      <c r="I21" s="48">
        <v>951880</v>
      </c>
      <c r="K21" s="83"/>
      <c r="L21" s="83"/>
      <c r="M21" s="83"/>
    </row>
    <row r="22" spans="2:13" ht="20" customHeight="1">
      <c r="B22" s="53" t="s">
        <v>79</v>
      </c>
      <c r="C22" s="65"/>
      <c r="D22" s="72"/>
      <c r="E22" s="77"/>
      <c r="F22" s="80"/>
      <c r="G22" s="80"/>
      <c r="H22" s="80"/>
      <c r="I22" s="82"/>
      <c r="K22" s="83"/>
      <c r="L22" s="83"/>
      <c r="M22" s="83"/>
    </row>
    <row r="23" spans="2:13" ht="20" customHeight="1">
      <c r="B23" s="53"/>
      <c r="C23" s="18" t="s">
        <v>80</v>
      </c>
      <c r="D23" s="68" t="s">
        <v>223</v>
      </c>
      <c r="E23" s="75">
        <v>252137</v>
      </c>
      <c r="F23" s="40">
        <v>242469</v>
      </c>
      <c r="G23" s="40">
        <v>245726</v>
      </c>
      <c r="H23" s="40">
        <v>243425</v>
      </c>
      <c r="I23" s="47">
        <v>262963</v>
      </c>
      <c r="K23" s="83"/>
      <c r="L23" s="83"/>
      <c r="M23" s="83"/>
    </row>
    <row r="24" spans="2:13" ht="20" customHeight="1">
      <c r="B24" s="54" t="s">
        <v>225</v>
      </c>
      <c r="C24" s="22" t="s">
        <v>24</v>
      </c>
      <c r="D24" s="69"/>
      <c r="E24" s="76">
        <v>1633824</v>
      </c>
      <c r="F24" s="41">
        <v>1628662</v>
      </c>
      <c r="G24" s="41">
        <v>1636701</v>
      </c>
      <c r="H24" s="41">
        <v>1623396</v>
      </c>
      <c r="I24" s="48">
        <v>1627785</v>
      </c>
      <c r="K24" s="83"/>
      <c r="L24" s="83"/>
      <c r="M24" s="83"/>
    </row>
    <row r="25" spans="2:13" ht="20" customHeight="1">
      <c r="B25" s="53" t="s">
        <v>82</v>
      </c>
      <c r="C25" s="66"/>
      <c r="D25" s="72"/>
      <c r="E25" s="77"/>
      <c r="F25" s="80"/>
      <c r="G25" s="80"/>
      <c r="H25" s="80"/>
      <c r="I25" s="82"/>
      <c r="K25" s="83"/>
      <c r="L25" s="83"/>
      <c r="M25" s="83"/>
    </row>
    <row r="26" spans="2:13" ht="20" customHeight="1">
      <c r="B26" s="53"/>
      <c r="C26" s="18" t="s">
        <v>86</v>
      </c>
      <c r="D26" s="68"/>
      <c r="E26" s="75">
        <v>1469207</v>
      </c>
      <c r="F26" s="40">
        <v>1464314</v>
      </c>
      <c r="G26" s="40">
        <v>1480166</v>
      </c>
      <c r="H26" s="40">
        <v>1446164</v>
      </c>
      <c r="I26" s="47">
        <v>1463256</v>
      </c>
      <c r="K26" s="83"/>
      <c r="L26" s="83"/>
      <c r="M26" s="83"/>
    </row>
    <row r="27" spans="2:13" ht="20" customHeight="1">
      <c r="B27" s="56"/>
      <c r="C27" s="24" t="s">
        <v>87</v>
      </c>
      <c r="D27" s="73" t="s">
        <v>223</v>
      </c>
      <c r="E27" s="78">
        <v>961874</v>
      </c>
      <c r="F27" s="42">
        <v>911434</v>
      </c>
      <c r="G27" s="42">
        <v>913497</v>
      </c>
      <c r="H27" s="42">
        <v>901296</v>
      </c>
      <c r="I27" s="49">
        <v>897104</v>
      </c>
      <c r="K27" s="83"/>
      <c r="L27" s="83"/>
      <c r="M27" s="83"/>
    </row>
    <row r="28" spans="2:13" ht="18" customHeight="1">
      <c r="B28" s="1" t="s">
        <v>47</v>
      </c>
      <c r="E28" s="79"/>
    </row>
    <row r="29" spans="2:13" ht="18" customHeight="1">
      <c r="B29" s="1" t="s">
        <v>209</v>
      </c>
    </row>
    <row r="30" spans="2:13" ht="13.5">
      <c r="B30" s="57"/>
    </row>
    <row r="31" spans="2:13" ht="13.5">
      <c r="B31" s="58"/>
    </row>
    <row r="32" spans="2:13" ht="13.5">
      <c r="B32" s="59"/>
    </row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mergeCells count="3">
    <mergeCell ref="B2:D2"/>
    <mergeCell ref="B14:D14"/>
    <mergeCell ref="B19:D19"/>
  </mergeCells>
  <phoneticPr fontId="6"/>
  <pageMargins left="0.59055118110236171" right="0.59055118110236171" top="0.59055118110236171" bottom="0.59055118110236171" header="0.51181102362204678" footer="0.31496062992125984"/>
  <pageSetup paperSize="9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8:BZ56"/>
  <sheetViews>
    <sheetView showGridLines="0" view="pageBreakPreview" topLeftCell="A28" zoomScale="70" zoomScaleNormal="50" zoomScaleSheetLayoutView="70" workbookViewId="0">
      <selection activeCell="B29" sqref="B29"/>
    </sheetView>
  </sheetViews>
  <sheetFormatPr defaultColWidth="9.625" defaultRowHeight="15.75" customHeight="1"/>
  <cols>
    <col min="1" max="1" width="1.875" style="1" customWidth="1"/>
    <col min="2" max="2" width="9.625" style="1"/>
    <col min="3" max="3" width="8.625" style="1" customWidth="1"/>
    <col min="4" max="4" width="10.625" style="1" customWidth="1"/>
    <col min="5" max="7" width="8.625" style="1" customWidth="1"/>
    <col min="8" max="8" width="10.625" style="1" customWidth="1"/>
    <col min="9" max="10" width="8.625" style="1" customWidth="1"/>
    <col min="11" max="11" width="9.625" style="1"/>
    <col min="12" max="12" width="8.625" style="1" customWidth="1"/>
    <col min="13" max="13" width="10.625" style="1" customWidth="1"/>
    <col min="14" max="16" width="8.625" style="1" customWidth="1"/>
    <col min="17" max="17" width="10.625" style="1" customWidth="1"/>
    <col min="18" max="19" width="8.625" style="1" customWidth="1"/>
    <col min="20" max="20" width="9.625" style="1"/>
    <col min="21" max="21" width="8.625" style="1" customWidth="1"/>
    <col min="22" max="22" width="10.625" style="1" customWidth="1"/>
    <col min="23" max="25" width="8.625" style="1" customWidth="1"/>
    <col min="26" max="26" width="10.625" style="1" customWidth="1"/>
    <col min="27" max="28" width="8.625" style="1" customWidth="1"/>
    <col min="29" max="29" width="9.625" style="1"/>
    <col min="30" max="30" width="8.625" style="1" customWidth="1"/>
    <col min="31" max="31" width="10.625" style="1" customWidth="1"/>
    <col min="32" max="34" width="8.625" style="1" customWidth="1"/>
    <col min="35" max="35" width="10.625" style="1" customWidth="1"/>
    <col min="36" max="37" width="8.625" style="1" customWidth="1"/>
    <col min="38" max="38" width="9.625" style="1"/>
    <col min="39" max="39" width="8.625" style="1" customWidth="1"/>
    <col min="40" max="40" width="10.625" style="1" customWidth="1"/>
    <col min="41" max="41" width="9" style="1" customWidth="1"/>
    <col min="42" max="43" width="8.625" style="1" customWidth="1"/>
    <col min="44" max="44" width="10.625" style="1" customWidth="1"/>
    <col min="45" max="46" width="8.625" style="1" customWidth="1"/>
    <col min="47" max="47" width="9.625" style="1"/>
    <col min="48" max="48" width="8.625" style="1" customWidth="1"/>
    <col min="49" max="49" width="10.625" style="1" customWidth="1"/>
    <col min="50" max="52" width="8.625" style="1" customWidth="1"/>
    <col min="53" max="53" width="10.625" style="1" customWidth="1"/>
    <col min="54" max="55" width="8.625" style="1" customWidth="1"/>
    <col min="56" max="56" width="9.625" style="1"/>
    <col min="57" max="57" width="8.625" style="1" customWidth="1"/>
    <col min="58" max="58" width="10.625" style="1" customWidth="1"/>
    <col min="59" max="61" width="8.625" style="1" customWidth="1"/>
    <col min="62" max="62" width="10.625" style="1" customWidth="1"/>
    <col min="63" max="64" width="8.625" style="1" customWidth="1"/>
    <col min="65" max="65" width="9.625" style="1"/>
    <col min="66" max="66" width="8.625" style="1" customWidth="1"/>
    <col min="67" max="67" width="10.625" style="1" customWidth="1"/>
    <col min="68" max="70" width="8.625" style="1" customWidth="1"/>
    <col min="71" max="71" width="10.625" style="1" customWidth="1"/>
    <col min="72" max="72" width="8.625" style="1" customWidth="1"/>
    <col min="73" max="73" width="8.5" style="1" customWidth="1"/>
    <col min="74" max="74" width="9.625" style="1"/>
    <col min="75" max="78" width="9.875" style="1" customWidth="1"/>
    <col min="79" max="16384" width="9.625" style="1"/>
  </cols>
  <sheetData>
    <row r="28" spans="2:78" s="2" customFormat="1" ht="15.75" customHeight="1">
      <c r="E28" s="113"/>
      <c r="K28" s="2">
        <v>2</v>
      </c>
      <c r="T28" s="2">
        <v>3</v>
      </c>
      <c r="AC28" s="2">
        <v>4</v>
      </c>
      <c r="AL28" s="2">
        <v>5</v>
      </c>
      <c r="AU28" s="2">
        <v>6</v>
      </c>
      <c r="BD28" s="2">
        <v>7</v>
      </c>
      <c r="BM28" s="2">
        <v>8</v>
      </c>
      <c r="BV28" s="2">
        <v>9</v>
      </c>
    </row>
    <row r="29" spans="2:78" s="84" customFormat="1" ht="14.25">
      <c r="B29" s="86" t="s">
        <v>13</v>
      </c>
      <c r="D29" s="106"/>
      <c r="K29" s="86" t="s">
        <v>13</v>
      </c>
      <c r="T29" s="86" t="s">
        <v>13</v>
      </c>
      <c r="U29" s="128"/>
      <c r="AC29" s="86" t="s">
        <v>13</v>
      </c>
      <c r="AD29" s="128"/>
      <c r="AL29" s="86" t="s">
        <v>13</v>
      </c>
      <c r="AM29" s="128"/>
      <c r="AU29" s="86" t="s">
        <v>13</v>
      </c>
      <c r="AV29" s="128"/>
      <c r="BD29" s="86" t="s">
        <v>13</v>
      </c>
      <c r="BE29" s="128"/>
      <c r="BM29" s="86" t="s">
        <v>13</v>
      </c>
      <c r="BN29" s="128"/>
      <c r="BV29" s="86" t="s">
        <v>13</v>
      </c>
      <c r="BW29" s="86"/>
    </row>
    <row r="30" spans="2:78" ht="18" customHeight="1">
      <c r="B30" s="87"/>
      <c r="C30" s="95" t="s">
        <v>19</v>
      </c>
      <c r="D30" s="107"/>
      <c r="E30" s="107"/>
      <c r="F30" s="107"/>
      <c r="G30" s="107"/>
      <c r="H30" s="107"/>
      <c r="I30" s="107"/>
      <c r="J30" s="119"/>
      <c r="K30" s="87"/>
      <c r="L30" s="95" t="s">
        <v>90</v>
      </c>
      <c r="M30" s="107"/>
      <c r="N30" s="107"/>
      <c r="O30" s="107"/>
      <c r="P30" s="107"/>
      <c r="Q30" s="107"/>
      <c r="R30" s="107"/>
      <c r="S30" s="119"/>
      <c r="T30" s="87"/>
      <c r="U30" s="95" t="s">
        <v>91</v>
      </c>
      <c r="V30" s="107"/>
      <c r="W30" s="107"/>
      <c r="X30" s="107"/>
      <c r="Y30" s="107"/>
      <c r="Z30" s="107"/>
      <c r="AA30" s="107"/>
      <c r="AB30" s="119"/>
      <c r="AC30" s="87"/>
      <c r="AD30" s="95" t="s">
        <v>90</v>
      </c>
      <c r="AE30" s="107"/>
      <c r="AF30" s="107"/>
      <c r="AG30" s="107"/>
      <c r="AH30" s="107"/>
      <c r="AI30" s="107"/>
      <c r="AJ30" s="107"/>
      <c r="AK30" s="119"/>
      <c r="AL30" s="87"/>
      <c r="AM30" s="95" t="s">
        <v>19</v>
      </c>
      <c r="AN30" s="107"/>
      <c r="AO30" s="107"/>
      <c r="AP30" s="107"/>
      <c r="AQ30" s="107"/>
      <c r="AR30" s="107"/>
      <c r="AS30" s="107"/>
      <c r="AT30" s="119"/>
      <c r="AU30" s="87"/>
      <c r="AV30" s="95" t="s">
        <v>90</v>
      </c>
      <c r="AW30" s="107"/>
      <c r="AX30" s="107"/>
      <c r="AY30" s="107"/>
      <c r="AZ30" s="107"/>
      <c r="BA30" s="107"/>
      <c r="BB30" s="107"/>
      <c r="BC30" s="119"/>
      <c r="BD30" s="87"/>
      <c r="BE30" s="95" t="s">
        <v>19</v>
      </c>
      <c r="BF30" s="107"/>
      <c r="BG30" s="107"/>
      <c r="BH30" s="107"/>
      <c r="BI30" s="107"/>
      <c r="BJ30" s="107"/>
      <c r="BK30" s="107"/>
      <c r="BL30" s="119"/>
      <c r="BM30" s="87"/>
      <c r="BN30" s="95" t="s">
        <v>36</v>
      </c>
      <c r="BO30" s="107"/>
      <c r="BP30" s="107"/>
      <c r="BQ30" s="107"/>
      <c r="BR30" s="107"/>
      <c r="BS30" s="107"/>
      <c r="BT30" s="107"/>
      <c r="BU30" s="119"/>
      <c r="BV30" s="87" t="s">
        <v>81</v>
      </c>
      <c r="BW30" s="4" t="s">
        <v>50</v>
      </c>
      <c r="BX30" s="27"/>
      <c r="BY30" s="4" t="s">
        <v>58</v>
      </c>
      <c r="BZ30" s="27"/>
    </row>
    <row r="31" spans="2:78" ht="18" customHeight="1">
      <c r="B31" s="88"/>
      <c r="C31" s="95" t="s">
        <v>11</v>
      </c>
      <c r="D31" s="107"/>
      <c r="E31" s="107"/>
      <c r="F31" s="119"/>
      <c r="G31" s="95" t="s">
        <v>85</v>
      </c>
      <c r="H31" s="107"/>
      <c r="I31" s="107"/>
      <c r="J31" s="119"/>
      <c r="K31" s="88"/>
      <c r="L31" s="95" t="s">
        <v>11</v>
      </c>
      <c r="M31" s="107"/>
      <c r="N31" s="107"/>
      <c r="O31" s="119"/>
      <c r="P31" s="95" t="s">
        <v>85</v>
      </c>
      <c r="Q31" s="107"/>
      <c r="R31" s="107"/>
      <c r="S31" s="119"/>
      <c r="T31" s="88"/>
      <c r="U31" s="95" t="s">
        <v>89</v>
      </c>
      <c r="V31" s="107"/>
      <c r="W31" s="107"/>
      <c r="X31" s="119"/>
      <c r="Y31" s="95" t="s">
        <v>71</v>
      </c>
      <c r="Z31" s="107"/>
      <c r="AA31" s="107"/>
      <c r="AB31" s="119"/>
      <c r="AC31" s="88"/>
      <c r="AD31" s="95" t="s">
        <v>89</v>
      </c>
      <c r="AE31" s="107"/>
      <c r="AF31" s="107"/>
      <c r="AG31" s="119"/>
      <c r="AH31" s="95" t="s">
        <v>71</v>
      </c>
      <c r="AI31" s="107"/>
      <c r="AJ31" s="107"/>
      <c r="AK31" s="119"/>
      <c r="AL31" s="88"/>
      <c r="AM31" s="95" t="s">
        <v>16</v>
      </c>
      <c r="AN31" s="107"/>
      <c r="AO31" s="107"/>
      <c r="AP31" s="119"/>
      <c r="AQ31" s="95" t="s">
        <v>92</v>
      </c>
      <c r="AR31" s="107"/>
      <c r="AS31" s="107"/>
      <c r="AT31" s="119"/>
      <c r="AU31" s="88"/>
      <c r="AV31" s="95" t="s">
        <v>8</v>
      </c>
      <c r="AW31" s="107"/>
      <c r="AX31" s="107"/>
      <c r="AY31" s="119"/>
      <c r="AZ31" s="95" t="s">
        <v>94</v>
      </c>
      <c r="BA31" s="107"/>
      <c r="BB31" s="107"/>
      <c r="BC31" s="119"/>
      <c r="BD31" s="88"/>
      <c r="BE31" s="95" t="s">
        <v>8</v>
      </c>
      <c r="BF31" s="107"/>
      <c r="BG31" s="107"/>
      <c r="BH31" s="119"/>
      <c r="BI31" s="95" t="s">
        <v>94</v>
      </c>
      <c r="BJ31" s="107"/>
      <c r="BK31" s="107"/>
      <c r="BL31" s="119"/>
      <c r="BM31" s="88"/>
      <c r="BN31" s="95" t="s">
        <v>96</v>
      </c>
      <c r="BO31" s="107"/>
      <c r="BP31" s="107"/>
      <c r="BQ31" s="119"/>
      <c r="BR31" s="95" t="s">
        <v>98</v>
      </c>
      <c r="BS31" s="107"/>
      <c r="BT31" s="107"/>
      <c r="BU31" s="119"/>
      <c r="BV31" s="88"/>
      <c r="BW31" s="147"/>
      <c r="BX31" s="153"/>
      <c r="BY31" s="154"/>
      <c r="BZ31" s="153"/>
    </row>
    <row r="32" spans="2:78" ht="18" customHeight="1">
      <c r="B32" s="88" t="s">
        <v>81</v>
      </c>
      <c r="C32" s="96" t="s">
        <v>101</v>
      </c>
      <c r="D32" s="87" t="s">
        <v>49</v>
      </c>
      <c r="E32" s="87" t="s">
        <v>103</v>
      </c>
      <c r="F32" s="87" t="s">
        <v>104</v>
      </c>
      <c r="G32" s="87" t="s">
        <v>101</v>
      </c>
      <c r="H32" s="87" t="s">
        <v>49</v>
      </c>
      <c r="I32" s="87" t="s">
        <v>103</v>
      </c>
      <c r="J32" s="87" t="s">
        <v>104</v>
      </c>
      <c r="K32" s="88" t="s">
        <v>81</v>
      </c>
      <c r="L32" s="87" t="s">
        <v>101</v>
      </c>
      <c r="M32" s="87" t="s">
        <v>49</v>
      </c>
      <c r="N32" s="87" t="s">
        <v>103</v>
      </c>
      <c r="O32" s="87" t="s">
        <v>104</v>
      </c>
      <c r="P32" s="87" t="s">
        <v>101</v>
      </c>
      <c r="Q32" s="87" t="s">
        <v>49</v>
      </c>
      <c r="R32" s="87" t="s">
        <v>103</v>
      </c>
      <c r="S32" s="87" t="s">
        <v>104</v>
      </c>
      <c r="T32" s="88" t="s">
        <v>81</v>
      </c>
      <c r="U32" s="87" t="s">
        <v>101</v>
      </c>
      <c r="V32" s="87" t="s">
        <v>49</v>
      </c>
      <c r="W32" s="87" t="s">
        <v>103</v>
      </c>
      <c r="X32" s="87" t="s">
        <v>104</v>
      </c>
      <c r="Y32" s="87" t="s">
        <v>101</v>
      </c>
      <c r="Z32" s="87" t="s">
        <v>49</v>
      </c>
      <c r="AA32" s="87" t="s">
        <v>103</v>
      </c>
      <c r="AB32" s="87" t="s">
        <v>104</v>
      </c>
      <c r="AC32" s="88" t="s">
        <v>81</v>
      </c>
      <c r="AD32" s="96" t="s">
        <v>101</v>
      </c>
      <c r="AE32" s="87" t="s">
        <v>49</v>
      </c>
      <c r="AF32" s="87" t="s">
        <v>103</v>
      </c>
      <c r="AG32" s="87" t="s">
        <v>104</v>
      </c>
      <c r="AH32" s="87" t="s">
        <v>101</v>
      </c>
      <c r="AI32" s="87" t="s">
        <v>49</v>
      </c>
      <c r="AJ32" s="87" t="s">
        <v>103</v>
      </c>
      <c r="AK32" s="87" t="s">
        <v>104</v>
      </c>
      <c r="AL32" s="88" t="s">
        <v>81</v>
      </c>
      <c r="AM32" s="87" t="s">
        <v>101</v>
      </c>
      <c r="AN32" s="87" t="s">
        <v>49</v>
      </c>
      <c r="AO32" s="87" t="s">
        <v>103</v>
      </c>
      <c r="AP32" s="87" t="s">
        <v>104</v>
      </c>
      <c r="AQ32" s="87" t="s">
        <v>101</v>
      </c>
      <c r="AR32" s="87" t="s">
        <v>49</v>
      </c>
      <c r="AS32" s="87" t="s">
        <v>103</v>
      </c>
      <c r="AT32" s="87" t="s">
        <v>104</v>
      </c>
      <c r="AU32" s="88" t="s">
        <v>81</v>
      </c>
      <c r="AV32" s="87" t="s">
        <v>101</v>
      </c>
      <c r="AW32" s="87" t="s">
        <v>49</v>
      </c>
      <c r="AX32" s="87" t="s">
        <v>103</v>
      </c>
      <c r="AY32" s="87" t="s">
        <v>104</v>
      </c>
      <c r="AZ32" s="87" t="s">
        <v>101</v>
      </c>
      <c r="BA32" s="87" t="s">
        <v>49</v>
      </c>
      <c r="BB32" s="87" t="s">
        <v>103</v>
      </c>
      <c r="BC32" s="87" t="s">
        <v>104</v>
      </c>
      <c r="BD32" s="88" t="s">
        <v>81</v>
      </c>
      <c r="BE32" s="87" t="s">
        <v>101</v>
      </c>
      <c r="BF32" s="87" t="s">
        <v>49</v>
      </c>
      <c r="BG32" s="87" t="s">
        <v>103</v>
      </c>
      <c r="BH32" s="87" t="s">
        <v>104</v>
      </c>
      <c r="BI32" s="87" t="s">
        <v>101</v>
      </c>
      <c r="BJ32" s="87" t="s">
        <v>49</v>
      </c>
      <c r="BK32" s="87" t="s">
        <v>103</v>
      </c>
      <c r="BL32" s="87" t="s">
        <v>104</v>
      </c>
      <c r="BM32" s="88" t="s">
        <v>81</v>
      </c>
      <c r="BN32" s="87" t="s">
        <v>101</v>
      </c>
      <c r="BO32" s="87" t="s">
        <v>49</v>
      </c>
      <c r="BP32" s="87" t="s">
        <v>103</v>
      </c>
      <c r="BQ32" s="87" t="s">
        <v>104</v>
      </c>
      <c r="BR32" s="87" t="s">
        <v>101</v>
      </c>
      <c r="BS32" s="87" t="s">
        <v>49</v>
      </c>
      <c r="BT32" s="87" t="s">
        <v>103</v>
      </c>
      <c r="BU32" s="87" t="s">
        <v>104</v>
      </c>
      <c r="BV32" s="88"/>
      <c r="BW32" s="148" t="s">
        <v>106</v>
      </c>
      <c r="BX32" s="148" t="s">
        <v>109</v>
      </c>
      <c r="BY32" s="155" t="s">
        <v>106</v>
      </c>
      <c r="BZ32" s="148" t="s">
        <v>109</v>
      </c>
    </row>
    <row r="33" spans="2:78" ht="18" customHeight="1">
      <c r="B33" s="89"/>
      <c r="C33" s="97" t="s">
        <v>110</v>
      </c>
      <c r="D33" s="89" t="s">
        <v>112</v>
      </c>
      <c r="E33" s="89" t="s">
        <v>114</v>
      </c>
      <c r="F33" s="89" t="s">
        <v>114</v>
      </c>
      <c r="G33" s="89" t="s">
        <v>110</v>
      </c>
      <c r="H33" s="89" t="s">
        <v>112</v>
      </c>
      <c r="I33" s="89" t="s">
        <v>114</v>
      </c>
      <c r="J33" s="89" t="s">
        <v>114</v>
      </c>
      <c r="K33" s="89"/>
      <c r="L33" s="89" t="s">
        <v>110</v>
      </c>
      <c r="M33" s="89" t="s">
        <v>112</v>
      </c>
      <c r="N33" s="89" t="s">
        <v>114</v>
      </c>
      <c r="O33" s="89" t="s">
        <v>114</v>
      </c>
      <c r="P33" s="89" t="s">
        <v>110</v>
      </c>
      <c r="Q33" s="89" t="s">
        <v>112</v>
      </c>
      <c r="R33" s="89" t="s">
        <v>114</v>
      </c>
      <c r="S33" s="89" t="s">
        <v>114</v>
      </c>
      <c r="T33" s="89"/>
      <c r="U33" s="89" t="s">
        <v>110</v>
      </c>
      <c r="V33" s="89" t="s">
        <v>112</v>
      </c>
      <c r="W33" s="89" t="s">
        <v>114</v>
      </c>
      <c r="X33" s="89" t="s">
        <v>114</v>
      </c>
      <c r="Y33" s="89" t="s">
        <v>110</v>
      </c>
      <c r="Z33" s="89" t="s">
        <v>112</v>
      </c>
      <c r="AA33" s="89" t="s">
        <v>114</v>
      </c>
      <c r="AB33" s="89" t="s">
        <v>114</v>
      </c>
      <c r="AC33" s="89"/>
      <c r="AD33" s="97" t="s">
        <v>110</v>
      </c>
      <c r="AE33" s="89" t="s">
        <v>112</v>
      </c>
      <c r="AF33" s="89" t="s">
        <v>114</v>
      </c>
      <c r="AG33" s="89" t="s">
        <v>114</v>
      </c>
      <c r="AH33" s="89" t="s">
        <v>110</v>
      </c>
      <c r="AI33" s="89" t="s">
        <v>112</v>
      </c>
      <c r="AJ33" s="89" t="s">
        <v>114</v>
      </c>
      <c r="AK33" s="89" t="s">
        <v>114</v>
      </c>
      <c r="AL33" s="89"/>
      <c r="AM33" s="89" t="s">
        <v>110</v>
      </c>
      <c r="AN33" s="89" t="s">
        <v>112</v>
      </c>
      <c r="AO33" s="89" t="s">
        <v>114</v>
      </c>
      <c r="AP33" s="89" t="s">
        <v>114</v>
      </c>
      <c r="AQ33" s="89" t="s">
        <v>110</v>
      </c>
      <c r="AR33" s="89" t="s">
        <v>112</v>
      </c>
      <c r="AS33" s="89" t="s">
        <v>114</v>
      </c>
      <c r="AT33" s="89" t="s">
        <v>114</v>
      </c>
      <c r="AU33" s="89"/>
      <c r="AV33" s="89" t="s">
        <v>110</v>
      </c>
      <c r="AW33" s="89" t="s">
        <v>112</v>
      </c>
      <c r="AX33" s="89" t="s">
        <v>114</v>
      </c>
      <c r="AY33" s="89" t="s">
        <v>114</v>
      </c>
      <c r="AZ33" s="89" t="s">
        <v>110</v>
      </c>
      <c r="BA33" s="89" t="s">
        <v>112</v>
      </c>
      <c r="BB33" s="89" t="s">
        <v>114</v>
      </c>
      <c r="BC33" s="89" t="s">
        <v>114</v>
      </c>
      <c r="BD33" s="89"/>
      <c r="BE33" s="89" t="s">
        <v>110</v>
      </c>
      <c r="BF33" s="89" t="s">
        <v>112</v>
      </c>
      <c r="BG33" s="89" t="s">
        <v>114</v>
      </c>
      <c r="BH33" s="89" t="s">
        <v>114</v>
      </c>
      <c r="BI33" s="89" t="s">
        <v>110</v>
      </c>
      <c r="BJ33" s="89" t="s">
        <v>112</v>
      </c>
      <c r="BK33" s="89" t="s">
        <v>114</v>
      </c>
      <c r="BL33" s="89" t="s">
        <v>114</v>
      </c>
      <c r="BM33" s="89"/>
      <c r="BN33" s="89" t="s">
        <v>110</v>
      </c>
      <c r="BO33" s="89" t="s">
        <v>112</v>
      </c>
      <c r="BP33" s="89" t="s">
        <v>114</v>
      </c>
      <c r="BQ33" s="89" t="s">
        <v>114</v>
      </c>
      <c r="BR33" s="89" t="s">
        <v>110</v>
      </c>
      <c r="BS33" s="89" t="s">
        <v>112</v>
      </c>
      <c r="BT33" s="89" t="s">
        <v>114</v>
      </c>
      <c r="BU33" s="89" t="s">
        <v>114</v>
      </c>
      <c r="BV33" s="89"/>
      <c r="BW33" s="149"/>
      <c r="BX33" s="149"/>
      <c r="BY33" s="156"/>
      <c r="BZ33" s="149"/>
    </row>
    <row r="34" spans="2:78" s="1" customFormat="1" ht="18" customHeight="1">
      <c r="B34" s="90" t="s">
        <v>115</v>
      </c>
      <c r="C34" s="98">
        <v>1803</v>
      </c>
      <c r="D34" s="98">
        <v>273419</v>
      </c>
      <c r="E34" s="114">
        <v>98.799999999999983</v>
      </c>
      <c r="F34" s="114">
        <v>59.9</v>
      </c>
      <c r="G34" s="98">
        <v>1798</v>
      </c>
      <c r="H34" s="98">
        <v>267642</v>
      </c>
      <c r="I34" s="114">
        <v>98.5</v>
      </c>
      <c r="J34" s="123">
        <v>58.799999999999983</v>
      </c>
      <c r="K34" s="90" t="s">
        <v>115</v>
      </c>
      <c r="L34" s="127">
        <v>1427</v>
      </c>
      <c r="M34" s="98">
        <v>142480</v>
      </c>
      <c r="N34" s="114">
        <v>97.699999999999989</v>
      </c>
      <c r="O34" s="114">
        <v>60.5</v>
      </c>
      <c r="P34" s="98">
        <v>1425</v>
      </c>
      <c r="Q34" s="98">
        <v>143034</v>
      </c>
      <c r="R34" s="114">
        <v>97.599999999999966</v>
      </c>
      <c r="S34" s="123">
        <v>60.9</v>
      </c>
      <c r="T34" s="90" t="s">
        <v>115</v>
      </c>
      <c r="U34" s="102">
        <v>1116</v>
      </c>
      <c r="V34" s="98">
        <v>49794</v>
      </c>
      <c r="W34" s="114">
        <v>99.099999999999966</v>
      </c>
      <c r="X34" s="114">
        <v>60.299999999999983</v>
      </c>
      <c r="Y34" s="98">
        <v>1105</v>
      </c>
      <c r="Z34" s="98">
        <v>49019</v>
      </c>
      <c r="AA34" s="114">
        <v>98.099999999999966</v>
      </c>
      <c r="AB34" s="123">
        <v>59.9</v>
      </c>
      <c r="AC34" s="90" t="s">
        <v>115</v>
      </c>
      <c r="AD34" s="98">
        <v>1076</v>
      </c>
      <c r="AE34" s="98">
        <v>37992</v>
      </c>
      <c r="AF34" s="114">
        <v>98.299999999999983</v>
      </c>
      <c r="AG34" s="114">
        <v>69.199999999999989</v>
      </c>
      <c r="AH34" s="98">
        <v>1072</v>
      </c>
      <c r="AI34" s="98">
        <v>38413</v>
      </c>
      <c r="AJ34" s="114">
        <v>97.899999999999963</v>
      </c>
      <c r="AK34" s="123">
        <v>70.199999999999989</v>
      </c>
      <c r="AL34" s="90" t="s">
        <v>115</v>
      </c>
      <c r="AM34" s="98">
        <v>725</v>
      </c>
      <c r="AN34" s="98">
        <v>33530</v>
      </c>
      <c r="AO34" s="114">
        <v>98.799999999999983</v>
      </c>
      <c r="AP34" s="114">
        <v>62.099999999999973</v>
      </c>
      <c r="AQ34" s="98">
        <v>727</v>
      </c>
      <c r="AR34" s="98">
        <v>33446</v>
      </c>
      <c r="AS34" s="114">
        <v>99</v>
      </c>
      <c r="AT34" s="123">
        <v>61.7</v>
      </c>
      <c r="AU34" s="90" t="s">
        <v>115</v>
      </c>
      <c r="AV34" s="98">
        <v>1017</v>
      </c>
      <c r="AW34" s="98">
        <v>29381</v>
      </c>
      <c r="AX34" s="114">
        <v>98.099999999999966</v>
      </c>
      <c r="AY34" s="114">
        <v>56.5</v>
      </c>
      <c r="AZ34" s="98">
        <v>1013</v>
      </c>
      <c r="BA34" s="98">
        <v>26791</v>
      </c>
      <c r="BB34" s="114">
        <v>97.699999999999989</v>
      </c>
      <c r="BC34" s="123">
        <v>51.799999999999983</v>
      </c>
      <c r="BD34" s="90" t="s">
        <v>115</v>
      </c>
      <c r="BE34" s="98">
        <v>716</v>
      </c>
      <c r="BF34" s="98">
        <v>22573</v>
      </c>
      <c r="BG34" s="114">
        <v>98.099999999999966</v>
      </c>
      <c r="BH34" s="114">
        <v>42.599999999999973</v>
      </c>
      <c r="BI34" s="98">
        <v>716</v>
      </c>
      <c r="BJ34" s="98">
        <v>24444</v>
      </c>
      <c r="BK34" s="114">
        <v>98.099999999999966</v>
      </c>
      <c r="BL34" s="123">
        <v>46.099999999999973</v>
      </c>
      <c r="BM34" s="90" t="s">
        <v>115</v>
      </c>
      <c r="BN34" s="129">
        <v>116</v>
      </c>
      <c r="BO34" s="98">
        <v>8790</v>
      </c>
      <c r="BP34" s="114">
        <v>100</v>
      </c>
      <c r="BQ34" s="114">
        <v>50.599999999999973</v>
      </c>
      <c r="BR34" s="98">
        <v>116</v>
      </c>
      <c r="BS34" s="98">
        <v>8909</v>
      </c>
      <c r="BT34" s="114">
        <v>100</v>
      </c>
      <c r="BU34" s="123">
        <v>51.299999999999983</v>
      </c>
      <c r="BV34" s="90" t="s">
        <v>115</v>
      </c>
      <c r="BW34" s="150">
        <v>1078.0999999999997</v>
      </c>
      <c r="BX34" s="123">
        <v>1028.6999999999996</v>
      </c>
      <c r="BY34" s="114">
        <v>62.599999999999973</v>
      </c>
      <c r="BZ34" s="123">
        <v>371.5</v>
      </c>
    </row>
    <row r="35" spans="2:78" s="1" customFormat="1" ht="18" customHeight="1">
      <c r="B35" s="90" t="s">
        <v>116</v>
      </c>
      <c r="C35" s="98">
        <v>1820</v>
      </c>
      <c r="D35" s="98">
        <v>273764</v>
      </c>
      <c r="E35" s="114">
        <v>99.699999999999989</v>
      </c>
      <c r="F35" s="114">
        <v>65.699999999999989</v>
      </c>
      <c r="G35" s="98">
        <v>1817</v>
      </c>
      <c r="H35" s="98">
        <v>267930</v>
      </c>
      <c r="I35" s="114">
        <v>99.599999999999966</v>
      </c>
      <c r="J35" s="123">
        <v>64.5</v>
      </c>
      <c r="K35" s="90" t="s">
        <v>116</v>
      </c>
      <c r="L35" s="127">
        <v>1453</v>
      </c>
      <c r="M35" s="98">
        <v>147947</v>
      </c>
      <c r="N35" s="114">
        <v>99.5</v>
      </c>
      <c r="O35" s="114">
        <v>61.7</v>
      </c>
      <c r="P35" s="98">
        <v>1449</v>
      </c>
      <c r="Q35" s="98">
        <v>147862</v>
      </c>
      <c r="R35" s="114">
        <v>99.199999999999989</v>
      </c>
      <c r="S35" s="123">
        <v>61.799999999999983</v>
      </c>
      <c r="T35" s="90" t="s">
        <v>116</v>
      </c>
      <c r="U35" s="102">
        <v>1085</v>
      </c>
      <c r="V35" s="98">
        <v>50847</v>
      </c>
      <c r="W35" s="114">
        <v>99.099999999999966</v>
      </c>
      <c r="X35" s="114">
        <v>63.299999999999983</v>
      </c>
      <c r="Y35" s="98">
        <v>1073</v>
      </c>
      <c r="Z35" s="98">
        <v>51848</v>
      </c>
      <c r="AA35" s="114">
        <v>98</v>
      </c>
      <c r="AB35" s="123">
        <v>65.299999999999983</v>
      </c>
      <c r="AC35" s="90" t="s">
        <v>116</v>
      </c>
      <c r="AD35" s="98">
        <v>1072</v>
      </c>
      <c r="AE35" s="98">
        <v>39036</v>
      </c>
      <c r="AF35" s="114">
        <v>97.899999999999963</v>
      </c>
      <c r="AG35" s="114">
        <v>67.599999999999966</v>
      </c>
      <c r="AH35" s="98">
        <v>1062</v>
      </c>
      <c r="AI35" s="98">
        <v>39335</v>
      </c>
      <c r="AJ35" s="114">
        <v>97</v>
      </c>
      <c r="AK35" s="123">
        <v>68.699999999999989</v>
      </c>
      <c r="AL35" s="90" t="s">
        <v>116</v>
      </c>
      <c r="AM35" s="98">
        <v>737</v>
      </c>
      <c r="AN35" s="98">
        <v>31547</v>
      </c>
      <c r="AO35" s="114">
        <v>99.5</v>
      </c>
      <c r="AP35" s="114">
        <v>57.799999999999983</v>
      </c>
      <c r="AQ35" s="98">
        <v>734</v>
      </c>
      <c r="AR35" s="98">
        <v>32581</v>
      </c>
      <c r="AS35" s="114">
        <v>99.099999999999966</v>
      </c>
      <c r="AT35" s="123">
        <v>60</v>
      </c>
      <c r="AU35" s="90" t="s">
        <v>116</v>
      </c>
      <c r="AV35" s="98">
        <v>922</v>
      </c>
      <c r="AW35" s="98">
        <v>28167</v>
      </c>
      <c r="AX35" s="114">
        <v>94.799999999999983</v>
      </c>
      <c r="AY35" s="114">
        <v>60.799999999999983</v>
      </c>
      <c r="AZ35" s="98">
        <v>923</v>
      </c>
      <c r="BA35" s="98">
        <v>25007</v>
      </c>
      <c r="BB35" s="114">
        <v>94.899999999999963</v>
      </c>
      <c r="BC35" s="123">
        <v>54</v>
      </c>
      <c r="BD35" s="90" t="s">
        <v>116</v>
      </c>
      <c r="BE35" s="129">
        <v>701</v>
      </c>
      <c r="BF35" s="98">
        <v>23583</v>
      </c>
      <c r="BG35" s="114">
        <v>96</v>
      </c>
      <c r="BH35" s="114">
        <v>45.5</v>
      </c>
      <c r="BI35" s="98">
        <v>708</v>
      </c>
      <c r="BJ35" s="98">
        <v>26725</v>
      </c>
      <c r="BK35" s="114">
        <v>97</v>
      </c>
      <c r="BL35" s="123">
        <v>51</v>
      </c>
      <c r="BM35" s="90" t="s">
        <v>116</v>
      </c>
      <c r="BN35" s="129">
        <v>118</v>
      </c>
      <c r="BO35" s="98">
        <v>11546</v>
      </c>
      <c r="BP35" s="114">
        <v>100</v>
      </c>
      <c r="BQ35" s="114">
        <v>60.799999999999983</v>
      </c>
      <c r="BR35" s="98">
        <v>118</v>
      </c>
      <c r="BS35" s="98">
        <v>11752</v>
      </c>
      <c r="BT35" s="114">
        <v>100</v>
      </c>
      <c r="BU35" s="123">
        <v>61.9</v>
      </c>
      <c r="BV35" s="90" t="s">
        <v>116</v>
      </c>
      <c r="BW35" s="150">
        <v>863.69999999999982</v>
      </c>
      <c r="BX35" s="123">
        <v>862</v>
      </c>
      <c r="BY35" s="114">
        <v>66.699999999999989</v>
      </c>
      <c r="BZ35" s="123">
        <v>388.9</v>
      </c>
    </row>
    <row r="36" spans="2:78" s="1" customFormat="1" ht="18" customHeight="1">
      <c r="B36" s="90" t="s">
        <v>185</v>
      </c>
      <c r="C36" s="99">
        <v>1812</v>
      </c>
      <c r="D36" s="108">
        <v>264358</v>
      </c>
      <c r="E36" s="115">
        <v>99</v>
      </c>
      <c r="F36" s="115">
        <v>73.199999999999989</v>
      </c>
      <c r="G36" s="108">
        <v>1815</v>
      </c>
      <c r="H36" s="108">
        <v>257723</v>
      </c>
      <c r="I36" s="114">
        <v>99.199999999999989</v>
      </c>
      <c r="J36" s="123">
        <v>71.199999999999989</v>
      </c>
      <c r="K36" s="90" t="s">
        <v>185</v>
      </c>
      <c r="L36" s="127">
        <v>1445</v>
      </c>
      <c r="M36" s="98">
        <v>162509</v>
      </c>
      <c r="N36" s="114">
        <v>98.799999999999983</v>
      </c>
      <c r="O36" s="114">
        <v>68.099999999999966</v>
      </c>
      <c r="P36" s="98">
        <v>1444</v>
      </c>
      <c r="Q36" s="98">
        <v>161397</v>
      </c>
      <c r="R36" s="114">
        <v>98.699999999999989</v>
      </c>
      <c r="S36" s="123">
        <v>67.699999999999989</v>
      </c>
      <c r="T36" s="90" t="s">
        <v>185</v>
      </c>
      <c r="U36" s="127">
        <v>1091</v>
      </c>
      <c r="V36" s="98">
        <v>53183</v>
      </c>
      <c r="W36" s="114">
        <v>98.899999999999963</v>
      </c>
      <c r="X36" s="114">
        <v>65.699999999999989</v>
      </c>
      <c r="Y36" s="98">
        <v>1083</v>
      </c>
      <c r="Z36" s="98">
        <v>53153</v>
      </c>
      <c r="AA36" s="114">
        <v>98.599999999999966</v>
      </c>
      <c r="AB36" s="123">
        <v>66.099999999999966</v>
      </c>
      <c r="AC36" s="90" t="s">
        <v>185</v>
      </c>
      <c r="AD36" s="127">
        <v>1083</v>
      </c>
      <c r="AE36" s="98">
        <v>41294</v>
      </c>
      <c r="AF36" s="114">
        <v>98.599999999999966</v>
      </c>
      <c r="AG36" s="114">
        <v>71.5</v>
      </c>
      <c r="AH36" s="98">
        <v>1076</v>
      </c>
      <c r="AI36" s="98">
        <v>41273</v>
      </c>
      <c r="AJ36" s="114">
        <v>98</v>
      </c>
      <c r="AK36" s="123">
        <v>71.899999999999949</v>
      </c>
      <c r="AL36" s="90" t="s">
        <v>185</v>
      </c>
      <c r="AM36" s="127">
        <v>741</v>
      </c>
      <c r="AN36" s="98">
        <v>32479</v>
      </c>
      <c r="AO36" s="114">
        <v>99.099999999999966</v>
      </c>
      <c r="AP36" s="114">
        <v>59.2</v>
      </c>
      <c r="AQ36" s="98">
        <v>738</v>
      </c>
      <c r="AR36" s="98">
        <v>34180</v>
      </c>
      <c r="AS36" s="114">
        <v>98.699999999999989</v>
      </c>
      <c r="AT36" s="123">
        <v>62.5</v>
      </c>
      <c r="AU36" s="90" t="s">
        <v>185</v>
      </c>
      <c r="AV36" s="127">
        <v>697</v>
      </c>
      <c r="AW36" s="98">
        <v>26521</v>
      </c>
      <c r="AX36" s="114">
        <v>95.199999999999989</v>
      </c>
      <c r="AY36" s="114">
        <v>57.5</v>
      </c>
      <c r="AZ36" s="98">
        <v>695</v>
      </c>
      <c r="BA36" s="98">
        <v>23412</v>
      </c>
      <c r="BB36" s="114">
        <v>94.899999999999963</v>
      </c>
      <c r="BC36" s="123">
        <v>51.2</v>
      </c>
      <c r="BD36" s="90" t="s">
        <v>185</v>
      </c>
      <c r="BE36" s="127">
        <v>709</v>
      </c>
      <c r="BF36" s="98">
        <v>25886</v>
      </c>
      <c r="BG36" s="114">
        <v>96.899999999999963</v>
      </c>
      <c r="BH36" s="114">
        <v>49.299999999999983</v>
      </c>
      <c r="BI36" s="98">
        <v>713</v>
      </c>
      <c r="BJ36" s="98">
        <v>28354</v>
      </c>
      <c r="BK36" s="114">
        <v>97.399999999999963</v>
      </c>
      <c r="BL36" s="123">
        <v>53.7</v>
      </c>
      <c r="BM36" s="90" t="s">
        <v>185</v>
      </c>
      <c r="BN36" s="127" t="s">
        <v>126</v>
      </c>
      <c r="BO36" s="98" t="s">
        <v>126</v>
      </c>
      <c r="BP36" s="114" t="s">
        <v>126</v>
      </c>
      <c r="BQ36" s="114" t="s">
        <v>126</v>
      </c>
      <c r="BR36" s="98" t="s">
        <v>126</v>
      </c>
      <c r="BS36" s="98" t="s">
        <v>126</v>
      </c>
      <c r="BT36" s="114" t="s">
        <v>126</v>
      </c>
      <c r="BU36" s="123" t="s">
        <v>126</v>
      </c>
      <c r="BV36" s="90" t="s">
        <v>185</v>
      </c>
      <c r="BW36" s="150">
        <v>604</v>
      </c>
      <c r="BX36" s="123">
        <v>777.9</v>
      </c>
      <c r="BY36" s="114">
        <v>67.699999999999989</v>
      </c>
      <c r="BZ36" s="123">
        <v>359.6</v>
      </c>
    </row>
    <row r="37" spans="2:78" s="85" customFormat="1" ht="18" customHeight="1">
      <c r="B37" s="90" t="s">
        <v>67</v>
      </c>
      <c r="C37" s="99">
        <v>1806</v>
      </c>
      <c r="D37" s="108">
        <v>284146</v>
      </c>
      <c r="E37" s="115">
        <v>99</v>
      </c>
      <c r="F37" s="115">
        <v>71.5</v>
      </c>
      <c r="G37" s="108">
        <v>1803</v>
      </c>
      <c r="H37" s="108">
        <v>277374</v>
      </c>
      <c r="I37" s="114">
        <v>98.799999999999983</v>
      </c>
      <c r="J37" s="123">
        <v>69.899999999999949</v>
      </c>
      <c r="K37" s="90" t="s">
        <v>67</v>
      </c>
      <c r="L37" s="99">
        <v>1442</v>
      </c>
      <c r="M37" s="108">
        <v>165347</v>
      </c>
      <c r="N37" s="115">
        <v>98.799999999999983</v>
      </c>
      <c r="O37" s="115">
        <v>69.5</v>
      </c>
      <c r="P37" s="108">
        <v>1441</v>
      </c>
      <c r="Q37" s="108">
        <v>166178</v>
      </c>
      <c r="R37" s="114">
        <v>98.699999999999989</v>
      </c>
      <c r="S37" s="123">
        <v>69.899999999999949</v>
      </c>
      <c r="T37" s="90" t="s">
        <v>67</v>
      </c>
      <c r="U37" s="99">
        <v>1086</v>
      </c>
      <c r="V37" s="108">
        <v>54937</v>
      </c>
      <c r="W37" s="115">
        <v>98.5</v>
      </c>
      <c r="X37" s="115">
        <v>68.399999999999949</v>
      </c>
      <c r="Y37" s="108">
        <v>1083</v>
      </c>
      <c r="Z37" s="108">
        <v>56401</v>
      </c>
      <c r="AA37" s="114">
        <v>98.299999999999983</v>
      </c>
      <c r="AB37" s="123">
        <v>70.299999999999983</v>
      </c>
      <c r="AC37" s="90" t="s">
        <v>67</v>
      </c>
      <c r="AD37" s="99">
        <v>1063</v>
      </c>
      <c r="AE37" s="108">
        <v>46599</v>
      </c>
      <c r="AF37" s="115">
        <v>97.099999999999966</v>
      </c>
      <c r="AG37" s="115">
        <v>70.399999999999949</v>
      </c>
      <c r="AH37" s="108">
        <v>1052</v>
      </c>
      <c r="AI37" s="108">
        <v>44720</v>
      </c>
      <c r="AJ37" s="114">
        <v>96.099999999999966</v>
      </c>
      <c r="AK37" s="123">
        <v>68.099999999999966</v>
      </c>
      <c r="AL37" s="90" t="s">
        <v>67</v>
      </c>
      <c r="AM37" s="99">
        <v>737</v>
      </c>
      <c r="AN37" s="108">
        <v>36363</v>
      </c>
      <c r="AO37" s="115">
        <v>97.5</v>
      </c>
      <c r="AP37" s="115">
        <v>66.5</v>
      </c>
      <c r="AQ37" s="108">
        <v>736</v>
      </c>
      <c r="AR37" s="108">
        <v>37136</v>
      </c>
      <c r="AS37" s="114">
        <v>97.399999999999963</v>
      </c>
      <c r="AT37" s="123">
        <v>68.099999999999966</v>
      </c>
      <c r="AU37" s="90" t="s">
        <v>67</v>
      </c>
      <c r="AV37" s="99">
        <v>705</v>
      </c>
      <c r="AW37" s="108">
        <v>28922</v>
      </c>
      <c r="AX37" s="115">
        <v>96.599999999999966</v>
      </c>
      <c r="AY37" s="115">
        <v>54.099999999999973</v>
      </c>
      <c r="AZ37" s="108">
        <v>704</v>
      </c>
      <c r="BA37" s="108">
        <v>26001</v>
      </c>
      <c r="BB37" s="114">
        <v>96.399999999999963</v>
      </c>
      <c r="BC37" s="123">
        <v>48.7</v>
      </c>
      <c r="BD37" s="90" t="s">
        <v>67</v>
      </c>
      <c r="BE37" s="99">
        <v>722</v>
      </c>
      <c r="BF37" s="108">
        <v>28372</v>
      </c>
      <c r="BG37" s="115">
        <v>98.399999999999963</v>
      </c>
      <c r="BH37" s="115">
        <v>53</v>
      </c>
      <c r="BI37" s="108">
        <v>719</v>
      </c>
      <c r="BJ37" s="108">
        <v>30945</v>
      </c>
      <c r="BK37" s="114">
        <v>98</v>
      </c>
      <c r="BL37" s="123">
        <v>58.099999999999973</v>
      </c>
      <c r="BM37" s="90" t="s">
        <v>67</v>
      </c>
      <c r="BN37" s="131" t="s">
        <v>126</v>
      </c>
      <c r="BO37" s="135" t="s">
        <v>126</v>
      </c>
      <c r="BP37" s="139" t="s">
        <v>126</v>
      </c>
      <c r="BQ37" s="139" t="s">
        <v>126</v>
      </c>
      <c r="BR37" s="135" t="s">
        <v>126</v>
      </c>
      <c r="BS37" s="135" t="s">
        <v>126</v>
      </c>
      <c r="BT37" s="141" t="s">
        <v>126</v>
      </c>
      <c r="BU37" s="144" t="s">
        <v>126</v>
      </c>
      <c r="BV37" s="90" t="s">
        <v>67</v>
      </c>
      <c r="BW37" s="150">
        <v>547.79999999999973</v>
      </c>
      <c r="BX37" s="123">
        <v>874</v>
      </c>
      <c r="BY37" s="114">
        <v>64.799999999999983</v>
      </c>
      <c r="BZ37" s="123">
        <v>315.5</v>
      </c>
    </row>
    <row r="38" spans="2:78" s="1" customFormat="1" ht="18" customHeight="1">
      <c r="B38" s="88" t="s">
        <v>224</v>
      </c>
      <c r="C38" s="100">
        <v>1790</v>
      </c>
      <c r="D38" s="109">
        <v>281986</v>
      </c>
      <c r="E38" s="116">
        <v>98.099999999999966</v>
      </c>
      <c r="F38" s="116">
        <v>71.799999999999983</v>
      </c>
      <c r="G38" s="109">
        <v>1791</v>
      </c>
      <c r="H38" s="109">
        <v>276848</v>
      </c>
      <c r="I38" s="121">
        <v>98.099999999999966</v>
      </c>
      <c r="J38" s="124">
        <v>70.399999999999949</v>
      </c>
      <c r="K38" s="88" t="s">
        <v>224</v>
      </c>
      <c r="L38" s="100">
        <v>1435</v>
      </c>
      <c r="M38" s="109">
        <v>165694</v>
      </c>
      <c r="N38" s="116">
        <v>98.299999999999983</v>
      </c>
      <c r="O38" s="116">
        <v>70</v>
      </c>
      <c r="P38" s="109">
        <v>1434</v>
      </c>
      <c r="Q38" s="109">
        <v>166123</v>
      </c>
      <c r="R38" s="121">
        <v>98.199999999999989</v>
      </c>
      <c r="S38" s="124">
        <v>70.199999999999989</v>
      </c>
      <c r="T38" s="88" t="s">
        <v>224</v>
      </c>
      <c r="U38" s="100">
        <v>1079</v>
      </c>
      <c r="V38" s="109">
        <v>52761</v>
      </c>
      <c r="W38" s="116">
        <v>98.5</v>
      </c>
      <c r="X38" s="116">
        <v>66.099999999999966</v>
      </c>
      <c r="Y38" s="109">
        <v>1070</v>
      </c>
      <c r="Z38" s="109">
        <v>53141</v>
      </c>
      <c r="AA38" s="121">
        <v>97.699999999999989</v>
      </c>
      <c r="AB38" s="124">
        <v>67.099999999999966</v>
      </c>
      <c r="AC38" s="88" t="s">
        <v>224</v>
      </c>
      <c r="AD38" s="100">
        <v>1074</v>
      </c>
      <c r="AE38" s="109">
        <v>58714</v>
      </c>
      <c r="AF38" s="116">
        <v>98.099999999999966</v>
      </c>
      <c r="AG38" s="116">
        <v>61.599999999999973</v>
      </c>
      <c r="AH38" s="109">
        <v>1074</v>
      </c>
      <c r="AI38" s="109">
        <v>57374</v>
      </c>
      <c r="AJ38" s="121">
        <v>98.099999999999966</v>
      </c>
      <c r="AK38" s="124">
        <v>60.2</v>
      </c>
      <c r="AL38" s="88" t="s">
        <v>224</v>
      </c>
      <c r="AM38" s="100">
        <v>713</v>
      </c>
      <c r="AN38" s="109">
        <v>36062</v>
      </c>
      <c r="AO38" s="116">
        <v>97.699999999999989</v>
      </c>
      <c r="AP38" s="116">
        <v>68.299999999999983</v>
      </c>
      <c r="AQ38" s="109">
        <v>712</v>
      </c>
      <c r="AR38" s="109">
        <v>36777</v>
      </c>
      <c r="AS38" s="121">
        <v>97.5</v>
      </c>
      <c r="AT38" s="124">
        <v>69.799999999999983</v>
      </c>
      <c r="AU38" s="88" t="s">
        <v>224</v>
      </c>
      <c r="AV38" s="100">
        <v>705</v>
      </c>
      <c r="AW38" s="109">
        <v>28975</v>
      </c>
      <c r="AX38" s="116">
        <v>96.599999999999966</v>
      </c>
      <c r="AY38" s="116">
        <v>54</v>
      </c>
      <c r="AZ38" s="109">
        <v>702</v>
      </c>
      <c r="BA38" s="109">
        <v>26177</v>
      </c>
      <c r="BB38" s="121">
        <v>96.199999999999989</v>
      </c>
      <c r="BC38" s="124">
        <v>49</v>
      </c>
      <c r="BD38" s="88" t="s">
        <v>224</v>
      </c>
      <c r="BE38" s="100">
        <v>713</v>
      </c>
      <c r="BF38" s="109">
        <v>28446</v>
      </c>
      <c r="BG38" s="116">
        <v>97.699999999999989</v>
      </c>
      <c r="BH38" s="116">
        <v>53.9</v>
      </c>
      <c r="BI38" s="109">
        <v>716</v>
      </c>
      <c r="BJ38" s="109">
        <v>31109</v>
      </c>
      <c r="BK38" s="121">
        <v>98.099999999999966</v>
      </c>
      <c r="BL38" s="124">
        <v>58.7</v>
      </c>
      <c r="BM38" s="88" t="s">
        <v>224</v>
      </c>
      <c r="BN38" s="132" t="s">
        <v>126</v>
      </c>
      <c r="BO38" s="136" t="s">
        <v>126</v>
      </c>
      <c r="BP38" s="140" t="s">
        <v>126</v>
      </c>
      <c r="BQ38" s="140" t="s">
        <v>126</v>
      </c>
      <c r="BR38" s="136" t="s">
        <v>126</v>
      </c>
      <c r="BS38" s="136" t="s">
        <v>126</v>
      </c>
      <c r="BT38" s="143" t="s">
        <v>126</v>
      </c>
      <c r="BU38" s="145" t="s">
        <v>126</v>
      </c>
      <c r="BV38" s="88" t="s">
        <v>224</v>
      </c>
      <c r="BW38" s="151">
        <v>604.4</v>
      </c>
      <c r="BX38" s="124">
        <v>815.79999999999973</v>
      </c>
      <c r="BY38" s="121">
        <v>39.099999999999973</v>
      </c>
      <c r="BZ38" s="124">
        <v>203.89999999999998</v>
      </c>
    </row>
    <row r="39" spans="2:78" s="1" customFormat="1" ht="18" customHeight="1">
      <c r="B39" s="91" t="s">
        <v>119</v>
      </c>
      <c r="C39" s="101">
        <v>147</v>
      </c>
      <c r="D39" s="98">
        <v>18339</v>
      </c>
      <c r="E39" s="117">
        <v>94.799999999999983</v>
      </c>
      <c r="F39" s="117">
        <v>58</v>
      </c>
      <c r="G39" s="98">
        <v>147</v>
      </c>
      <c r="H39" s="98">
        <v>20352</v>
      </c>
      <c r="I39" s="114">
        <v>94.799999999999983</v>
      </c>
      <c r="J39" s="123">
        <v>64.199999999999989</v>
      </c>
      <c r="K39" s="91" t="s">
        <v>119</v>
      </c>
      <c r="L39" s="101">
        <v>119</v>
      </c>
      <c r="M39" s="98">
        <v>10074</v>
      </c>
      <c r="N39" s="117">
        <v>96</v>
      </c>
      <c r="O39" s="117">
        <v>51.299999999999983</v>
      </c>
      <c r="P39" s="98">
        <v>120</v>
      </c>
      <c r="Q39" s="98">
        <v>11993</v>
      </c>
      <c r="R39" s="114">
        <v>96.799999999999983</v>
      </c>
      <c r="S39" s="123">
        <v>60.599999999999973</v>
      </c>
      <c r="T39" s="91" t="s">
        <v>119</v>
      </c>
      <c r="U39" s="101">
        <v>90</v>
      </c>
      <c r="V39" s="98">
        <v>3633</v>
      </c>
      <c r="W39" s="117">
        <v>96.799999999999983</v>
      </c>
      <c r="X39" s="117">
        <v>54.5</v>
      </c>
      <c r="Y39" s="98">
        <v>88</v>
      </c>
      <c r="Z39" s="98">
        <v>3627</v>
      </c>
      <c r="AA39" s="114">
        <v>94.599999999999966</v>
      </c>
      <c r="AB39" s="123">
        <v>55.7</v>
      </c>
      <c r="AC39" s="91" t="s">
        <v>119</v>
      </c>
      <c r="AD39" s="101">
        <v>91</v>
      </c>
      <c r="AE39" s="98">
        <v>3792</v>
      </c>
      <c r="AF39" s="117">
        <v>97.799999999999983</v>
      </c>
      <c r="AG39" s="117">
        <v>48</v>
      </c>
      <c r="AH39" s="98">
        <v>91</v>
      </c>
      <c r="AI39" s="98">
        <v>3848</v>
      </c>
      <c r="AJ39" s="114">
        <v>97.799999999999983</v>
      </c>
      <c r="AK39" s="123">
        <v>48.7</v>
      </c>
      <c r="AL39" s="91" t="s">
        <v>119</v>
      </c>
      <c r="AM39" s="101">
        <v>59</v>
      </c>
      <c r="AN39" s="98">
        <v>2005</v>
      </c>
      <c r="AO39" s="117">
        <v>95.199999999999989</v>
      </c>
      <c r="AP39" s="117">
        <v>45.9</v>
      </c>
      <c r="AQ39" s="98">
        <v>59</v>
      </c>
      <c r="AR39" s="98">
        <v>2351</v>
      </c>
      <c r="AS39" s="114">
        <v>95.199999999999989</v>
      </c>
      <c r="AT39" s="123">
        <v>53.799999999999983</v>
      </c>
      <c r="AU39" s="91" t="s">
        <v>119</v>
      </c>
      <c r="AV39" s="101">
        <v>57</v>
      </c>
      <c r="AW39" s="98">
        <v>1500</v>
      </c>
      <c r="AX39" s="117">
        <v>91.899999999999963</v>
      </c>
      <c r="AY39" s="117">
        <v>34.299999999999983</v>
      </c>
      <c r="AZ39" s="98">
        <v>57</v>
      </c>
      <c r="BA39" s="98">
        <v>1617</v>
      </c>
      <c r="BB39" s="114">
        <v>91.899999999999963</v>
      </c>
      <c r="BC39" s="123">
        <v>37</v>
      </c>
      <c r="BD39" s="91" t="s">
        <v>119</v>
      </c>
      <c r="BE39" s="101">
        <v>60</v>
      </c>
      <c r="BF39" s="98">
        <v>1579</v>
      </c>
      <c r="BG39" s="117">
        <v>96.799999999999983</v>
      </c>
      <c r="BH39" s="117">
        <v>35.599999999999973</v>
      </c>
      <c r="BI39" s="98">
        <v>61</v>
      </c>
      <c r="BJ39" s="98">
        <v>1841</v>
      </c>
      <c r="BK39" s="114">
        <v>98.399999999999963</v>
      </c>
      <c r="BL39" s="123">
        <v>40.799999999999983</v>
      </c>
      <c r="BM39" s="91" t="s">
        <v>119</v>
      </c>
      <c r="BN39" s="133" t="s">
        <v>126</v>
      </c>
      <c r="BO39" s="137" t="s">
        <v>126</v>
      </c>
      <c r="BP39" s="141" t="s">
        <v>126</v>
      </c>
      <c r="BQ39" s="141" t="s">
        <v>126</v>
      </c>
      <c r="BR39" s="137" t="s">
        <v>126</v>
      </c>
      <c r="BS39" s="137" t="s">
        <v>126</v>
      </c>
      <c r="BT39" s="141" t="s">
        <v>126</v>
      </c>
      <c r="BU39" s="144" t="s">
        <v>126</v>
      </c>
      <c r="BV39" s="91" t="s">
        <v>119</v>
      </c>
      <c r="BW39" s="150">
        <v>39.799999999999983</v>
      </c>
      <c r="BX39" s="123">
        <v>62.099999999999973</v>
      </c>
      <c r="BY39" s="114">
        <v>5.6999999999999993</v>
      </c>
      <c r="BZ39" s="123">
        <v>27.4</v>
      </c>
    </row>
    <row r="40" spans="2:78" s="1" customFormat="1" ht="18" customHeight="1">
      <c r="B40" s="91" t="s">
        <v>120</v>
      </c>
      <c r="C40" s="101">
        <v>138</v>
      </c>
      <c r="D40" s="110">
        <v>17928</v>
      </c>
      <c r="E40" s="117">
        <v>98.599999999999966</v>
      </c>
      <c r="F40" s="117">
        <v>61.4</v>
      </c>
      <c r="G40" s="98">
        <v>138</v>
      </c>
      <c r="H40" s="98">
        <v>17255</v>
      </c>
      <c r="I40" s="114">
        <v>98.599999999999966</v>
      </c>
      <c r="J40" s="123">
        <v>59.099999999999973</v>
      </c>
      <c r="K40" s="91" t="s">
        <v>120</v>
      </c>
      <c r="L40" s="101">
        <v>110</v>
      </c>
      <c r="M40" s="110">
        <v>10424</v>
      </c>
      <c r="N40" s="117">
        <v>98.199999999999989</v>
      </c>
      <c r="O40" s="117">
        <v>57.4</v>
      </c>
      <c r="P40" s="98">
        <v>110</v>
      </c>
      <c r="Q40" s="98">
        <v>10607</v>
      </c>
      <c r="R40" s="114">
        <v>98.199999999999989</v>
      </c>
      <c r="S40" s="123">
        <v>58.4</v>
      </c>
      <c r="T40" s="91" t="s">
        <v>120</v>
      </c>
      <c r="U40" s="101">
        <v>84</v>
      </c>
      <c r="V40" s="110">
        <v>3417</v>
      </c>
      <c r="W40" s="117">
        <v>100</v>
      </c>
      <c r="X40" s="117">
        <v>55</v>
      </c>
      <c r="Y40" s="98">
        <v>80</v>
      </c>
      <c r="Z40" s="98">
        <v>3456</v>
      </c>
      <c r="AA40" s="114">
        <v>95.199999999999989</v>
      </c>
      <c r="AB40" s="123">
        <v>58.4</v>
      </c>
      <c r="AC40" s="91" t="s">
        <v>120</v>
      </c>
      <c r="AD40" s="101">
        <v>84</v>
      </c>
      <c r="AE40" s="110">
        <v>3521</v>
      </c>
      <c r="AF40" s="117">
        <v>100</v>
      </c>
      <c r="AG40" s="117">
        <v>50</v>
      </c>
      <c r="AH40" s="98">
        <v>84</v>
      </c>
      <c r="AI40" s="98">
        <v>3704</v>
      </c>
      <c r="AJ40" s="114">
        <v>100</v>
      </c>
      <c r="AK40" s="123">
        <v>52.5</v>
      </c>
      <c r="AL40" s="91" t="s">
        <v>120</v>
      </c>
      <c r="AM40" s="101">
        <v>56</v>
      </c>
      <c r="AN40" s="110">
        <v>1892</v>
      </c>
      <c r="AO40" s="117">
        <v>100</v>
      </c>
      <c r="AP40" s="117">
        <v>45.7</v>
      </c>
      <c r="AQ40" s="98">
        <v>56</v>
      </c>
      <c r="AR40" s="98">
        <v>2049</v>
      </c>
      <c r="AS40" s="114">
        <v>100</v>
      </c>
      <c r="AT40" s="123">
        <v>49.4</v>
      </c>
      <c r="AU40" s="91" t="s">
        <v>120</v>
      </c>
      <c r="AV40" s="101">
        <v>54</v>
      </c>
      <c r="AW40" s="110">
        <v>1700</v>
      </c>
      <c r="AX40" s="117">
        <v>96.399999999999963</v>
      </c>
      <c r="AY40" s="117">
        <v>41.4</v>
      </c>
      <c r="AZ40" s="98">
        <v>54</v>
      </c>
      <c r="BA40" s="98">
        <v>1431</v>
      </c>
      <c r="BB40" s="114">
        <v>96.399999999999963</v>
      </c>
      <c r="BC40" s="123">
        <v>34.9</v>
      </c>
      <c r="BD40" s="91" t="s">
        <v>120</v>
      </c>
      <c r="BE40" s="101">
        <v>53</v>
      </c>
      <c r="BF40" s="110">
        <v>1538</v>
      </c>
      <c r="BG40" s="117">
        <v>94.599999999999966</v>
      </c>
      <c r="BH40" s="117">
        <v>39.199999999999996</v>
      </c>
      <c r="BI40" s="98">
        <v>54</v>
      </c>
      <c r="BJ40" s="98">
        <v>1760</v>
      </c>
      <c r="BK40" s="114">
        <v>96.399999999999963</v>
      </c>
      <c r="BL40" s="123">
        <v>44</v>
      </c>
      <c r="BM40" s="91" t="s">
        <v>120</v>
      </c>
      <c r="BN40" s="133" t="s">
        <v>126</v>
      </c>
      <c r="BO40" s="137" t="s">
        <v>126</v>
      </c>
      <c r="BP40" s="141" t="s">
        <v>126</v>
      </c>
      <c r="BQ40" s="141" t="s">
        <v>126</v>
      </c>
      <c r="BR40" s="137" t="s">
        <v>126</v>
      </c>
      <c r="BS40" s="137" t="s">
        <v>126</v>
      </c>
      <c r="BT40" s="141" t="s">
        <v>126</v>
      </c>
      <c r="BU40" s="144" t="s">
        <v>126</v>
      </c>
      <c r="BV40" s="91" t="s">
        <v>120</v>
      </c>
      <c r="BW40" s="150">
        <v>40.5</v>
      </c>
      <c r="BX40" s="123">
        <v>63.5</v>
      </c>
      <c r="BY40" s="114">
        <v>4.5</v>
      </c>
      <c r="BZ40" s="123">
        <v>24.6</v>
      </c>
    </row>
    <row r="41" spans="2:78" s="1" customFormat="1" ht="18" customHeight="1">
      <c r="B41" s="91" t="s">
        <v>122</v>
      </c>
      <c r="C41" s="102">
        <v>148</v>
      </c>
      <c r="D41" s="98">
        <v>22984</v>
      </c>
      <c r="E41" s="114">
        <v>95.5</v>
      </c>
      <c r="F41" s="114">
        <v>67</v>
      </c>
      <c r="G41" s="98">
        <v>148</v>
      </c>
      <c r="H41" s="98">
        <v>22845</v>
      </c>
      <c r="I41" s="114">
        <v>95.5</v>
      </c>
      <c r="J41" s="123">
        <v>66.599999999999966</v>
      </c>
      <c r="K41" s="91" t="s">
        <v>122</v>
      </c>
      <c r="L41" s="102">
        <v>118</v>
      </c>
      <c r="M41" s="98">
        <v>13965</v>
      </c>
      <c r="N41" s="114">
        <v>95.199999999999989</v>
      </c>
      <c r="O41" s="114">
        <v>71.699999999999989</v>
      </c>
      <c r="P41" s="98">
        <v>118</v>
      </c>
      <c r="Q41" s="98">
        <v>13717</v>
      </c>
      <c r="R41" s="114">
        <v>95.199999999999989</v>
      </c>
      <c r="S41" s="123">
        <v>70.5</v>
      </c>
      <c r="T41" s="91" t="s">
        <v>122</v>
      </c>
      <c r="U41" s="102">
        <v>90</v>
      </c>
      <c r="V41" s="98">
        <v>4257</v>
      </c>
      <c r="W41" s="114">
        <v>96.799999999999983</v>
      </c>
      <c r="X41" s="114">
        <v>63.9</v>
      </c>
      <c r="Y41" s="98">
        <v>90</v>
      </c>
      <c r="Z41" s="98">
        <v>4531</v>
      </c>
      <c r="AA41" s="114">
        <v>96.799999999999983</v>
      </c>
      <c r="AB41" s="123">
        <v>68</v>
      </c>
      <c r="AC41" s="91" t="s">
        <v>122</v>
      </c>
      <c r="AD41" s="102">
        <v>89</v>
      </c>
      <c r="AE41" s="98">
        <v>4667</v>
      </c>
      <c r="AF41" s="114">
        <v>95.699999999999989</v>
      </c>
      <c r="AG41" s="114">
        <v>68.599999999999966</v>
      </c>
      <c r="AH41" s="98">
        <v>88</v>
      </c>
      <c r="AI41" s="98">
        <v>4880</v>
      </c>
      <c r="AJ41" s="114">
        <v>94.599999999999966</v>
      </c>
      <c r="AK41" s="123">
        <v>72.599999999999966</v>
      </c>
      <c r="AL41" s="91" t="s">
        <v>122</v>
      </c>
      <c r="AM41" s="102">
        <v>58</v>
      </c>
      <c r="AN41" s="98">
        <v>2598</v>
      </c>
      <c r="AO41" s="114">
        <v>93.5</v>
      </c>
      <c r="AP41" s="114">
        <v>60.5</v>
      </c>
      <c r="AQ41" s="98">
        <v>58</v>
      </c>
      <c r="AR41" s="98">
        <v>2695</v>
      </c>
      <c r="AS41" s="114">
        <v>93.5</v>
      </c>
      <c r="AT41" s="123">
        <v>62.799999999999983</v>
      </c>
      <c r="AU41" s="91" t="s">
        <v>122</v>
      </c>
      <c r="AV41" s="102">
        <v>58</v>
      </c>
      <c r="AW41" s="98">
        <v>2119</v>
      </c>
      <c r="AX41" s="114">
        <v>93.5</v>
      </c>
      <c r="AY41" s="114">
        <v>48.099999999999973</v>
      </c>
      <c r="AZ41" s="98">
        <v>58</v>
      </c>
      <c r="BA41" s="98">
        <v>2114</v>
      </c>
      <c r="BB41" s="114">
        <v>93.5</v>
      </c>
      <c r="BC41" s="123">
        <v>48</v>
      </c>
      <c r="BD41" s="91" t="s">
        <v>122</v>
      </c>
      <c r="BE41" s="102">
        <v>58</v>
      </c>
      <c r="BF41" s="98">
        <v>1975</v>
      </c>
      <c r="BG41" s="114">
        <v>93.5</v>
      </c>
      <c r="BH41" s="114">
        <v>46</v>
      </c>
      <c r="BI41" s="98">
        <v>58</v>
      </c>
      <c r="BJ41" s="98">
        <v>2127</v>
      </c>
      <c r="BK41" s="114">
        <v>93.5</v>
      </c>
      <c r="BL41" s="123">
        <v>49.599999999999973</v>
      </c>
      <c r="BM41" s="91" t="s">
        <v>122</v>
      </c>
      <c r="BN41" s="133" t="s">
        <v>126</v>
      </c>
      <c r="BO41" s="137" t="s">
        <v>126</v>
      </c>
      <c r="BP41" s="141" t="s">
        <v>126</v>
      </c>
      <c r="BQ41" s="141" t="s">
        <v>126</v>
      </c>
      <c r="BR41" s="137" t="s">
        <v>126</v>
      </c>
      <c r="BS41" s="137" t="s">
        <v>126</v>
      </c>
      <c r="BT41" s="141" t="s">
        <v>126</v>
      </c>
      <c r="BU41" s="144" t="s">
        <v>126</v>
      </c>
      <c r="BV41" s="91" t="s">
        <v>122</v>
      </c>
      <c r="BW41" s="150">
        <v>45.9</v>
      </c>
      <c r="BX41" s="123">
        <v>87.199999999999989</v>
      </c>
      <c r="BY41" s="114">
        <v>4.8999999999999995</v>
      </c>
      <c r="BZ41" s="123">
        <v>29</v>
      </c>
    </row>
    <row r="42" spans="2:78" s="1" customFormat="1" ht="18" customHeight="1">
      <c r="B42" s="91" t="s">
        <v>123</v>
      </c>
      <c r="C42" s="102">
        <v>148</v>
      </c>
      <c r="D42" s="98">
        <v>22742</v>
      </c>
      <c r="E42" s="114">
        <v>98.699999999999989</v>
      </c>
      <c r="F42" s="114">
        <v>66.699999999999989</v>
      </c>
      <c r="G42" s="98">
        <v>148</v>
      </c>
      <c r="H42" s="98">
        <v>20912</v>
      </c>
      <c r="I42" s="114">
        <v>98.699999999999989</v>
      </c>
      <c r="J42" s="123">
        <v>61.299999999999983</v>
      </c>
      <c r="K42" s="91" t="s">
        <v>123</v>
      </c>
      <c r="L42" s="102">
        <v>120</v>
      </c>
      <c r="M42" s="98">
        <v>13301</v>
      </c>
      <c r="N42" s="114">
        <v>100</v>
      </c>
      <c r="O42" s="114">
        <v>67.199999999999989</v>
      </c>
      <c r="P42" s="98">
        <v>119</v>
      </c>
      <c r="Q42" s="98">
        <v>12334</v>
      </c>
      <c r="R42" s="114">
        <v>99.199999999999989</v>
      </c>
      <c r="S42" s="123">
        <v>62.799999999999983</v>
      </c>
      <c r="T42" s="91" t="s">
        <v>123</v>
      </c>
      <c r="U42" s="102">
        <v>89</v>
      </c>
      <c r="V42" s="98">
        <v>4247</v>
      </c>
      <c r="W42" s="114">
        <v>98.899999999999963</v>
      </c>
      <c r="X42" s="114">
        <v>64.5</v>
      </c>
      <c r="Y42" s="98">
        <v>89</v>
      </c>
      <c r="Z42" s="98">
        <v>4132</v>
      </c>
      <c r="AA42" s="114">
        <v>98.899999999999963</v>
      </c>
      <c r="AB42" s="123">
        <v>62.7</v>
      </c>
      <c r="AC42" s="91" t="s">
        <v>123</v>
      </c>
      <c r="AD42" s="102">
        <v>89</v>
      </c>
      <c r="AE42" s="98">
        <v>4236</v>
      </c>
      <c r="AF42" s="114">
        <v>98.899999999999963</v>
      </c>
      <c r="AG42" s="114">
        <v>62.5</v>
      </c>
      <c r="AH42" s="98">
        <v>89</v>
      </c>
      <c r="AI42" s="98">
        <v>3674</v>
      </c>
      <c r="AJ42" s="114">
        <v>98.899999999999963</v>
      </c>
      <c r="AK42" s="123">
        <v>54.2</v>
      </c>
      <c r="AL42" s="91" t="s">
        <v>123</v>
      </c>
      <c r="AM42" s="102">
        <v>59</v>
      </c>
      <c r="AN42" s="98">
        <v>2713</v>
      </c>
      <c r="AO42" s="114">
        <v>98.299999999999983</v>
      </c>
      <c r="AP42" s="114">
        <v>62.099999999999973</v>
      </c>
      <c r="AQ42" s="98">
        <v>59</v>
      </c>
      <c r="AR42" s="98">
        <v>2720</v>
      </c>
      <c r="AS42" s="114">
        <v>98.299999999999983</v>
      </c>
      <c r="AT42" s="123">
        <v>62.299999999999983</v>
      </c>
      <c r="AU42" s="91" t="s">
        <v>123</v>
      </c>
      <c r="AV42" s="102">
        <v>60</v>
      </c>
      <c r="AW42" s="98">
        <v>2185</v>
      </c>
      <c r="AX42" s="114">
        <v>100</v>
      </c>
      <c r="AY42" s="114">
        <v>47.9</v>
      </c>
      <c r="AZ42" s="98">
        <v>60</v>
      </c>
      <c r="BA42" s="98">
        <v>2005</v>
      </c>
      <c r="BB42" s="114">
        <v>100</v>
      </c>
      <c r="BC42" s="123">
        <v>44</v>
      </c>
      <c r="BD42" s="91" t="s">
        <v>123</v>
      </c>
      <c r="BE42" s="102">
        <v>60</v>
      </c>
      <c r="BF42" s="98">
        <v>2024</v>
      </c>
      <c r="BG42" s="114">
        <v>100</v>
      </c>
      <c r="BH42" s="114">
        <v>45.599999999999973</v>
      </c>
      <c r="BI42" s="98">
        <v>60</v>
      </c>
      <c r="BJ42" s="98">
        <v>2205</v>
      </c>
      <c r="BK42" s="114">
        <v>100</v>
      </c>
      <c r="BL42" s="123">
        <v>49.7</v>
      </c>
      <c r="BM42" s="91" t="s">
        <v>123</v>
      </c>
      <c r="BN42" s="133" t="s">
        <v>126</v>
      </c>
      <c r="BO42" s="137" t="s">
        <v>126</v>
      </c>
      <c r="BP42" s="141" t="s">
        <v>126</v>
      </c>
      <c r="BQ42" s="141" t="s">
        <v>126</v>
      </c>
      <c r="BR42" s="137" t="s">
        <v>126</v>
      </c>
      <c r="BS42" s="137" t="s">
        <v>126</v>
      </c>
      <c r="BT42" s="141" t="s">
        <v>126</v>
      </c>
      <c r="BU42" s="144" t="s">
        <v>126</v>
      </c>
      <c r="BV42" s="91" t="s">
        <v>123</v>
      </c>
      <c r="BW42" s="150">
        <v>39.699999999999996</v>
      </c>
      <c r="BX42" s="123">
        <v>77</v>
      </c>
      <c r="BY42" s="114">
        <v>5.299999999999998</v>
      </c>
      <c r="BZ42" s="123">
        <v>27.299999999999994</v>
      </c>
    </row>
    <row r="43" spans="2:78" s="1" customFormat="1" ht="18" customHeight="1">
      <c r="B43" s="91" t="s">
        <v>57</v>
      </c>
      <c r="C43" s="102">
        <v>155</v>
      </c>
      <c r="D43" s="98">
        <v>25431</v>
      </c>
      <c r="E43" s="114">
        <v>100</v>
      </c>
      <c r="F43" s="114">
        <v>70.699999999999989</v>
      </c>
      <c r="G43" s="98">
        <v>155</v>
      </c>
      <c r="H43" s="98">
        <v>25260</v>
      </c>
      <c r="I43" s="114">
        <v>100</v>
      </c>
      <c r="J43" s="123">
        <v>70.199999999999989</v>
      </c>
      <c r="K43" s="91" t="s">
        <v>57</v>
      </c>
      <c r="L43" s="102">
        <v>124</v>
      </c>
      <c r="M43" s="98">
        <v>14688</v>
      </c>
      <c r="N43" s="114">
        <v>100</v>
      </c>
      <c r="O43" s="114">
        <v>71.799999999999983</v>
      </c>
      <c r="P43" s="98">
        <v>124</v>
      </c>
      <c r="Q43" s="98">
        <v>14922</v>
      </c>
      <c r="R43" s="114">
        <v>100</v>
      </c>
      <c r="S43" s="123">
        <v>72.899999999999949</v>
      </c>
      <c r="T43" s="91" t="s">
        <v>57</v>
      </c>
      <c r="U43" s="102">
        <v>93</v>
      </c>
      <c r="V43" s="98">
        <v>4378</v>
      </c>
      <c r="W43" s="114">
        <v>100</v>
      </c>
      <c r="X43" s="114">
        <v>63.599999999999973</v>
      </c>
      <c r="Y43" s="98">
        <v>93</v>
      </c>
      <c r="Z43" s="98">
        <v>4513</v>
      </c>
      <c r="AA43" s="114">
        <v>100</v>
      </c>
      <c r="AB43" s="123">
        <v>65.599999999999966</v>
      </c>
      <c r="AC43" s="91" t="s">
        <v>57</v>
      </c>
      <c r="AD43" s="102">
        <v>91</v>
      </c>
      <c r="AE43" s="98">
        <v>4607</v>
      </c>
      <c r="AF43" s="114">
        <v>97.799999999999983</v>
      </c>
      <c r="AG43" s="114">
        <v>55.7</v>
      </c>
      <c r="AH43" s="98">
        <v>92</v>
      </c>
      <c r="AI43" s="98">
        <v>4450</v>
      </c>
      <c r="AJ43" s="114">
        <v>98.899999999999963</v>
      </c>
      <c r="AK43" s="123">
        <v>53.4</v>
      </c>
      <c r="AL43" s="91" t="s">
        <v>57</v>
      </c>
      <c r="AM43" s="102">
        <v>61</v>
      </c>
      <c r="AN43" s="98">
        <v>3186</v>
      </c>
      <c r="AO43" s="114">
        <v>98.399999999999963</v>
      </c>
      <c r="AP43" s="114">
        <v>70.599999999999966</v>
      </c>
      <c r="AQ43" s="98">
        <v>61</v>
      </c>
      <c r="AR43" s="98">
        <v>3336</v>
      </c>
      <c r="AS43" s="114">
        <v>98.399999999999963</v>
      </c>
      <c r="AT43" s="123">
        <v>73.899999999999949</v>
      </c>
      <c r="AU43" s="91" t="s">
        <v>57</v>
      </c>
      <c r="AV43" s="102">
        <v>61</v>
      </c>
      <c r="AW43" s="98">
        <v>2489</v>
      </c>
      <c r="AX43" s="114">
        <v>98.399999999999963</v>
      </c>
      <c r="AY43" s="114">
        <v>53.7</v>
      </c>
      <c r="AZ43" s="98">
        <v>61</v>
      </c>
      <c r="BA43" s="98">
        <v>2239</v>
      </c>
      <c r="BB43" s="114">
        <v>98.399999999999963</v>
      </c>
      <c r="BC43" s="123">
        <v>48.299999999999983</v>
      </c>
      <c r="BD43" s="91" t="s">
        <v>57</v>
      </c>
      <c r="BE43" s="102">
        <v>62</v>
      </c>
      <c r="BF43" s="98">
        <v>2662</v>
      </c>
      <c r="BG43" s="114">
        <v>100</v>
      </c>
      <c r="BH43" s="114">
        <v>58</v>
      </c>
      <c r="BI43" s="98">
        <v>62</v>
      </c>
      <c r="BJ43" s="98">
        <v>2843</v>
      </c>
      <c r="BK43" s="114">
        <v>100</v>
      </c>
      <c r="BL43" s="123">
        <v>62</v>
      </c>
      <c r="BM43" s="91" t="s">
        <v>57</v>
      </c>
      <c r="BN43" s="133" t="s">
        <v>126</v>
      </c>
      <c r="BO43" s="137" t="s">
        <v>126</v>
      </c>
      <c r="BP43" s="141" t="s">
        <v>126</v>
      </c>
      <c r="BQ43" s="141" t="s">
        <v>126</v>
      </c>
      <c r="BR43" s="137" t="s">
        <v>126</v>
      </c>
      <c r="BS43" s="137" t="s">
        <v>126</v>
      </c>
      <c r="BT43" s="141" t="s">
        <v>126</v>
      </c>
      <c r="BU43" s="144" t="s">
        <v>126</v>
      </c>
      <c r="BV43" s="91" t="s">
        <v>57</v>
      </c>
      <c r="BW43" s="150">
        <v>46.4</v>
      </c>
      <c r="BX43" s="123">
        <v>63.599999999999973</v>
      </c>
      <c r="BY43" s="114">
        <v>5.1999999999999993</v>
      </c>
      <c r="BZ43" s="123">
        <v>26.4</v>
      </c>
    </row>
    <row r="44" spans="2:78" s="1" customFormat="1" ht="18" customHeight="1">
      <c r="B44" s="91" t="s">
        <v>124</v>
      </c>
      <c r="C44" s="102">
        <v>150</v>
      </c>
      <c r="D44" s="98">
        <v>23561</v>
      </c>
      <c r="E44" s="114">
        <v>100</v>
      </c>
      <c r="F44" s="114">
        <v>67.799999999999983</v>
      </c>
      <c r="G44" s="98">
        <v>150</v>
      </c>
      <c r="H44" s="98">
        <v>23173</v>
      </c>
      <c r="I44" s="114">
        <v>100</v>
      </c>
      <c r="J44" s="123">
        <v>66.699999999999989</v>
      </c>
      <c r="K44" s="91" t="s">
        <v>124</v>
      </c>
      <c r="L44" s="102">
        <v>118</v>
      </c>
      <c r="M44" s="98">
        <v>13349</v>
      </c>
      <c r="N44" s="114">
        <v>98.299999999999983</v>
      </c>
      <c r="O44" s="114">
        <v>68.599999999999966</v>
      </c>
      <c r="P44" s="98">
        <v>118</v>
      </c>
      <c r="Q44" s="98">
        <v>13361</v>
      </c>
      <c r="R44" s="114">
        <v>98.299999999999983</v>
      </c>
      <c r="S44" s="123">
        <v>68.599999999999966</v>
      </c>
      <c r="T44" s="91" t="s">
        <v>124</v>
      </c>
      <c r="U44" s="102">
        <v>90</v>
      </c>
      <c r="V44" s="98">
        <v>4175</v>
      </c>
      <c r="W44" s="114">
        <v>100</v>
      </c>
      <c r="X44" s="114">
        <v>62.7</v>
      </c>
      <c r="Y44" s="98">
        <v>89</v>
      </c>
      <c r="Z44" s="98">
        <v>4365</v>
      </c>
      <c r="AA44" s="114">
        <v>98.899999999999963</v>
      </c>
      <c r="AB44" s="123">
        <v>66.299999999999983</v>
      </c>
      <c r="AC44" s="91" t="s">
        <v>124</v>
      </c>
      <c r="AD44" s="102">
        <v>88</v>
      </c>
      <c r="AE44" s="98">
        <v>4565</v>
      </c>
      <c r="AF44" s="114">
        <v>97.799999999999983</v>
      </c>
      <c r="AG44" s="114">
        <v>55</v>
      </c>
      <c r="AH44" s="98">
        <v>88</v>
      </c>
      <c r="AI44" s="98">
        <v>4287</v>
      </c>
      <c r="AJ44" s="114">
        <v>97.799999999999983</v>
      </c>
      <c r="AK44" s="123">
        <v>51.599999999999973</v>
      </c>
      <c r="AL44" s="91" t="s">
        <v>124</v>
      </c>
      <c r="AM44" s="102">
        <v>60</v>
      </c>
      <c r="AN44" s="98">
        <v>3180</v>
      </c>
      <c r="AO44" s="114">
        <v>100</v>
      </c>
      <c r="AP44" s="114">
        <v>71.599999999999966</v>
      </c>
      <c r="AQ44" s="98">
        <v>59</v>
      </c>
      <c r="AR44" s="98">
        <v>3024</v>
      </c>
      <c r="AS44" s="114">
        <v>98.299999999999983</v>
      </c>
      <c r="AT44" s="123">
        <v>69.299999999999983</v>
      </c>
      <c r="AU44" s="91" t="s">
        <v>124</v>
      </c>
      <c r="AV44" s="102">
        <v>58</v>
      </c>
      <c r="AW44" s="98">
        <v>2442</v>
      </c>
      <c r="AX44" s="114">
        <v>96.699999999999989</v>
      </c>
      <c r="AY44" s="114">
        <v>55.4</v>
      </c>
      <c r="AZ44" s="98">
        <v>58</v>
      </c>
      <c r="BA44" s="98">
        <v>2160</v>
      </c>
      <c r="BB44" s="114">
        <v>96.699999999999989</v>
      </c>
      <c r="BC44" s="123">
        <v>49</v>
      </c>
      <c r="BD44" s="91" t="s">
        <v>124</v>
      </c>
      <c r="BE44" s="102">
        <v>59</v>
      </c>
      <c r="BF44" s="98">
        <v>2607</v>
      </c>
      <c r="BG44" s="114">
        <v>98.299999999999983</v>
      </c>
      <c r="BH44" s="114">
        <v>59.7</v>
      </c>
      <c r="BI44" s="98">
        <v>60</v>
      </c>
      <c r="BJ44" s="98">
        <v>2856</v>
      </c>
      <c r="BK44" s="114">
        <v>100</v>
      </c>
      <c r="BL44" s="123">
        <v>64.299999999999983</v>
      </c>
      <c r="BM44" s="91" t="s">
        <v>124</v>
      </c>
      <c r="BN44" s="133" t="s">
        <v>126</v>
      </c>
      <c r="BO44" s="137" t="s">
        <v>126</v>
      </c>
      <c r="BP44" s="141" t="s">
        <v>126</v>
      </c>
      <c r="BQ44" s="141" t="s">
        <v>126</v>
      </c>
      <c r="BR44" s="137" t="s">
        <v>126</v>
      </c>
      <c r="BS44" s="137" t="s">
        <v>126</v>
      </c>
      <c r="BT44" s="141" t="s">
        <v>126</v>
      </c>
      <c r="BU44" s="144" t="s">
        <v>126</v>
      </c>
      <c r="BV44" s="91" t="s">
        <v>124</v>
      </c>
      <c r="BW44" s="150">
        <v>56.4</v>
      </c>
      <c r="BX44" s="123">
        <v>75.699999999999989</v>
      </c>
      <c r="BY44" s="114">
        <v>5.4</v>
      </c>
      <c r="BZ44" s="123">
        <v>31.1</v>
      </c>
    </row>
    <row r="45" spans="2:78" s="1" customFormat="1" ht="18" customHeight="1">
      <c r="B45" s="91" t="s">
        <v>125</v>
      </c>
      <c r="C45" s="102">
        <v>149</v>
      </c>
      <c r="D45" s="98">
        <v>24042</v>
      </c>
      <c r="E45" s="114">
        <v>96.099999999999966</v>
      </c>
      <c r="F45" s="114">
        <v>77.099999999999966</v>
      </c>
      <c r="G45" s="98">
        <v>150</v>
      </c>
      <c r="H45" s="98">
        <v>22846</v>
      </c>
      <c r="I45" s="114">
        <v>96.799999999999983</v>
      </c>
      <c r="J45" s="123">
        <v>72.799999999999983</v>
      </c>
      <c r="K45" s="91" t="s">
        <v>125</v>
      </c>
      <c r="L45" s="102">
        <v>123</v>
      </c>
      <c r="M45" s="98">
        <v>14096</v>
      </c>
      <c r="N45" s="114">
        <v>99.199999999999989</v>
      </c>
      <c r="O45" s="114">
        <v>69.5</v>
      </c>
      <c r="P45" s="98">
        <v>123</v>
      </c>
      <c r="Q45" s="98">
        <v>14071</v>
      </c>
      <c r="R45" s="114">
        <v>99.199999999999989</v>
      </c>
      <c r="S45" s="123">
        <v>69.299999999999983</v>
      </c>
      <c r="T45" s="91" t="s">
        <v>125</v>
      </c>
      <c r="U45" s="102">
        <v>92</v>
      </c>
      <c r="V45" s="98">
        <v>4251</v>
      </c>
      <c r="W45" s="114">
        <v>98.899999999999963</v>
      </c>
      <c r="X45" s="114">
        <v>62.4</v>
      </c>
      <c r="Y45" s="98">
        <v>91</v>
      </c>
      <c r="Z45" s="98">
        <v>4148</v>
      </c>
      <c r="AA45" s="114">
        <v>97.799999999999983</v>
      </c>
      <c r="AB45" s="123">
        <v>61.599999999999973</v>
      </c>
      <c r="AC45" s="91" t="s">
        <v>125</v>
      </c>
      <c r="AD45" s="102">
        <v>92</v>
      </c>
      <c r="AE45" s="98">
        <v>4706</v>
      </c>
      <c r="AF45" s="114">
        <v>98.899999999999963</v>
      </c>
      <c r="AG45" s="114">
        <v>61.599999999999973</v>
      </c>
      <c r="AH45" s="98">
        <v>92</v>
      </c>
      <c r="AI45" s="98">
        <v>4189</v>
      </c>
      <c r="AJ45" s="114">
        <v>98.899999999999963</v>
      </c>
      <c r="AK45" s="123">
        <v>54.799999999999983</v>
      </c>
      <c r="AL45" s="91" t="s">
        <v>125</v>
      </c>
      <c r="AM45" s="102">
        <v>61</v>
      </c>
      <c r="AN45" s="98">
        <v>3030</v>
      </c>
      <c r="AO45" s="114">
        <v>98.399999999999963</v>
      </c>
      <c r="AP45" s="114">
        <v>67.099999999999966</v>
      </c>
      <c r="AQ45" s="98">
        <v>61</v>
      </c>
      <c r="AR45" s="98">
        <v>3232</v>
      </c>
      <c r="AS45" s="114">
        <v>98.399999999999963</v>
      </c>
      <c r="AT45" s="123">
        <v>71.599999999999966</v>
      </c>
      <c r="AU45" s="91" t="s">
        <v>125</v>
      </c>
      <c r="AV45" s="102">
        <v>61</v>
      </c>
      <c r="AW45" s="98">
        <v>3075</v>
      </c>
      <c r="AX45" s="114">
        <v>98.399999999999963</v>
      </c>
      <c r="AY45" s="114">
        <v>66.299999999999983</v>
      </c>
      <c r="AZ45" s="98">
        <v>61</v>
      </c>
      <c r="BA45" s="98">
        <v>2662</v>
      </c>
      <c r="BB45" s="114">
        <v>98.399999999999963</v>
      </c>
      <c r="BC45" s="123">
        <v>57.4</v>
      </c>
      <c r="BD45" s="91" t="s">
        <v>125</v>
      </c>
      <c r="BE45" s="102">
        <v>61</v>
      </c>
      <c r="BF45" s="98">
        <v>2956</v>
      </c>
      <c r="BG45" s="114">
        <v>98.399999999999963</v>
      </c>
      <c r="BH45" s="114">
        <v>65.5</v>
      </c>
      <c r="BI45" s="98">
        <v>61</v>
      </c>
      <c r="BJ45" s="98">
        <v>3333</v>
      </c>
      <c r="BK45" s="114">
        <v>98.399999999999963</v>
      </c>
      <c r="BL45" s="123">
        <v>73.799999999999983</v>
      </c>
      <c r="BM45" s="91" t="s">
        <v>125</v>
      </c>
      <c r="BN45" s="133" t="s">
        <v>126</v>
      </c>
      <c r="BO45" s="137" t="s">
        <v>126</v>
      </c>
      <c r="BP45" s="141" t="s">
        <v>126</v>
      </c>
      <c r="BQ45" s="141" t="s">
        <v>126</v>
      </c>
      <c r="BR45" s="137" t="s">
        <v>126</v>
      </c>
      <c r="BS45" s="137" t="s">
        <v>126</v>
      </c>
      <c r="BT45" s="141" t="s">
        <v>126</v>
      </c>
      <c r="BU45" s="144" t="s">
        <v>126</v>
      </c>
      <c r="BV45" s="91" t="s">
        <v>125</v>
      </c>
      <c r="BW45" s="150">
        <v>59.299999999999983</v>
      </c>
      <c r="BX45" s="123">
        <v>72.199999999999989</v>
      </c>
      <c r="BY45" s="114">
        <v>5.5</v>
      </c>
      <c r="BZ45" s="123">
        <v>25.1</v>
      </c>
    </row>
    <row r="46" spans="2:78" s="1" customFormat="1" ht="18" customHeight="1">
      <c r="B46" s="91" t="s">
        <v>127</v>
      </c>
      <c r="C46" s="102">
        <v>154</v>
      </c>
      <c r="D46" s="98">
        <v>27487</v>
      </c>
      <c r="E46" s="114">
        <v>99.399999999999963</v>
      </c>
      <c r="F46" s="114">
        <v>79.599999999999966</v>
      </c>
      <c r="G46" s="98">
        <v>155</v>
      </c>
      <c r="H46" s="98">
        <v>27259</v>
      </c>
      <c r="I46" s="114">
        <v>100</v>
      </c>
      <c r="J46" s="123">
        <v>78.599999999999966</v>
      </c>
      <c r="K46" s="91" t="s">
        <v>127</v>
      </c>
      <c r="L46" s="102">
        <v>123</v>
      </c>
      <c r="M46" s="98">
        <v>16285</v>
      </c>
      <c r="N46" s="114">
        <v>99.199999999999989</v>
      </c>
      <c r="O46" s="114">
        <v>80.199999999999989</v>
      </c>
      <c r="P46" s="98">
        <v>123</v>
      </c>
      <c r="Q46" s="98">
        <v>16350</v>
      </c>
      <c r="R46" s="114">
        <v>99.199999999999989</v>
      </c>
      <c r="S46" s="123">
        <v>80.599999999999966</v>
      </c>
      <c r="T46" s="91" t="s">
        <v>127</v>
      </c>
      <c r="U46" s="102">
        <v>92</v>
      </c>
      <c r="V46" s="98">
        <v>5682</v>
      </c>
      <c r="W46" s="114">
        <v>98.899999999999963</v>
      </c>
      <c r="X46" s="114">
        <v>83.5</v>
      </c>
      <c r="Y46" s="98">
        <v>92</v>
      </c>
      <c r="Z46" s="98">
        <v>5403</v>
      </c>
      <c r="AA46" s="114">
        <v>98.899999999999963</v>
      </c>
      <c r="AB46" s="123">
        <v>79.399999999999949</v>
      </c>
      <c r="AC46" s="91" t="s">
        <v>127</v>
      </c>
      <c r="AD46" s="102">
        <v>91</v>
      </c>
      <c r="AE46" s="98">
        <v>6322</v>
      </c>
      <c r="AF46" s="114">
        <v>97.799999999999983</v>
      </c>
      <c r="AG46" s="114">
        <v>73.099999999999966</v>
      </c>
      <c r="AH46" s="98">
        <v>91</v>
      </c>
      <c r="AI46" s="98">
        <v>6346</v>
      </c>
      <c r="AJ46" s="114">
        <v>97.799999999999983</v>
      </c>
      <c r="AK46" s="123">
        <v>73.399999999999949</v>
      </c>
      <c r="AL46" s="91" t="s">
        <v>127</v>
      </c>
      <c r="AM46" s="102">
        <v>62</v>
      </c>
      <c r="AN46" s="98">
        <v>4019</v>
      </c>
      <c r="AO46" s="114">
        <v>100</v>
      </c>
      <c r="AP46" s="114">
        <v>87.599999999999966</v>
      </c>
      <c r="AQ46" s="98">
        <v>62</v>
      </c>
      <c r="AR46" s="98">
        <v>3965</v>
      </c>
      <c r="AS46" s="114">
        <v>100</v>
      </c>
      <c r="AT46" s="123">
        <v>86.399999999999963</v>
      </c>
      <c r="AU46" s="91" t="s">
        <v>127</v>
      </c>
      <c r="AV46" s="102">
        <v>62</v>
      </c>
      <c r="AW46" s="98">
        <v>3733</v>
      </c>
      <c r="AX46" s="114">
        <v>100</v>
      </c>
      <c r="AY46" s="114">
        <v>79.199999999999989</v>
      </c>
      <c r="AZ46" s="98">
        <v>62</v>
      </c>
      <c r="BA46" s="98">
        <v>3489</v>
      </c>
      <c r="BB46" s="114">
        <v>100</v>
      </c>
      <c r="BC46" s="123">
        <v>74</v>
      </c>
      <c r="BD46" s="91" t="s">
        <v>127</v>
      </c>
      <c r="BE46" s="102">
        <v>62</v>
      </c>
      <c r="BF46" s="98">
        <v>3608</v>
      </c>
      <c r="BG46" s="114">
        <v>100</v>
      </c>
      <c r="BH46" s="114">
        <v>78.599999999999966</v>
      </c>
      <c r="BI46" s="98">
        <v>62</v>
      </c>
      <c r="BJ46" s="98">
        <v>3984</v>
      </c>
      <c r="BK46" s="114">
        <v>100</v>
      </c>
      <c r="BL46" s="123">
        <v>86.799999999999983</v>
      </c>
      <c r="BM46" s="91" t="s">
        <v>127</v>
      </c>
      <c r="BN46" s="133" t="s">
        <v>126</v>
      </c>
      <c r="BO46" s="137" t="s">
        <v>126</v>
      </c>
      <c r="BP46" s="141" t="s">
        <v>126</v>
      </c>
      <c r="BQ46" s="141" t="s">
        <v>126</v>
      </c>
      <c r="BR46" s="137" t="s">
        <v>126</v>
      </c>
      <c r="BS46" s="137" t="s">
        <v>126</v>
      </c>
      <c r="BT46" s="141" t="s">
        <v>126</v>
      </c>
      <c r="BU46" s="144" t="s">
        <v>126</v>
      </c>
      <c r="BV46" s="91" t="s">
        <v>127</v>
      </c>
      <c r="BW46" s="150">
        <v>58.299999999999983</v>
      </c>
      <c r="BX46" s="123">
        <v>64.699999999999989</v>
      </c>
      <c r="BY46" s="114">
        <v>2.5999999999999988</v>
      </c>
      <c r="BZ46" s="123">
        <v>13</v>
      </c>
    </row>
    <row r="47" spans="2:78" s="1" customFormat="1" ht="18" customHeight="1">
      <c r="B47" s="91" t="s">
        <v>108</v>
      </c>
      <c r="C47" s="102">
        <v>147</v>
      </c>
      <c r="D47" s="98">
        <v>23691</v>
      </c>
      <c r="E47" s="114">
        <v>98</v>
      </c>
      <c r="F47" s="114">
        <v>80.299999999999983</v>
      </c>
      <c r="G47" s="98">
        <v>146</v>
      </c>
      <c r="H47" s="98">
        <v>23413</v>
      </c>
      <c r="I47" s="114">
        <v>97.299999999999983</v>
      </c>
      <c r="J47" s="123">
        <v>79.899999999999949</v>
      </c>
      <c r="K47" s="91" t="s">
        <v>108</v>
      </c>
      <c r="L47" s="102">
        <v>118</v>
      </c>
      <c r="M47" s="98">
        <v>14737</v>
      </c>
      <c r="N47" s="114">
        <v>98.299999999999983</v>
      </c>
      <c r="O47" s="114">
        <v>75.699999999999989</v>
      </c>
      <c r="P47" s="98">
        <v>117</v>
      </c>
      <c r="Q47" s="98">
        <v>15357</v>
      </c>
      <c r="R47" s="114">
        <v>97.5</v>
      </c>
      <c r="S47" s="123">
        <v>79.5</v>
      </c>
      <c r="T47" s="91" t="s">
        <v>108</v>
      </c>
      <c r="U47" s="102">
        <v>86</v>
      </c>
      <c r="V47" s="98">
        <v>4862</v>
      </c>
      <c r="W47" s="114">
        <v>95.599999999999966</v>
      </c>
      <c r="X47" s="114">
        <v>76.399999999999949</v>
      </c>
      <c r="Y47" s="98">
        <v>86</v>
      </c>
      <c r="Z47" s="98">
        <v>5032</v>
      </c>
      <c r="AA47" s="114">
        <v>95.599999999999966</v>
      </c>
      <c r="AB47" s="123">
        <v>79.099999999999966</v>
      </c>
      <c r="AC47" s="91" t="s">
        <v>108</v>
      </c>
      <c r="AD47" s="102">
        <v>86</v>
      </c>
      <c r="AE47" s="98">
        <v>5707</v>
      </c>
      <c r="AF47" s="114">
        <v>95.599999999999966</v>
      </c>
      <c r="AG47" s="114">
        <v>70.5</v>
      </c>
      <c r="AH47" s="98">
        <v>85</v>
      </c>
      <c r="AI47" s="98">
        <v>5499</v>
      </c>
      <c r="AJ47" s="114">
        <v>94.399999999999963</v>
      </c>
      <c r="AK47" s="123">
        <v>68.699999999999989</v>
      </c>
      <c r="AL47" s="91" t="s">
        <v>108</v>
      </c>
      <c r="AM47" s="102">
        <v>58</v>
      </c>
      <c r="AN47" s="98">
        <v>3535</v>
      </c>
      <c r="AO47" s="114">
        <v>96.699999999999989</v>
      </c>
      <c r="AP47" s="114">
        <v>82.399999999999963</v>
      </c>
      <c r="AQ47" s="98">
        <v>57</v>
      </c>
      <c r="AR47" s="98">
        <v>3488</v>
      </c>
      <c r="AS47" s="114">
        <v>95</v>
      </c>
      <c r="AT47" s="123">
        <v>82.699999999999989</v>
      </c>
      <c r="AU47" s="91" t="s">
        <v>108</v>
      </c>
      <c r="AV47" s="102">
        <v>55</v>
      </c>
      <c r="AW47" s="98">
        <v>2523</v>
      </c>
      <c r="AX47" s="114">
        <v>91.699999999999989</v>
      </c>
      <c r="AY47" s="114">
        <v>60.4</v>
      </c>
      <c r="AZ47" s="98">
        <v>53</v>
      </c>
      <c r="BA47" s="98">
        <v>2155</v>
      </c>
      <c r="BB47" s="114">
        <v>88.299999999999983</v>
      </c>
      <c r="BC47" s="123">
        <v>53.5</v>
      </c>
      <c r="BD47" s="91" t="s">
        <v>108</v>
      </c>
      <c r="BE47" s="102">
        <v>57</v>
      </c>
      <c r="BF47" s="98">
        <v>2532</v>
      </c>
      <c r="BG47" s="114">
        <v>95</v>
      </c>
      <c r="BH47" s="114">
        <v>60</v>
      </c>
      <c r="BI47" s="98">
        <v>57</v>
      </c>
      <c r="BJ47" s="98">
        <v>2748</v>
      </c>
      <c r="BK47" s="114">
        <v>95</v>
      </c>
      <c r="BL47" s="123">
        <v>65.099999999999966</v>
      </c>
      <c r="BM47" s="91" t="s">
        <v>108</v>
      </c>
      <c r="BN47" s="133" t="s">
        <v>126</v>
      </c>
      <c r="BO47" s="137" t="s">
        <v>126</v>
      </c>
      <c r="BP47" s="141" t="s">
        <v>126</v>
      </c>
      <c r="BQ47" s="141" t="s">
        <v>126</v>
      </c>
      <c r="BR47" s="137" t="s">
        <v>126</v>
      </c>
      <c r="BS47" s="137" t="s">
        <v>126</v>
      </c>
      <c r="BT47" s="141" t="s">
        <v>126</v>
      </c>
      <c r="BU47" s="144" t="s">
        <v>126</v>
      </c>
      <c r="BV47" s="91" t="s">
        <v>108</v>
      </c>
      <c r="BW47" s="150">
        <v>56.7</v>
      </c>
      <c r="BX47" s="123">
        <v>64.799999999999983</v>
      </c>
      <c r="BY47" s="117" t="s">
        <v>287</v>
      </c>
      <c r="BZ47" s="157" t="s">
        <v>287</v>
      </c>
    </row>
    <row r="48" spans="2:78" s="1" customFormat="1" ht="18" customHeight="1">
      <c r="B48" s="91" t="s">
        <v>128</v>
      </c>
      <c r="C48" s="102">
        <v>153</v>
      </c>
      <c r="D48" s="98">
        <v>27489</v>
      </c>
      <c r="E48" s="114">
        <v>98.699999999999989</v>
      </c>
      <c r="F48" s="114">
        <v>78.599999999999966</v>
      </c>
      <c r="G48" s="98">
        <v>153</v>
      </c>
      <c r="H48" s="98">
        <v>26575</v>
      </c>
      <c r="I48" s="114">
        <v>98.699999999999989</v>
      </c>
      <c r="J48" s="123">
        <v>76</v>
      </c>
      <c r="K48" s="91" t="s">
        <v>128</v>
      </c>
      <c r="L48" s="102">
        <v>122</v>
      </c>
      <c r="M48" s="98">
        <v>15204</v>
      </c>
      <c r="N48" s="114">
        <v>98.399999999999963</v>
      </c>
      <c r="O48" s="114">
        <v>75.5</v>
      </c>
      <c r="P48" s="98">
        <v>123</v>
      </c>
      <c r="Q48" s="98">
        <v>15543</v>
      </c>
      <c r="R48" s="114">
        <v>99.199999999999989</v>
      </c>
      <c r="S48" s="123">
        <v>76.599999999999966</v>
      </c>
      <c r="T48" s="91" t="s">
        <v>128</v>
      </c>
      <c r="U48" s="102">
        <v>92</v>
      </c>
      <c r="V48" s="98">
        <v>5181</v>
      </c>
      <c r="W48" s="114">
        <v>98.899999999999963</v>
      </c>
      <c r="X48" s="114">
        <v>76.099999999999966</v>
      </c>
      <c r="Y48" s="98">
        <v>93</v>
      </c>
      <c r="Z48" s="98">
        <v>5139</v>
      </c>
      <c r="AA48" s="114">
        <v>100</v>
      </c>
      <c r="AB48" s="123">
        <v>74.699999999999989</v>
      </c>
      <c r="AC48" s="91" t="s">
        <v>128</v>
      </c>
      <c r="AD48" s="102">
        <v>91</v>
      </c>
      <c r="AE48" s="98">
        <v>5911</v>
      </c>
      <c r="AF48" s="114">
        <v>97.799999999999983</v>
      </c>
      <c r="AG48" s="114">
        <v>68.5</v>
      </c>
      <c r="AH48" s="98">
        <v>92</v>
      </c>
      <c r="AI48" s="98">
        <v>5696</v>
      </c>
      <c r="AJ48" s="114">
        <v>98.899999999999963</v>
      </c>
      <c r="AK48" s="123">
        <v>65.299999999999983</v>
      </c>
      <c r="AL48" s="91" t="s">
        <v>128</v>
      </c>
      <c r="AM48" s="102">
        <v>60</v>
      </c>
      <c r="AN48" s="98">
        <v>3765</v>
      </c>
      <c r="AO48" s="114">
        <v>96.799999999999983</v>
      </c>
      <c r="AP48" s="114">
        <v>84.799999999999983</v>
      </c>
      <c r="AQ48" s="98">
        <v>61</v>
      </c>
      <c r="AR48" s="98">
        <v>3777</v>
      </c>
      <c r="AS48" s="114">
        <v>98.399999999999963</v>
      </c>
      <c r="AT48" s="123">
        <v>83.699999999999989</v>
      </c>
      <c r="AU48" s="91" t="s">
        <v>128</v>
      </c>
      <c r="AV48" s="102">
        <v>60</v>
      </c>
      <c r="AW48" s="98">
        <v>2635</v>
      </c>
      <c r="AX48" s="114">
        <v>96.799999999999983</v>
      </c>
      <c r="AY48" s="114">
        <v>57.799999999999983</v>
      </c>
      <c r="AZ48" s="98">
        <v>60</v>
      </c>
      <c r="BA48" s="98">
        <v>2364</v>
      </c>
      <c r="BB48" s="114">
        <v>96.799999999999983</v>
      </c>
      <c r="BC48" s="123">
        <v>51.799999999999983</v>
      </c>
      <c r="BD48" s="91" t="s">
        <v>128</v>
      </c>
      <c r="BE48" s="102">
        <v>61</v>
      </c>
      <c r="BF48" s="98">
        <v>2572</v>
      </c>
      <c r="BG48" s="114">
        <v>98.399999999999963</v>
      </c>
      <c r="BH48" s="114">
        <v>57</v>
      </c>
      <c r="BI48" s="98">
        <v>61</v>
      </c>
      <c r="BJ48" s="98">
        <v>2839</v>
      </c>
      <c r="BK48" s="114">
        <v>98.399999999999963</v>
      </c>
      <c r="BL48" s="123">
        <v>62.9</v>
      </c>
      <c r="BM48" s="91" t="s">
        <v>128</v>
      </c>
      <c r="BN48" s="133" t="s">
        <v>126</v>
      </c>
      <c r="BO48" s="137" t="s">
        <v>126</v>
      </c>
      <c r="BP48" s="141" t="s">
        <v>126</v>
      </c>
      <c r="BQ48" s="141" t="s">
        <v>126</v>
      </c>
      <c r="BR48" s="137" t="s">
        <v>126</v>
      </c>
      <c r="BS48" s="137" t="s">
        <v>126</v>
      </c>
      <c r="BT48" s="141" t="s">
        <v>126</v>
      </c>
      <c r="BU48" s="144" t="s">
        <v>126</v>
      </c>
      <c r="BV48" s="91" t="s">
        <v>128</v>
      </c>
      <c r="BW48" s="150">
        <v>57.599999999999973</v>
      </c>
      <c r="BX48" s="123">
        <v>59.5</v>
      </c>
      <c r="BY48" s="117" t="s">
        <v>287</v>
      </c>
      <c r="BZ48" s="157" t="s">
        <v>287</v>
      </c>
    </row>
    <row r="49" spans="2:78" s="1" customFormat="1" ht="18" customHeight="1">
      <c r="B49" s="91" t="s">
        <v>100</v>
      </c>
      <c r="C49" s="102">
        <v>149</v>
      </c>
      <c r="D49" s="98">
        <v>26070</v>
      </c>
      <c r="E49" s="114">
        <v>99.299999999999983</v>
      </c>
      <c r="F49" s="114">
        <v>80.699999999999989</v>
      </c>
      <c r="G49" s="98">
        <v>149</v>
      </c>
      <c r="H49" s="98">
        <v>26618</v>
      </c>
      <c r="I49" s="114">
        <v>99.299999999999983</v>
      </c>
      <c r="J49" s="123">
        <v>82.399999999999963</v>
      </c>
      <c r="K49" s="91" t="s">
        <v>100</v>
      </c>
      <c r="L49" s="102">
        <v>118</v>
      </c>
      <c r="M49" s="98">
        <v>15728</v>
      </c>
      <c r="N49" s="114">
        <v>98.299999999999983</v>
      </c>
      <c r="O49" s="114">
        <v>80.799999999999983</v>
      </c>
      <c r="P49" s="98">
        <v>118</v>
      </c>
      <c r="Q49" s="98">
        <v>15993</v>
      </c>
      <c r="R49" s="114">
        <v>98.299999999999983</v>
      </c>
      <c r="S49" s="123">
        <v>82.099999999999966</v>
      </c>
      <c r="T49" s="91" t="s">
        <v>100</v>
      </c>
      <c r="U49" s="102">
        <v>90</v>
      </c>
      <c r="V49" s="98">
        <v>4870</v>
      </c>
      <c r="W49" s="114">
        <v>100</v>
      </c>
      <c r="X49" s="114">
        <v>73.099999999999966</v>
      </c>
      <c r="Y49" s="98">
        <v>89</v>
      </c>
      <c r="Z49" s="98">
        <v>4950</v>
      </c>
      <c r="AA49" s="114">
        <v>98.899999999999963</v>
      </c>
      <c r="AB49" s="123">
        <v>75.199999999999989</v>
      </c>
      <c r="AC49" s="91" t="s">
        <v>100</v>
      </c>
      <c r="AD49" s="102">
        <v>90</v>
      </c>
      <c r="AE49" s="98">
        <v>6204</v>
      </c>
      <c r="AF49" s="114">
        <v>100</v>
      </c>
      <c r="AG49" s="114">
        <v>72.699999999999989</v>
      </c>
      <c r="AH49" s="98">
        <v>90</v>
      </c>
      <c r="AI49" s="98">
        <v>6334</v>
      </c>
      <c r="AJ49" s="114">
        <v>100</v>
      </c>
      <c r="AK49" s="123">
        <v>74.199999999999989</v>
      </c>
      <c r="AL49" s="91" t="s">
        <v>100</v>
      </c>
      <c r="AM49" s="102">
        <v>60</v>
      </c>
      <c r="AN49" s="98">
        <v>3574</v>
      </c>
      <c r="AO49" s="114">
        <v>100</v>
      </c>
      <c r="AP49" s="114">
        <v>80.5</v>
      </c>
      <c r="AQ49" s="98">
        <v>60</v>
      </c>
      <c r="AR49" s="98">
        <v>3687</v>
      </c>
      <c r="AS49" s="114">
        <v>100</v>
      </c>
      <c r="AT49" s="123">
        <v>83</v>
      </c>
      <c r="AU49" s="91" t="s">
        <v>100</v>
      </c>
      <c r="AV49" s="102">
        <v>59</v>
      </c>
      <c r="AW49" s="98">
        <v>2600</v>
      </c>
      <c r="AX49" s="114">
        <v>98.299999999999983</v>
      </c>
      <c r="AY49" s="114">
        <v>58</v>
      </c>
      <c r="AZ49" s="98">
        <v>59</v>
      </c>
      <c r="BA49" s="98">
        <v>2338</v>
      </c>
      <c r="BB49" s="114">
        <v>98.299999999999983</v>
      </c>
      <c r="BC49" s="123">
        <v>52.099999999999973</v>
      </c>
      <c r="BD49" s="91" t="s">
        <v>100</v>
      </c>
      <c r="BE49" s="102">
        <v>60</v>
      </c>
      <c r="BF49" s="98">
        <v>2447</v>
      </c>
      <c r="BG49" s="114">
        <v>100</v>
      </c>
      <c r="BH49" s="114">
        <v>55.099999999999973</v>
      </c>
      <c r="BI49" s="98">
        <v>60</v>
      </c>
      <c r="BJ49" s="98">
        <v>2696</v>
      </c>
      <c r="BK49" s="114">
        <v>100</v>
      </c>
      <c r="BL49" s="123">
        <v>60.7</v>
      </c>
      <c r="BM49" s="91" t="s">
        <v>100</v>
      </c>
      <c r="BN49" s="133" t="s">
        <v>126</v>
      </c>
      <c r="BO49" s="137" t="s">
        <v>126</v>
      </c>
      <c r="BP49" s="141" t="s">
        <v>126</v>
      </c>
      <c r="BQ49" s="141" t="s">
        <v>126</v>
      </c>
      <c r="BR49" s="137" t="s">
        <v>126</v>
      </c>
      <c r="BS49" s="137" t="s">
        <v>126</v>
      </c>
      <c r="BT49" s="141" t="s">
        <v>126</v>
      </c>
      <c r="BU49" s="144" t="s">
        <v>126</v>
      </c>
      <c r="BV49" s="91" t="s">
        <v>100</v>
      </c>
      <c r="BW49" s="150">
        <v>48.4</v>
      </c>
      <c r="BX49" s="123">
        <v>60.599999999999973</v>
      </c>
      <c r="BY49" s="117" t="s">
        <v>287</v>
      </c>
      <c r="BZ49" s="157" t="s">
        <v>287</v>
      </c>
    </row>
    <row r="50" spans="2:78" s="1" customFormat="1" ht="18" customHeight="1">
      <c r="B50" s="92" t="s">
        <v>111</v>
      </c>
      <c r="C50" s="103">
        <v>152</v>
      </c>
      <c r="D50" s="111">
        <v>22222</v>
      </c>
      <c r="E50" s="118">
        <v>98.099999999999966</v>
      </c>
      <c r="F50" s="118">
        <v>72.799999999999983</v>
      </c>
      <c r="G50" s="120">
        <v>152</v>
      </c>
      <c r="H50" s="120">
        <v>20340</v>
      </c>
      <c r="I50" s="122">
        <v>98.099999999999966</v>
      </c>
      <c r="J50" s="125">
        <v>66.599999999999966</v>
      </c>
      <c r="K50" s="92" t="s">
        <v>111</v>
      </c>
      <c r="L50" s="103">
        <v>122</v>
      </c>
      <c r="M50" s="111">
        <v>13843</v>
      </c>
      <c r="N50" s="118">
        <v>98.399999999999963</v>
      </c>
      <c r="O50" s="118">
        <v>68.799999999999983</v>
      </c>
      <c r="P50" s="120">
        <v>121</v>
      </c>
      <c r="Q50" s="120">
        <v>11875</v>
      </c>
      <c r="R50" s="122">
        <v>97.599999999999966</v>
      </c>
      <c r="S50" s="125">
        <v>59.5</v>
      </c>
      <c r="T50" s="92" t="s">
        <v>111</v>
      </c>
      <c r="U50" s="103">
        <v>91</v>
      </c>
      <c r="V50" s="111">
        <v>3808</v>
      </c>
      <c r="W50" s="118">
        <v>97.799999999999983</v>
      </c>
      <c r="X50" s="118">
        <v>56.5</v>
      </c>
      <c r="Y50" s="120">
        <v>90</v>
      </c>
      <c r="Z50" s="120">
        <v>3845</v>
      </c>
      <c r="AA50" s="122">
        <v>96.799999999999983</v>
      </c>
      <c r="AB50" s="125">
        <v>57.7</v>
      </c>
      <c r="AC50" s="92" t="s">
        <v>111</v>
      </c>
      <c r="AD50" s="103">
        <v>92</v>
      </c>
      <c r="AE50" s="111">
        <v>4476</v>
      </c>
      <c r="AF50" s="118">
        <v>98.899999999999963</v>
      </c>
      <c r="AG50" s="118">
        <v>51.7</v>
      </c>
      <c r="AH50" s="120">
        <v>92</v>
      </c>
      <c r="AI50" s="120">
        <v>4467</v>
      </c>
      <c r="AJ50" s="122">
        <v>98.899999999999963</v>
      </c>
      <c r="AK50" s="125">
        <v>51.599999999999973</v>
      </c>
      <c r="AL50" s="92" t="s">
        <v>111</v>
      </c>
      <c r="AM50" s="103">
        <v>59</v>
      </c>
      <c r="AN50" s="111">
        <v>2565</v>
      </c>
      <c r="AO50" s="118">
        <v>95.199999999999989</v>
      </c>
      <c r="AP50" s="118">
        <v>58.7</v>
      </c>
      <c r="AQ50" s="120">
        <v>59</v>
      </c>
      <c r="AR50" s="120">
        <v>2453</v>
      </c>
      <c r="AS50" s="122">
        <v>95.199999999999989</v>
      </c>
      <c r="AT50" s="125">
        <v>56.2</v>
      </c>
      <c r="AU50" s="92" t="s">
        <v>111</v>
      </c>
      <c r="AV50" s="103">
        <v>60</v>
      </c>
      <c r="AW50" s="111">
        <v>1974</v>
      </c>
      <c r="AX50" s="118">
        <v>96.799999999999983</v>
      </c>
      <c r="AY50" s="118">
        <v>43.299999999999983</v>
      </c>
      <c r="AZ50" s="120">
        <v>59</v>
      </c>
      <c r="BA50" s="120">
        <v>1603</v>
      </c>
      <c r="BB50" s="122">
        <v>95.199999999999989</v>
      </c>
      <c r="BC50" s="125">
        <v>35.699999999999996</v>
      </c>
      <c r="BD50" s="92" t="s">
        <v>111</v>
      </c>
      <c r="BE50" s="103">
        <v>60</v>
      </c>
      <c r="BF50" s="111">
        <v>1946</v>
      </c>
      <c r="BG50" s="118">
        <v>96.799999999999983</v>
      </c>
      <c r="BH50" s="118">
        <v>43.799999999999983</v>
      </c>
      <c r="BI50" s="120">
        <v>60</v>
      </c>
      <c r="BJ50" s="120">
        <v>1877</v>
      </c>
      <c r="BK50" s="122">
        <v>96.799999999999983</v>
      </c>
      <c r="BL50" s="125">
        <v>42.299999999999983</v>
      </c>
      <c r="BM50" s="92" t="s">
        <v>111</v>
      </c>
      <c r="BN50" s="134" t="s">
        <v>126</v>
      </c>
      <c r="BO50" s="138" t="s">
        <v>126</v>
      </c>
      <c r="BP50" s="142" t="s">
        <v>126</v>
      </c>
      <c r="BQ50" s="142" t="s">
        <v>126</v>
      </c>
      <c r="BR50" s="138" t="s">
        <v>126</v>
      </c>
      <c r="BS50" s="138" t="s">
        <v>126</v>
      </c>
      <c r="BT50" s="142" t="s">
        <v>126</v>
      </c>
      <c r="BU50" s="146" t="s">
        <v>126</v>
      </c>
      <c r="BV50" s="92" t="s">
        <v>111</v>
      </c>
      <c r="BW50" s="152">
        <v>55.4</v>
      </c>
      <c r="BX50" s="125">
        <v>64.799999999999983</v>
      </c>
      <c r="BY50" s="118" t="s">
        <v>287</v>
      </c>
      <c r="BZ50" s="158" t="s">
        <v>287</v>
      </c>
    </row>
    <row r="51" spans="2:78" s="1" customFormat="1" ht="14.25">
      <c r="B51" s="1"/>
      <c r="C51" s="1" t="s">
        <v>210</v>
      </c>
      <c r="D51" s="112"/>
      <c r="E51" s="112"/>
      <c r="F51" s="112"/>
      <c r="G51" s="112"/>
      <c r="H51" s="112"/>
      <c r="I51" s="112"/>
      <c r="J51" s="126"/>
      <c r="K51" s="112"/>
      <c r="L51" s="94"/>
      <c r="M51" s="94"/>
      <c r="N51" s="94"/>
      <c r="O51" s="94"/>
      <c r="P51" s="94"/>
      <c r="Q51" s="94"/>
      <c r="R51" s="94"/>
      <c r="S51" s="94"/>
      <c r="T51" s="112"/>
      <c r="U51" s="1" t="s">
        <v>211</v>
      </c>
      <c r="V51" s="1"/>
      <c r="W51" s="1"/>
      <c r="X51" s="1"/>
      <c r="Y51" s="1"/>
      <c r="Z51" s="1"/>
      <c r="AA51" s="1"/>
      <c r="AB51" s="1"/>
      <c r="AC51" s="112"/>
      <c r="AD51" s="94"/>
      <c r="AE51" s="94"/>
      <c r="AF51" s="94"/>
      <c r="AG51" s="94"/>
      <c r="AH51" s="94"/>
      <c r="AI51" s="94"/>
      <c r="AJ51" s="94"/>
      <c r="AK51" s="94"/>
      <c r="AL51" s="112"/>
      <c r="AM51" s="1"/>
      <c r="AN51" s="1"/>
      <c r="AO51" s="1"/>
      <c r="AP51" s="1"/>
      <c r="AQ51" s="1"/>
      <c r="AR51" s="1"/>
      <c r="AS51" s="1"/>
      <c r="AT51" s="1"/>
      <c r="AU51" s="112"/>
      <c r="AV51" s="94"/>
      <c r="AW51" s="94"/>
      <c r="AX51" s="94"/>
      <c r="AY51" s="94"/>
      <c r="AZ51" s="94"/>
      <c r="BA51" s="94"/>
      <c r="BB51" s="94"/>
      <c r="BC51" s="94"/>
      <c r="BD51" s="112"/>
      <c r="BE51" s="1" t="s">
        <v>212</v>
      </c>
      <c r="BF51" s="94"/>
      <c r="BG51" s="94"/>
      <c r="BH51" s="94"/>
      <c r="BI51" s="94"/>
      <c r="BJ51" s="94"/>
      <c r="BK51" s="94"/>
      <c r="BL51" s="94"/>
      <c r="BM51" s="112"/>
      <c r="BN51" s="94"/>
      <c r="BO51" s="94"/>
      <c r="BP51" s="94"/>
      <c r="BQ51" s="94"/>
      <c r="BR51" s="94"/>
      <c r="BS51" s="94"/>
      <c r="BT51" s="94"/>
      <c r="BU51" s="94"/>
      <c r="BV51" s="112"/>
      <c r="BW51" s="1"/>
      <c r="BX51" s="1"/>
      <c r="BY51" s="1"/>
      <c r="BZ51" s="1"/>
    </row>
    <row r="52" spans="2:78" s="1" customFormat="1" ht="14.25">
      <c r="B52" s="1"/>
      <c r="C52" s="1" t="s">
        <v>265</v>
      </c>
      <c r="D52" s="112"/>
      <c r="E52" s="112"/>
      <c r="F52" s="112"/>
      <c r="G52" s="112"/>
      <c r="H52" s="112"/>
      <c r="I52" s="112"/>
      <c r="J52" s="112"/>
      <c r="K52" s="112"/>
      <c r="L52" s="94"/>
      <c r="M52" s="94"/>
      <c r="N52" s="94"/>
      <c r="O52" s="94"/>
      <c r="P52" s="94"/>
      <c r="Q52" s="94"/>
      <c r="R52" s="94"/>
      <c r="S52" s="94"/>
      <c r="T52" s="112"/>
      <c r="U52" s="1"/>
      <c r="V52" s="1"/>
      <c r="W52" s="1"/>
      <c r="X52" s="1"/>
      <c r="Y52" s="1"/>
      <c r="Z52" s="1"/>
      <c r="AA52" s="1"/>
      <c r="AB52" s="1"/>
      <c r="AC52" s="112"/>
      <c r="AD52" s="94"/>
      <c r="AE52" s="94"/>
      <c r="AF52" s="94"/>
      <c r="AG52" s="94"/>
      <c r="AH52" s="94"/>
      <c r="AI52" s="94"/>
      <c r="AJ52" s="94"/>
      <c r="AK52" s="94"/>
      <c r="AL52" s="112"/>
      <c r="AM52" s="1"/>
      <c r="AN52" s="1"/>
      <c r="AO52" s="1"/>
      <c r="AP52" s="1"/>
      <c r="AQ52" s="1"/>
      <c r="AR52" s="1"/>
      <c r="AS52" s="1"/>
      <c r="AT52" s="1"/>
      <c r="AU52" s="112"/>
      <c r="AV52" s="94"/>
      <c r="AW52" s="94"/>
      <c r="AX52" s="94"/>
      <c r="AY52" s="94"/>
      <c r="AZ52" s="94"/>
      <c r="BA52" s="94"/>
      <c r="BB52" s="94"/>
      <c r="BC52" s="94"/>
      <c r="BD52" s="112"/>
      <c r="BE52" s="94"/>
      <c r="BF52" s="94"/>
      <c r="BG52" s="94"/>
      <c r="BH52" s="94"/>
      <c r="BI52" s="94"/>
      <c r="BJ52" s="94"/>
      <c r="BK52" s="94"/>
      <c r="BL52" s="94"/>
      <c r="BM52" s="112"/>
      <c r="BN52" s="1"/>
      <c r="BO52" s="1"/>
      <c r="BP52" s="1"/>
      <c r="BQ52" s="1"/>
      <c r="BR52" s="1"/>
      <c r="BS52" s="1"/>
      <c r="BT52" s="1"/>
      <c r="BU52" s="1"/>
      <c r="BV52" s="112"/>
      <c r="BW52" s="94"/>
      <c r="BX52" s="94"/>
      <c r="BY52" s="94"/>
      <c r="BZ52" s="94"/>
    </row>
    <row r="53" spans="2:78" s="1" customFormat="1" ht="14.25">
      <c r="B53" s="1"/>
      <c r="C53" s="1" t="s">
        <v>286</v>
      </c>
      <c r="D53" s="112"/>
      <c r="E53" s="112"/>
      <c r="F53" s="112"/>
      <c r="G53" s="112"/>
      <c r="H53" s="112"/>
      <c r="I53" s="112"/>
      <c r="J53" s="112"/>
      <c r="K53" s="112"/>
      <c r="L53" s="94"/>
      <c r="M53" s="94"/>
      <c r="N53" s="94"/>
      <c r="O53" s="94"/>
      <c r="P53" s="94"/>
      <c r="Q53" s="94"/>
      <c r="R53" s="94"/>
      <c r="S53" s="94"/>
      <c r="T53" s="112"/>
      <c r="U53" s="1"/>
      <c r="V53" s="1"/>
      <c r="W53" s="1"/>
      <c r="X53" s="1"/>
      <c r="Y53" s="1"/>
      <c r="Z53" s="1"/>
      <c r="AA53" s="1"/>
      <c r="AB53" s="1"/>
      <c r="AC53" s="112"/>
      <c r="AD53" s="94"/>
      <c r="AE53" s="94"/>
      <c r="AF53" s="94"/>
      <c r="AG53" s="94"/>
      <c r="AH53" s="94"/>
      <c r="AI53" s="94"/>
      <c r="AJ53" s="94"/>
      <c r="AK53" s="94"/>
      <c r="AL53" s="112"/>
      <c r="AM53" s="1"/>
      <c r="AN53" s="1"/>
      <c r="AO53" s="1"/>
      <c r="AP53" s="1"/>
      <c r="AQ53" s="1"/>
      <c r="AR53" s="1"/>
      <c r="AS53" s="1"/>
      <c r="AT53" s="1"/>
      <c r="AU53" s="112"/>
      <c r="AV53" s="94"/>
      <c r="AW53" s="94"/>
      <c r="AX53" s="94"/>
      <c r="AY53" s="94"/>
      <c r="AZ53" s="94"/>
      <c r="BA53" s="94"/>
      <c r="BB53" s="94"/>
      <c r="BC53" s="94"/>
      <c r="BD53" s="112"/>
      <c r="BE53" s="94"/>
      <c r="BF53" s="94"/>
      <c r="BG53" s="94"/>
      <c r="BH53" s="94"/>
      <c r="BI53" s="94"/>
      <c r="BJ53" s="94"/>
      <c r="BK53" s="94"/>
      <c r="BL53" s="94"/>
      <c r="BM53" s="112"/>
      <c r="BN53" s="1"/>
      <c r="BO53" s="1"/>
      <c r="BP53" s="1"/>
      <c r="BQ53" s="1"/>
      <c r="BR53" s="1"/>
      <c r="BS53" s="1"/>
      <c r="BT53" s="1"/>
      <c r="BU53" s="1"/>
      <c r="BV53" s="112"/>
      <c r="BW53" s="94"/>
      <c r="BX53" s="94"/>
      <c r="BY53" s="94"/>
      <c r="BZ53" s="94"/>
    </row>
    <row r="54" spans="2:78" s="1" customFormat="1" ht="14.25">
      <c r="B54" s="93"/>
      <c r="C54" s="93" t="s">
        <v>196</v>
      </c>
      <c r="D54" s="112"/>
      <c r="E54" s="112"/>
      <c r="F54" s="112"/>
      <c r="G54" s="112"/>
      <c r="H54" s="112"/>
      <c r="I54" s="112"/>
      <c r="J54" s="112"/>
      <c r="K54" s="112"/>
      <c r="L54" s="94"/>
      <c r="M54" s="94"/>
      <c r="N54" s="94"/>
      <c r="O54" s="94"/>
      <c r="P54" s="94"/>
      <c r="Q54" s="94"/>
      <c r="R54" s="94"/>
      <c r="S54" s="94"/>
      <c r="T54" s="112"/>
      <c r="U54" s="1"/>
      <c r="V54" s="1"/>
      <c r="W54" s="1"/>
      <c r="X54" s="1"/>
      <c r="Y54" s="1"/>
      <c r="Z54" s="1"/>
      <c r="AA54" s="1"/>
      <c r="AB54" s="1"/>
      <c r="AC54" s="112"/>
      <c r="AD54" s="94"/>
      <c r="AE54" s="94"/>
      <c r="AF54" s="94"/>
      <c r="AG54" s="94"/>
      <c r="AH54" s="94"/>
      <c r="AI54" s="94"/>
      <c r="AJ54" s="94"/>
      <c r="AK54" s="94"/>
      <c r="AL54" s="112"/>
      <c r="AM54" s="1"/>
      <c r="AN54" s="1"/>
      <c r="AO54" s="1"/>
      <c r="AP54" s="1"/>
      <c r="AQ54" s="1"/>
      <c r="AR54" s="1"/>
      <c r="AS54" s="1"/>
      <c r="AT54" s="1"/>
      <c r="AU54" s="112"/>
      <c r="AV54" s="94"/>
      <c r="AW54" s="94"/>
      <c r="AX54" s="94"/>
      <c r="AY54" s="94"/>
      <c r="AZ54" s="94"/>
      <c r="BA54" s="94"/>
      <c r="BB54" s="94"/>
      <c r="BC54" s="94"/>
      <c r="BD54" s="112"/>
      <c r="BE54" s="94"/>
      <c r="BF54" s="94"/>
      <c r="BG54" s="94"/>
      <c r="BH54" s="94"/>
      <c r="BI54" s="94"/>
      <c r="BJ54" s="94"/>
      <c r="BK54" s="94"/>
      <c r="BL54" s="94"/>
      <c r="BM54" s="112"/>
      <c r="BN54" s="1"/>
      <c r="BO54" s="1"/>
      <c r="BP54" s="1"/>
      <c r="BQ54" s="1"/>
      <c r="BR54" s="1"/>
      <c r="BS54" s="1"/>
      <c r="BT54" s="1"/>
      <c r="BU54" s="1"/>
      <c r="BV54" s="112"/>
      <c r="BW54" s="94"/>
      <c r="BX54" s="94"/>
      <c r="BY54" s="94"/>
      <c r="BZ54" s="94"/>
    </row>
    <row r="55" spans="2:78" ht="18" customHeight="1">
      <c r="B55" s="94"/>
      <c r="C55" s="104"/>
      <c r="D55" s="112"/>
      <c r="E55" s="112"/>
      <c r="F55" s="112"/>
      <c r="G55" s="112"/>
      <c r="H55" s="112"/>
      <c r="J55" s="112"/>
      <c r="K55" s="94"/>
      <c r="L55" s="94"/>
      <c r="M55" s="94"/>
      <c r="N55" s="94"/>
      <c r="O55" s="94"/>
      <c r="P55" s="94"/>
      <c r="Q55" s="94"/>
      <c r="R55" s="94"/>
      <c r="S55" s="112"/>
      <c r="T55" s="94"/>
      <c r="AB55" s="112"/>
      <c r="AC55" s="94"/>
      <c r="AD55" s="94"/>
      <c r="AE55" s="94"/>
      <c r="AF55" s="94"/>
      <c r="AG55" s="94"/>
      <c r="AH55" s="94"/>
      <c r="AI55" s="94"/>
      <c r="AJ55" s="94"/>
      <c r="AK55" s="112"/>
      <c r="AL55" s="94"/>
      <c r="AT55" s="112"/>
      <c r="AU55" s="94"/>
      <c r="AV55" s="94"/>
      <c r="AW55" s="94"/>
      <c r="AX55" s="94"/>
      <c r="AY55" s="94"/>
      <c r="AZ55" s="94"/>
      <c r="BA55" s="94"/>
      <c r="BB55" s="94"/>
      <c r="BC55" s="112"/>
      <c r="BD55" s="94"/>
      <c r="BE55" s="94"/>
      <c r="BF55" s="94"/>
      <c r="BG55" s="94"/>
      <c r="BH55" s="94"/>
      <c r="BI55" s="94"/>
      <c r="BJ55" s="94"/>
      <c r="BK55" s="94"/>
      <c r="BL55" s="112"/>
      <c r="BU55" s="112"/>
      <c r="BW55" s="94"/>
      <c r="BX55" s="94"/>
      <c r="BY55" s="94"/>
    </row>
    <row r="56" spans="2:78" ht="18" customHeight="1">
      <c r="C56" s="105"/>
      <c r="BM56" s="130"/>
      <c r="BN56" s="130"/>
    </row>
    <row r="57" spans="2:78" ht="18" customHeight="1"/>
    <row r="58" spans="2:78" ht="18" customHeight="1"/>
    <row r="59" spans="2:78" ht="18" customHeight="1"/>
    <row r="60" spans="2:78" ht="18" customHeight="1"/>
    <row r="61" spans="2:78" ht="18" customHeight="1"/>
    <row r="62" spans="2:78" ht="18" customHeight="1"/>
    <row r="63" spans="2:78" ht="18" customHeight="1"/>
    <row r="64" spans="2:78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</sheetData>
  <mergeCells count="27">
    <mergeCell ref="C30:J30"/>
    <mergeCell ref="L30:S30"/>
    <mergeCell ref="U30:AB30"/>
    <mergeCell ref="AD30:AK30"/>
    <mergeCell ref="AM30:AT30"/>
    <mergeCell ref="AV30:BC30"/>
    <mergeCell ref="BE30:BL30"/>
    <mergeCell ref="BN30:BU30"/>
    <mergeCell ref="BW30:BX30"/>
    <mergeCell ref="BY30:BZ30"/>
    <mergeCell ref="C31:F31"/>
    <mergeCell ref="G31:J31"/>
    <mergeCell ref="L31:O31"/>
    <mergeCell ref="P31:S31"/>
    <mergeCell ref="U31:X31"/>
    <mergeCell ref="Y31:AB31"/>
    <mergeCell ref="AD31:AG31"/>
    <mergeCell ref="AH31:AK31"/>
    <mergeCell ref="AM31:AP31"/>
    <mergeCell ref="AQ31:AT31"/>
    <mergeCell ref="AV31:AY31"/>
    <mergeCell ref="AZ31:BC31"/>
    <mergeCell ref="BE31:BH31"/>
    <mergeCell ref="BI31:BL31"/>
    <mergeCell ref="BN31:BQ31"/>
    <mergeCell ref="BR31:BU31"/>
    <mergeCell ref="BV30:BV33"/>
  </mergeCells>
  <phoneticPr fontId="6"/>
  <pageMargins left="0.7874015748031491" right="0.7874015748031491" top="0.59055118110236171" bottom="0.59055118110236171" header="0.51181102362204678" footer="0.31496062992125984"/>
  <pageSetup paperSize="9" scale="79" fitToWidth="0" fitToHeight="1" orientation="landscape" usePrinterDefaults="1" r:id="rId1"/>
  <headerFooter alignWithMargins="0"/>
  <colBreaks count="7" manualBreakCount="7">
    <brk id="10" max="1048575" man="1"/>
    <brk id="19" max="1048575" man="1"/>
    <brk id="28" max="1048575" man="1"/>
    <brk id="37" max="1048575" man="1"/>
    <brk id="46" max="1048575" man="1"/>
    <brk id="55" min="27" max="53" man="1"/>
    <brk id="73" min="27" max="5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M25"/>
  <sheetViews>
    <sheetView showGridLines="0" zoomScale="70" zoomScaleNormal="70" workbookViewId="0">
      <selection activeCell="B1" sqref="B1"/>
    </sheetView>
  </sheetViews>
  <sheetFormatPr defaultColWidth="9.375" defaultRowHeight="15.75" customHeight="1"/>
  <cols>
    <col min="1" max="1" width="1.875" style="1" customWidth="1"/>
    <col min="2" max="2" width="9.625" style="1" customWidth="1"/>
    <col min="3" max="3" width="7.625" style="1" customWidth="1"/>
    <col min="4" max="4" width="8.625" style="1" customWidth="1"/>
    <col min="5" max="7" width="7.625" style="1" customWidth="1"/>
    <col min="8" max="8" width="8.625" style="1" customWidth="1"/>
    <col min="9" max="10" width="7.625" style="1" customWidth="1"/>
    <col min="11" max="12" width="6.625" style="1" customWidth="1"/>
    <col min="13" max="13" width="14" style="1" customWidth="1"/>
    <col min="14" max="16384" width="9.375" style="1"/>
  </cols>
  <sheetData>
    <row r="1" spans="2:13" ht="15.75" customHeight="1">
      <c r="B1" s="86" t="s">
        <v>226</v>
      </c>
      <c r="D1" s="93"/>
    </row>
    <row r="2" spans="2:13" ht="18" customHeight="1">
      <c r="B2" s="87"/>
      <c r="C2" s="4" t="s">
        <v>118</v>
      </c>
      <c r="D2" s="15"/>
      <c r="E2" s="15"/>
      <c r="F2" s="15"/>
      <c r="G2" s="15"/>
      <c r="H2" s="15"/>
      <c r="I2" s="15"/>
      <c r="J2" s="27"/>
      <c r="K2" s="163" t="s">
        <v>50</v>
      </c>
      <c r="L2" s="168"/>
      <c r="M2" s="94"/>
    </row>
    <row r="3" spans="2:13" ht="18" customHeight="1">
      <c r="B3" s="88"/>
      <c r="C3" s="95" t="s">
        <v>129</v>
      </c>
      <c r="D3" s="107"/>
      <c r="E3" s="107"/>
      <c r="F3" s="119"/>
      <c r="G3" s="95" t="s">
        <v>130</v>
      </c>
      <c r="H3" s="107"/>
      <c r="I3" s="107"/>
      <c r="J3" s="119"/>
      <c r="K3" s="147"/>
      <c r="L3" s="153"/>
      <c r="M3" s="94"/>
    </row>
    <row r="4" spans="2:13" ht="18" customHeight="1">
      <c r="B4" s="88" t="s">
        <v>81</v>
      </c>
      <c r="C4" s="159" t="s">
        <v>131</v>
      </c>
      <c r="D4" s="159" t="s">
        <v>61</v>
      </c>
      <c r="E4" s="159" t="s">
        <v>132</v>
      </c>
      <c r="F4" s="159" t="s">
        <v>134</v>
      </c>
      <c r="G4" s="159" t="s">
        <v>131</v>
      </c>
      <c r="H4" s="159" t="s">
        <v>61</v>
      </c>
      <c r="I4" s="159" t="s">
        <v>132</v>
      </c>
      <c r="J4" s="87" t="s">
        <v>134</v>
      </c>
      <c r="K4" s="164" t="s">
        <v>106</v>
      </c>
      <c r="L4" s="148" t="s">
        <v>109</v>
      </c>
      <c r="M4" s="94"/>
    </row>
    <row r="5" spans="2:13" ht="18" customHeight="1">
      <c r="B5" s="89"/>
      <c r="C5" s="160" t="s">
        <v>135</v>
      </c>
      <c r="D5" s="160" t="s">
        <v>137</v>
      </c>
      <c r="E5" s="160" t="s">
        <v>114</v>
      </c>
      <c r="F5" s="160" t="s">
        <v>114</v>
      </c>
      <c r="G5" s="160" t="s">
        <v>135</v>
      </c>
      <c r="H5" s="160" t="s">
        <v>137</v>
      </c>
      <c r="I5" s="160" t="s">
        <v>114</v>
      </c>
      <c r="J5" s="89" t="s">
        <v>114</v>
      </c>
      <c r="K5" s="165"/>
      <c r="L5" s="169"/>
      <c r="M5" s="94"/>
    </row>
    <row r="6" spans="2:13" ht="18" customHeight="1">
      <c r="B6" s="90" t="s">
        <v>115</v>
      </c>
      <c r="C6" s="102">
        <v>721</v>
      </c>
      <c r="D6" s="110">
        <v>59929</v>
      </c>
      <c r="E6" s="117">
        <v>98.799999999999983</v>
      </c>
      <c r="F6" s="117">
        <v>48.9</v>
      </c>
      <c r="G6" s="98">
        <v>722</v>
      </c>
      <c r="H6" s="98">
        <v>59334</v>
      </c>
      <c r="I6" s="117">
        <v>98.899999999999963</v>
      </c>
      <c r="J6" s="157">
        <v>48.4</v>
      </c>
      <c r="K6" s="114">
        <v>11.5</v>
      </c>
      <c r="L6" s="123">
        <v>54.7</v>
      </c>
      <c r="M6" s="94"/>
    </row>
    <row r="7" spans="2:13" ht="18" customHeight="1">
      <c r="B7" s="90" t="s">
        <v>116</v>
      </c>
      <c r="C7" s="102">
        <v>723</v>
      </c>
      <c r="D7" s="110">
        <v>61026</v>
      </c>
      <c r="E7" s="117">
        <v>99</v>
      </c>
      <c r="F7" s="117">
        <v>52.299999999999983</v>
      </c>
      <c r="G7" s="98">
        <v>723</v>
      </c>
      <c r="H7" s="98">
        <v>60392</v>
      </c>
      <c r="I7" s="117">
        <v>99</v>
      </c>
      <c r="J7" s="157">
        <v>51.7</v>
      </c>
      <c r="K7" s="150">
        <v>11.199999999999998</v>
      </c>
      <c r="L7" s="123">
        <v>50.799999999999983</v>
      </c>
      <c r="M7" s="94"/>
    </row>
    <row r="8" spans="2:13" ht="18" customHeight="1">
      <c r="B8" s="90" t="s">
        <v>185</v>
      </c>
      <c r="C8" s="99">
        <v>724</v>
      </c>
      <c r="D8" s="108">
        <v>65360</v>
      </c>
      <c r="E8" s="115">
        <v>98.899999999999963</v>
      </c>
      <c r="F8" s="115">
        <v>54.299999999999983</v>
      </c>
      <c r="G8" s="161">
        <v>724</v>
      </c>
      <c r="H8" s="161">
        <v>64071</v>
      </c>
      <c r="I8" s="115">
        <v>98.899999999999963</v>
      </c>
      <c r="J8" s="162">
        <v>53.2</v>
      </c>
      <c r="K8" s="166">
        <v>20.799999999999994</v>
      </c>
      <c r="L8" s="170">
        <v>50.7</v>
      </c>
      <c r="M8" s="94"/>
    </row>
    <row r="9" spans="2:13" s="85" customFormat="1" ht="18" customHeight="1">
      <c r="B9" s="90" t="s">
        <v>67</v>
      </c>
      <c r="C9" s="99">
        <v>721</v>
      </c>
      <c r="D9" s="108">
        <v>69123</v>
      </c>
      <c r="E9" s="115">
        <v>98.799999999999983</v>
      </c>
      <c r="F9" s="115">
        <v>58.9</v>
      </c>
      <c r="G9" s="108">
        <v>721</v>
      </c>
      <c r="H9" s="108">
        <v>68945</v>
      </c>
      <c r="I9" s="114">
        <v>98.799999999999983</v>
      </c>
      <c r="J9" s="123">
        <v>58.799999999999983</v>
      </c>
      <c r="K9" s="166">
        <v>20.099999999999998</v>
      </c>
      <c r="L9" s="170">
        <v>51.2</v>
      </c>
      <c r="M9" s="94"/>
    </row>
    <row r="10" spans="2:13" ht="18" customHeight="1">
      <c r="B10" s="88" t="s">
        <v>224</v>
      </c>
      <c r="C10" s="100">
        <v>718</v>
      </c>
      <c r="D10" s="109">
        <v>73323</v>
      </c>
      <c r="E10" s="116">
        <v>98.399999999999963</v>
      </c>
      <c r="F10" s="116">
        <v>64.699999999999989</v>
      </c>
      <c r="G10" s="109">
        <v>713</v>
      </c>
      <c r="H10" s="109">
        <v>73465</v>
      </c>
      <c r="I10" s="121">
        <v>97.5</v>
      </c>
      <c r="J10" s="124">
        <v>65.099999999999966</v>
      </c>
      <c r="K10" s="167">
        <v>20.799999999999994</v>
      </c>
      <c r="L10" s="171">
        <v>63.9</v>
      </c>
      <c r="M10" s="94"/>
    </row>
    <row r="11" spans="2:13" ht="18" customHeight="1">
      <c r="B11" s="91" t="s">
        <v>119</v>
      </c>
      <c r="C11" s="101">
        <v>61</v>
      </c>
      <c r="D11" s="98">
        <v>4152</v>
      </c>
      <c r="E11" s="117">
        <v>98.399999999999963</v>
      </c>
      <c r="F11" s="117">
        <v>47</v>
      </c>
      <c r="G11" s="98">
        <v>61</v>
      </c>
      <c r="H11" s="98">
        <v>4958</v>
      </c>
      <c r="I11" s="114">
        <v>98.399999999999963</v>
      </c>
      <c r="J11" s="123">
        <v>56.099999999999973</v>
      </c>
      <c r="K11" s="150">
        <v>3.1999999999999993</v>
      </c>
      <c r="L11" s="123">
        <v>3.2999999999999994</v>
      </c>
      <c r="M11" s="94"/>
    </row>
    <row r="12" spans="2:13" ht="18" customHeight="1">
      <c r="B12" s="91" t="s">
        <v>120</v>
      </c>
      <c r="C12" s="101">
        <v>55</v>
      </c>
      <c r="D12" s="110">
        <v>4028</v>
      </c>
      <c r="E12" s="117">
        <v>98.199999999999989</v>
      </c>
      <c r="F12" s="117">
        <v>50.5</v>
      </c>
      <c r="G12" s="98">
        <v>55</v>
      </c>
      <c r="H12" s="98">
        <v>4128</v>
      </c>
      <c r="I12" s="114">
        <v>98.199999999999989</v>
      </c>
      <c r="J12" s="123">
        <v>51.7</v>
      </c>
      <c r="K12" s="150">
        <v>2.8999999999999995</v>
      </c>
      <c r="L12" s="123">
        <v>4.3999999999999995</v>
      </c>
      <c r="M12" s="94"/>
    </row>
    <row r="13" spans="2:13" ht="18" customHeight="1">
      <c r="B13" s="91" t="s">
        <v>122</v>
      </c>
      <c r="C13" s="102">
        <v>59</v>
      </c>
      <c r="D13" s="98">
        <v>5063</v>
      </c>
      <c r="E13" s="114">
        <v>95.199999999999989</v>
      </c>
      <c r="F13" s="114">
        <v>59.799999999999983</v>
      </c>
      <c r="G13" s="98">
        <v>59</v>
      </c>
      <c r="H13" s="98">
        <v>5112</v>
      </c>
      <c r="I13" s="114">
        <v>95.199999999999989</v>
      </c>
      <c r="J13" s="123">
        <v>60.4</v>
      </c>
      <c r="K13" s="150">
        <v>1.7</v>
      </c>
      <c r="L13" s="123">
        <v>5.799999999999998</v>
      </c>
      <c r="M13" s="94"/>
    </row>
    <row r="14" spans="2:13" ht="18" customHeight="1">
      <c r="B14" s="91" t="s">
        <v>123</v>
      </c>
      <c r="C14" s="102">
        <v>60</v>
      </c>
      <c r="D14" s="98">
        <v>5576</v>
      </c>
      <c r="E14" s="114">
        <v>100</v>
      </c>
      <c r="F14" s="114">
        <v>65</v>
      </c>
      <c r="G14" s="98">
        <v>59</v>
      </c>
      <c r="H14" s="98">
        <v>5368</v>
      </c>
      <c r="I14" s="114">
        <v>98.299999999999983</v>
      </c>
      <c r="J14" s="123">
        <v>63.5</v>
      </c>
      <c r="K14" s="150">
        <v>1.7999999999999994</v>
      </c>
      <c r="L14" s="123">
        <v>4</v>
      </c>
      <c r="M14" s="94"/>
    </row>
    <row r="15" spans="2:13" ht="18" customHeight="1">
      <c r="B15" s="91" t="s">
        <v>57</v>
      </c>
      <c r="C15" s="102">
        <v>62</v>
      </c>
      <c r="D15" s="98">
        <v>6687</v>
      </c>
      <c r="E15" s="114">
        <v>100</v>
      </c>
      <c r="F15" s="114">
        <v>70.099999999999966</v>
      </c>
      <c r="G15" s="98">
        <v>62</v>
      </c>
      <c r="H15" s="98">
        <v>6948</v>
      </c>
      <c r="I15" s="114">
        <v>100</v>
      </c>
      <c r="J15" s="123">
        <v>72.799999999999983</v>
      </c>
      <c r="K15" s="150">
        <v>1.2</v>
      </c>
      <c r="L15" s="123">
        <v>4.5999999999999988</v>
      </c>
      <c r="M15" s="94"/>
    </row>
    <row r="16" spans="2:13" ht="18" customHeight="1">
      <c r="B16" s="91" t="s">
        <v>124</v>
      </c>
      <c r="C16" s="102">
        <v>58</v>
      </c>
      <c r="D16" s="98">
        <v>5990</v>
      </c>
      <c r="E16" s="114">
        <v>96.699999999999989</v>
      </c>
      <c r="F16" s="114">
        <v>62.299999999999983</v>
      </c>
      <c r="G16" s="98">
        <v>58</v>
      </c>
      <c r="H16" s="98">
        <v>6042</v>
      </c>
      <c r="I16" s="114">
        <v>96.699999999999989</v>
      </c>
      <c r="J16" s="123">
        <v>62.9</v>
      </c>
      <c r="K16" s="150">
        <v>1.3999999999999997</v>
      </c>
      <c r="L16" s="123">
        <v>4.5999999999999988</v>
      </c>
      <c r="M16" s="94"/>
    </row>
    <row r="17" spans="2:13" ht="18" customHeight="1">
      <c r="B17" s="91" t="s">
        <v>125</v>
      </c>
      <c r="C17" s="102">
        <v>62</v>
      </c>
      <c r="D17" s="98">
        <v>6254</v>
      </c>
      <c r="E17" s="114">
        <v>100</v>
      </c>
      <c r="F17" s="114">
        <v>60.4</v>
      </c>
      <c r="G17" s="98">
        <v>61</v>
      </c>
      <c r="H17" s="98">
        <v>5760</v>
      </c>
      <c r="I17" s="114">
        <v>98.399999999999963</v>
      </c>
      <c r="J17" s="123">
        <v>56.599999999999973</v>
      </c>
      <c r="K17" s="150">
        <v>1.2</v>
      </c>
      <c r="L17" s="123">
        <v>6.299999999999998</v>
      </c>
      <c r="M17" s="94"/>
    </row>
    <row r="18" spans="2:13" ht="18" customHeight="1">
      <c r="B18" s="91" t="s">
        <v>127</v>
      </c>
      <c r="C18" s="102">
        <v>62</v>
      </c>
      <c r="D18" s="98">
        <v>8024</v>
      </c>
      <c r="E18" s="114">
        <v>100</v>
      </c>
      <c r="F18" s="114">
        <v>74.799999999999983</v>
      </c>
      <c r="G18" s="98">
        <v>61</v>
      </c>
      <c r="H18" s="98">
        <v>8231</v>
      </c>
      <c r="I18" s="114">
        <v>98.399999999999963</v>
      </c>
      <c r="J18" s="123">
        <v>78</v>
      </c>
      <c r="K18" s="150">
        <v>2.3999999999999995</v>
      </c>
      <c r="L18" s="123">
        <v>5.9</v>
      </c>
      <c r="M18" s="94"/>
    </row>
    <row r="19" spans="2:13" ht="18" customHeight="1">
      <c r="B19" s="91" t="s">
        <v>108</v>
      </c>
      <c r="C19" s="102">
        <v>60</v>
      </c>
      <c r="D19" s="98">
        <v>7740</v>
      </c>
      <c r="E19" s="114">
        <v>100</v>
      </c>
      <c r="F19" s="114">
        <v>77.699999999999989</v>
      </c>
      <c r="G19" s="98">
        <v>59</v>
      </c>
      <c r="H19" s="98">
        <v>7936</v>
      </c>
      <c r="I19" s="114">
        <v>98.299999999999983</v>
      </c>
      <c r="J19" s="123">
        <v>81</v>
      </c>
      <c r="K19" s="150">
        <v>1.2999999999999994</v>
      </c>
      <c r="L19" s="123">
        <v>6.5</v>
      </c>
      <c r="M19" s="94"/>
    </row>
    <row r="20" spans="2:13" ht="18" customHeight="1">
      <c r="B20" s="91" t="s">
        <v>128</v>
      </c>
      <c r="C20" s="102">
        <v>62</v>
      </c>
      <c r="D20" s="98">
        <v>7571</v>
      </c>
      <c r="E20" s="114">
        <v>100</v>
      </c>
      <c r="F20" s="114">
        <v>75.5</v>
      </c>
      <c r="G20" s="98">
        <v>61</v>
      </c>
      <c r="H20" s="98">
        <v>7489</v>
      </c>
      <c r="I20" s="114">
        <v>96.799999999999983</v>
      </c>
      <c r="J20" s="123">
        <v>73.399999999999949</v>
      </c>
      <c r="K20" s="150">
        <v>1</v>
      </c>
      <c r="L20" s="123">
        <v>5.5</v>
      </c>
      <c r="M20" s="94"/>
    </row>
    <row r="21" spans="2:13" ht="18" customHeight="1">
      <c r="B21" s="91" t="s">
        <v>100</v>
      </c>
      <c r="C21" s="102">
        <v>59</v>
      </c>
      <c r="D21" s="98">
        <v>6731</v>
      </c>
      <c r="E21" s="114">
        <v>98.299999999999983</v>
      </c>
      <c r="F21" s="114">
        <v>69.699999999999989</v>
      </c>
      <c r="G21" s="98">
        <v>59</v>
      </c>
      <c r="H21" s="98">
        <v>7014</v>
      </c>
      <c r="I21" s="114">
        <v>98.299999999999983</v>
      </c>
      <c r="J21" s="123">
        <v>72.599999999999966</v>
      </c>
      <c r="K21" s="150">
        <v>1.2999999999999994</v>
      </c>
      <c r="L21" s="123">
        <v>6.6999999999999993</v>
      </c>
      <c r="M21" s="94"/>
    </row>
    <row r="22" spans="2:13" ht="13.5">
      <c r="B22" s="92" t="s">
        <v>111</v>
      </c>
      <c r="C22" s="103">
        <v>58</v>
      </c>
      <c r="D22" s="111">
        <v>5507</v>
      </c>
      <c r="E22" s="118">
        <v>93.5</v>
      </c>
      <c r="F22" s="118">
        <v>57.2</v>
      </c>
      <c r="G22" s="120">
        <v>58</v>
      </c>
      <c r="H22" s="120">
        <v>4479</v>
      </c>
      <c r="I22" s="122">
        <v>93.5</v>
      </c>
      <c r="J22" s="125">
        <v>46.5</v>
      </c>
      <c r="K22" s="152">
        <v>1.3999999999999997</v>
      </c>
      <c r="L22" s="125">
        <v>6.299999999999998</v>
      </c>
    </row>
    <row r="23" spans="2:13" ht="13.5">
      <c r="B23" s="1" t="s">
        <v>210</v>
      </c>
      <c r="D23" s="112"/>
      <c r="E23" s="112"/>
      <c r="F23" s="112"/>
      <c r="G23" s="112"/>
      <c r="H23" s="112"/>
      <c r="I23" s="112"/>
      <c r="J23" s="126"/>
      <c r="K23" s="112"/>
    </row>
    <row r="24" spans="2:13" ht="13.5">
      <c r="B24" s="1" t="s">
        <v>284</v>
      </c>
      <c r="D24" s="112"/>
      <c r="E24" s="112"/>
      <c r="F24" s="112"/>
      <c r="G24" s="112"/>
      <c r="H24" s="112"/>
      <c r="I24" s="112"/>
      <c r="J24" s="112"/>
      <c r="K24" s="112"/>
    </row>
    <row r="25" spans="2:13" ht="13.5">
      <c r="B25" s="93" t="s">
        <v>196</v>
      </c>
      <c r="D25" s="112"/>
      <c r="E25" s="112"/>
      <c r="F25" s="112"/>
      <c r="G25" s="112"/>
      <c r="H25" s="112"/>
      <c r="I25" s="112"/>
      <c r="J25" s="112"/>
      <c r="K25" s="112"/>
    </row>
    <row r="26" spans="2:13" ht="18" customHeight="1"/>
    <row r="27" spans="2:13" ht="18" customHeight="1"/>
    <row r="28" spans="2:13" ht="18" customHeight="1"/>
    <row r="29" spans="2:13" ht="18" customHeight="1"/>
    <row r="30" spans="2:13" ht="18" customHeight="1"/>
    <row r="31" spans="2:13" ht="18" customHeight="1"/>
    <row r="32" spans="2:1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</sheetData>
  <mergeCells count="4">
    <mergeCell ref="C2:J2"/>
    <mergeCell ref="K2:L2"/>
    <mergeCell ref="C3:F3"/>
    <mergeCell ref="G3:J3"/>
  </mergeCells>
  <phoneticPr fontId="6"/>
  <pageMargins left="0.7874015748031491" right="0.7874015748031491" top="0.59055118110236171" bottom="0.59055118110236171" header="0.51181102362204678" footer="0.31496062992125984"/>
  <pageSetup paperSize="9" scale="107" fitToWidth="1" fitToHeight="1" orientation="landscape" usePrinterDefaults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I15"/>
  <sheetViews>
    <sheetView showGridLines="0" zoomScale="70" zoomScaleNormal="70" zoomScaleSheetLayoutView="70" workbookViewId="0">
      <selection activeCell="B2" sqref="B2"/>
    </sheetView>
  </sheetViews>
  <sheetFormatPr defaultColWidth="12.625" defaultRowHeight="14" customHeight="1"/>
  <cols>
    <col min="1" max="1" width="1.875" style="1" customWidth="1"/>
    <col min="2" max="2" width="12.875" style="1" customWidth="1"/>
    <col min="3" max="3" width="15.125" style="1" customWidth="1"/>
    <col min="4" max="4" width="11.875" style="1" customWidth="1"/>
    <col min="5" max="8" width="10.625" style="1" customWidth="1"/>
    <col min="9" max="9" width="5.625" style="1" customWidth="1"/>
    <col min="10" max="16384" width="12.625" style="1"/>
  </cols>
  <sheetData>
    <row r="1" spans="2:9" ht="15.75" customHeight="1">
      <c r="B1" s="128"/>
      <c r="C1" s="93"/>
      <c r="D1" s="93"/>
      <c r="E1" s="93"/>
      <c r="F1" s="93"/>
    </row>
    <row r="2" spans="2:9" ht="21.75" customHeight="1">
      <c r="B2" s="128" t="s">
        <v>77</v>
      </c>
      <c r="C2" s="93"/>
      <c r="D2" s="93"/>
      <c r="E2" s="93"/>
      <c r="F2" s="93"/>
      <c r="G2" s="188"/>
      <c r="H2" s="45" t="s">
        <v>275</v>
      </c>
    </row>
    <row r="3" spans="2:9" ht="45" customHeight="1">
      <c r="B3" s="87" t="s">
        <v>227</v>
      </c>
      <c r="C3" s="87" t="s">
        <v>66</v>
      </c>
      <c r="D3" s="179" t="s">
        <v>229</v>
      </c>
      <c r="E3" s="179" t="s">
        <v>230</v>
      </c>
      <c r="F3" s="179" t="s">
        <v>232</v>
      </c>
      <c r="G3" s="189" t="s">
        <v>188</v>
      </c>
      <c r="H3" s="192" t="s">
        <v>233</v>
      </c>
    </row>
    <row r="4" spans="2:9" ht="15" customHeight="1">
      <c r="B4" s="172" t="s">
        <v>280</v>
      </c>
      <c r="C4" s="176"/>
      <c r="D4" s="180">
        <v>572.19999999999982</v>
      </c>
      <c r="E4" s="183">
        <v>18</v>
      </c>
      <c r="F4" s="183">
        <v>12</v>
      </c>
      <c r="G4" s="190">
        <v>117</v>
      </c>
      <c r="H4" s="193">
        <v>147</v>
      </c>
    </row>
    <row r="5" spans="2:9" s="85" customFormat="1" ht="15" customHeight="1">
      <c r="B5" s="173" t="s">
        <v>234</v>
      </c>
      <c r="C5" s="177" t="s">
        <v>99</v>
      </c>
      <c r="D5" s="181">
        <v>223.09999999999997</v>
      </c>
      <c r="E5" s="184">
        <v>6</v>
      </c>
      <c r="F5" s="184">
        <v>6</v>
      </c>
      <c r="G5" s="191">
        <v>32</v>
      </c>
      <c r="H5" s="194">
        <v>44</v>
      </c>
    </row>
    <row r="6" spans="2:9" s="85" customFormat="1" ht="15" customHeight="1">
      <c r="B6" s="173" t="s">
        <v>236</v>
      </c>
      <c r="C6" s="177" t="s">
        <v>178</v>
      </c>
      <c r="D6" s="181">
        <v>76.899999999999949</v>
      </c>
      <c r="E6" s="184">
        <v>2</v>
      </c>
      <c r="F6" s="184">
        <v>2</v>
      </c>
      <c r="G6" s="184">
        <v>12</v>
      </c>
      <c r="H6" s="194">
        <v>16</v>
      </c>
    </row>
    <row r="7" spans="2:9" s="85" customFormat="1" ht="15" customHeight="1">
      <c r="B7" s="173" t="s">
        <v>175</v>
      </c>
      <c r="C7" s="177" t="s">
        <v>237</v>
      </c>
      <c r="D7" s="181">
        <v>35.5</v>
      </c>
      <c r="E7" s="184">
        <v>2</v>
      </c>
      <c r="F7" s="185" t="s">
        <v>126</v>
      </c>
      <c r="G7" s="184">
        <v>8</v>
      </c>
      <c r="H7" s="194">
        <v>10</v>
      </c>
    </row>
    <row r="8" spans="2:9" s="85" customFormat="1" ht="15" customHeight="1">
      <c r="B8" s="173" t="s">
        <v>138</v>
      </c>
      <c r="C8" s="177" t="s">
        <v>228</v>
      </c>
      <c r="D8" s="181">
        <v>26.6</v>
      </c>
      <c r="E8" s="185" t="s">
        <v>126</v>
      </c>
      <c r="F8" s="184">
        <v>2</v>
      </c>
      <c r="G8" s="184">
        <v>6</v>
      </c>
      <c r="H8" s="194">
        <v>8</v>
      </c>
    </row>
    <row r="9" spans="2:9" s="85" customFormat="1" ht="15" customHeight="1">
      <c r="B9" s="173" t="s">
        <v>139</v>
      </c>
      <c r="C9" s="177" t="s">
        <v>239</v>
      </c>
      <c r="D9" s="181">
        <v>29.1</v>
      </c>
      <c r="E9" s="184">
        <v>1</v>
      </c>
      <c r="F9" s="185" t="s">
        <v>126</v>
      </c>
      <c r="G9" s="184">
        <v>9</v>
      </c>
      <c r="H9" s="194">
        <v>10</v>
      </c>
    </row>
    <row r="10" spans="2:9" s="85" customFormat="1" ht="15" customHeight="1">
      <c r="B10" s="173" t="s">
        <v>140</v>
      </c>
      <c r="C10" s="177" t="s">
        <v>240</v>
      </c>
      <c r="D10" s="181">
        <v>16.799999999999994</v>
      </c>
      <c r="E10" s="185" t="s">
        <v>126</v>
      </c>
      <c r="F10" s="185" t="s">
        <v>126</v>
      </c>
      <c r="G10" s="184">
        <v>5</v>
      </c>
      <c r="H10" s="194">
        <v>5</v>
      </c>
    </row>
    <row r="11" spans="2:9" s="85" customFormat="1" ht="15" customHeight="1">
      <c r="B11" s="173" t="s">
        <v>141</v>
      </c>
      <c r="C11" s="177" t="s">
        <v>241</v>
      </c>
      <c r="D11" s="181">
        <v>47</v>
      </c>
      <c r="E11" s="184">
        <v>1</v>
      </c>
      <c r="F11" s="184">
        <v>2</v>
      </c>
      <c r="G11" s="184">
        <v>10</v>
      </c>
      <c r="H11" s="194">
        <v>13</v>
      </c>
    </row>
    <row r="12" spans="2:9" s="85" customFormat="1" ht="15" customHeight="1">
      <c r="B12" s="173" t="s">
        <v>242</v>
      </c>
      <c r="C12" s="177" t="s">
        <v>243</v>
      </c>
      <c r="D12" s="181">
        <v>23</v>
      </c>
      <c r="E12" s="184">
        <v>3</v>
      </c>
      <c r="F12" s="185" t="s">
        <v>126</v>
      </c>
      <c r="G12" s="184">
        <v>9</v>
      </c>
      <c r="H12" s="194">
        <v>12</v>
      </c>
    </row>
    <row r="13" spans="2:9" s="85" customFormat="1" ht="15" customHeight="1">
      <c r="B13" s="174" t="s">
        <v>15</v>
      </c>
      <c r="C13" s="178" t="s">
        <v>113</v>
      </c>
      <c r="D13" s="182">
        <v>94.199999999999989</v>
      </c>
      <c r="E13" s="186">
        <v>3</v>
      </c>
      <c r="F13" s="187" t="s">
        <v>126</v>
      </c>
      <c r="G13" s="186">
        <v>26</v>
      </c>
      <c r="H13" s="195">
        <v>29</v>
      </c>
      <c r="I13" s="10"/>
    </row>
    <row r="14" spans="2:9" s="85" customFormat="1" ht="15" customHeight="1">
      <c r="B14" s="175" t="s">
        <v>142</v>
      </c>
      <c r="C14" s="126"/>
      <c r="D14" s="126"/>
      <c r="E14" s="126"/>
      <c r="F14" s="126"/>
      <c r="G14" s="126"/>
      <c r="H14" s="126"/>
      <c r="I14" s="112"/>
    </row>
    <row r="15" spans="2:9" ht="15" customHeight="1">
      <c r="B15" s="93"/>
      <c r="C15" s="93"/>
      <c r="D15" s="93"/>
      <c r="E15" s="93"/>
      <c r="F15" s="93"/>
      <c r="G15" s="93"/>
    </row>
  </sheetData>
  <phoneticPr fontId="6"/>
  <pageMargins left="0.7874015748031491" right="0.7874015748031491" top="0.59055118110236171" bottom="0.59055118110236171" header="0.51181102362204678" footer="0.31496062992125984"/>
  <pageSetup paperSize="9" scale="130" fitToWidth="1" fitToHeight="1" orientation="landscape" usePrinterDefaults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D58"/>
  <sheetViews>
    <sheetView showGridLines="0" zoomScale="70" zoomScaleNormal="70" zoomScaleSheetLayoutView="100" workbookViewId="0">
      <selection activeCell="B1" sqref="B1"/>
    </sheetView>
  </sheetViews>
  <sheetFormatPr defaultColWidth="12.625" defaultRowHeight="14" customHeight="1"/>
  <cols>
    <col min="1" max="1" width="1.875" style="1" customWidth="1"/>
    <col min="2" max="2" width="12.875" style="1" customWidth="1"/>
    <col min="3" max="3" width="15.125" style="1" customWidth="1"/>
    <col min="4" max="4" width="8.125" style="1" customWidth="1"/>
    <col min="5" max="16384" width="12.625" style="1"/>
  </cols>
  <sheetData>
    <row r="1" spans="2:4" ht="15.75" customHeight="1">
      <c r="B1" s="128" t="s">
        <v>70</v>
      </c>
    </row>
    <row r="2" spans="2:4" ht="15.75" customHeight="1">
      <c r="B2" s="128" t="s">
        <v>244</v>
      </c>
    </row>
    <row r="3" spans="2:4" ht="15.75" customHeight="1">
      <c r="B3" s="95" t="s">
        <v>143</v>
      </c>
      <c r="C3" s="202" t="s">
        <v>144</v>
      </c>
      <c r="D3" s="18"/>
    </row>
    <row r="4" spans="2:4" ht="18" customHeight="1">
      <c r="B4" s="196" t="s">
        <v>21</v>
      </c>
      <c r="C4" s="203">
        <v>35394</v>
      </c>
      <c r="D4" s="18"/>
    </row>
    <row r="5" spans="2:4" ht="18" customHeight="1">
      <c r="B5" s="196" t="s">
        <v>46</v>
      </c>
      <c r="C5" s="203">
        <v>35290</v>
      </c>
      <c r="D5" s="18"/>
    </row>
    <row r="6" spans="2:4" ht="18" customHeight="1">
      <c r="B6" s="196" t="s">
        <v>183</v>
      </c>
      <c r="C6" s="203">
        <v>34366</v>
      </c>
      <c r="D6" s="18"/>
    </row>
    <row r="7" spans="2:4" ht="18" customHeight="1">
      <c r="B7" s="196" t="s">
        <v>25</v>
      </c>
      <c r="C7" s="203">
        <v>33606</v>
      </c>
    </row>
    <row r="8" spans="2:4" ht="18" customHeight="1">
      <c r="B8" s="197" t="s">
        <v>29</v>
      </c>
      <c r="C8" s="204">
        <v>32603</v>
      </c>
      <c r="D8" s="40"/>
    </row>
    <row r="9" spans="2:4" ht="18" customHeight="1">
      <c r="B9" s="90" t="s">
        <v>234</v>
      </c>
      <c r="C9" s="203">
        <v>24041</v>
      </c>
      <c r="D9" s="40"/>
    </row>
    <row r="10" spans="2:4" ht="18" customHeight="1">
      <c r="B10" s="90" t="s">
        <v>236</v>
      </c>
      <c r="C10" s="203">
        <v>4008</v>
      </c>
      <c r="D10" s="18"/>
    </row>
    <row r="11" spans="2:4" ht="18" customHeight="1">
      <c r="B11" s="90" t="s">
        <v>175</v>
      </c>
      <c r="C11" s="203">
        <v>940</v>
      </c>
      <c r="D11" s="18"/>
    </row>
    <row r="12" spans="2:4" ht="18" customHeight="1">
      <c r="B12" s="90" t="s">
        <v>63</v>
      </c>
      <c r="C12" s="203">
        <v>1262</v>
      </c>
      <c r="D12" s="18"/>
    </row>
    <row r="13" spans="2:4" ht="18" customHeight="1">
      <c r="B13" s="90" t="s">
        <v>245</v>
      </c>
      <c r="C13" s="203">
        <v>498</v>
      </c>
    </row>
    <row r="14" spans="2:4" ht="18" customHeight="1">
      <c r="B14" s="90" t="s">
        <v>215</v>
      </c>
      <c r="C14" s="203">
        <v>10</v>
      </c>
    </row>
    <row r="15" spans="2:4" ht="18" customHeight="1">
      <c r="B15" s="198" t="s">
        <v>35</v>
      </c>
      <c r="C15" s="205">
        <v>625</v>
      </c>
    </row>
    <row r="16" spans="2:4" ht="18" customHeight="1">
      <c r="B16" s="199" t="s">
        <v>242</v>
      </c>
      <c r="C16" s="206">
        <v>504</v>
      </c>
    </row>
    <row r="17" spans="2:4" ht="18" customHeight="1">
      <c r="B17" s="200" t="s">
        <v>15</v>
      </c>
      <c r="C17" s="204">
        <v>715</v>
      </c>
    </row>
    <row r="18" spans="2:4" ht="18" customHeight="1">
      <c r="B18" s="201" t="s">
        <v>216</v>
      </c>
      <c r="C18" s="201"/>
    </row>
    <row r="19" spans="2:4" ht="18" customHeight="1">
      <c r="B19" s="93" t="s">
        <v>73</v>
      </c>
      <c r="C19" s="207"/>
      <c r="D19" s="112"/>
    </row>
    <row r="20" spans="2:4" ht="18" customHeight="1">
      <c r="B20" s="93" t="s">
        <v>246</v>
      </c>
      <c r="C20" s="207"/>
      <c r="D20" s="112"/>
    </row>
    <row r="21" spans="2:4" ht="18" customHeight="1">
      <c r="B21" s="93" t="s">
        <v>145</v>
      </c>
      <c r="C21" s="207"/>
    </row>
    <row r="22" spans="2:4" ht="18" customHeight="1">
      <c r="B22" s="93" t="s">
        <v>147</v>
      </c>
      <c r="C22" s="201"/>
    </row>
    <row r="23" spans="2:4" ht="18" customHeight="1">
      <c r="B23" s="201"/>
      <c r="C23" s="201"/>
      <c r="D23" s="93"/>
    </row>
    <row r="24" spans="2:4" ht="18" customHeight="1">
      <c r="B24" s="201"/>
      <c r="C24" s="201"/>
      <c r="D24" s="93"/>
    </row>
    <row r="25" spans="2:4" ht="18" customHeight="1">
      <c r="B25" s="201"/>
      <c r="C25" s="201"/>
      <c r="D25" s="93"/>
    </row>
    <row r="26" spans="2:4" ht="18" customHeight="1">
      <c r="B26" s="201"/>
      <c r="C26" s="201"/>
      <c r="D26" s="93"/>
    </row>
    <row r="27" spans="2:4" ht="18" customHeight="1">
      <c r="B27" s="201"/>
      <c r="C27" s="201"/>
      <c r="D27" s="93"/>
    </row>
    <row r="28" spans="2:4" ht="18" customHeight="1">
      <c r="B28" s="201"/>
      <c r="C28" s="201"/>
      <c r="D28" s="93"/>
    </row>
    <row r="29" spans="2:4" ht="18" customHeight="1">
      <c r="B29" s="201"/>
      <c r="C29" s="201"/>
      <c r="D29" s="93"/>
    </row>
    <row r="30" spans="2:4" ht="18" customHeight="1">
      <c r="B30" s="201"/>
      <c r="C30" s="201"/>
      <c r="D30" s="93"/>
    </row>
    <row r="31" spans="2:4" ht="18" customHeight="1">
      <c r="B31" s="201"/>
      <c r="C31" s="201"/>
      <c r="D31" s="93"/>
    </row>
    <row r="32" spans="2:4" ht="18" customHeight="1">
      <c r="B32" s="201"/>
      <c r="C32" s="201"/>
      <c r="D32" s="93"/>
    </row>
    <row r="33" spans="2:4" ht="18" customHeight="1">
      <c r="B33" s="201"/>
      <c r="C33" s="201"/>
      <c r="D33" s="93"/>
    </row>
    <row r="34" spans="2:4" ht="18" customHeight="1">
      <c r="B34" s="201"/>
      <c r="C34" s="201"/>
      <c r="D34" s="93"/>
    </row>
    <row r="35" spans="2:4" ht="18" customHeight="1">
      <c r="B35" s="201"/>
      <c r="C35" s="201"/>
      <c r="D35" s="93"/>
    </row>
    <row r="36" spans="2:4" ht="18" customHeight="1">
      <c r="B36" s="93" t="s">
        <v>271</v>
      </c>
      <c r="C36" s="201"/>
    </row>
    <row r="37" spans="2:4" ht="15.75" customHeight="1">
      <c r="B37" s="128" t="s">
        <v>70</v>
      </c>
    </row>
    <row r="38" spans="2:4" ht="15.75" customHeight="1">
      <c r="B38" s="128" t="s">
        <v>244</v>
      </c>
    </row>
    <row r="39" spans="2:4" ht="15.75" customHeight="1">
      <c r="B39" s="95" t="s">
        <v>143</v>
      </c>
      <c r="C39" s="202" t="s">
        <v>144</v>
      </c>
      <c r="D39" s="18"/>
    </row>
    <row r="40" spans="2:4" ht="18" customHeight="1">
      <c r="B40" s="196" t="s">
        <v>45</v>
      </c>
      <c r="C40" s="203">
        <v>40823</v>
      </c>
      <c r="D40" s="18"/>
    </row>
    <row r="41" spans="2:4" ht="18" customHeight="1">
      <c r="B41" s="196" t="s">
        <v>21</v>
      </c>
      <c r="C41" s="203">
        <v>35394</v>
      </c>
      <c r="D41" s="18"/>
    </row>
    <row r="42" spans="2:4" ht="18" customHeight="1">
      <c r="B42" s="196" t="s">
        <v>46</v>
      </c>
      <c r="C42" s="203">
        <v>35290</v>
      </c>
      <c r="D42" s="18"/>
    </row>
    <row r="43" spans="2:4" ht="18" customHeight="1">
      <c r="B43" s="196" t="s">
        <v>183</v>
      </c>
      <c r="C43" s="203">
        <v>34366</v>
      </c>
      <c r="D43" s="18"/>
    </row>
    <row r="44" spans="2:4" ht="18" customHeight="1">
      <c r="B44" s="197" t="s">
        <v>25</v>
      </c>
      <c r="C44" s="204">
        <v>33606</v>
      </c>
      <c r="D44" s="40"/>
    </row>
    <row r="45" spans="2:4" ht="18" customHeight="1">
      <c r="B45" s="90" t="s">
        <v>234</v>
      </c>
      <c r="C45" s="203">
        <v>24791</v>
      </c>
      <c r="D45" s="40"/>
    </row>
    <row r="46" spans="2:4" ht="18" customHeight="1">
      <c r="B46" s="90" t="s">
        <v>236</v>
      </c>
      <c r="C46" s="203">
        <v>4046</v>
      </c>
      <c r="D46" s="18"/>
    </row>
    <row r="47" spans="2:4" ht="18" customHeight="1">
      <c r="B47" s="90" t="s">
        <v>175</v>
      </c>
      <c r="C47" s="203">
        <v>990</v>
      </c>
      <c r="D47" s="18"/>
    </row>
    <row r="48" spans="2:4" ht="18" customHeight="1">
      <c r="B48" s="90" t="s">
        <v>63</v>
      </c>
      <c r="C48" s="203">
        <v>1323</v>
      </c>
      <c r="D48" s="18"/>
    </row>
    <row r="49" spans="2:4" ht="18" customHeight="1">
      <c r="B49" s="90" t="s">
        <v>245</v>
      </c>
      <c r="C49" s="203">
        <v>517</v>
      </c>
    </row>
    <row r="50" spans="2:4" ht="18" customHeight="1">
      <c r="B50" s="90" t="s">
        <v>215</v>
      </c>
      <c r="C50" s="203">
        <v>11</v>
      </c>
    </row>
    <row r="51" spans="2:4" ht="18" customHeight="1">
      <c r="B51" s="198" t="s">
        <v>35</v>
      </c>
      <c r="C51" s="205">
        <v>642</v>
      </c>
    </row>
    <row r="52" spans="2:4" ht="18" customHeight="1">
      <c r="B52" s="199" t="s">
        <v>242</v>
      </c>
      <c r="C52" s="206">
        <v>531</v>
      </c>
    </row>
    <row r="53" spans="2:4" ht="18" customHeight="1">
      <c r="B53" s="200" t="s">
        <v>15</v>
      </c>
      <c r="C53" s="204">
        <v>755</v>
      </c>
      <c r="D53" s="112"/>
    </row>
    <row r="54" spans="2:4" ht="18" customHeight="1">
      <c r="B54" s="93" t="s">
        <v>73</v>
      </c>
      <c r="C54" s="207"/>
      <c r="D54" s="112"/>
    </row>
    <row r="55" spans="2:4" ht="18" customHeight="1">
      <c r="B55" s="93" t="s">
        <v>246</v>
      </c>
      <c r="C55" s="207"/>
      <c r="D55" s="112"/>
    </row>
    <row r="56" spans="2:4" ht="18" customHeight="1">
      <c r="B56" s="93" t="s">
        <v>145</v>
      </c>
      <c r="C56" s="207"/>
    </row>
    <row r="57" spans="2:4" ht="18" customHeight="1">
      <c r="B57" s="93" t="s">
        <v>147</v>
      </c>
      <c r="C57" s="201"/>
    </row>
    <row r="58" spans="2:4" ht="18" customHeight="1">
      <c r="B58" s="201" t="s">
        <v>216</v>
      </c>
      <c r="C58" s="201"/>
    </row>
  </sheetData>
  <phoneticPr fontId="6"/>
  <pageMargins left="0.7874015748031491" right="0.7874015748031491" top="0.59055118110236171" bottom="0.59055118110236171" header="0.51181102362204678" footer="0.31496062992125984"/>
  <pageSetup paperSize="9" scale="150" fitToWidth="1" fitToHeight="1" orientation="portrait" usePrinterDefaults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G11"/>
  <sheetViews>
    <sheetView showGridLines="0" zoomScale="70" zoomScaleNormal="70" zoomScaleSheetLayoutView="100" workbookViewId="0">
      <selection activeCell="B1" sqref="B1"/>
    </sheetView>
  </sheetViews>
  <sheetFormatPr defaultColWidth="12.625" defaultRowHeight="14" customHeight="1"/>
  <cols>
    <col min="1" max="1" width="1.875" style="1" customWidth="1"/>
    <col min="2" max="2" width="12.125" style="1" customWidth="1"/>
    <col min="3" max="4" width="12.375" style="1" customWidth="1"/>
    <col min="5" max="5" width="9.125" style="1" customWidth="1"/>
    <col min="6" max="6" width="7.375" style="1" customWidth="1"/>
    <col min="7" max="7" width="5.625" style="1" customWidth="1"/>
    <col min="8" max="16384" width="12.625" style="1"/>
  </cols>
  <sheetData>
    <row r="1" spans="2:7" ht="15.75" customHeight="1">
      <c r="B1" s="128" t="s">
        <v>247</v>
      </c>
    </row>
    <row r="2" spans="2:7" ht="15.75" customHeight="1">
      <c r="B2" s="208" t="s">
        <v>238</v>
      </c>
    </row>
    <row r="3" spans="2:7" ht="15.75" customHeight="1">
      <c r="B3" s="209" t="s">
        <v>283</v>
      </c>
      <c r="C3" s="202" t="s">
        <v>248</v>
      </c>
      <c r="D3" s="119" t="s">
        <v>150</v>
      </c>
    </row>
    <row r="4" spans="2:7" ht="18" customHeight="1">
      <c r="B4" s="196" t="s">
        <v>21</v>
      </c>
      <c r="C4" s="211">
        <v>1099.0999999999997</v>
      </c>
      <c r="D4" s="214">
        <v>792.4</v>
      </c>
    </row>
    <row r="5" spans="2:7" ht="18" customHeight="1">
      <c r="B5" s="196" t="s">
        <v>46</v>
      </c>
      <c r="C5" s="211">
        <v>1101.6999999999996</v>
      </c>
      <c r="D5" s="215">
        <v>828.59999999999991</v>
      </c>
    </row>
    <row r="6" spans="2:7" ht="18" customHeight="1">
      <c r="B6" s="196" t="s">
        <v>183</v>
      </c>
      <c r="C6" s="211">
        <v>998.79999999999973</v>
      </c>
      <c r="D6" s="215">
        <v>869.79999999999973</v>
      </c>
    </row>
    <row r="7" spans="2:7" ht="18" customHeight="1">
      <c r="B7" s="196" t="s">
        <v>25</v>
      </c>
      <c r="C7" s="212">
        <v>891.59999999999991</v>
      </c>
      <c r="D7" s="215">
        <v>875.79999999999973</v>
      </c>
    </row>
    <row r="8" spans="2:7" ht="18" customHeight="1">
      <c r="B8" s="197" t="s">
        <v>29</v>
      </c>
      <c r="C8" s="213">
        <v>814.09999999999991</v>
      </c>
      <c r="D8" s="216">
        <v>773.4</v>
      </c>
    </row>
    <row r="9" spans="2:7" ht="18" customHeight="1">
      <c r="B9" s="93" t="s">
        <v>218</v>
      </c>
      <c r="D9" s="93"/>
      <c r="E9" s="93"/>
      <c r="G9" s="217"/>
    </row>
    <row r="10" spans="2:7" ht="18" customHeight="1">
      <c r="B10" s="210" t="s">
        <v>105</v>
      </c>
    </row>
    <row r="11" spans="2:7" ht="18" customHeight="1">
      <c r="B11" s="40"/>
      <c r="C11" s="18"/>
    </row>
    <row r="12" spans="2:7" ht="18" customHeight="1"/>
    <row r="13" spans="2:7" ht="18" customHeight="1"/>
    <row r="14" spans="2:7" ht="18" customHeight="1"/>
    <row r="15" spans="2:7" ht="18" customHeight="1"/>
    <row r="16" spans="2:7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</sheetData>
  <phoneticPr fontId="6"/>
  <pageMargins left="0.7874015748031491" right="0.7874015748031491" top="0.59055118110236171" bottom="0.59055118110236171" header="0.51181102362204678" footer="0.31496062992125984"/>
  <pageSetup paperSize="9" scale="155" fitToWidth="1" fitToHeight="1" orientation="portrait" usePrinterDefaults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86"/>
  <sheetViews>
    <sheetView showGridLines="0" zoomScale="70" zoomScaleNormal="70" zoomScaleSheetLayoutView="100" workbookViewId="0">
      <selection activeCell="H40" sqref="H40"/>
    </sheetView>
  </sheetViews>
  <sheetFormatPr defaultRowHeight="15.75" customHeight="1"/>
  <cols>
    <col min="1" max="1" width="1.875" style="1" customWidth="1"/>
    <col min="2" max="2" width="10.875" style="1" customWidth="1"/>
    <col min="3" max="8" width="11.625" style="1" customWidth="1"/>
    <col min="9" max="9" width="8.625" style="1" customWidth="1"/>
    <col min="10" max="10" width="10.875" style="1" bestFit="1" customWidth="1"/>
    <col min="11" max="11" width="10.375" style="1" customWidth="1"/>
    <col min="12" max="12" width="9.125" style="1" bestFit="1" customWidth="1"/>
    <col min="13" max="13" width="10.875" style="1" bestFit="1" customWidth="1"/>
    <col min="14" max="15" width="9.125" style="1" bestFit="1" customWidth="1"/>
    <col min="16" max="16" width="9.75" style="1" bestFit="1" customWidth="1"/>
    <col min="17" max="17" width="9.125" style="1" bestFit="1" customWidth="1"/>
    <col min="18" max="18" width="9.75" style="1" bestFit="1" customWidth="1"/>
    <col min="19" max="21" width="9.125" style="1" bestFit="1" customWidth="1"/>
    <col min="22" max="16384" width="9" style="1" customWidth="1"/>
  </cols>
  <sheetData>
    <row r="1" spans="2:10" ht="15.75" customHeight="1">
      <c r="B1" s="51" t="s">
        <v>202</v>
      </c>
      <c r="J1" s="231"/>
    </row>
    <row r="2" spans="2:10" ht="15.75" customHeight="1">
      <c r="B2" s="218" t="s">
        <v>121</v>
      </c>
      <c r="C2" s="4" t="s">
        <v>214</v>
      </c>
      <c r="D2" s="15"/>
      <c r="E2" s="27"/>
      <c r="F2" s="4" t="s">
        <v>187</v>
      </c>
      <c r="G2" s="15"/>
      <c r="H2" s="27"/>
    </row>
    <row r="3" spans="2:10" ht="27">
      <c r="B3" s="149"/>
      <c r="C3" s="223" t="s">
        <v>189</v>
      </c>
      <c r="D3" s="223" t="s">
        <v>250</v>
      </c>
      <c r="E3" s="223" t="s">
        <v>191</v>
      </c>
      <c r="F3" s="223" t="s">
        <v>189</v>
      </c>
      <c r="G3" s="223" t="s">
        <v>250</v>
      </c>
      <c r="H3" s="230" t="s">
        <v>191</v>
      </c>
    </row>
    <row r="4" spans="2:10" ht="15.75" customHeight="1">
      <c r="B4" s="219" t="s">
        <v>186</v>
      </c>
      <c r="C4" s="224">
        <v>219837</v>
      </c>
      <c r="D4" s="224">
        <v>12930791</v>
      </c>
      <c r="E4" s="228">
        <v>4525851</v>
      </c>
      <c r="F4" s="224">
        <v>50483</v>
      </c>
      <c r="G4" s="224">
        <v>1665283</v>
      </c>
      <c r="H4" s="228">
        <v>2859043</v>
      </c>
    </row>
    <row r="5" spans="2:10" ht="15.75" customHeight="1">
      <c r="B5" s="219" t="s">
        <v>194</v>
      </c>
      <c r="C5" s="225">
        <v>218750</v>
      </c>
      <c r="D5" s="224">
        <v>12701211</v>
      </c>
      <c r="E5" s="228">
        <v>4376040</v>
      </c>
      <c r="F5" s="224">
        <v>41789</v>
      </c>
      <c r="G5" s="224">
        <v>1383690</v>
      </c>
      <c r="H5" s="228">
        <v>2879356</v>
      </c>
      <c r="I5" s="18"/>
    </row>
    <row r="6" spans="2:10" ht="15.75" customHeight="1">
      <c r="B6" s="219" t="s">
        <v>251</v>
      </c>
      <c r="C6" s="224">
        <v>217186</v>
      </c>
      <c r="D6" s="224">
        <v>12239483</v>
      </c>
      <c r="E6" s="228">
        <v>4210861</v>
      </c>
      <c r="F6" s="224">
        <v>41815</v>
      </c>
      <c r="G6" s="224">
        <v>1373404</v>
      </c>
      <c r="H6" s="228">
        <v>2951137</v>
      </c>
      <c r="I6" s="18"/>
    </row>
    <row r="7" spans="2:10" ht="15.75" customHeight="1">
      <c r="B7" s="219" t="s">
        <v>25</v>
      </c>
      <c r="C7" s="226">
        <v>212555</v>
      </c>
      <c r="D7" s="226">
        <v>12247662</v>
      </c>
      <c r="E7" s="228">
        <v>4217824</v>
      </c>
      <c r="F7" s="226">
        <v>40423</v>
      </c>
      <c r="G7" s="226">
        <v>1388288</v>
      </c>
      <c r="H7" s="228">
        <v>3029117</v>
      </c>
    </row>
    <row r="8" spans="2:10" s="85" customFormat="1" ht="15.75" customHeight="1">
      <c r="B8" s="220" t="s">
        <v>29</v>
      </c>
      <c r="C8" s="224">
        <v>209553</v>
      </c>
      <c r="D8" s="224">
        <v>11865292</v>
      </c>
      <c r="E8" s="229">
        <v>4151251</v>
      </c>
      <c r="F8" s="224">
        <v>38644</v>
      </c>
      <c r="G8" s="224">
        <v>1291936</v>
      </c>
      <c r="H8" s="228">
        <v>2702266</v>
      </c>
      <c r="I8" s="18"/>
    </row>
    <row r="9" spans="2:10" ht="14" customHeight="1">
      <c r="B9" s="221" t="s">
        <v>152</v>
      </c>
      <c r="C9" s="227"/>
      <c r="D9" s="227"/>
      <c r="E9" s="227"/>
      <c r="F9" s="227"/>
      <c r="G9" s="227"/>
      <c r="H9" s="227"/>
      <c r="I9" s="18"/>
    </row>
    <row r="10" spans="2:10" ht="14" customHeight="1">
      <c r="B10" s="222"/>
      <c r="C10" s="18"/>
      <c r="D10" s="18"/>
      <c r="E10" s="18"/>
      <c r="F10" s="18"/>
      <c r="G10" s="18"/>
      <c r="H10" s="18"/>
      <c r="I10" s="18"/>
    </row>
    <row r="67" spans="11:11" ht="15.75" customHeight="1">
      <c r="K67" s="232"/>
    </row>
    <row r="68" spans="11:11" ht="15.75" customHeight="1">
      <c r="K68" s="83"/>
    </row>
    <row r="69" spans="11:11" ht="15.75" customHeight="1">
      <c r="K69" s="83"/>
    </row>
    <row r="70" spans="11:11" ht="15.75" customHeight="1">
      <c r="K70" s="83"/>
    </row>
    <row r="71" spans="11:11" ht="15.75" customHeight="1">
      <c r="K71" s="83"/>
    </row>
    <row r="72" spans="11:11" ht="15.75" customHeight="1">
      <c r="K72" s="83"/>
    </row>
    <row r="73" spans="11:11" ht="15.75" customHeight="1">
      <c r="K73" s="83"/>
    </row>
    <row r="74" spans="11:11" ht="15.75" customHeight="1">
      <c r="K74" s="83"/>
    </row>
    <row r="75" spans="11:11" ht="15.75" customHeight="1">
      <c r="K75" s="83"/>
    </row>
    <row r="76" spans="11:11" ht="15.75" customHeight="1">
      <c r="K76" s="83"/>
    </row>
    <row r="77" spans="11:11" ht="15.75" customHeight="1">
      <c r="K77" s="83"/>
    </row>
    <row r="78" spans="11:11" ht="15.75" customHeight="1">
      <c r="K78" s="83"/>
    </row>
    <row r="79" spans="11:11" ht="15.75" customHeight="1">
      <c r="K79" s="83"/>
    </row>
    <row r="80" spans="11:11" ht="15.75" customHeight="1">
      <c r="K80" s="83"/>
    </row>
    <row r="81" spans="11:11" ht="15.75" customHeight="1">
      <c r="K81" s="83"/>
    </row>
    <row r="82" spans="11:11" ht="15.75" customHeight="1">
      <c r="K82" s="83"/>
    </row>
    <row r="83" spans="11:11" ht="15.75" customHeight="1">
      <c r="K83" s="83"/>
    </row>
    <row r="84" spans="11:11" ht="15.75" customHeight="1">
      <c r="K84" s="83"/>
    </row>
    <row r="85" spans="11:11" ht="15.75" customHeight="1">
      <c r="K85" s="83"/>
    </row>
    <row r="86" spans="11:11" ht="15.75" customHeight="1">
      <c r="K86" s="83"/>
    </row>
  </sheetData>
  <mergeCells count="3">
    <mergeCell ref="C2:E2"/>
    <mergeCell ref="F2:H2"/>
    <mergeCell ref="B2:B3"/>
  </mergeCells>
  <phoneticPr fontId="6"/>
  <pageMargins left="0.7874015748031491" right="0.7874015748031491" top="0.59055118110236171" bottom="0.59055118110236171" header="0.51181102362204678" footer="0.31496062992125984"/>
  <pageSetup paperSize="9" scale="130" fitToWidth="1" fitToHeight="1" orientation="landscape" usePrinterDefaults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K9"/>
  <sheetViews>
    <sheetView showGridLines="0" zoomScale="70" zoomScaleNormal="70" zoomScaleSheetLayoutView="100" workbookViewId="0">
      <selection activeCell="B1" sqref="B1"/>
    </sheetView>
  </sheetViews>
  <sheetFormatPr defaultRowHeight="15.75" customHeight="1"/>
  <cols>
    <col min="1" max="1" width="1.875" style="1" customWidth="1"/>
    <col min="2" max="2" width="11.375" style="1" customWidth="1"/>
    <col min="3" max="3" width="8.625" style="1" bestFit="1" customWidth="1"/>
    <col min="4" max="4" width="7.5" style="1" bestFit="1" customWidth="1"/>
    <col min="5" max="5" width="8.625" style="1" bestFit="1" customWidth="1"/>
    <col min="6" max="6" width="6.875" style="1" bestFit="1" customWidth="1"/>
    <col min="7" max="7" width="8.625" style="1" bestFit="1" customWidth="1"/>
    <col min="8" max="8" width="6.875" style="1" bestFit="1" customWidth="1"/>
    <col min="9" max="9" width="8.625" style="1" bestFit="1" customWidth="1"/>
    <col min="10" max="10" width="7.5" style="1" bestFit="1" customWidth="1"/>
    <col min="11" max="16384" width="9" style="1" customWidth="1"/>
  </cols>
  <sheetData>
    <row r="1" spans="2:11" ht="15.75" customHeight="1">
      <c r="B1" s="51" t="s">
        <v>253</v>
      </c>
      <c r="K1" s="231"/>
    </row>
    <row r="2" spans="2:11" ht="15.75" customHeight="1">
      <c r="B2" s="218" t="s">
        <v>281</v>
      </c>
      <c r="C2" s="4" t="s">
        <v>182</v>
      </c>
      <c r="D2" s="27"/>
      <c r="E2" s="4" t="s">
        <v>254</v>
      </c>
      <c r="F2" s="27"/>
      <c r="G2" s="4" t="s">
        <v>136</v>
      </c>
      <c r="H2" s="27"/>
      <c r="I2" s="4" t="s">
        <v>255</v>
      </c>
      <c r="J2" s="27"/>
    </row>
    <row r="3" spans="2:11" ht="13.5">
      <c r="B3" s="149"/>
      <c r="C3" s="230" t="s">
        <v>192</v>
      </c>
      <c r="D3" s="237" t="s">
        <v>55</v>
      </c>
      <c r="E3" s="230" t="s">
        <v>192</v>
      </c>
      <c r="F3" s="27" t="s">
        <v>55</v>
      </c>
      <c r="G3" s="223" t="s">
        <v>192</v>
      </c>
      <c r="H3" s="37" t="s">
        <v>55</v>
      </c>
      <c r="I3" s="230" t="s">
        <v>192</v>
      </c>
      <c r="J3" s="27" t="s">
        <v>55</v>
      </c>
    </row>
    <row r="4" spans="2:11" ht="15.75" customHeight="1">
      <c r="B4" s="233" t="s">
        <v>21</v>
      </c>
      <c r="C4" s="235">
        <v>440</v>
      </c>
      <c r="D4" s="238">
        <v>8567</v>
      </c>
      <c r="E4" s="203">
        <v>62</v>
      </c>
      <c r="F4" s="47">
        <v>199</v>
      </c>
      <c r="G4" s="203">
        <v>3</v>
      </c>
      <c r="H4" s="47">
        <v>10</v>
      </c>
      <c r="I4" s="203">
        <v>1177</v>
      </c>
      <c r="J4" s="47">
        <v>1988</v>
      </c>
    </row>
    <row r="5" spans="2:11" ht="15.75" customHeight="1">
      <c r="B5" s="233" t="s">
        <v>46</v>
      </c>
      <c r="C5" s="235">
        <v>445</v>
      </c>
      <c r="D5" s="239">
        <v>8672</v>
      </c>
      <c r="E5" s="203">
        <v>63</v>
      </c>
      <c r="F5" s="47">
        <v>197</v>
      </c>
      <c r="G5" s="203">
        <v>3</v>
      </c>
      <c r="H5" s="47">
        <v>10</v>
      </c>
      <c r="I5" s="203">
        <v>1178</v>
      </c>
      <c r="J5" s="47">
        <v>2000</v>
      </c>
    </row>
    <row r="6" spans="2:11" ht="15.75" customHeight="1">
      <c r="B6" s="233" t="s">
        <v>183</v>
      </c>
      <c r="C6" s="235">
        <v>447</v>
      </c>
      <c r="D6" s="239">
        <v>8789</v>
      </c>
      <c r="E6" s="203">
        <v>63</v>
      </c>
      <c r="F6" s="47">
        <v>192</v>
      </c>
      <c r="G6" s="203">
        <v>3</v>
      </c>
      <c r="H6" s="47">
        <v>13</v>
      </c>
      <c r="I6" s="203">
        <v>1160</v>
      </c>
      <c r="J6" s="47">
        <v>1989</v>
      </c>
    </row>
    <row r="7" spans="2:11" ht="15.75" customHeight="1">
      <c r="B7" s="233" t="s">
        <v>25</v>
      </c>
      <c r="C7" s="235">
        <v>444</v>
      </c>
      <c r="D7" s="239">
        <v>8811</v>
      </c>
      <c r="E7" s="203">
        <v>65</v>
      </c>
      <c r="F7" s="47">
        <v>193</v>
      </c>
      <c r="G7" s="203">
        <v>3</v>
      </c>
      <c r="H7" s="47">
        <v>13</v>
      </c>
      <c r="I7" s="203">
        <v>1162</v>
      </c>
      <c r="J7" s="47">
        <v>1981</v>
      </c>
    </row>
    <row r="8" spans="2:11" s="85" customFormat="1" ht="15.75" customHeight="1">
      <c r="B8" s="234" t="s">
        <v>29</v>
      </c>
      <c r="C8" s="236">
        <v>443</v>
      </c>
      <c r="D8" s="240">
        <v>8932</v>
      </c>
      <c r="E8" s="204">
        <v>62</v>
      </c>
      <c r="F8" s="49">
        <v>188</v>
      </c>
      <c r="G8" s="204">
        <v>3</v>
      </c>
      <c r="H8" s="49">
        <v>13</v>
      </c>
      <c r="I8" s="204">
        <v>1154</v>
      </c>
      <c r="J8" s="49">
        <v>1975</v>
      </c>
    </row>
    <row r="9" spans="2:11" ht="15.75" customHeight="1">
      <c r="B9" s="1" t="s">
        <v>193</v>
      </c>
    </row>
    <row r="10" spans="2:11" ht="14" customHeight="1"/>
  </sheetData>
  <mergeCells count="5">
    <mergeCell ref="C2:D2"/>
    <mergeCell ref="E2:F2"/>
    <mergeCell ref="G2:H2"/>
    <mergeCell ref="I2:J2"/>
    <mergeCell ref="B2:B3"/>
  </mergeCells>
  <phoneticPr fontId="6"/>
  <pageMargins left="0.7874015748031491" right="0.7874015748031491" top="0.59055118110236171" bottom="0.59055118110236171" header="0.51181102362204678" footer="0.31496062992125984"/>
  <pageSetup paperSize="9" scale="140" fitToWidth="1" fitToHeight="1" orientation="landscape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  <LinksUpToDate>false</LinksUpToDate>
  <SharedDoc>false</SharedDoc>
  <HyperlinksChanged>false</HyperlinksChanged>
  <AppVersion>4.1.4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赤塚　由次</cp:lastModifiedBy>
  <cp:lastPrinted>2019-04-23T10:35:13Z</cp:lastPrinted>
  <dcterms:created xsi:type="dcterms:W3CDTF">2017-10-06T04:35:40Z</dcterms:created>
  <dcterms:modified xsi:type="dcterms:W3CDTF">2020-03-30T13:07:25Z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3.1.2.0</vt:lpwstr>
      <vt:lpwstr>3.1.3.0</vt:lpwstr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2020-03-30T13:07:25Z</vt:filetime>
  </property>
</Properties>
</file>