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0" yWindow="1050" windowWidth="10275" windowHeight="7305" tabRatio="656" activeTab="4"/>
  </bookViews>
  <sheets>
    <sheet name="表紙" sheetId="15" r:id="rId1"/>
    <sheet name="目次Ｋ" sheetId="12" r:id="rId2"/>
    <sheet name="表Ｋ" sheetId="2" r:id="rId3"/>
    <sheet name="目次Ｓ" sheetId="19" r:id="rId4"/>
    <sheet name="表Ｓ" sheetId="20" r:id="rId5"/>
  </sheets>
  <externalReferences>
    <externalReference r:id="rId6"/>
    <externalReference r:id="rId7"/>
    <externalReference r:id="rId8"/>
  </externalReferences>
  <definedNames>
    <definedName name="_Fill" hidden="1">#REF!</definedName>
    <definedName name="_xlnm._FilterDatabase" localSheetId="2" hidden="1">表Ｋ!$JC$4:$JC$52</definedName>
    <definedName name="_xlnm._FilterDatabase" localSheetId="4" hidden="1">表Ｓ!$DG$4:$DI$37</definedName>
    <definedName name="_xlnm._FilterDatabase" localSheetId="3" hidden="1">目次Ｓ!$A$4:$C$104</definedName>
    <definedName name="_no1" localSheetId="1">目次Ｋ!#REF!</definedName>
    <definedName name="_no1" localSheetId="3">目次Ｓ!#REF!</definedName>
    <definedName name="_no2" localSheetId="1">目次Ｋ!#REF!</definedName>
    <definedName name="_no2" localSheetId="3">目次Ｓ!#REF!</definedName>
    <definedName name="_no3" localSheetId="1">目次Ｋ!#REF!</definedName>
    <definedName name="_no3" localSheetId="3">目次Ｓ!#REF!</definedName>
    <definedName name="_Order1" hidden="1">255</definedName>
    <definedName name="D52_">#REF!</definedName>
    <definedName name="D52_D52">#REF!</definedName>
    <definedName name="fukushi" localSheetId="1">目次Ｋ!#REF!</definedName>
    <definedName name="fukushi" localSheetId="3">目次Ｓ!#REF!</definedName>
    <definedName name="_xlnm.Print_Area" localSheetId="2">表Ｋ!$A$1:$KQ$59</definedName>
    <definedName name="_xlnm.Print_Area" localSheetId="4">表Ｓ!$A$1:$KP$37</definedName>
    <definedName name="_xlnm.Print_Area" localSheetId="1">目次Ｋ!$A$1:$E$103</definedName>
    <definedName name="_xlnm.Print_Area" localSheetId="3">目次Ｓ!$A$1:$C$104</definedName>
    <definedName name="_xlnm.Print_Area">#REF!</definedName>
    <definedName name="Print_Area_MI">#REF!</definedName>
    <definedName name="_xlnm.Print_Titles" localSheetId="2">表Ｋ!$A:$B</definedName>
    <definedName name="_xlnm.Print_Titles" localSheetId="4">表Ｓ!$A:$B</definedName>
    <definedName name="_xlnm.Print_Titles" localSheetId="1">目次Ｋ!$1:$3</definedName>
    <definedName name="_xlnm.Print_Titles" localSheetId="3">目次Ｓ!$1:$4</definedName>
    <definedName name="sangyo" localSheetId="1">目次Ｋ!#REF!</definedName>
    <definedName name="sangyo" localSheetId="3">目次Ｓ!#REF!</definedName>
    <definedName name="seikatu" localSheetId="1">目次Ｋ!#REF!</definedName>
    <definedName name="seikatu" localSheetId="3">目次Ｓ!#REF!</definedName>
    <definedName name="sizen" localSheetId="1">目次Ｋ!#REF!</definedName>
    <definedName name="sizen" localSheetId="3">目次Ｓ!#REF!</definedName>
    <definedName name="SSORT">[1]!SSORT</definedName>
    <definedName name="zaisei" localSheetId="1">目次Ｋ!#REF!</definedName>
    <definedName name="zaisei" localSheetId="3">目次Ｓ!#REF!</definedName>
    <definedName name="zinko" localSheetId="1">目次Ｋ!#REF!</definedName>
    <definedName name="zinko" localSheetId="3">目次Ｓ!#REF!</definedName>
    <definedName name="デｰタ取込">[2]!デｰタ取込</definedName>
    <definedName name="結果表">#REF!</definedName>
    <definedName name="作業エリア">#REF!</definedName>
    <definedName name="実績SIRT">[3]!実績SIRT</definedName>
    <definedName name="速報原稿">#REF!</definedName>
    <definedName name="速報秘匿">#REF!</definedName>
  </definedNames>
  <calcPr calcId="145621"/>
</workbook>
</file>

<file path=xl/calcChain.xml><?xml version="1.0" encoding="utf-8"?>
<calcChain xmlns="http://schemas.openxmlformats.org/spreadsheetml/2006/main">
  <c r="IC5" i="2" l="1"/>
  <c r="IE51" i="2" l="1"/>
  <c r="IE42" i="2"/>
  <c r="IE21" i="2"/>
  <c r="IE13" i="2"/>
  <c r="IE11" i="2"/>
  <c r="IE9" i="2"/>
  <c r="IE52" i="2" l="1"/>
  <c r="IE50" i="2"/>
  <c r="IE49" i="2"/>
  <c r="IE48" i="2"/>
  <c r="IE47" i="2"/>
  <c r="IE46" i="2"/>
  <c r="IE45" i="2"/>
  <c r="IE44" i="2"/>
  <c r="IE43" i="2"/>
  <c r="IE41" i="2"/>
  <c r="IE40" i="2"/>
  <c r="IE39" i="2"/>
  <c r="IE38" i="2"/>
  <c r="IE37" i="2"/>
  <c r="IE36" i="2"/>
  <c r="IE35" i="2"/>
  <c r="IE34" i="2"/>
  <c r="IE33" i="2"/>
  <c r="IE32" i="2"/>
  <c r="IE31" i="2"/>
  <c r="IE30" i="2"/>
  <c r="IE29" i="2"/>
  <c r="IE28" i="2"/>
  <c r="IE27" i="2"/>
  <c r="IE26" i="2"/>
  <c r="IE25" i="2"/>
  <c r="IE24" i="2"/>
  <c r="IE23" i="2"/>
  <c r="IE22" i="2"/>
  <c r="IE20" i="2"/>
  <c r="IE19" i="2"/>
  <c r="IE18" i="2"/>
  <c r="IE17" i="2"/>
  <c r="IE16" i="2"/>
  <c r="IE15" i="2"/>
  <c r="IE14" i="2"/>
  <c r="IE12" i="2"/>
  <c r="IE10" i="2"/>
  <c r="IE8" i="2"/>
  <c r="IE7" i="2"/>
  <c r="IE6" i="2"/>
  <c r="IB52" i="2"/>
  <c r="IB51" i="2"/>
  <c r="IB50" i="2"/>
  <c r="IB49" i="2"/>
  <c r="IB48" i="2"/>
  <c r="IB47" i="2"/>
  <c r="IB46" i="2"/>
  <c r="IB45" i="2"/>
  <c r="IB44" i="2"/>
  <c r="IB43" i="2"/>
  <c r="IB42" i="2"/>
  <c r="IB41" i="2"/>
  <c r="IB40" i="2"/>
  <c r="IB39" i="2"/>
  <c r="IB38" i="2"/>
  <c r="IB37" i="2"/>
  <c r="IB36" i="2"/>
  <c r="IB35" i="2"/>
  <c r="IB34" i="2"/>
  <c r="IB33" i="2"/>
  <c r="IB32" i="2"/>
  <c r="IB31" i="2"/>
  <c r="IB30" i="2"/>
  <c r="IB29" i="2"/>
  <c r="IB28" i="2"/>
  <c r="IB27" i="2"/>
  <c r="IB26" i="2"/>
  <c r="IB25" i="2"/>
  <c r="IB24" i="2"/>
  <c r="IB23" i="2"/>
  <c r="IB22" i="2"/>
  <c r="IB21" i="2"/>
  <c r="IB20" i="2"/>
  <c r="IB19" i="2"/>
  <c r="IB18" i="2"/>
  <c r="IB17" i="2"/>
  <c r="IB16" i="2"/>
  <c r="IB15" i="2"/>
  <c r="IB14" i="2"/>
  <c r="IB13" i="2"/>
  <c r="IB12" i="2"/>
  <c r="IB11" i="2"/>
  <c r="IB10" i="2"/>
  <c r="IB9" i="2"/>
  <c r="IB8" i="2"/>
  <c r="IB7" i="2"/>
  <c r="IB6" i="2"/>
</calcChain>
</file>

<file path=xl/sharedStrings.xml><?xml version="1.0" encoding="utf-8"?>
<sst xmlns="http://schemas.openxmlformats.org/spreadsheetml/2006/main" count="2340" uniqueCount="1155">
  <si>
    <t>自然環境</t>
    <rPh sb="0" eb="2">
      <t>シゼン</t>
    </rPh>
    <rPh sb="2" eb="4">
      <t>カンキョウ</t>
    </rPh>
    <phoneticPr fontId="2"/>
  </si>
  <si>
    <t>日照時間</t>
    <rPh sb="0" eb="2">
      <t>ニッショウ</t>
    </rPh>
    <rPh sb="2" eb="4">
      <t>ジカン</t>
    </rPh>
    <phoneticPr fontId="2"/>
  </si>
  <si>
    <t>都道府県名</t>
    <rPh sb="0" eb="4">
      <t>トドウフケン</t>
    </rPh>
    <rPh sb="4" eb="5">
      <t>メイ</t>
    </rPh>
    <phoneticPr fontId="2"/>
  </si>
  <si>
    <t>順位</t>
    <rPh sb="0" eb="2">
      <t>ジュンイ</t>
    </rPh>
    <phoneticPr fontId="2"/>
  </si>
  <si>
    <t>摘要</t>
    <rPh sb="0" eb="2">
      <t>テキヨウ</t>
    </rPh>
    <phoneticPr fontId="2"/>
  </si>
  <si>
    <t>全国</t>
    <rPh sb="0" eb="2">
      <t>ゼンコク</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</si>
  <si>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</si>
  <si>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</si>
  <si>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</si>
  <si>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</si>
  <si>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</si>
  <si>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</si>
  <si>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</si>
  <si>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</si>
  <si>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</si>
  <si>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</si>
  <si>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</si>
  <si>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</si>
  <si>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</si>
  <si>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</si>
  <si>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</si>
  <si>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</si>
  <si>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</si>
  <si>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</si>
  <si>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</si>
  <si>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</si>
  <si>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</si>
  <si>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</si>
  <si>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</si>
  <si>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</si>
  <si>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</si>
  <si>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</si>
  <si>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</si>
  <si>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</si>
  <si>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</si>
  <si>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</si>
  <si>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</si>
  <si>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</si>
  <si>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</si>
  <si>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</si>
  <si>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</si>
  <si>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</si>
  <si>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</si>
  <si>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</si>
  <si>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</si>
  <si>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</si>
  <si>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</si>
  <si>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</si>
  <si>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</si>
  <si>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</si>
  <si>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</si>
  <si>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0" eb="2">
      <t>オキナワ</t>
    </rPh>
    <rPh sb="2" eb="3">
      <t>ケン</t>
    </rPh>
    <phoneticPr fontId="2"/>
  </si>
  <si>
    <t>総面積</t>
    <rPh sb="0" eb="3">
      <t>ソウメンセキ</t>
    </rPh>
    <phoneticPr fontId="6"/>
  </si>
  <si>
    <t>可住地面積割合</t>
    <rPh sb="0" eb="3">
      <t>カジュウチ</t>
    </rPh>
    <rPh sb="3" eb="5">
      <t>メンセキ</t>
    </rPh>
    <rPh sb="5" eb="7">
      <t>ワリアイ</t>
    </rPh>
    <phoneticPr fontId="6"/>
  </si>
  <si>
    <t>森林面積割合</t>
    <rPh sb="0" eb="2">
      <t>シンリン</t>
    </rPh>
    <rPh sb="2" eb="4">
      <t>メンセキ</t>
    </rPh>
    <rPh sb="4" eb="6">
      <t>ワリアイ</t>
    </rPh>
    <phoneticPr fontId="6"/>
  </si>
  <si>
    <t>人口・世帯</t>
    <rPh sb="0" eb="2">
      <t>ジンコウ</t>
    </rPh>
    <rPh sb="3" eb="5">
      <t>セタイ</t>
    </rPh>
    <phoneticPr fontId="2"/>
  </si>
  <si>
    <t>総人口</t>
    <rPh sb="0" eb="3">
      <t>ソウジンコウ</t>
    </rPh>
    <phoneticPr fontId="6"/>
  </si>
  <si>
    <t>従属人口指数</t>
    <rPh sb="0" eb="2">
      <t>ジュウゾク</t>
    </rPh>
    <rPh sb="2" eb="4">
      <t>ジンコウ</t>
    </rPh>
    <rPh sb="4" eb="6">
      <t>シスウ</t>
    </rPh>
    <phoneticPr fontId="6"/>
  </si>
  <si>
    <t>平均年齢</t>
    <rPh sb="0" eb="2">
      <t>ヘイキン</t>
    </rPh>
    <rPh sb="2" eb="4">
      <t>ネンレイ</t>
    </rPh>
    <phoneticPr fontId="6"/>
  </si>
  <si>
    <t>人口増減率</t>
    <rPh sb="0" eb="2">
      <t>ジンコウ</t>
    </rPh>
    <rPh sb="2" eb="4">
      <t>ゾウゲン</t>
    </rPh>
    <rPh sb="4" eb="5">
      <t>リツ</t>
    </rPh>
    <phoneticPr fontId="6"/>
  </si>
  <si>
    <t>転入率</t>
    <rPh sb="0" eb="2">
      <t>テンニュウ</t>
    </rPh>
    <rPh sb="2" eb="3">
      <t>リツ</t>
    </rPh>
    <phoneticPr fontId="6"/>
  </si>
  <si>
    <t>転出率</t>
    <rPh sb="0" eb="2">
      <t>テンシュツ</t>
    </rPh>
    <rPh sb="2" eb="3">
      <t>リツ</t>
    </rPh>
    <phoneticPr fontId="6"/>
  </si>
  <si>
    <t>社会増減率</t>
    <rPh sb="0" eb="2">
      <t>シャカイ</t>
    </rPh>
    <rPh sb="2" eb="4">
      <t>ゾウゲン</t>
    </rPh>
    <rPh sb="4" eb="5">
      <t>リツ</t>
    </rPh>
    <phoneticPr fontId="6"/>
  </si>
  <si>
    <t>核家族世帯割合</t>
    <rPh sb="0" eb="3">
      <t>カクカゾク</t>
    </rPh>
    <rPh sb="3" eb="5">
      <t>セタイ</t>
    </rPh>
    <rPh sb="5" eb="7">
      <t>ワリアイ</t>
    </rPh>
    <phoneticPr fontId="6"/>
  </si>
  <si>
    <t>未婚率</t>
    <rPh sb="0" eb="3">
      <t>ミコンリツ</t>
    </rPh>
    <phoneticPr fontId="6"/>
  </si>
  <si>
    <t>単独世帯割合</t>
    <rPh sb="0" eb="2">
      <t>タンドク</t>
    </rPh>
    <rPh sb="2" eb="4">
      <t>セタイ</t>
    </rPh>
    <rPh sb="4" eb="6">
      <t>ワリアイ</t>
    </rPh>
    <phoneticPr fontId="6"/>
  </si>
  <si>
    <t>合計特殊出生率</t>
    <rPh sb="0" eb="2">
      <t>ゴウケイ</t>
    </rPh>
    <rPh sb="2" eb="4">
      <t>トクシュ</t>
    </rPh>
    <rPh sb="4" eb="7">
      <t>シュッセイリツ</t>
    </rPh>
    <phoneticPr fontId="6"/>
  </si>
  <si>
    <t>人</t>
    <rPh sb="0" eb="1">
      <t>ニン</t>
    </rPh>
    <phoneticPr fontId="2"/>
  </si>
  <si>
    <t>歳</t>
    <rPh sb="0" eb="1">
      <t>サイ</t>
    </rPh>
    <phoneticPr fontId="2"/>
  </si>
  <si>
    <t>男（％）</t>
    <rPh sb="0" eb="1">
      <t>オトコ</t>
    </rPh>
    <phoneticPr fontId="2"/>
  </si>
  <si>
    <t>女（％）</t>
    <rPh sb="0" eb="1">
      <t>オンナ</t>
    </rPh>
    <phoneticPr fontId="2"/>
  </si>
  <si>
    <t>人</t>
    <rPh sb="0" eb="1">
      <t>ヒト</t>
    </rPh>
    <phoneticPr fontId="2"/>
  </si>
  <si>
    <t>産業全般</t>
    <rPh sb="0" eb="2">
      <t>サンギョウ</t>
    </rPh>
    <rPh sb="2" eb="4">
      <t>ゼンパン</t>
    </rPh>
    <phoneticPr fontId="2"/>
  </si>
  <si>
    <t>就業者比率</t>
    <rPh sb="0" eb="3">
      <t>シュウギョウシャ</t>
    </rPh>
    <rPh sb="3" eb="5">
      <t>ヒリツ</t>
    </rPh>
    <phoneticPr fontId="6"/>
  </si>
  <si>
    <t>労働力率</t>
    <rPh sb="0" eb="3">
      <t>ロウドウリョク</t>
    </rPh>
    <rPh sb="3" eb="4">
      <t>リツ</t>
    </rPh>
    <phoneticPr fontId="6"/>
  </si>
  <si>
    <t>事業所数</t>
    <rPh sb="0" eb="3">
      <t>ジギョウショ</t>
    </rPh>
    <rPh sb="3" eb="4">
      <t>スウ</t>
    </rPh>
    <phoneticPr fontId="6"/>
  </si>
  <si>
    <t>雇用者比率</t>
    <rPh sb="0" eb="2">
      <t>コヨウ</t>
    </rPh>
    <rPh sb="2" eb="3">
      <t>シャ</t>
    </rPh>
    <rPh sb="3" eb="5">
      <t>ヒリツ</t>
    </rPh>
    <phoneticPr fontId="6"/>
  </si>
  <si>
    <t>完全失業率</t>
    <rPh sb="0" eb="2">
      <t>カンゼン</t>
    </rPh>
    <rPh sb="2" eb="4">
      <t>シツギョウ</t>
    </rPh>
    <rPh sb="4" eb="5">
      <t>リツ</t>
    </rPh>
    <phoneticPr fontId="6"/>
  </si>
  <si>
    <t>有効求人倍率</t>
    <rPh sb="0" eb="2">
      <t>ユウコウ</t>
    </rPh>
    <rPh sb="2" eb="4">
      <t>キュウジン</t>
    </rPh>
    <rPh sb="4" eb="6">
      <t>バイリツ</t>
    </rPh>
    <phoneticPr fontId="6"/>
  </si>
  <si>
    <t>労働生産性</t>
    <rPh sb="0" eb="2">
      <t>ロウドウ</t>
    </rPh>
    <rPh sb="2" eb="5">
      <t>セイサンセイ</t>
    </rPh>
    <phoneticPr fontId="6"/>
  </si>
  <si>
    <t>労働分配率</t>
    <rPh sb="0" eb="2">
      <t>ロウドウ</t>
    </rPh>
    <rPh sb="2" eb="5">
      <t>ブンパイリツ</t>
    </rPh>
    <phoneticPr fontId="6"/>
  </si>
  <si>
    <t>所</t>
    <rPh sb="0" eb="1">
      <t>ショ</t>
    </rPh>
    <phoneticPr fontId="2"/>
  </si>
  <si>
    <t>時間</t>
    <rPh sb="0" eb="2">
      <t>ジカン</t>
    </rPh>
    <phoneticPr fontId="2"/>
  </si>
  <si>
    <t>倍</t>
    <rPh sb="0" eb="1">
      <t>バイ</t>
    </rPh>
    <phoneticPr fontId="2"/>
  </si>
  <si>
    <t>千円/人</t>
    <rPh sb="0" eb="2">
      <t>センエン</t>
    </rPh>
    <rPh sb="3" eb="4">
      <t>ニン</t>
    </rPh>
    <phoneticPr fontId="2"/>
  </si>
  <si>
    <t>千円</t>
    <rPh sb="0" eb="2">
      <t>センエン</t>
    </rPh>
    <phoneticPr fontId="2"/>
  </si>
  <si>
    <t>農家世帯比率</t>
    <rPh sb="0" eb="2">
      <t>ノウカ</t>
    </rPh>
    <rPh sb="2" eb="4">
      <t>セタイ</t>
    </rPh>
    <rPh sb="4" eb="6">
      <t>ヒリツ</t>
    </rPh>
    <phoneticPr fontId="6"/>
  </si>
  <si>
    <t>水田率</t>
    <rPh sb="0" eb="2">
      <t>スイデン</t>
    </rPh>
    <rPh sb="2" eb="3">
      <t>リツ</t>
    </rPh>
    <phoneticPr fontId="6"/>
  </si>
  <si>
    <t>万円</t>
    <rPh sb="0" eb="1">
      <t>マン</t>
    </rPh>
    <rPh sb="1" eb="2">
      <t>エン</t>
    </rPh>
    <phoneticPr fontId="2"/>
  </si>
  <si>
    <t>万円</t>
    <rPh sb="0" eb="2">
      <t>マンエン</t>
    </rPh>
    <phoneticPr fontId="2"/>
  </si>
  <si>
    <t>経常収支比率</t>
    <rPh sb="0" eb="2">
      <t>ケイジョウ</t>
    </rPh>
    <rPh sb="2" eb="4">
      <t>シュウシ</t>
    </rPh>
    <rPh sb="4" eb="6">
      <t>ヒリツ</t>
    </rPh>
    <phoneticPr fontId="2"/>
  </si>
  <si>
    <t>実質収支比率</t>
    <rPh sb="0" eb="2">
      <t>ジッシツ</t>
    </rPh>
    <rPh sb="2" eb="4">
      <t>シュウシ</t>
    </rPh>
    <rPh sb="4" eb="6">
      <t>ヒリツ</t>
    </rPh>
    <phoneticPr fontId="2"/>
  </si>
  <si>
    <t>実質公債費比率</t>
    <rPh sb="0" eb="2">
      <t>ジッシツ</t>
    </rPh>
    <rPh sb="2" eb="5">
      <t>コウサイヒ</t>
    </rPh>
    <rPh sb="5" eb="7">
      <t>ヒリツ</t>
    </rPh>
    <phoneticPr fontId="2"/>
  </si>
  <si>
    <t>将来負担比率</t>
    <rPh sb="0" eb="2">
      <t>ショウライ</t>
    </rPh>
    <rPh sb="2" eb="4">
      <t>フタン</t>
    </rPh>
    <rPh sb="4" eb="6">
      <t>ヒリツ</t>
    </rPh>
    <phoneticPr fontId="2"/>
  </si>
  <si>
    <t>生活環境</t>
    <rPh sb="0" eb="2">
      <t>セイカツ</t>
    </rPh>
    <rPh sb="2" eb="4">
      <t>カンキョウ</t>
    </rPh>
    <phoneticPr fontId="2"/>
  </si>
  <si>
    <t>持ち家比率</t>
    <rPh sb="0" eb="1">
      <t>モ</t>
    </rPh>
    <rPh sb="2" eb="3">
      <t>イエ</t>
    </rPh>
    <rPh sb="3" eb="5">
      <t>ヒリツ</t>
    </rPh>
    <phoneticPr fontId="2"/>
  </si>
  <si>
    <t>水道普及率</t>
    <rPh sb="0" eb="2">
      <t>スイドウ</t>
    </rPh>
    <rPh sb="2" eb="5">
      <t>フキュウリツ</t>
    </rPh>
    <phoneticPr fontId="2"/>
  </si>
  <si>
    <t>汚水処理人口普及率</t>
    <rPh sb="0" eb="2">
      <t>オスイ</t>
    </rPh>
    <rPh sb="2" eb="4">
      <t>ショリ</t>
    </rPh>
    <rPh sb="4" eb="6">
      <t>ジンコウ</t>
    </rPh>
    <rPh sb="6" eb="9">
      <t>フキュウリツ</t>
    </rPh>
    <phoneticPr fontId="2"/>
  </si>
  <si>
    <t>市町村道舗装率</t>
    <rPh sb="0" eb="3">
      <t>シチョウソン</t>
    </rPh>
    <rPh sb="3" eb="4">
      <t>ドウ</t>
    </rPh>
    <rPh sb="4" eb="7">
      <t>ホソウリツ</t>
    </rPh>
    <phoneticPr fontId="2"/>
  </si>
  <si>
    <t>携帯電話普及率</t>
    <rPh sb="0" eb="2">
      <t>ケイタイ</t>
    </rPh>
    <rPh sb="2" eb="4">
      <t>デンワ</t>
    </rPh>
    <rPh sb="4" eb="6">
      <t>フキュウ</t>
    </rPh>
    <rPh sb="6" eb="7">
      <t>リツ</t>
    </rPh>
    <phoneticPr fontId="2"/>
  </si>
  <si>
    <t>件</t>
    <rPh sb="0" eb="1">
      <t>ケン</t>
    </rPh>
    <phoneticPr fontId="2"/>
  </si>
  <si>
    <t>台</t>
    <rPh sb="0" eb="1">
      <t>ダイ</t>
    </rPh>
    <phoneticPr fontId="2"/>
  </si>
  <si>
    <t>福祉・医療</t>
    <rPh sb="0" eb="2">
      <t>フクシ</t>
    </rPh>
    <rPh sb="3" eb="5">
      <t>イリョウ</t>
    </rPh>
    <phoneticPr fontId="2"/>
  </si>
  <si>
    <t>順位</t>
  </si>
  <si>
    <t>円</t>
    <rPh sb="0" eb="1">
      <t>エン</t>
    </rPh>
    <phoneticPr fontId="2"/>
  </si>
  <si>
    <t>所</t>
    <rPh sb="0" eb="1">
      <t>トコロ</t>
    </rPh>
    <phoneticPr fontId="2"/>
  </si>
  <si>
    <t>自然環境</t>
  </si>
  <si>
    <t>総面積</t>
    <phoneticPr fontId="2"/>
  </si>
  <si>
    <t>可住地面積割合</t>
    <phoneticPr fontId="2"/>
  </si>
  <si>
    <t>森林面積割合</t>
    <phoneticPr fontId="2"/>
  </si>
  <si>
    <t>降水量（年間）</t>
    <phoneticPr fontId="2"/>
  </si>
  <si>
    <t>日照時間</t>
    <phoneticPr fontId="2"/>
  </si>
  <si>
    <t>人口・世帯</t>
  </si>
  <si>
    <t>総人口</t>
    <phoneticPr fontId="2"/>
  </si>
  <si>
    <t>従属人口指数</t>
    <phoneticPr fontId="2"/>
  </si>
  <si>
    <t>平均年齢</t>
    <rPh sb="0" eb="2">
      <t>ヘイキン</t>
    </rPh>
    <rPh sb="2" eb="4">
      <t>ネンレイ</t>
    </rPh>
    <phoneticPr fontId="2"/>
  </si>
  <si>
    <t>出生率（人口千人当たり）</t>
    <phoneticPr fontId="2"/>
  </si>
  <si>
    <t>死亡率（人口千人当たり）</t>
    <phoneticPr fontId="2"/>
  </si>
  <si>
    <t>転入率</t>
    <phoneticPr fontId="2"/>
  </si>
  <si>
    <t>転出率</t>
    <phoneticPr fontId="2"/>
  </si>
  <si>
    <t>婚姻率（人口千人当たり）</t>
    <phoneticPr fontId="2"/>
  </si>
  <si>
    <t>離婚率（人口千人当たり）</t>
    <phoneticPr fontId="2"/>
  </si>
  <si>
    <t>核家族世帯割合</t>
    <phoneticPr fontId="2"/>
  </si>
  <si>
    <t>未婚率</t>
    <rPh sb="2" eb="3">
      <t>リツ</t>
    </rPh>
    <phoneticPr fontId="2"/>
  </si>
  <si>
    <t>単独世帯割合</t>
    <phoneticPr fontId="2"/>
  </si>
  <si>
    <t>合計特殊出生率</t>
    <phoneticPr fontId="2"/>
  </si>
  <si>
    <t>産業全般</t>
  </si>
  <si>
    <t>就業者比率</t>
    <phoneticPr fontId="2"/>
  </si>
  <si>
    <t>労働力率</t>
    <phoneticPr fontId="2"/>
  </si>
  <si>
    <t>事業所数</t>
    <phoneticPr fontId="2"/>
  </si>
  <si>
    <t>従業者数（生産年齢人口千人当たり）</t>
    <phoneticPr fontId="2"/>
  </si>
  <si>
    <t>雇用者比率</t>
    <phoneticPr fontId="2"/>
  </si>
  <si>
    <t>完全失業率</t>
    <phoneticPr fontId="2"/>
  </si>
  <si>
    <t>他市区町村への通勤者比率</t>
    <phoneticPr fontId="2"/>
  </si>
  <si>
    <t>高等学校卒業者の県外就職率</t>
    <phoneticPr fontId="2"/>
  </si>
  <si>
    <t>雇用保険基本手当受給者実人員</t>
    <phoneticPr fontId="2"/>
  </si>
  <si>
    <t>労働分配率</t>
    <phoneticPr fontId="2"/>
  </si>
  <si>
    <t>農家世帯比率</t>
    <phoneticPr fontId="2"/>
  </si>
  <si>
    <t>専業農家比率（販売農家）</t>
    <phoneticPr fontId="2"/>
  </si>
  <si>
    <t>水田率</t>
    <phoneticPr fontId="2"/>
  </si>
  <si>
    <t>農業産出額に占める米の割合</t>
    <phoneticPr fontId="2"/>
  </si>
  <si>
    <t>製造品出荷額等</t>
    <phoneticPr fontId="2"/>
  </si>
  <si>
    <t>製造業事業所数</t>
    <phoneticPr fontId="2"/>
  </si>
  <si>
    <t>財　　政</t>
  </si>
  <si>
    <t>財政力指数（県財政）</t>
    <phoneticPr fontId="2"/>
  </si>
  <si>
    <t>経常収支比率</t>
    <phoneticPr fontId="2"/>
  </si>
  <si>
    <t>実質収支比率</t>
    <phoneticPr fontId="2"/>
  </si>
  <si>
    <t>実質公債費比率</t>
    <rPh sb="0" eb="2">
      <t>ジッシツ</t>
    </rPh>
    <phoneticPr fontId="2"/>
  </si>
  <si>
    <t>生活環境</t>
  </si>
  <si>
    <t>持ち家比率</t>
    <phoneticPr fontId="2"/>
  </si>
  <si>
    <t>水道普及率</t>
    <phoneticPr fontId="2"/>
  </si>
  <si>
    <t>汚水処理人口普及率</t>
    <phoneticPr fontId="2"/>
  </si>
  <si>
    <t>市町村道舗装率</t>
    <phoneticPr fontId="2"/>
  </si>
  <si>
    <t>刑法犯認知件数（人口千人当たり）</t>
    <phoneticPr fontId="2"/>
  </si>
  <si>
    <t>携帯電話普及率</t>
    <rPh sb="0" eb="2">
      <t>ケイタイ</t>
    </rPh>
    <rPh sb="2" eb="4">
      <t>デンワ</t>
    </rPh>
    <rPh sb="4" eb="7">
      <t>フキュウリツ</t>
    </rPh>
    <phoneticPr fontId="2"/>
  </si>
  <si>
    <t>福祉・医療</t>
  </si>
  <si>
    <t>財政</t>
    <rPh sb="0" eb="1">
      <t>ザイ</t>
    </rPh>
    <rPh sb="1" eb="2">
      <t>セイ</t>
    </rPh>
    <phoneticPr fontId="2"/>
  </si>
  <si>
    <t>製造品出荷額等</t>
    <rPh sb="0" eb="2">
      <t>セイゾウ</t>
    </rPh>
    <rPh sb="2" eb="3">
      <t>ヒン</t>
    </rPh>
    <rPh sb="3" eb="6">
      <t>シュッカガク</t>
    </rPh>
    <rPh sb="6" eb="7">
      <t>トウ</t>
    </rPh>
    <phoneticPr fontId="6"/>
  </si>
  <si>
    <t>製造業事業所数</t>
    <rPh sb="0" eb="3">
      <t>セイゾウギョウ</t>
    </rPh>
    <rPh sb="3" eb="6">
      <t>ジギョウショ</t>
    </rPh>
    <rPh sb="6" eb="7">
      <t>スウ</t>
    </rPh>
    <phoneticPr fontId="6"/>
  </si>
  <si>
    <t>年間日照時間（時間）</t>
    <rPh sb="0" eb="2">
      <t>ネンカン</t>
    </rPh>
    <rPh sb="2" eb="4">
      <t>ニッショウ</t>
    </rPh>
    <rPh sb="4" eb="6">
      <t>ジカン</t>
    </rPh>
    <rPh sb="7" eb="9">
      <t>ジカン</t>
    </rPh>
    <phoneticPr fontId="2"/>
  </si>
  <si>
    <t>核家族世帯数（世帯）</t>
    <rPh sb="0" eb="3">
      <t>カクカゾク</t>
    </rPh>
    <rPh sb="3" eb="5">
      <t>セタイ</t>
    </rPh>
    <rPh sb="5" eb="6">
      <t>スウ</t>
    </rPh>
    <rPh sb="7" eb="9">
      <t>セタイ</t>
    </rPh>
    <phoneticPr fontId="2"/>
  </si>
  <si>
    <t>項目名</t>
    <rPh sb="2" eb="3">
      <t>メイ</t>
    </rPh>
    <phoneticPr fontId="2"/>
  </si>
  <si>
    <t>分野</t>
    <phoneticPr fontId="2"/>
  </si>
  <si>
    <t>指標番号</t>
    <rPh sb="0" eb="2">
      <t>シヒョウ</t>
    </rPh>
    <rPh sb="2" eb="4">
      <t>バンゴウ</t>
    </rPh>
    <phoneticPr fontId="2"/>
  </si>
  <si>
    <t>総人口</t>
    <rPh sb="0" eb="3">
      <t>ソウジンコウ</t>
    </rPh>
    <phoneticPr fontId="2"/>
  </si>
  <si>
    <t>分野</t>
    <rPh sb="0" eb="2">
      <t>ブンヤ</t>
    </rPh>
    <phoneticPr fontId="2"/>
  </si>
  <si>
    <t>将来推計人口</t>
    <phoneticPr fontId="2"/>
  </si>
  <si>
    <t>分子</t>
    <rPh sb="0" eb="2">
      <t>ブンシ</t>
    </rPh>
    <phoneticPr fontId="2"/>
  </si>
  <si>
    <t>分母</t>
    <rPh sb="0" eb="2">
      <t>ブンボ</t>
    </rPh>
    <phoneticPr fontId="2"/>
  </si>
  <si>
    <t>備考</t>
    <rPh sb="0" eb="2">
      <t>ビコウ</t>
    </rPh>
    <phoneticPr fontId="2"/>
  </si>
  <si>
    <t>総務省統計局</t>
    <rPh sb="0" eb="3">
      <t>ソウムショウ</t>
    </rPh>
    <rPh sb="3" eb="6">
      <t>トウケイキョク</t>
    </rPh>
    <phoneticPr fontId="2"/>
  </si>
  <si>
    <t>気象庁</t>
    <rPh sb="0" eb="3">
      <t>キショウチョウ</t>
    </rPh>
    <phoneticPr fontId="2"/>
  </si>
  <si>
    <t>厚生労働省</t>
    <rPh sb="0" eb="2">
      <t>コウセイ</t>
    </rPh>
    <rPh sb="2" eb="5">
      <t>ロウドウショウ</t>
    </rPh>
    <phoneticPr fontId="2"/>
  </si>
  <si>
    <t>「人口動態統計」</t>
    <rPh sb="1" eb="3">
      <t>ジンコウ</t>
    </rPh>
    <rPh sb="3" eb="5">
      <t>ドウタイ</t>
    </rPh>
    <rPh sb="5" eb="7">
      <t>トウケイ</t>
    </rPh>
    <phoneticPr fontId="2"/>
  </si>
  <si>
    <t>国立社会保障・人口問題研究所</t>
    <rPh sb="0" eb="2">
      <t>コクリツ</t>
    </rPh>
    <rPh sb="2" eb="4">
      <t>シャカイ</t>
    </rPh>
    <rPh sb="4" eb="6">
      <t>ホショウ</t>
    </rPh>
    <rPh sb="7" eb="9">
      <t>ジンコウ</t>
    </rPh>
    <rPh sb="9" eb="11">
      <t>モンダイ</t>
    </rPh>
    <rPh sb="11" eb="14">
      <t>ケンキュウショ</t>
    </rPh>
    <phoneticPr fontId="2"/>
  </si>
  <si>
    <t>文部科学省</t>
    <rPh sb="0" eb="2">
      <t>モンブ</t>
    </rPh>
    <rPh sb="2" eb="5">
      <t>カガクショウ</t>
    </rPh>
    <phoneticPr fontId="2"/>
  </si>
  <si>
    <t>「学校基本調査」</t>
    <rPh sb="1" eb="3">
      <t>ガッコウ</t>
    </rPh>
    <rPh sb="3" eb="5">
      <t>キホン</t>
    </rPh>
    <rPh sb="5" eb="7">
      <t>チョウサ</t>
    </rPh>
    <phoneticPr fontId="2"/>
  </si>
  <si>
    <t>厚生労働省職業安定局</t>
    <rPh sb="5" eb="7">
      <t>ショクギョウ</t>
    </rPh>
    <rPh sb="7" eb="9">
      <t>アンテイ</t>
    </rPh>
    <rPh sb="9" eb="10">
      <t>キョク</t>
    </rPh>
    <phoneticPr fontId="2"/>
  </si>
  <si>
    <t>「一般職業紹介状況」</t>
    <rPh sb="1" eb="3">
      <t>イッパン</t>
    </rPh>
    <rPh sb="3" eb="5">
      <t>ショクギョウ</t>
    </rPh>
    <rPh sb="5" eb="7">
      <t>ショウカイ</t>
    </rPh>
    <rPh sb="7" eb="9">
      <t>ジョウキョウ</t>
    </rPh>
    <phoneticPr fontId="2"/>
  </si>
  <si>
    <t>厚生労働省職業安定局</t>
    <rPh sb="0" eb="2">
      <t>コウセイ</t>
    </rPh>
    <rPh sb="2" eb="5">
      <t>ロウドウショウ</t>
    </rPh>
    <rPh sb="5" eb="7">
      <t>ショクギョウ</t>
    </rPh>
    <rPh sb="7" eb="9">
      <t>アンテイ</t>
    </rPh>
    <rPh sb="9" eb="10">
      <t>キョク</t>
    </rPh>
    <phoneticPr fontId="2"/>
  </si>
  <si>
    <t>「雇用保険事業年報」</t>
    <rPh sb="1" eb="3">
      <t>コヨウ</t>
    </rPh>
    <rPh sb="3" eb="5">
      <t>ホケン</t>
    </rPh>
    <rPh sb="5" eb="7">
      <t>ジギョウ</t>
    </rPh>
    <rPh sb="7" eb="9">
      <t>ネンポウ</t>
    </rPh>
    <phoneticPr fontId="2"/>
  </si>
  <si>
    <t>内閣府経済社会総合研究所</t>
    <rPh sb="0" eb="3">
      <t>ナイカクフ</t>
    </rPh>
    <rPh sb="3" eb="5">
      <t>ケイザイ</t>
    </rPh>
    <rPh sb="5" eb="7">
      <t>シャカイ</t>
    </rPh>
    <rPh sb="7" eb="9">
      <t>ソウゴウ</t>
    </rPh>
    <rPh sb="9" eb="12">
      <t>ケンキュウショ</t>
    </rPh>
    <phoneticPr fontId="2"/>
  </si>
  <si>
    <t>「県民経済計算年報」</t>
    <rPh sb="1" eb="3">
      <t>ケンミン</t>
    </rPh>
    <rPh sb="3" eb="5">
      <t>ケイザイ</t>
    </rPh>
    <rPh sb="5" eb="7">
      <t>ケイサン</t>
    </rPh>
    <rPh sb="7" eb="9">
      <t>ネンポウ</t>
    </rPh>
    <phoneticPr fontId="2"/>
  </si>
  <si>
    <t>内閣府経済社会総合研究所</t>
    <rPh sb="0" eb="3">
      <t>ナイカクフ</t>
    </rPh>
    <phoneticPr fontId="2"/>
  </si>
  <si>
    <t>農林水産省</t>
    <rPh sb="0" eb="2">
      <t>ノウリン</t>
    </rPh>
    <rPh sb="2" eb="5">
      <t>スイサンショウ</t>
    </rPh>
    <phoneticPr fontId="2"/>
  </si>
  <si>
    <t>「作物統計」</t>
    <rPh sb="1" eb="3">
      <t>サクモツ</t>
    </rPh>
    <rPh sb="3" eb="5">
      <t>トウケイ</t>
    </rPh>
    <phoneticPr fontId="2"/>
  </si>
  <si>
    <t>経済産業省</t>
    <rPh sb="0" eb="2">
      <t>ケイザイ</t>
    </rPh>
    <rPh sb="2" eb="5">
      <t>サンギョウショウ</t>
    </rPh>
    <phoneticPr fontId="2"/>
  </si>
  <si>
    <t>総務省自治財政局</t>
    <rPh sb="0" eb="3">
      <t>ソウムショウ</t>
    </rPh>
    <rPh sb="3" eb="5">
      <t>ジチ</t>
    </rPh>
    <rPh sb="5" eb="8">
      <t>ザイセイキョク</t>
    </rPh>
    <phoneticPr fontId="2"/>
  </si>
  <si>
    <t>「都道府県決算状況調」</t>
    <rPh sb="1" eb="5">
      <t>トドウフケン</t>
    </rPh>
    <rPh sb="5" eb="7">
      <t>ケッサン</t>
    </rPh>
    <rPh sb="7" eb="9">
      <t>ジョウキョウ</t>
    </rPh>
    <rPh sb="9" eb="10">
      <t>シラ</t>
    </rPh>
    <phoneticPr fontId="2"/>
  </si>
  <si>
    <t>「住宅・土地統計調査」</t>
    <rPh sb="1" eb="3">
      <t>ジュウタク</t>
    </rPh>
    <rPh sb="4" eb="6">
      <t>トチ</t>
    </rPh>
    <rPh sb="6" eb="8">
      <t>トウケイ</t>
    </rPh>
    <rPh sb="8" eb="10">
      <t>チョウサ</t>
    </rPh>
    <phoneticPr fontId="2"/>
  </si>
  <si>
    <t>厚生労働省健康局</t>
    <rPh sb="0" eb="2">
      <t>コウセイ</t>
    </rPh>
    <rPh sb="2" eb="5">
      <t>ロウドウショウ</t>
    </rPh>
    <rPh sb="5" eb="7">
      <t>ケンコウ</t>
    </rPh>
    <rPh sb="7" eb="8">
      <t>キョク</t>
    </rPh>
    <phoneticPr fontId="2"/>
  </si>
  <si>
    <t>「水道の基本統計」</t>
    <rPh sb="1" eb="3">
      <t>スイドウ</t>
    </rPh>
    <rPh sb="4" eb="6">
      <t>キホン</t>
    </rPh>
    <rPh sb="6" eb="8">
      <t>トウケイ</t>
    </rPh>
    <phoneticPr fontId="2"/>
  </si>
  <si>
    <t>「都道府県別汚水処理人口普及状況」</t>
    <rPh sb="1" eb="5">
      <t>トドウフケン</t>
    </rPh>
    <rPh sb="5" eb="6">
      <t>ベツ</t>
    </rPh>
    <rPh sb="6" eb="8">
      <t>オスイ</t>
    </rPh>
    <rPh sb="8" eb="10">
      <t>ショリ</t>
    </rPh>
    <rPh sb="10" eb="12">
      <t>ジンコウ</t>
    </rPh>
    <rPh sb="12" eb="14">
      <t>フキュウ</t>
    </rPh>
    <rPh sb="14" eb="16">
      <t>ジョウキョウ</t>
    </rPh>
    <phoneticPr fontId="2"/>
  </si>
  <si>
    <t>「衛生行政報告例」</t>
    <rPh sb="1" eb="3">
      <t>エイセイ</t>
    </rPh>
    <rPh sb="3" eb="5">
      <t>ギョウセイ</t>
    </rPh>
    <rPh sb="5" eb="7">
      <t>ホウコク</t>
    </rPh>
    <rPh sb="7" eb="8">
      <t>レイ</t>
    </rPh>
    <phoneticPr fontId="2"/>
  </si>
  <si>
    <t>国土交通省道路局</t>
    <rPh sb="0" eb="2">
      <t>コクド</t>
    </rPh>
    <rPh sb="2" eb="5">
      <t>コウツウショウ</t>
    </rPh>
    <rPh sb="5" eb="8">
      <t>ドウロキョク</t>
    </rPh>
    <phoneticPr fontId="2"/>
  </si>
  <si>
    <t>「道路統計年報」</t>
    <rPh sb="1" eb="3">
      <t>ドウロ</t>
    </rPh>
    <rPh sb="3" eb="5">
      <t>トウケイ</t>
    </rPh>
    <rPh sb="5" eb="7">
      <t>ネンポウ</t>
    </rPh>
    <phoneticPr fontId="2"/>
  </si>
  <si>
    <t>警察庁</t>
    <rPh sb="0" eb="3">
      <t>ケイサツチョウ</t>
    </rPh>
    <phoneticPr fontId="2"/>
  </si>
  <si>
    <t>消防庁</t>
    <rPh sb="0" eb="3">
      <t>ショウボウチョウ</t>
    </rPh>
    <phoneticPr fontId="2"/>
  </si>
  <si>
    <t>（財）自動車検査登録情報協会</t>
    <rPh sb="0" eb="3">
      <t>ザイ</t>
    </rPh>
    <rPh sb="3" eb="6">
      <t>ジドウシャ</t>
    </rPh>
    <rPh sb="6" eb="8">
      <t>ケンサ</t>
    </rPh>
    <rPh sb="8" eb="10">
      <t>トウロク</t>
    </rPh>
    <rPh sb="10" eb="12">
      <t>ジョウホウ</t>
    </rPh>
    <rPh sb="12" eb="14">
      <t>キョウカイ</t>
    </rPh>
    <phoneticPr fontId="2"/>
  </si>
  <si>
    <t>国税庁</t>
    <rPh sb="0" eb="3">
      <t>コクゼイチョウ</t>
    </rPh>
    <phoneticPr fontId="2"/>
  </si>
  <si>
    <t>法務省</t>
    <rPh sb="0" eb="3">
      <t>ホウムショウ</t>
    </rPh>
    <phoneticPr fontId="2"/>
  </si>
  <si>
    <t>「出入国管理統計年報」</t>
    <rPh sb="1" eb="4">
      <t>シュツニュウコク</t>
    </rPh>
    <rPh sb="4" eb="6">
      <t>カンリ</t>
    </rPh>
    <rPh sb="6" eb="8">
      <t>トウケイ</t>
    </rPh>
    <rPh sb="8" eb="10">
      <t>ネンポウ</t>
    </rPh>
    <phoneticPr fontId="2"/>
  </si>
  <si>
    <t>環境省</t>
    <rPh sb="0" eb="3">
      <t>カンキョウショウ</t>
    </rPh>
    <phoneticPr fontId="2"/>
  </si>
  <si>
    <t>「一般廃棄物処理実態調査結果」</t>
    <rPh sb="1" eb="3">
      <t>イッパン</t>
    </rPh>
    <rPh sb="3" eb="5">
      <t>ハイキ</t>
    </rPh>
    <rPh sb="5" eb="6">
      <t>ブツ</t>
    </rPh>
    <rPh sb="6" eb="8">
      <t>ショリ</t>
    </rPh>
    <rPh sb="8" eb="10">
      <t>ジッタイ</t>
    </rPh>
    <rPh sb="10" eb="12">
      <t>チョウサ</t>
    </rPh>
    <rPh sb="12" eb="14">
      <t>ケッカ</t>
    </rPh>
    <phoneticPr fontId="2"/>
  </si>
  <si>
    <t>総務省</t>
    <rPh sb="0" eb="3">
      <t>ソウムショウ</t>
    </rPh>
    <phoneticPr fontId="2"/>
  </si>
  <si>
    <t>「通信利用動向調査」</t>
    <rPh sb="1" eb="3">
      <t>ツウシン</t>
    </rPh>
    <rPh sb="3" eb="5">
      <t>リヨウ</t>
    </rPh>
    <rPh sb="5" eb="7">
      <t>ドウコウ</t>
    </rPh>
    <rPh sb="7" eb="9">
      <t>チョウサホンチョウサ</t>
    </rPh>
    <phoneticPr fontId="2"/>
  </si>
  <si>
    <t>「国民健康保険事業年報」</t>
    <rPh sb="1" eb="3">
      <t>コクミン</t>
    </rPh>
    <rPh sb="3" eb="5">
      <t>ケンコウ</t>
    </rPh>
    <rPh sb="5" eb="7">
      <t>ホケン</t>
    </rPh>
    <rPh sb="7" eb="9">
      <t>ジギョウ</t>
    </rPh>
    <rPh sb="9" eb="11">
      <t>ネンポウ</t>
    </rPh>
    <phoneticPr fontId="2"/>
  </si>
  <si>
    <t>「医師・歯科医師・薬剤師調査」</t>
    <rPh sb="1" eb="3">
      <t>イシ</t>
    </rPh>
    <rPh sb="4" eb="8">
      <t>シカイシ</t>
    </rPh>
    <rPh sb="9" eb="12">
      <t>ヤクザイシ</t>
    </rPh>
    <rPh sb="12" eb="14">
      <t>チョウサ</t>
    </rPh>
    <phoneticPr fontId="2"/>
  </si>
  <si>
    <t>「医療施設調査」</t>
    <rPh sb="1" eb="3">
      <t>イリョウ</t>
    </rPh>
    <rPh sb="3" eb="5">
      <t>シセツ</t>
    </rPh>
    <rPh sb="5" eb="7">
      <t>チョウサ</t>
    </rPh>
    <phoneticPr fontId="2"/>
  </si>
  <si>
    <t>従業者数（製造業）：K58</t>
    <rPh sb="5" eb="8">
      <t>セイゾウギョウ</t>
    </rPh>
    <phoneticPr fontId="2"/>
  </si>
  <si>
    <t>年間商品販売額（卸売業・小売業）K65</t>
    <rPh sb="9" eb="10">
      <t>ウ</t>
    </rPh>
    <rPh sb="10" eb="11">
      <t>ギョウ</t>
    </rPh>
    <phoneticPr fontId="2"/>
  </si>
  <si>
    <t>65歳以上の世帯員のいる世帯割合</t>
    <phoneticPr fontId="2"/>
  </si>
  <si>
    <t>高齢単身世帯割合</t>
    <rPh sb="6" eb="8">
      <t>ワリアイ</t>
    </rPh>
    <phoneticPr fontId="6"/>
  </si>
  <si>
    <t>高齢単身世帯割合</t>
    <rPh sb="0" eb="2">
      <t>コウレイ</t>
    </rPh>
    <rPh sb="2" eb="4">
      <t>タンシン</t>
    </rPh>
    <rPh sb="4" eb="6">
      <t>セタイ</t>
    </rPh>
    <rPh sb="6" eb="8">
      <t>ワリアイ</t>
    </rPh>
    <phoneticPr fontId="2"/>
  </si>
  <si>
    <t>インターネット利用の行動者率</t>
    <phoneticPr fontId="2"/>
  </si>
  <si>
    <t>出生数：K16</t>
    <rPh sb="0" eb="3">
      <t>シュッセイスウ</t>
    </rPh>
    <phoneticPr fontId="2"/>
  </si>
  <si>
    <t>平均年齢：K13</t>
    <rPh sb="0" eb="2">
      <t>ヘイキン</t>
    </rPh>
    <rPh sb="2" eb="4">
      <t>ネンレイ</t>
    </rPh>
    <phoneticPr fontId="2"/>
  </si>
  <si>
    <t>死亡数：K17</t>
    <rPh sb="0" eb="3">
      <t>シボウスウ</t>
    </rPh>
    <phoneticPr fontId="2"/>
  </si>
  <si>
    <t>県内総生産
（百万円）</t>
    <rPh sb="0" eb="2">
      <t>ケンナイ</t>
    </rPh>
    <rPh sb="2" eb="3">
      <t>ソウ</t>
    </rPh>
    <rPh sb="3" eb="5">
      <t>セイサン</t>
    </rPh>
    <rPh sb="7" eb="8">
      <t>ヒャク</t>
    </rPh>
    <rPh sb="8" eb="10">
      <t>マンエン</t>
    </rPh>
    <phoneticPr fontId="2"/>
  </si>
  <si>
    <t>卸売業・小売業事業所数</t>
    <rPh sb="2" eb="3">
      <t>ギョウ</t>
    </rPh>
    <phoneticPr fontId="2"/>
  </si>
  <si>
    <t>事業所数（卸売業・小売業）：K64</t>
    <rPh sb="5" eb="8">
      <t>オロシウリギョウ</t>
    </rPh>
    <rPh sb="11" eb="12">
      <t>ギョウ</t>
    </rPh>
    <phoneticPr fontId="2"/>
  </si>
  <si>
    <t>年間商品販売額（卸売業・小売業）：K65</t>
    <rPh sb="9" eb="10">
      <t>ウ</t>
    </rPh>
    <rPh sb="10" eb="11">
      <t>ギョウ</t>
    </rPh>
    <phoneticPr fontId="2"/>
  </si>
  <si>
    <t>年間商品販売額(小売業）：K63</t>
    <rPh sb="8" eb="11">
      <t>コウリギョウ</t>
    </rPh>
    <phoneticPr fontId="2"/>
  </si>
  <si>
    <r>
      <t xml:space="preserve">小売業事業所数
</t>
    </r>
    <r>
      <rPr>
        <sz val="9"/>
        <rFont val="ＭＳ Ｐゴシック"/>
        <family val="3"/>
        <charset val="128"/>
      </rPr>
      <t>（人口千人当たり）</t>
    </r>
    <rPh sb="0" eb="2">
      <t>コウ</t>
    </rPh>
    <rPh sb="2" eb="3">
      <t>ギョウ</t>
    </rPh>
    <rPh sb="3" eb="6">
      <t>ジギョウショ</t>
    </rPh>
    <rPh sb="6" eb="7">
      <t>スウ</t>
    </rPh>
    <rPh sb="9" eb="11">
      <t>ジンコウ</t>
    </rPh>
    <rPh sb="11" eb="13">
      <t>センニン</t>
    </rPh>
    <rPh sb="13" eb="14">
      <t>ア</t>
    </rPh>
    <phoneticPr fontId="2"/>
  </si>
  <si>
    <t>事業所</t>
    <rPh sb="0" eb="3">
      <t>ジギョウショ</t>
    </rPh>
    <phoneticPr fontId="2"/>
  </si>
  <si>
    <t>市町村税収入額：K73</t>
    <rPh sb="0" eb="3">
      <t>シチョウソン</t>
    </rPh>
    <rPh sb="3" eb="4">
      <t>ゼイ</t>
    </rPh>
    <rPh sb="4" eb="7">
      <t>シュウニュウガク</t>
    </rPh>
    <phoneticPr fontId="2"/>
  </si>
  <si>
    <r>
      <t xml:space="preserve">従業者数
</t>
    </r>
    <r>
      <rPr>
        <sz val="9"/>
        <rFont val="ＭＳ Ｐゴシック"/>
        <family val="3"/>
        <charset val="128"/>
      </rPr>
      <t>（生産年齢人口千人当た</t>
    </r>
    <r>
      <rPr>
        <sz val="10"/>
        <rFont val="ＭＳ Ｐゴシック"/>
        <family val="3"/>
        <charset val="128"/>
      </rPr>
      <t>り）</t>
    </r>
    <rPh sb="0" eb="3">
      <t>ジュウギョウシャ</t>
    </rPh>
    <rPh sb="3" eb="4">
      <t>スウ</t>
    </rPh>
    <rPh sb="6" eb="8">
      <t>セイサン</t>
    </rPh>
    <rPh sb="8" eb="10">
      <t>ネンレイ</t>
    </rPh>
    <rPh sb="10" eb="12">
      <t>ジンコウ</t>
    </rPh>
    <rPh sb="12" eb="14">
      <t>センニン</t>
    </rPh>
    <rPh sb="14" eb="15">
      <t>ア</t>
    </rPh>
    <phoneticPr fontId="6"/>
  </si>
  <si>
    <t>高等学校卒業者の
県外就職率</t>
    <rPh sb="0" eb="2">
      <t>コウトウ</t>
    </rPh>
    <rPh sb="2" eb="4">
      <t>ガッコウ</t>
    </rPh>
    <rPh sb="4" eb="7">
      <t>ソツギョウシャ</t>
    </rPh>
    <rPh sb="9" eb="11">
      <t>ケンガイ</t>
    </rPh>
    <rPh sb="11" eb="14">
      <t>シュウショクリツ</t>
    </rPh>
    <phoneticPr fontId="2"/>
  </si>
  <si>
    <t>雇用保険基本手当
受給者実人員</t>
    <rPh sb="0" eb="2">
      <t>コヨウ</t>
    </rPh>
    <rPh sb="2" eb="4">
      <t>ホケン</t>
    </rPh>
    <rPh sb="4" eb="6">
      <t>キホン</t>
    </rPh>
    <rPh sb="6" eb="8">
      <t>テアテ</t>
    </rPh>
    <rPh sb="9" eb="12">
      <t>ジュキュウシャ</t>
    </rPh>
    <rPh sb="12" eb="13">
      <t>ジツ</t>
    </rPh>
    <rPh sb="13" eb="15">
      <t>ジンイン</t>
    </rPh>
    <phoneticPr fontId="6"/>
  </si>
  <si>
    <t>県民所得
（百万円）</t>
    <rPh sb="0" eb="2">
      <t>ケンミン</t>
    </rPh>
    <rPh sb="2" eb="4">
      <t>ショトク</t>
    </rPh>
    <rPh sb="6" eb="7">
      <t>ヒャク</t>
    </rPh>
    <rPh sb="7" eb="8">
      <t>マン</t>
    </rPh>
    <rPh sb="8" eb="9">
      <t>エン</t>
    </rPh>
    <phoneticPr fontId="2"/>
  </si>
  <si>
    <t>人口密度（総面積1k㎡当たり）</t>
  </si>
  <si>
    <t>人口密度（可住地面積1k㎡当たり）</t>
  </si>
  <si>
    <t>平均月間総実労働時間数（常用労働者1人当たり）</t>
  </si>
  <si>
    <t>1人当たり県民所得</t>
  </si>
  <si>
    <t>第1次産業</t>
  </si>
  <si>
    <t>第1次産業就業者比率</t>
  </si>
  <si>
    <t>製造業1事業所当たり製造業従業者数</t>
  </si>
  <si>
    <t>製造業1事業所当たり製造品出荷額等</t>
  </si>
  <si>
    <t>製造業従業者1人当たり製造品出荷額等</t>
  </si>
  <si>
    <t>製造業従業者1人当たり現金給与総額</t>
    <rPh sb="0" eb="3">
      <t>セイゾウギョウ</t>
    </rPh>
    <rPh sb="3" eb="6">
      <t>ジュウギョウシャ</t>
    </rPh>
    <phoneticPr fontId="2"/>
  </si>
  <si>
    <t>年間商品販売額（人口1人当たり）</t>
  </si>
  <si>
    <t>卸売業・小売業従業者1人当たり年間商品販売額</t>
  </si>
  <si>
    <t>小売業年間商品販売額（人口1人当たり）</t>
  </si>
  <si>
    <t>歳出決算額（人口1人当たり）</t>
    <rPh sb="6" eb="8">
      <t>ジンコウ</t>
    </rPh>
    <rPh sb="10" eb="11">
      <t>ア</t>
    </rPh>
    <phoneticPr fontId="2"/>
  </si>
  <si>
    <t>市町村税収入額（人口1人当たり）</t>
    <rPh sb="8" eb="10">
      <t>ジンコウ</t>
    </rPh>
    <rPh sb="12" eb="13">
      <t>ア</t>
    </rPh>
    <phoneticPr fontId="2"/>
  </si>
  <si>
    <t>住宅の延べ面積（1住宅当たり）</t>
    <rPh sb="9" eb="11">
      <t>ジュウタク</t>
    </rPh>
    <phoneticPr fontId="2"/>
  </si>
  <si>
    <t>出火率（人口1万人当たり）</t>
  </si>
  <si>
    <t>自家用乗用車保有台数（1世帯当たり）</t>
  </si>
  <si>
    <t>清酒消費量（成人1人当たり）</t>
  </si>
  <si>
    <t>海外渡航者数（人口1万人当たり）</t>
  </si>
  <si>
    <t>ごみ排出量（1人1日当たり）</t>
  </si>
  <si>
    <t>第1次産業</t>
    <rPh sb="0" eb="1">
      <t>ダイ</t>
    </rPh>
    <rPh sb="2" eb="3">
      <t>ジ</t>
    </rPh>
    <rPh sb="3" eb="5">
      <t>サンギョウ</t>
    </rPh>
    <phoneticPr fontId="2"/>
  </si>
  <si>
    <t>人口性比（女性100人当たり男性人口）</t>
  </si>
  <si>
    <t>1人当たり県民所得</t>
    <rPh sb="5" eb="7">
      <t>ケンミン</t>
    </rPh>
    <rPh sb="7" eb="9">
      <t>ショトク</t>
    </rPh>
    <phoneticPr fontId="6"/>
  </si>
  <si>
    <t>第1次産業就業者比率</t>
    <rPh sb="0" eb="1">
      <t>ダイ</t>
    </rPh>
    <rPh sb="2" eb="3">
      <t>ジ</t>
    </rPh>
    <rPh sb="3" eb="5">
      <t>サンギョウ</t>
    </rPh>
    <rPh sb="5" eb="8">
      <t>シュウギョウシャ</t>
    </rPh>
    <rPh sb="8" eb="10">
      <t>ヒリツ</t>
    </rPh>
    <phoneticPr fontId="6"/>
  </si>
  <si>
    <t>交通事故発生件数（人口10万人当たり）</t>
  </si>
  <si>
    <t>第1次産業…農業、林業、漁業</t>
    <rPh sb="0" eb="1">
      <t>ダイ</t>
    </rPh>
    <rPh sb="2" eb="3">
      <t>ジ</t>
    </rPh>
    <rPh sb="3" eb="5">
      <t>サンギョウ</t>
    </rPh>
    <phoneticPr fontId="2"/>
  </si>
  <si>
    <t>製造業1事業所当たり
製造品出荷額等</t>
    <rPh sb="0" eb="3">
      <t>セイゾウギョウ</t>
    </rPh>
    <rPh sb="4" eb="6">
      <t>ジギョウ</t>
    </rPh>
    <rPh sb="6" eb="7">
      <t>ショ</t>
    </rPh>
    <rPh sb="7" eb="8">
      <t>ア</t>
    </rPh>
    <rPh sb="11" eb="13">
      <t>セイゾウ</t>
    </rPh>
    <rPh sb="13" eb="14">
      <t>ヒン</t>
    </rPh>
    <rPh sb="14" eb="17">
      <t>シュッカガク</t>
    </rPh>
    <rPh sb="17" eb="18">
      <t>トウ</t>
    </rPh>
    <phoneticPr fontId="6"/>
  </si>
  <si>
    <t>製造業従業者1人当たり
製造品出荷額等</t>
    <rPh sb="0" eb="3">
      <t>セイゾウギョウ</t>
    </rPh>
    <rPh sb="3" eb="6">
      <t>ジュウギョウシャ</t>
    </rPh>
    <rPh sb="8" eb="9">
      <t>ア</t>
    </rPh>
    <phoneticPr fontId="6"/>
  </si>
  <si>
    <t>卸売業・小売業1事業所
当たり年間商品販売額</t>
    <rPh sb="0" eb="3">
      <t>オロシウリギョウ</t>
    </rPh>
    <rPh sb="4" eb="7">
      <t>コウリギョウ</t>
    </rPh>
    <rPh sb="8" eb="11">
      <t>ジギョウショ</t>
    </rPh>
    <rPh sb="12" eb="13">
      <t>トウ</t>
    </rPh>
    <rPh sb="15" eb="17">
      <t>ネンカン</t>
    </rPh>
    <rPh sb="17" eb="19">
      <t>ショウヒン</t>
    </rPh>
    <rPh sb="19" eb="22">
      <t>ハンバイガク</t>
    </rPh>
    <phoneticPr fontId="2"/>
  </si>
  <si>
    <t>第2次産業</t>
  </si>
  <si>
    <t>第2次産業</t>
    <rPh sb="0" eb="1">
      <t>ダイ</t>
    </rPh>
    <rPh sb="2" eb="3">
      <t>ジ</t>
    </rPh>
    <rPh sb="3" eb="5">
      <t>サンギョウ</t>
    </rPh>
    <phoneticPr fontId="2"/>
  </si>
  <si>
    <t>第2次産業就業者比率</t>
  </si>
  <si>
    <t>第2次産業就業者比率</t>
    <rPh sb="0" eb="1">
      <t>ダイ</t>
    </rPh>
    <rPh sb="2" eb="3">
      <t>ジ</t>
    </rPh>
    <rPh sb="3" eb="5">
      <t>サンギョウ</t>
    </rPh>
    <rPh sb="5" eb="8">
      <t>シュウギョウシャ</t>
    </rPh>
    <rPh sb="8" eb="10">
      <t>ヒリツ</t>
    </rPh>
    <phoneticPr fontId="6"/>
  </si>
  <si>
    <t>第2次産業…鉱業、建設業、製造業</t>
  </si>
  <si>
    <t>第3次産業</t>
  </si>
  <si>
    <t>第3次産業就業者比率</t>
  </si>
  <si>
    <t>第3次産業</t>
    <rPh sb="0" eb="1">
      <t>ダイ</t>
    </rPh>
    <rPh sb="2" eb="3">
      <t>ジ</t>
    </rPh>
    <rPh sb="3" eb="5">
      <t>サンギョウ</t>
    </rPh>
    <phoneticPr fontId="2"/>
  </si>
  <si>
    <t>第3次産業就業者比率</t>
    <rPh sb="0" eb="1">
      <t>ダイ</t>
    </rPh>
    <rPh sb="2" eb="3">
      <t>ジ</t>
    </rPh>
    <rPh sb="3" eb="5">
      <t>サンギョウ</t>
    </rPh>
    <rPh sb="5" eb="8">
      <t>シュウギョウシャ</t>
    </rPh>
    <rPh sb="8" eb="10">
      <t>ヒリツ</t>
    </rPh>
    <phoneticPr fontId="6"/>
  </si>
  <si>
    <t>理容・美容所数（人口10万人当たり）</t>
  </si>
  <si>
    <t>ホームヘルパー数(人口10万人当たり)</t>
  </si>
  <si>
    <t>医師数（人口10万人当たり）</t>
  </si>
  <si>
    <t>病院・診療所数（人口10万人当たり）</t>
  </si>
  <si>
    <t>就業看護師・准看護師数（人口10万人当たり）</t>
  </si>
  <si>
    <t>心疾患による死亡率（人口10万人当たり）</t>
  </si>
  <si>
    <t>脳血管疾患による死亡率（人口10万人当たり）</t>
  </si>
  <si>
    <t>番号</t>
    <rPh sb="0" eb="2">
      <t>バンゴウ</t>
    </rPh>
    <phoneticPr fontId="2"/>
  </si>
  <si>
    <t>秋田県企画振興部調査統計課</t>
    <rPh sb="0" eb="1">
      <t>アキ</t>
    </rPh>
    <rPh sb="1" eb="2">
      <t>タ</t>
    </rPh>
    <rPh sb="2" eb="3">
      <t>ケン</t>
    </rPh>
    <rPh sb="3" eb="4">
      <t>クワダ</t>
    </rPh>
    <rPh sb="4" eb="5">
      <t>ガ</t>
    </rPh>
    <rPh sb="5" eb="6">
      <t>オサム</t>
    </rPh>
    <rPh sb="6" eb="7">
      <t>キョウ</t>
    </rPh>
    <rPh sb="7" eb="8">
      <t>ブ</t>
    </rPh>
    <phoneticPr fontId="2"/>
  </si>
  <si>
    <r>
      <rPr>
        <sz val="28"/>
        <rFont val="HG平成角ｺﾞｼｯｸ体W9"/>
        <family val="3"/>
        <charset val="128"/>
      </rPr>
      <t>都道府県編</t>
    </r>
    <r>
      <rPr>
        <sz val="14"/>
        <rFont val="HG平成角ｺﾞｼｯｸ体W9"/>
        <family val="3"/>
        <charset val="128"/>
      </rPr>
      <t>～秋田県の主要な統計数値と全国順位～</t>
    </r>
    <rPh sb="0" eb="4">
      <t>トドウフケン</t>
    </rPh>
    <rPh sb="4" eb="5">
      <t>ヘン</t>
    </rPh>
    <phoneticPr fontId="2"/>
  </si>
  <si>
    <t>あきた100の指標</t>
    <rPh sb="7" eb="9">
      <t>シヒョウ</t>
    </rPh>
    <phoneticPr fontId="2"/>
  </si>
  <si>
    <t>事業所数（小売業）：K69</t>
    <rPh sb="5" eb="8">
      <t>コウリギョウ</t>
    </rPh>
    <rPh sb="7" eb="8">
      <t>ギョウ</t>
    </rPh>
    <phoneticPr fontId="2"/>
  </si>
  <si>
    <t>万円</t>
  </si>
  <si>
    <t>年間商品販売額(小売業）：K68</t>
  </si>
  <si>
    <t>小売業売場面積：K70</t>
  </si>
  <si>
    <r>
      <t xml:space="preserve">人口性比
</t>
    </r>
    <r>
      <rPr>
        <sz val="9"/>
        <rFont val="ＭＳ Ｐゴシック"/>
        <family val="3"/>
        <charset val="128"/>
      </rPr>
      <t>（女性100人当たり男性人口）</t>
    </r>
    <rPh sb="0" eb="2">
      <t>ジンコウ</t>
    </rPh>
    <rPh sb="2" eb="3">
      <t>セイ</t>
    </rPh>
    <rPh sb="3" eb="4">
      <t>ヒ</t>
    </rPh>
    <rPh sb="6" eb="8">
      <t>ジョセイ</t>
    </rPh>
    <rPh sb="11" eb="12">
      <t>ニン</t>
    </rPh>
    <rPh sb="12" eb="13">
      <t>ア</t>
    </rPh>
    <rPh sb="15" eb="17">
      <t>ダンセイ</t>
    </rPh>
    <rPh sb="17" eb="19">
      <t>ジンコウ</t>
    </rPh>
    <phoneticPr fontId="6"/>
  </si>
  <si>
    <r>
      <t xml:space="preserve">平均月間総実労働時間数
</t>
    </r>
    <r>
      <rPr>
        <sz val="9"/>
        <rFont val="ＭＳ Ｐゴシック"/>
        <family val="3"/>
        <charset val="128"/>
      </rPr>
      <t>（常用労働者1人当たり）</t>
    </r>
    <rPh sb="0" eb="2">
      <t>ヘイキン</t>
    </rPh>
    <rPh sb="2" eb="4">
      <t>ゲッカン</t>
    </rPh>
    <rPh sb="4" eb="5">
      <t>ソウ</t>
    </rPh>
    <rPh sb="5" eb="6">
      <t>ジツ</t>
    </rPh>
    <rPh sb="6" eb="8">
      <t>ロウドウ</t>
    </rPh>
    <rPh sb="8" eb="10">
      <t>ジカン</t>
    </rPh>
    <rPh sb="10" eb="11">
      <t>スウ</t>
    </rPh>
    <rPh sb="13" eb="15">
      <t>ジョウヨウ</t>
    </rPh>
    <rPh sb="15" eb="18">
      <t>ロウドウシャ</t>
    </rPh>
    <phoneticPr fontId="6"/>
  </si>
  <si>
    <r>
      <t xml:space="preserve">歳出決算額
</t>
    </r>
    <r>
      <rPr>
        <sz val="9"/>
        <rFont val="ＭＳ Ｐゴシック"/>
        <family val="3"/>
        <charset val="128"/>
      </rPr>
      <t>(人口1人当たり)</t>
    </r>
    <rPh sb="0" eb="2">
      <t>サイシュツ</t>
    </rPh>
    <rPh sb="2" eb="5">
      <t>ケッサンガク</t>
    </rPh>
    <phoneticPr fontId="2"/>
  </si>
  <si>
    <t>卸売業・小売業1事業所当たり年間商品販売額</t>
    <phoneticPr fontId="2"/>
  </si>
  <si>
    <t>小売業事業所数（人口千人当たり）</t>
    <phoneticPr fontId="2"/>
  </si>
  <si>
    <t>労働生産性</t>
  </si>
  <si>
    <t>「工業統計調査」</t>
    <rPh sb="1" eb="3">
      <t>コウギョウ</t>
    </rPh>
    <rPh sb="3" eb="5">
      <t>トウケイ</t>
    </rPh>
    <rPh sb="5" eb="7">
      <t>チョウサ</t>
    </rPh>
    <phoneticPr fontId="2"/>
  </si>
  <si>
    <t>‰</t>
    <phoneticPr fontId="6"/>
  </si>
  <si>
    <t>％</t>
    <phoneticPr fontId="2"/>
  </si>
  <si>
    <t>－</t>
    <phoneticPr fontId="2"/>
  </si>
  <si>
    <t>㎡</t>
    <phoneticPr fontId="2"/>
  </si>
  <si>
    <t>％</t>
    <phoneticPr fontId="2"/>
  </si>
  <si>
    <t>人</t>
    <phoneticPr fontId="2"/>
  </si>
  <si>
    <t>北海道</t>
    <phoneticPr fontId="2"/>
  </si>
  <si>
    <t>総務省自治税務局</t>
    <phoneticPr fontId="2"/>
  </si>
  <si>
    <t>「生産農業所得統計」</t>
    <phoneticPr fontId="2"/>
  </si>
  <si>
    <t>「介護サービス施設・事業所調査」</t>
    <phoneticPr fontId="2"/>
  </si>
  <si>
    <t>総人口（男）×100</t>
    <phoneticPr fontId="2"/>
  </si>
  <si>
    <t>転入者数：K19
（他の都道府県からの転入者）</t>
    <phoneticPr fontId="2"/>
  </si>
  <si>
    <t>第1次産業就業者数：K47</t>
    <phoneticPr fontId="2"/>
  </si>
  <si>
    <t>県内就業者数</t>
    <phoneticPr fontId="2"/>
  </si>
  <si>
    <t>耕地面積合計（田畑計）</t>
    <phoneticPr fontId="2"/>
  </si>
  <si>
    <t>k㎡</t>
    <phoneticPr fontId="2"/>
  </si>
  <si>
    <t>％</t>
    <phoneticPr fontId="2"/>
  </si>
  <si>
    <t>‰</t>
    <phoneticPr fontId="2"/>
  </si>
  <si>
    <t xml:space="preserve">国土交通省国土地理院
</t>
    <phoneticPr fontId="2"/>
  </si>
  <si>
    <t>厚生労働省</t>
    <phoneticPr fontId="2"/>
  </si>
  <si>
    <t>「地方税に関する参考計数資料」</t>
    <phoneticPr fontId="2"/>
  </si>
  <si>
    <t>転入者数：K20
（他の都道府県への転出者）</t>
    <phoneticPr fontId="2"/>
  </si>
  <si>
    <t>核家族世帯数：K25</t>
    <phoneticPr fontId="2"/>
  </si>
  <si>
    <t>65歳以上の世帯員のいる一般世帯数：K26</t>
    <phoneticPr fontId="2"/>
  </si>
  <si>
    <t>単独世帯数：K29</t>
    <phoneticPr fontId="2"/>
  </si>
  <si>
    <t>外国人数：K30</t>
    <phoneticPr fontId="2"/>
  </si>
  <si>
    <t>完全失業者数：K38</t>
    <phoneticPr fontId="2"/>
  </si>
  <si>
    <t>県内総生産（名目）：K44</t>
    <phoneticPr fontId="2"/>
  </si>
  <si>
    <t>県民所得：K45</t>
    <phoneticPr fontId="2"/>
  </si>
  <si>
    <t>県民雇用者報酬：K46</t>
    <phoneticPr fontId="2"/>
  </si>
  <si>
    <t>総農家数：K48</t>
    <phoneticPr fontId="2"/>
  </si>
  <si>
    <t>経営耕地面積：K49</t>
    <phoneticPr fontId="2"/>
  </si>
  <si>
    <t>販売農家世帯員数：K50</t>
    <phoneticPr fontId="2"/>
  </si>
  <si>
    <t>田耕地面積：K52</t>
    <phoneticPr fontId="2"/>
  </si>
  <si>
    <t>製造品出荷額等：K56</t>
    <phoneticPr fontId="2"/>
  </si>
  <si>
    <t>付加価値額：K62</t>
    <phoneticPr fontId="2"/>
  </si>
  <si>
    <t>基準財政収入額</t>
    <phoneticPr fontId="2"/>
  </si>
  <si>
    <t>実質収支額</t>
    <phoneticPr fontId="2"/>
  </si>
  <si>
    <t>給水人口</t>
    <phoneticPr fontId="2"/>
  </si>
  <si>
    <t>市町村道舗装道路実延長（簡易舗装を含む）</t>
    <phoneticPr fontId="2"/>
  </si>
  <si>
    <t>交通事故発生件数</t>
    <phoneticPr fontId="2"/>
  </si>
  <si>
    <t>出火件数：K86</t>
    <phoneticPr fontId="2"/>
  </si>
  <si>
    <t>自家用乗用車数：K87</t>
    <phoneticPr fontId="2"/>
  </si>
  <si>
    <t>清酒販売（消費）数量：K88</t>
    <phoneticPr fontId="2"/>
  </si>
  <si>
    <t>出国日本人数：K89</t>
    <phoneticPr fontId="2"/>
  </si>
  <si>
    <t>総人口：K06</t>
    <phoneticPr fontId="2"/>
  </si>
  <si>
    <t>総人口（女）</t>
    <phoneticPr fontId="2"/>
  </si>
  <si>
    <t>一般世帯数</t>
    <phoneticPr fontId="2"/>
  </si>
  <si>
    <t>労働力人口：K34</t>
    <phoneticPr fontId="2"/>
  </si>
  <si>
    <t>高校卒業者のうち就職者数</t>
    <phoneticPr fontId="2"/>
  </si>
  <si>
    <t>基準財政需要額</t>
    <phoneticPr fontId="2"/>
  </si>
  <si>
    <t>住宅に住む一般世帯数</t>
    <phoneticPr fontId="2"/>
  </si>
  <si>
    <t>市町村道実延長</t>
    <phoneticPr fontId="2"/>
  </si>
  <si>
    <t>千人</t>
    <rPh sb="0" eb="2">
      <t>センニン</t>
    </rPh>
    <phoneticPr fontId="2"/>
  </si>
  <si>
    <t>婚姻件数：K23</t>
    <rPh sb="2" eb="4">
      <t>ケンスウ</t>
    </rPh>
    <phoneticPr fontId="2"/>
  </si>
  <si>
    <t>平均月間総実労働時間数：K41
（常用労働者1人当たり）</t>
    <phoneticPr fontId="2"/>
  </si>
  <si>
    <t>第2次産業就業者数：K55</t>
    <phoneticPr fontId="2"/>
  </si>
  <si>
    <t>現金給与総額：K61</t>
    <phoneticPr fontId="2"/>
  </si>
  <si>
    <t>第3次産業就業者数：K63</t>
    <phoneticPr fontId="2"/>
  </si>
  <si>
    <t>事業所</t>
    <rPh sb="0" eb="3">
      <t>ジギョウショ</t>
    </rPh>
    <phoneticPr fontId="2"/>
  </si>
  <si>
    <t>汚水処理人口：K81</t>
    <phoneticPr fontId="2"/>
  </si>
  <si>
    <t>転入率</t>
  </si>
  <si>
    <t>％</t>
  </si>
  <si>
    <t>有効求職者数（原数値）</t>
  </si>
  <si>
    <t>総務省統計局・経済産業省</t>
    <rPh sb="0" eb="3">
      <t>ソウムショウ</t>
    </rPh>
    <rPh sb="3" eb="6">
      <t>トウケイキョク</t>
    </rPh>
    <rPh sb="7" eb="9">
      <t>ケイザイ</t>
    </rPh>
    <rPh sb="9" eb="12">
      <t>サンギョウショウ</t>
    </rPh>
    <phoneticPr fontId="2"/>
  </si>
  <si>
    <t>総人口</t>
    <phoneticPr fontId="2"/>
  </si>
  <si>
    <r>
      <t xml:space="preserve">医師数
</t>
    </r>
    <r>
      <rPr>
        <sz val="9"/>
        <rFont val="ＭＳ Ｐゴシック"/>
        <family val="3"/>
        <charset val="128"/>
      </rPr>
      <t>（人口10万人当たり）</t>
    </r>
    <rPh sb="0" eb="3">
      <t>イシスウ</t>
    </rPh>
    <rPh sb="5" eb="7">
      <t>ジンコウ</t>
    </rPh>
    <rPh sb="9" eb="11">
      <t>マンニン</t>
    </rPh>
    <rPh sb="11" eb="12">
      <t>ア</t>
    </rPh>
    <phoneticPr fontId="2"/>
  </si>
  <si>
    <t>事業所数：K35　
＊事業内容不詳を含まない。</t>
    <rPh sb="0" eb="3">
      <t>ジギョウショ</t>
    </rPh>
    <rPh sb="3" eb="4">
      <t>スウ</t>
    </rPh>
    <rPh sb="11" eb="13">
      <t>ジギョウ</t>
    </rPh>
    <rPh sb="13" eb="15">
      <t>ナイヨウ</t>
    </rPh>
    <rPh sb="15" eb="17">
      <t>フショウ</t>
    </rPh>
    <rPh sb="18" eb="19">
      <t>フク</t>
    </rPh>
    <phoneticPr fontId="2"/>
  </si>
  <si>
    <r>
      <rPr>
        <sz val="28"/>
        <rFont val="HG平成角ｺﾞｼｯｸ体W9"/>
        <family val="3"/>
        <charset val="128"/>
      </rPr>
      <t>市町村編</t>
    </r>
    <r>
      <rPr>
        <sz val="14"/>
        <rFont val="HG平成角ｺﾞｼｯｸ体W9"/>
        <family val="3"/>
        <charset val="128"/>
      </rPr>
      <t>～県内の市町村の主要な統計数値と県内順位～</t>
    </r>
    <rPh sb="0" eb="3">
      <t>シチョウソン</t>
    </rPh>
    <rPh sb="3" eb="4">
      <t>ヘン</t>
    </rPh>
    <rPh sb="5" eb="7">
      <t>ケンナイ</t>
    </rPh>
    <rPh sb="8" eb="11">
      <t>シチョウソン</t>
    </rPh>
    <phoneticPr fontId="2"/>
  </si>
  <si>
    <t>刑法犯認知件数：K85</t>
    <phoneticPr fontId="2"/>
  </si>
  <si>
    <t>「平成26年経済センサス－基礎調査」</t>
    <rPh sb="1" eb="3">
      <t>ヘイセイ</t>
    </rPh>
    <rPh sb="5" eb="6">
      <t>ネン</t>
    </rPh>
    <rPh sb="6" eb="8">
      <t>ケイザイ</t>
    </rPh>
    <rPh sb="13" eb="15">
      <t>キソ</t>
    </rPh>
    <rPh sb="15" eb="17">
      <t>チョウサ</t>
    </rPh>
    <phoneticPr fontId="2"/>
  </si>
  <si>
    <t>製造業従業者1人当たり付加価値額</t>
    <phoneticPr fontId="2"/>
  </si>
  <si>
    <t>「自家用乗用車の世帯当たり普及台数」</t>
    <rPh sb="1" eb="4">
      <t>ジカヨウ</t>
    </rPh>
    <rPh sb="4" eb="7">
      <t>ジョウヨウシャ</t>
    </rPh>
    <rPh sb="8" eb="10">
      <t>セタイ</t>
    </rPh>
    <rPh sb="10" eb="11">
      <t>ア</t>
    </rPh>
    <rPh sb="13" eb="15">
      <t>フキュウ</t>
    </rPh>
    <rPh sb="15" eb="17">
      <t>ダイスウ</t>
    </rPh>
    <phoneticPr fontId="2"/>
  </si>
  <si>
    <t>項目</t>
    <rPh sb="0" eb="2">
      <t>コウモク</t>
    </rPh>
    <phoneticPr fontId="2"/>
  </si>
  <si>
    <t>「全国都道府県市区町村別面積調」</t>
    <phoneticPr fontId="2"/>
  </si>
  <si>
    <t>平成28年</t>
    <rPh sb="0" eb="2">
      <t>ヘイセイ</t>
    </rPh>
    <rPh sb="4" eb="5">
      <t>ネン</t>
    </rPh>
    <phoneticPr fontId="2"/>
  </si>
  <si>
    <t>「2015年農林業センサス」</t>
    <rPh sb="5" eb="6">
      <t>ネン</t>
    </rPh>
    <rPh sb="6" eb="9">
      <t>ノウリンギョウ</t>
    </rPh>
    <phoneticPr fontId="2"/>
  </si>
  <si>
    <t>世帯総数（H27.10.1国勢調査）</t>
    <rPh sb="2" eb="4">
      <t>ソウスウ</t>
    </rPh>
    <phoneticPr fontId="2"/>
  </si>
  <si>
    <t>販売農家数</t>
    <rPh sb="0" eb="2">
      <t>ハンバイ</t>
    </rPh>
    <rPh sb="2" eb="4">
      <t>ノウカ</t>
    </rPh>
    <rPh sb="4" eb="5">
      <t>スウ</t>
    </rPh>
    <phoneticPr fontId="2"/>
  </si>
  <si>
    <t>専業農家数：K51</t>
    <rPh sb="0" eb="2">
      <t>センギョウ</t>
    </rPh>
    <phoneticPr fontId="2"/>
  </si>
  <si>
    <t>百万円</t>
    <rPh sb="0" eb="1">
      <t>ヒャク</t>
    </rPh>
    <rPh sb="1" eb="3">
      <t>マンエン</t>
    </rPh>
    <phoneticPr fontId="2"/>
  </si>
  <si>
    <t>事業所数（製造業）：K57</t>
    <rPh sb="5" eb="8">
      <t>セイゾウギョウ</t>
    </rPh>
    <phoneticPr fontId="2"/>
  </si>
  <si>
    <t>平成27年度</t>
    <rPh sb="0" eb="2">
      <t>ヘイセイ</t>
    </rPh>
    <rPh sb="4" eb="6">
      <t>ネンド</t>
    </rPh>
    <phoneticPr fontId="2"/>
  </si>
  <si>
    <t>人口増減率</t>
    <rPh sb="2" eb="4">
      <t>ゾウゲン</t>
    </rPh>
    <rPh sb="4" eb="5">
      <t>リツ</t>
    </rPh>
    <phoneticPr fontId="2"/>
  </si>
  <si>
    <t>資料</t>
    <rPh sb="0" eb="2">
      <t>シリョウ</t>
    </rPh>
    <phoneticPr fontId="2"/>
  </si>
  <si>
    <t>時点</t>
    <rPh sb="0" eb="2">
      <t>ジテン</t>
    </rPh>
    <phoneticPr fontId="2"/>
  </si>
  <si>
    <t>算出方法</t>
    <rPh sb="0" eb="2">
      <t>サンシュツ</t>
    </rPh>
    <rPh sb="2" eb="4">
      <t>ホウホウ</t>
    </rPh>
    <phoneticPr fontId="2"/>
  </si>
  <si>
    <t>年少人口
（千人）</t>
    <rPh sb="0" eb="2">
      <t>ネンショウ</t>
    </rPh>
    <rPh sb="2" eb="4">
      <t>ジンコウ</t>
    </rPh>
    <phoneticPr fontId="2"/>
  </si>
  <si>
    <t>総務省統計局</t>
    <rPh sb="0" eb="3">
      <t>ソウムショウ</t>
    </rPh>
    <rPh sb="3" eb="6">
      <t>トウケイキョク</t>
    </rPh>
    <phoneticPr fontId="2"/>
  </si>
  <si>
    <t>社会増減率</t>
    <rPh sb="0" eb="2">
      <t>シャカイ</t>
    </rPh>
    <rPh sb="2" eb="5">
      <t>ゾウゲンリツ</t>
    </rPh>
    <phoneticPr fontId="6"/>
  </si>
  <si>
    <t xml:space="preserve">国民健康保険診療費
</t>
    <rPh sb="0" eb="2">
      <t>コクミン</t>
    </rPh>
    <rPh sb="2" eb="4">
      <t>ケンコウ</t>
    </rPh>
    <rPh sb="4" eb="6">
      <t>ホケン</t>
    </rPh>
    <rPh sb="6" eb="9">
      <t>シンリョウヒ</t>
    </rPh>
    <phoneticPr fontId="2"/>
  </si>
  <si>
    <t>第3次産業：電気･ガス･熱供給･水道業､情報通信業､運輸 郵便業､卸売･小売業､金融･保険業､不動産 物品賃貸業､飲食店､宿泊業､医療､福祉､教育､学習支援業､複合サービス事業等</t>
    <rPh sb="0" eb="1">
      <t>ダイ</t>
    </rPh>
    <rPh sb="2" eb="3">
      <t>ジ</t>
    </rPh>
    <rPh sb="3" eb="5">
      <t>サンギョウ</t>
    </rPh>
    <rPh sb="20" eb="22">
      <t>ジョウホウ</t>
    </rPh>
    <rPh sb="22" eb="24">
      <t>ツウシン</t>
    </rPh>
    <rPh sb="24" eb="25">
      <t>ギョウ</t>
    </rPh>
    <rPh sb="26" eb="28">
      <t>ウンユ</t>
    </rPh>
    <rPh sb="29" eb="31">
      <t>ユウビン</t>
    </rPh>
    <rPh sb="31" eb="32">
      <t>ギョウ</t>
    </rPh>
    <rPh sb="51" eb="53">
      <t>ブッピン</t>
    </rPh>
    <rPh sb="53" eb="55">
      <t>チンタイ</t>
    </rPh>
    <rPh sb="57" eb="59">
      <t>インショク</t>
    </rPh>
    <rPh sb="59" eb="60">
      <t>テン</t>
    </rPh>
    <rPh sb="61" eb="63">
      <t>シュクハク</t>
    </rPh>
    <rPh sb="63" eb="64">
      <t>ギョウ</t>
    </rPh>
    <rPh sb="65" eb="67">
      <t>イリョウ</t>
    </rPh>
    <rPh sb="68" eb="70">
      <t>フクシ</t>
    </rPh>
    <rPh sb="71" eb="73">
      <t>キョウイク</t>
    </rPh>
    <rPh sb="74" eb="76">
      <t>ガクシュウ</t>
    </rPh>
    <rPh sb="76" eb="78">
      <t>シエン</t>
    </rPh>
    <rPh sb="78" eb="79">
      <t>ギョウ</t>
    </rPh>
    <rPh sb="80" eb="82">
      <t>フクゴウ</t>
    </rPh>
    <rPh sb="86" eb="87">
      <t>ジ</t>
    </rPh>
    <rPh sb="87" eb="88">
      <t>ギョウ</t>
    </rPh>
    <rPh sb="88" eb="89">
      <t>ナド</t>
    </rPh>
    <phoneticPr fontId="2"/>
  </si>
  <si>
    <t>社会増減率</t>
    <rPh sb="0" eb="2">
      <t>シャカイ</t>
    </rPh>
    <rPh sb="2" eb="5">
      <t>ゾウゲンリツ</t>
    </rPh>
    <phoneticPr fontId="2"/>
  </si>
  <si>
    <t>国勢調査</t>
    <rPh sb="0" eb="2">
      <t>コクセイ</t>
    </rPh>
    <rPh sb="2" eb="4">
      <t>チョウサ</t>
    </rPh>
    <phoneticPr fontId="2"/>
  </si>
  <si>
    <t>15歳未満人口割合</t>
    <rPh sb="2" eb="3">
      <t>サイ</t>
    </rPh>
    <rPh sb="3" eb="5">
      <t>ミマン</t>
    </rPh>
    <rPh sb="5" eb="7">
      <t>ジンコウ</t>
    </rPh>
    <rPh sb="7" eb="9">
      <t>ワリアイ</t>
    </rPh>
    <phoneticPr fontId="6"/>
  </si>
  <si>
    <t>15～64歳人口割合</t>
    <rPh sb="5" eb="6">
      <t>サイ</t>
    </rPh>
    <rPh sb="6" eb="8">
      <t>ジンコウ</t>
    </rPh>
    <rPh sb="8" eb="10">
      <t>ワリアイ</t>
    </rPh>
    <phoneticPr fontId="6"/>
  </si>
  <si>
    <t>65歳以上人口割合</t>
    <rPh sb="2" eb="3">
      <t>サイ</t>
    </rPh>
    <rPh sb="3" eb="5">
      <t>イジョウ</t>
    </rPh>
    <rPh sb="5" eb="7">
      <t>ジンコウ</t>
    </rPh>
    <rPh sb="7" eb="9">
      <t>ワリアイ</t>
    </rPh>
    <phoneticPr fontId="6"/>
  </si>
  <si>
    <t>15歳未満人口割合</t>
    <rPh sb="2" eb="3">
      <t>サイ</t>
    </rPh>
    <rPh sb="3" eb="5">
      <t>ミマン</t>
    </rPh>
    <rPh sb="5" eb="7">
      <t>ジンコウ</t>
    </rPh>
    <phoneticPr fontId="2"/>
  </si>
  <si>
    <t>15～64歳人口割合</t>
    <rPh sb="6" eb="8">
      <t>ジンコウ</t>
    </rPh>
    <phoneticPr fontId="2"/>
  </si>
  <si>
    <t>65歳以上人口割合</t>
    <rPh sb="5" eb="7">
      <t>ジンコウ</t>
    </rPh>
    <phoneticPr fontId="2"/>
  </si>
  <si>
    <t>今回順位</t>
    <rPh sb="0" eb="2">
      <t>コンカイ</t>
    </rPh>
    <rPh sb="2" eb="4">
      <t>ジュンイ</t>
    </rPh>
    <phoneticPr fontId="2"/>
  </si>
  <si>
    <t>前回順位</t>
    <rPh sb="0" eb="2">
      <t>ゼンカイ</t>
    </rPh>
    <rPh sb="2" eb="4">
      <t>ジュンイ</t>
    </rPh>
    <phoneticPr fontId="2"/>
  </si>
  <si>
    <t>分野</t>
    <phoneticPr fontId="2"/>
  </si>
  <si>
    <t>総面積</t>
    <phoneticPr fontId="2"/>
  </si>
  <si>
    <t>可住地面積割合</t>
    <phoneticPr fontId="2"/>
  </si>
  <si>
    <t>森林面積</t>
    <phoneticPr fontId="2"/>
  </si>
  <si>
    <t>人口密度（総面積1k㎡当たり）</t>
    <rPh sb="0" eb="2">
      <t>ジンコウ</t>
    </rPh>
    <rPh sb="2" eb="4">
      <t>ミツド</t>
    </rPh>
    <rPh sb="5" eb="8">
      <t>ソウメンセキ</t>
    </rPh>
    <rPh sb="11" eb="12">
      <t>ア</t>
    </rPh>
    <phoneticPr fontId="2"/>
  </si>
  <si>
    <t>従属人口指数</t>
    <phoneticPr fontId="2"/>
  </si>
  <si>
    <t>人口増減率</t>
    <phoneticPr fontId="2"/>
  </si>
  <si>
    <t>出生率（人口千人当たり）</t>
    <phoneticPr fontId="2"/>
  </si>
  <si>
    <t>死亡率（人口千人当たり）</t>
    <phoneticPr fontId="2"/>
  </si>
  <si>
    <t>転入率</t>
    <phoneticPr fontId="2"/>
  </si>
  <si>
    <t>転出率</t>
    <phoneticPr fontId="2"/>
  </si>
  <si>
    <t>社会増減率</t>
    <phoneticPr fontId="2"/>
  </si>
  <si>
    <t>婚姻率（人口千人当たり）</t>
    <phoneticPr fontId="2"/>
  </si>
  <si>
    <t>離婚率（人口千人当たり）</t>
    <phoneticPr fontId="2"/>
  </si>
  <si>
    <t>親族のみの世帯1世帯当たり親族人員</t>
    <rPh sb="0" eb="2">
      <t>シンゾク</t>
    </rPh>
    <rPh sb="5" eb="7">
      <t>セタイ</t>
    </rPh>
    <rPh sb="8" eb="10">
      <t>セタイ</t>
    </rPh>
    <rPh sb="10" eb="11">
      <t>ア</t>
    </rPh>
    <rPh sb="13" eb="15">
      <t>シンゾク</t>
    </rPh>
    <rPh sb="15" eb="17">
      <t>ジンイン</t>
    </rPh>
    <phoneticPr fontId="2"/>
  </si>
  <si>
    <t>核家族世帯割合</t>
    <phoneticPr fontId="2"/>
  </si>
  <si>
    <t>三世代世帯割合</t>
    <rPh sb="0" eb="1">
      <t>サン</t>
    </rPh>
    <rPh sb="1" eb="3">
      <t>セダイ</t>
    </rPh>
    <rPh sb="3" eb="5">
      <t>セタイ</t>
    </rPh>
    <rPh sb="5" eb="7">
      <t>ワリアイ</t>
    </rPh>
    <phoneticPr fontId="2"/>
  </si>
  <si>
    <t>65歳以上の世帯員のいる世帯割合</t>
  </si>
  <si>
    <t>高齢単身世帯割合</t>
  </si>
  <si>
    <t>母子・父子世帯割合</t>
    <rPh sb="0" eb="2">
      <t>ボシ</t>
    </rPh>
    <rPh sb="3" eb="5">
      <t>フシ</t>
    </rPh>
    <rPh sb="5" eb="7">
      <t>セタイ</t>
    </rPh>
    <rPh sb="7" eb="9">
      <t>ワリアイ</t>
    </rPh>
    <phoneticPr fontId="2"/>
  </si>
  <si>
    <t>単独世帯割合</t>
    <phoneticPr fontId="2"/>
  </si>
  <si>
    <t>外国人数（人口千人当たり）</t>
    <rPh sb="3" eb="4">
      <t>スウ</t>
    </rPh>
    <rPh sb="7" eb="9">
      <t>センニン</t>
    </rPh>
    <phoneticPr fontId="2"/>
  </si>
  <si>
    <t>将来推計人口</t>
    <phoneticPr fontId="2"/>
  </si>
  <si>
    <t>自然増減数（出生数：S14－死亡数：S15）：K16</t>
    <rPh sb="0" eb="2">
      <t>シゼン</t>
    </rPh>
    <rPh sb="2" eb="4">
      <t>ゾウゲン</t>
    </rPh>
    <rPh sb="4" eb="5">
      <t>スウ</t>
    </rPh>
    <rPh sb="6" eb="9">
      <t>シュッセイスウ</t>
    </rPh>
    <rPh sb="14" eb="17">
      <t>シボウスウ</t>
    </rPh>
    <phoneticPr fontId="2"/>
  </si>
  <si>
    <t>ごみ排出量(1人1日当たり):S92/総人口/365日</t>
    <rPh sb="2" eb="5">
      <t>ハイシュツリョウ</t>
    </rPh>
    <rPh sb="7" eb="8">
      <t>ニン</t>
    </rPh>
    <rPh sb="9" eb="10">
      <t>ヒ</t>
    </rPh>
    <rPh sb="10" eb="11">
      <t>ア</t>
    </rPh>
    <rPh sb="19" eb="22">
      <t>ソウジンコウ</t>
    </rPh>
    <rPh sb="26" eb="27">
      <t>ニチ</t>
    </rPh>
    <phoneticPr fontId="2"/>
  </si>
  <si>
    <t>就業者比率</t>
    <phoneticPr fontId="2"/>
  </si>
  <si>
    <t>労働力率</t>
  </si>
  <si>
    <t>事業所数</t>
    <phoneticPr fontId="2"/>
  </si>
  <si>
    <t>個人事業所比率</t>
    <rPh sb="0" eb="2">
      <t>コジン</t>
    </rPh>
    <rPh sb="2" eb="5">
      <t>ジギョウショ</t>
    </rPh>
    <rPh sb="5" eb="7">
      <t>ヒリツ</t>
    </rPh>
    <phoneticPr fontId="2"/>
  </si>
  <si>
    <t>従業者数（生産年齢人口千人当たり）</t>
    <phoneticPr fontId="2"/>
  </si>
  <si>
    <t>出稼労働者数</t>
    <rPh sb="0" eb="2">
      <t>デカセ</t>
    </rPh>
    <rPh sb="2" eb="5">
      <t>ロウドウシャ</t>
    </rPh>
    <rPh sb="5" eb="6">
      <t>スウ</t>
    </rPh>
    <phoneticPr fontId="2"/>
  </si>
  <si>
    <t>雇用者比率</t>
    <rPh sb="0" eb="3">
      <t>コヨウシャ</t>
    </rPh>
    <rPh sb="3" eb="4">
      <t>ヒ</t>
    </rPh>
    <phoneticPr fontId="2"/>
  </si>
  <si>
    <t>完全失業率</t>
    <rPh sb="0" eb="2">
      <t>カンゼン</t>
    </rPh>
    <rPh sb="2" eb="5">
      <t>シツギョウリツ</t>
    </rPh>
    <phoneticPr fontId="2"/>
  </si>
  <si>
    <t>他市区町村への通勤者比率</t>
    <phoneticPr fontId="2"/>
  </si>
  <si>
    <t>住宅地の標準価格（平均価格）</t>
    <rPh sb="0" eb="3">
      <t>ジュウタクチ</t>
    </rPh>
    <rPh sb="4" eb="6">
      <t>ヒョウジュン</t>
    </rPh>
    <rPh sb="6" eb="8">
      <t>カカク</t>
    </rPh>
    <rPh sb="9" eb="11">
      <t>ヘイキン</t>
    </rPh>
    <rPh sb="11" eb="13">
      <t>カカク</t>
    </rPh>
    <phoneticPr fontId="2"/>
  </si>
  <si>
    <t>商業地の標準価格（平均価格）</t>
    <rPh sb="0" eb="3">
      <t>ショウギョウチ</t>
    </rPh>
    <rPh sb="4" eb="6">
      <t>ヒョウジュン</t>
    </rPh>
    <rPh sb="6" eb="8">
      <t>カカク</t>
    </rPh>
    <rPh sb="9" eb="11">
      <t>ヘイキン</t>
    </rPh>
    <rPh sb="11" eb="13">
      <t>カカク</t>
    </rPh>
    <phoneticPr fontId="2"/>
  </si>
  <si>
    <t>市町村内総生産（人口1人当たり）</t>
    <rPh sb="0" eb="3">
      <t>シチョウソン</t>
    </rPh>
    <rPh sb="3" eb="4">
      <t>ナイ</t>
    </rPh>
    <rPh sb="4" eb="7">
      <t>ソウセイサン</t>
    </rPh>
    <rPh sb="8" eb="10">
      <t>ジンコウ</t>
    </rPh>
    <rPh sb="12" eb="13">
      <t>ア</t>
    </rPh>
    <phoneticPr fontId="2"/>
  </si>
  <si>
    <t>市町村内総生産対前年増加率</t>
    <phoneticPr fontId="2"/>
  </si>
  <si>
    <t>市町村民所得（人口1人当たり）</t>
    <rPh sb="0" eb="3">
      <t>シチョウソン</t>
    </rPh>
    <rPh sb="3" eb="4">
      <t>ミン</t>
    </rPh>
    <rPh sb="4" eb="6">
      <t>ショトク</t>
    </rPh>
    <rPh sb="7" eb="9">
      <t>ジンコウ</t>
    </rPh>
    <rPh sb="11" eb="12">
      <t>ア</t>
    </rPh>
    <phoneticPr fontId="2"/>
  </si>
  <si>
    <t>労働分配率</t>
    <phoneticPr fontId="2"/>
  </si>
  <si>
    <t>農家世帯比率</t>
    <phoneticPr fontId="2"/>
  </si>
  <si>
    <t>農家人口比率（販売農家）</t>
    <rPh sb="7" eb="9">
      <t>ハンバイ</t>
    </rPh>
    <rPh sb="9" eb="11">
      <t>ノウカ</t>
    </rPh>
    <phoneticPr fontId="2"/>
  </si>
  <si>
    <t>専業農家比率（販売農家）</t>
    <phoneticPr fontId="2"/>
  </si>
  <si>
    <t>水田率</t>
    <phoneticPr fontId="2"/>
  </si>
  <si>
    <t>製造品出荷額等</t>
    <phoneticPr fontId="2"/>
  </si>
  <si>
    <t>基礎素材型産業出荷額等割合</t>
    <rPh sb="0" eb="2">
      <t>キソ</t>
    </rPh>
    <rPh sb="2" eb="4">
      <t>ソザイ</t>
    </rPh>
    <rPh sb="4" eb="5">
      <t>カタ</t>
    </rPh>
    <rPh sb="5" eb="7">
      <t>サンギョウ</t>
    </rPh>
    <rPh sb="7" eb="10">
      <t>シュッカガク</t>
    </rPh>
    <rPh sb="10" eb="11">
      <t>トウ</t>
    </rPh>
    <rPh sb="11" eb="13">
      <t>ワリアイ</t>
    </rPh>
    <phoneticPr fontId="2"/>
  </si>
  <si>
    <t>加工組立型産業出荷額等割合</t>
    <rPh sb="0" eb="2">
      <t>カコウ</t>
    </rPh>
    <rPh sb="2" eb="5">
      <t>クミタテガタ</t>
    </rPh>
    <rPh sb="5" eb="7">
      <t>サンギョウ</t>
    </rPh>
    <rPh sb="7" eb="10">
      <t>シュッカガク</t>
    </rPh>
    <rPh sb="10" eb="11">
      <t>トウ</t>
    </rPh>
    <rPh sb="11" eb="13">
      <t>ワリアイ</t>
    </rPh>
    <phoneticPr fontId="2"/>
  </si>
  <si>
    <t>生活関連・その他型産業出荷額等割合</t>
    <rPh sb="0" eb="2">
      <t>セイカツ</t>
    </rPh>
    <rPh sb="2" eb="4">
      <t>カンレン</t>
    </rPh>
    <rPh sb="7" eb="8">
      <t>タ</t>
    </rPh>
    <rPh sb="8" eb="9">
      <t>ガタ</t>
    </rPh>
    <rPh sb="9" eb="11">
      <t>サンギョウ</t>
    </rPh>
    <rPh sb="11" eb="13">
      <t>シュッカ</t>
    </rPh>
    <rPh sb="13" eb="15">
      <t>ガクナド</t>
    </rPh>
    <rPh sb="15" eb="17">
      <t>ワリアイ</t>
    </rPh>
    <phoneticPr fontId="2"/>
  </si>
  <si>
    <t>製造業誘致企業出荷額等割合</t>
    <rPh sb="3" eb="5">
      <t>ユウチ</t>
    </rPh>
    <rPh sb="5" eb="7">
      <t>キギョウ</t>
    </rPh>
    <rPh sb="7" eb="10">
      <t>シュッカガク</t>
    </rPh>
    <rPh sb="10" eb="11">
      <t>トウ</t>
    </rPh>
    <rPh sb="11" eb="13">
      <t>ワリアイ</t>
    </rPh>
    <phoneticPr fontId="2"/>
  </si>
  <si>
    <t>製造業1事業所当たり製造品出荷額等</t>
    <rPh sb="0" eb="3">
      <t>セイゾウギョウ</t>
    </rPh>
    <rPh sb="4" eb="7">
      <t>ジギョウショ</t>
    </rPh>
    <rPh sb="7" eb="8">
      <t>ア</t>
    </rPh>
    <rPh sb="10" eb="12">
      <t>セイゾウ</t>
    </rPh>
    <rPh sb="12" eb="13">
      <t>ヒン</t>
    </rPh>
    <rPh sb="13" eb="16">
      <t>シュッカガク</t>
    </rPh>
    <rPh sb="16" eb="17">
      <t>トウ</t>
    </rPh>
    <phoneticPr fontId="2"/>
  </si>
  <si>
    <t>製造業従業者1人当たり製造品出荷額等</t>
    <rPh sb="3" eb="5">
      <t>ジュウギョウ</t>
    </rPh>
    <rPh sb="11" eb="13">
      <t>セイゾウ</t>
    </rPh>
    <rPh sb="13" eb="14">
      <t>ヒン</t>
    </rPh>
    <rPh sb="14" eb="17">
      <t>シュッカガク</t>
    </rPh>
    <rPh sb="17" eb="18">
      <t>トウ</t>
    </rPh>
    <phoneticPr fontId="2"/>
  </si>
  <si>
    <t>製造業従業者1人当たり現金給与総額（製造業）</t>
    <rPh sb="3" eb="5">
      <t>ジュウギョウ</t>
    </rPh>
    <rPh sb="11" eb="13">
      <t>ゲンキン</t>
    </rPh>
    <rPh sb="13" eb="15">
      <t>キュウヨ</t>
    </rPh>
    <rPh sb="15" eb="17">
      <t>ソウガク</t>
    </rPh>
    <rPh sb="18" eb="21">
      <t>セイゾウギョウ</t>
    </rPh>
    <phoneticPr fontId="2"/>
  </si>
  <si>
    <t>第3次産業就業者比率</t>
    <rPh sb="0" eb="1">
      <t>ダイ</t>
    </rPh>
    <rPh sb="2" eb="3">
      <t>ジ</t>
    </rPh>
    <rPh sb="3" eb="5">
      <t>サンギョウ</t>
    </rPh>
    <rPh sb="5" eb="8">
      <t>シュウギョウシャ</t>
    </rPh>
    <rPh sb="8" eb="10">
      <t>ヒリツ</t>
    </rPh>
    <phoneticPr fontId="2"/>
  </si>
  <si>
    <t>卸売業・小売業事業所数</t>
    <rPh sb="0" eb="3">
      <t>オロシウリギョウ</t>
    </rPh>
    <rPh sb="4" eb="7">
      <t>コウリギョウ</t>
    </rPh>
    <rPh sb="7" eb="10">
      <t>ジギョウショ</t>
    </rPh>
    <rPh sb="10" eb="11">
      <t>スウ</t>
    </rPh>
    <phoneticPr fontId="2"/>
  </si>
  <si>
    <t>年間商品販売額（人口1人当たり）</t>
    <rPh sb="0" eb="2">
      <t>ネンカン</t>
    </rPh>
    <rPh sb="2" eb="4">
      <t>ショウヒン</t>
    </rPh>
    <rPh sb="4" eb="7">
      <t>ハンバイガク</t>
    </rPh>
    <rPh sb="8" eb="10">
      <t>ジンコウ</t>
    </rPh>
    <rPh sb="12" eb="13">
      <t>ア</t>
    </rPh>
    <phoneticPr fontId="2"/>
  </si>
  <si>
    <t>卸売業・小売業従業者1人当たり年間商品販売額</t>
    <rPh sb="7" eb="10">
      <t>ジュウギョウシャ</t>
    </rPh>
    <rPh sb="11" eb="12">
      <t>ニン</t>
    </rPh>
    <phoneticPr fontId="2"/>
  </si>
  <si>
    <t>卸売業・小売業1事業所当たり年間商品販売額</t>
    <rPh sb="8" eb="10">
      <t>ジギョウ</t>
    </rPh>
    <rPh sb="10" eb="11">
      <t>ショ</t>
    </rPh>
    <rPh sb="11" eb="12">
      <t>ア</t>
    </rPh>
    <phoneticPr fontId="2"/>
  </si>
  <si>
    <t>小売業年間商品販売額（人口1人当たり）</t>
    <rPh sb="0" eb="3">
      <t>コウリギョウ</t>
    </rPh>
    <rPh sb="3" eb="5">
      <t>ネンカン</t>
    </rPh>
    <rPh sb="5" eb="7">
      <t>ショウヒン</t>
    </rPh>
    <rPh sb="7" eb="10">
      <t>ハンバイガク</t>
    </rPh>
    <rPh sb="11" eb="13">
      <t>ジンコウ</t>
    </rPh>
    <rPh sb="15" eb="16">
      <t>ア</t>
    </rPh>
    <phoneticPr fontId="2"/>
  </si>
  <si>
    <t>財政力指数（市町村財政）</t>
    <rPh sb="6" eb="9">
      <t>シチョウソン</t>
    </rPh>
    <phoneticPr fontId="2"/>
  </si>
  <si>
    <t>歳出決算額（人口1人当たり）</t>
    <rPh sb="6" eb="8">
      <t>ジンコウ</t>
    </rPh>
    <phoneticPr fontId="2"/>
  </si>
  <si>
    <t>市町村税収入額（人口1人当たり）</t>
    <rPh sb="8" eb="10">
      <t>ジンコウ</t>
    </rPh>
    <phoneticPr fontId="2"/>
  </si>
  <si>
    <t>地方債現在高倍率</t>
    <rPh sb="0" eb="2">
      <t>チホウ</t>
    </rPh>
    <rPh sb="2" eb="3">
      <t>サイ</t>
    </rPh>
    <rPh sb="3" eb="6">
      <t>ゲンザイダカ</t>
    </rPh>
    <rPh sb="6" eb="7">
      <t>バイ</t>
    </rPh>
    <phoneticPr fontId="2"/>
  </si>
  <si>
    <t>実質公債費比率</t>
    <rPh sb="0" eb="2">
      <t>ジッシツ</t>
    </rPh>
    <rPh sb="2" eb="4">
      <t>コウサイ</t>
    </rPh>
    <rPh sb="4" eb="5">
      <t>ヒ</t>
    </rPh>
    <rPh sb="5" eb="6">
      <t>ヒ</t>
    </rPh>
    <rPh sb="6" eb="7">
      <t>リツ</t>
    </rPh>
    <phoneticPr fontId="2"/>
  </si>
  <si>
    <t>持ち家比率</t>
    <phoneticPr fontId="2"/>
  </si>
  <si>
    <t>水道普及率</t>
    <phoneticPr fontId="2"/>
  </si>
  <si>
    <t>理容・美容所数（人口千人当たり）</t>
    <rPh sb="10" eb="11">
      <t>セン</t>
    </rPh>
    <phoneticPr fontId="2"/>
  </si>
  <si>
    <t>市町村道舗装率</t>
    <phoneticPr fontId="2"/>
  </si>
  <si>
    <t>市町村道改良率</t>
    <rPh sb="0" eb="3">
      <t>シチョウソン</t>
    </rPh>
    <rPh sb="3" eb="4">
      <t>ドウ</t>
    </rPh>
    <rPh sb="4" eb="6">
      <t>カイリョウ</t>
    </rPh>
    <rPh sb="6" eb="7">
      <t>リツ</t>
    </rPh>
    <phoneticPr fontId="2"/>
  </si>
  <si>
    <t>交通事故発生件数（人口千人当たり）</t>
    <rPh sb="11" eb="12">
      <t>セン</t>
    </rPh>
    <phoneticPr fontId="2"/>
  </si>
  <si>
    <t>パスポート申請件数（人口千人当たり）</t>
    <rPh sb="5" eb="7">
      <t>シンセイ</t>
    </rPh>
    <rPh sb="7" eb="9">
      <t>ケンスウ</t>
    </rPh>
    <rPh sb="10" eb="12">
      <t>ジンコウ</t>
    </rPh>
    <rPh sb="12" eb="14">
      <t>センニン</t>
    </rPh>
    <phoneticPr fontId="2"/>
  </si>
  <si>
    <t>小学校児童数（本務教員1人当たり）</t>
    <rPh sb="0" eb="3">
      <t>ショウガッコウ</t>
    </rPh>
    <rPh sb="3" eb="6">
      <t>ジドウスウ</t>
    </rPh>
    <rPh sb="7" eb="9">
      <t>ホンム</t>
    </rPh>
    <rPh sb="9" eb="11">
      <t>キョウイン</t>
    </rPh>
    <rPh sb="12" eb="13">
      <t>ニン</t>
    </rPh>
    <rPh sb="13" eb="14">
      <t>ア</t>
    </rPh>
    <phoneticPr fontId="2"/>
  </si>
  <si>
    <t>中学校生徒数（本務教員1人当たり）</t>
    <rPh sb="0" eb="3">
      <t>チュウガッコウ</t>
    </rPh>
    <rPh sb="3" eb="5">
      <t>セイト</t>
    </rPh>
    <rPh sb="5" eb="6">
      <t>カズ</t>
    </rPh>
    <rPh sb="7" eb="9">
      <t>ホンム</t>
    </rPh>
    <rPh sb="9" eb="11">
      <t>キョウイン</t>
    </rPh>
    <rPh sb="12" eb="13">
      <t>ニン</t>
    </rPh>
    <rPh sb="13" eb="14">
      <t>ア</t>
    </rPh>
    <phoneticPr fontId="2"/>
  </si>
  <si>
    <t>国民健康保険診療費(被保険者1人当たり)</t>
    <rPh sb="0" eb="2">
      <t>コクミン</t>
    </rPh>
    <rPh sb="2" eb="4">
      <t>ケンコウ</t>
    </rPh>
    <rPh sb="4" eb="6">
      <t>ホケン</t>
    </rPh>
    <rPh sb="6" eb="9">
      <t>シンリョウヒ</t>
    </rPh>
    <rPh sb="10" eb="14">
      <t>ヒホケンシャ</t>
    </rPh>
    <rPh sb="15" eb="16">
      <t>ニン</t>
    </rPh>
    <rPh sb="16" eb="17">
      <t>ア</t>
    </rPh>
    <phoneticPr fontId="2"/>
  </si>
  <si>
    <t>医師数（人口千人当たり）</t>
    <rPh sb="6" eb="7">
      <t>セン</t>
    </rPh>
    <phoneticPr fontId="2"/>
  </si>
  <si>
    <t>病院・診療所数（人口千人当たり）</t>
    <rPh sb="0" eb="2">
      <t>ビョウイン</t>
    </rPh>
    <rPh sb="3" eb="6">
      <t>シンリョウショ</t>
    </rPh>
    <rPh sb="6" eb="7">
      <t>カズ</t>
    </rPh>
    <rPh sb="8" eb="10">
      <t>ジンコウ</t>
    </rPh>
    <rPh sb="10" eb="12">
      <t>センニン</t>
    </rPh>
    <rPh sb="12" eb="13">
      <t>ア</t>
    </rPh>
    <rPh sb="13" eb="14">
      <t>ヒトア</t>
    </rPh>
    <phoneticPr fontId="2"/>
  </si>
  <si>
    <t>財　政</t>
    <rPh sb="0" eb="1">
      <t>ザイ</t>
    </rPh>
    <rPh sb="2" eb="3">
      <t>セイ</t>
    </rPh>
    <phoneticPr fontId="2"/>
  </si>
  <si>
    <t>森林面積</t>
    <rPh sb="0" eb="2">
      <t>シンリン</t>
    </rPh>
    <rPh sb="2" eb="4">
      <t>メンセキ</t>
    </rPh>
    <phoneticPr fontId="6"/>
  </si>
  <si>
    <r>
      <t xml:space="preserve">人口密度
</t>
    </r>
    <r>
      <rPr>
        <sz val="9"/>
        <rFont val="ＭＳ Ｐゴシック"/>
        <family val="3"/>
        <charset val="128"/>
      </rPr>
      <t>（総面積1km</t>
    </r>
    <r>
      <rPr>
        <vertAlign val="superscript"/>
        <sz val="8"/>
        <rFont val="ＭＳ Ｐゴシック"/>
        <family val="3"/>
        <charset val="128"/>
      </rPr>
      <t>2</t>
    </r>
    <r>
      <rPr>
        <sz val="9"/>
        <rFont val="ＭＳ Ｐゴシック"/>
        <family val="3"/>
        <charset val="128"/>
      </rPr>
      <t>当たり）</t>
    </r>
    <rPh sb="0" eb="2">
      <t>ジンコウ</t>
    </rPh>
    <rPh sb="2" eb="4">
      <t>ミツド</t>
    </rPh>
    <rPh sb="6" eb="9">
      <t>ソウメンセキ</t>
    </rPh>
    <rPh sb="13" eb="14">
      <t>ア</t>
    </rPh>
    <phoneticPr fontId="6"/>
  </si>
  <si>
    <r>
      <t xml:space="preserve">人口密度
</t>
    </r>
    <r>
      <rPr>
        <sz val="9"/>
        <rFont val="ＭＳ Ｐゴシック"/>
        <family val="3"/>
        <charset val="128"/>
      </rPr>
      <t>（可住地面積1km</t>
    </r>
    <r>
      <rPr>
        <vertAlign val="superscript"/>
        <sz val="8"/>
        <rFont val="ＭＳ Ｐゴシック"/>
        <family val="3"/>
        <charset val="128"/>
      </rPr>
      <t>2</t>
    </r>
    <r>
      <rPr>
        <sz val="9"/>
        <rFont val="ＭＳ Ｐゴシック"/>
        <family val="3"/>
        <charset val="128"/>
      </rPr>
      <t>当たり）</t>
    </r>
    <rPh sb="0" eb="2">
      <t>ジンコウ</t>
    </rPh>
    <rPh sb="2" eb="4">
      <t>ミツド</t>
    </rPh>
    <rPh sb="6" eb="9">
      <t>カジュウチ</t>
    </rPh>
    <rPh sb="9" eb="11">
      <t>メンセキ</t>
    </rPh>
    <rPh sb="15" eb="16">
      <t>ア</t>
    </rPh>
    <phoneticPr fontId="6"/>
  </si>
  <si>
    <t>三世代世帯割合</t>
    <rPh sb="0" eb="1">
      <t>3</t>
    </rPh>
    <rPh sb="1" eb="3">
      <t>セダイ</t>
    </rPh>
    <rPh sb="3" eb="5">
      <t>セタイ</t>
    </rPh>
    <rPh sb="5" eb="7">
      <t>ワリアイ</t>
    </rPh>
    <phoneticPr fontId="6"/>
  </si>
  <si>
    <t>65歳以上の世帯員
のいる世帯割合</t>
    <rPh sb="13" eb="15">
      <t>セタイ</t>
    </rPh>
    <rPh sb="15" eb="17">
      <t>ワリアイ</t>
    </rPh>
    <phoneticPr fontId="6"/>
  </si>
  <si>
    <t>母子・父子世帯割合</t>
    <rPh sb="0" eb="2">
      <t>ボシ</t>
    </rPh>
    <rPh sb="3" eb="5">
      <t>フシ</t>
    </rPh>
    <rPh sb="5" eb="7">
      <t>セタイ</t>
    </rPh>
    <rPh sb="7" eb="9">
      <t>ワリアイ</t>
    </rPh>
    <phoneticPr fontId="6"/>
  </si>
  <si>
    <r>
      <t xml:space="preserve">外国人数
</t>
    </r>
    <r>
      <rPr>
        <sz val="9"/>
        <rFont val="ＭＳ Ｐゴシック"/>
        <family val="3"/>
        <charset val="128"/>
      </rPr>
      <t>（人口千人当たり）</t>
    </r>
    <rPh sb="0" eb="3">
      <t>ガイコクジン</t>
    </rPh>
    <rPh sb="3" eb="4">
      <t>カズ</t>
    </rPh>
    <rPh sb="6" eb="8">
      <t>ジンコウ</t>
    </rPh>
    <rPh sb="8" eb="9">
      <t>セン</t>
    </rPh>
    <rPh sb="9" eb="10">
      <t>ニン</t>
    </rPh>
    <rPh sb="10" eb="11">
      <t>ア</t>
    </rPh>
    <phoneticPr fontId="6"/>
  </si>
  <si>
    <t>個人事業所比率</t>
    <rPh sb="0" eb="2">
      <t>コジン</t>
    </rPh>
    <rPh sb="2" eb="5">
      <t>ジギョウショ</t>
    </rPh>
    <rPh sb="5" eb="7">
      <t>ヒリツ</t>
    </rPh>
    <phoneticPr fontId="6"/>
  </si>
  <si>
    <t>出稼労働者数</t>
    <rPh sb="0" eb="1">
      <t>デ</t>
    </rPh>
    <rPh sb="1" eb="2">
      <t>カセ</t>
    </rPh>
    <rPh sb="2" eb="5">
      <t>ロウドウシャ</t>
    </rPh>
    <rPh sb="5" eb="6">
      <t>スウ</t>
    </rPh>
    <phoneticPr fontId="6"/>
  </si>
  <si>
    <t>市町村内総生産
対前年増加率</t>
    <rPh sb="0" eb="3">
      <t>シチョウソン</t>
    </rPh>
    <rPh sb="3" eb="4">
      <t>ナイ</t>
    </rPh>
    <rPh sb="4" eb="7">
      <t>ソウセイサン</t>
    </rPh>
    <rPh sb="8" eb="9">
      <t>タイ</t>
    </rPh>
    <rPh sb="9" eb="11">
      <t>ゼンネン</t>
    </rPh>
    <rPh sb="11" eb="13">
      <t>ゾウカ</t>
    </rPh>
    <rPh sb="13" eb="14">
      <t>リツ</t>
    </rPh>
    <phoneticPr fontId="2"/>
  </si>
  <si>
    <t>労働分配率</t>
  </si>
  <si>
    <t>製造品出荷額等　　　　　　　　　　</t>
    <rPh sb="0" eb="2">
      <t>セイゾウ</t>
    </rPh>
    <rPh sb="2" eb="3">
      <t>ヒン</t>
    </rPh>
    <rPh sb="3" eb="6">
      <t>シュッカガク</t>
    </rPh>
    <rPh sb="6" eb="7">
      <t>トウ</t>
    </rPh>
    <phoneticPr fontId="6"/>
  </si>
  <si>
    <t>基礎素材型産業
出荷額等割合</t>
    <rPh sb="0" eb="2">
      <t>キソ</t>
    </rPh>
    <rPh sb="2" eb="5">
      <t>ソザイガタ</t>
    </rPh>
    <rPh sb="5" eb="7">
      <t>サンギョウ</t>
    </rPh>
    <rPh sb="8" eb="11">
      <t>シュッカガク</t>
    </rPh>
    <rPh sb="11" eb="12">
      <t>トウ</t>
    </rPh>
    <rPh sb="12" eb="14">
      <t>ワリアイ</t>
    </rPh>
    <phoneticPr fontId="6"/>
  </si>
  <si>
    <t>加工組立型産業
出荷額等割合</t>
    <rPh sb="0" eb="2">
      <t>カコウ</t>
    </rPh>
    <rPh sb="2" eb="4">
      <t>クミタテ</t>
    </rPh>
    <rPh sb="4" eb="5">
      <t>ガタ</t>
    </rPh>
    <rPh sb="5" eb="7">
      <t>サンギョウ</t>
    </rPh>
    <rPh sb="8" eb="11">
      <t>シュッカガク</t>
    </rPh>
    <rPh sb="11" eb="12">
      <t>トウ</t>
    </rPh>
    <rPh sb="12" eb="14">
      <t>ワリアイ</t>
    </rPh>
    <phoneticPr fontId="6"/>
  </si>
  <si>
    <t>生活関連・その他型産業
出荷額等割合</t>
    <rPh sb="0" eb="2">
      <t>セイカツ</t>
    </rPh>
    <rPh sb="2" eb="4">
      <t>カンレン</t>
    </rPh>
    <rPh sb="7" eb="8">
      <t>タ</t>
    </rPh>
    <rPh sb="8" eb="9">
      <t>ガタ</t>
    </rPh>
    <rPh sb="9" eb="11">
      <t>サンギョウ</t>
    </rPh>
    <rPh sb="12" eb="15">
      <t>シュッカガク</t>
    </rPh>
    <rPh sb="15" eb="16">
      <t>トウ</t>
    </rPh>
    <rPh sb="16" eb="18">
      <t>ワリアイ</t>
    </rPh>
    <phoneticPr fontId="6"/>
  </si>
  <si>
    <t>製造業誘致企業
出荷額等割合</t>
    <rPh sb="0" eb="3">
      <t>セイゾウギョウ</t>
    </rPh>
    <rPh sb="3" eb="5">
      <t>ユウチ</t>
    </rPh>
    <rPh sb="5" eb="7">
      <t>キギョウ</t>
    </rPh>
    <rPh sb="8" eb="10">
      <t>シュッカ</t>
    </rPh>
    <rPh sb="10" eb="11">
      <t>ガク</t>
    </rPh>
    <rPh sb="11" eb="12">
      <t>トウ</t>
    </rPh>
    <rPh sb="12" eb="14">
      <t>ワリアイ</t>
    </rPh>
    <phoneticPr fontId="6"/>
  </si>
  <si>
    <t>製造業従業者1人当たり
現金給与総額（製造業）</t>
    <rPh sb="0" eb="3">
      <t>セイゾウギョウ</t>
    </rPh>
    <rPh sb="3" eb="6">
      <t>ジュウギョウシャ</t>
    </rPh>
    <rPh sb="12" eb="14">
      <t>ゲンキン</t>
    </rPh>
    <rPh sb="14" eb="16">
      <t>キュウヨ</t>
    </rPh>
    <rPh sb="16" eb="18">
      <t>ソウガク</t>
    </rPh>
    <phoneticPr fontId="6"/>
  </si>
  <si>
    <t>製造業従業者1人当たり
粗付加価値額（製造業）</t>
    <rPh sb="0" eb="3">
      <t>セイゾウギョウ</t>
    </rPh>
    <rPh sb="3" eb="6">
      <t>ジュウギョウシャ</t>
    </rPh>
    <rPh sb="12" eb="13">
      <t>ソ</t>
    </rPh>
    <rPh sb="13" eb="15">
      <t>フカ</t>
    </rPh>
    <rPh sb="15" eb="17">
      <t>カチ</t>
    </rPh>
    <rPh sb="17" eb="18">
      <t>ガク</t>
    </rPh>
    <phoneticPr fontId="6"/>
  </si>
  <si>
    <t>地方債現在高倍率</t>
    <rPh sb="0" eb="3">
      <t>チホウサイ</t>
    </rPh>
    <rPh sb="3" eb="5">
      <t>ゲンザイ</t>
    </rPh>
    <rPh sb="5" eb="6">
      <t>タカ</t>
    </rPh>
    <rPh sb="6" eb="8">
      <t>バイリツ</t>
    </rPh>
    <phoneticPr fontId="2"/>
  </si>
  <si>
    <r>
      <t xml:space="preserve">理容・美容所数
</t>
    </r>
    <r>
      <rPr>
        <sz val="9"/>
        <rFont val="ＭＳ Ｐゴシック"/>
        <family val="3"/>
        <charset val="128"/>
      </rPr>
      <t>（人口千人当たり）</t>
    </r>
    <rPh sb="0" eb="2">
      <t>リヨウ</t>
    </rPh>
    <rPh sb="3" eb="5">
      <t>ビヨウ</t>
    </rPh>
    <rPh sb="5" eb="6">
      <t>ショ</t>
    </rPh>
    <rPh sb="6" eb="7">
      <t>スウ</t>
    </rPh>
    <rPh sb="9" eb="11">
      <t>ジンコウ</t>
    </rPh>
    <rPh sb="11" eb="13">
      <t>センニン</t>
    </rPh>
    <rPh sb="13" eb="14">
      <t>ア</t>
    </rPh>
    <phoneticPr fontId="2"/>
  </si>
  <si>
    <r>
      <t xml:space="preserve">交通事故発生件数
</t>
    </r>
    <r>
      <rPr>
        <sz val="9"/>
        <rFont val="ＭＳ Ｐゴシック"/>
        <family val="3"/>
        <charset val="128"/>
      </rPr>
      <t>（人口千人当たり）</t>
    </r>
    <rPh sb="0" eb="2">
      <t>コウツウ</t>
    </rPh>
    <rPh sb="2" eb="4">
      <t>ジコ</t>
    </rPh>
    <rPh sb="4" eb="6">
      <t>ハッセイ</t>
    </rPh>
    <rPh sb="6" eb="8">
      <t>ケンスウ</t>
    </rPh>
    <rPh sb="10" eb="12">
      <t>ジンコウ</t>
    </rPh>
    <rPh sb="12" eb="14">
      <t>センニン</t>
    </rPh>
    <rPh sb="14" eb="15">
      <t>ア</t>
    </rPh>
    <phoneticPr fontId="2"/>
  </si>
  <si>
    <r>
      <t xml:space="preserve">病院・診療所数
</t>
    </r>
    <r>
      <rPr>
        <sz val="9"/>
        <rFont val="ＭＳ Ｐゴシック"/>
        <family val="3"/>
        <charset val="128"/>
      </rPr>
      <t>（人口千人当たり）</t>
    </r>
    <rPh sb="0" eb="2">
      <t>ビョウイン</t>
    </rPh>
    <rPh sb="3" eb="6">
      <t>シンリョウショ</t>
    </rPh>
    <rPh sb="6" eb="7">
      <t>スウ</t>
    </rPh>
    <phoneticPr fontId="2"/>
  </si>
  <si>
    <t>市町村名</t>
    <rPh sb="3" eb="4">
      <t>メイ</t>
    </rPh>
    <phoneticPr fontId="2"/>
  </si>
  <si>
    <t>％</t>
    <phoneticPr fontId="2"/>
  </si>
  <si>
    <t>可住地面積
（k㎡)</t>
    <rPh sb="0" eb="3">
      <t>カジュウチ</t>
    </rPh>
    <rPh sb="3" eb="5">
      <t>メンセキ</t>
    </rPh>
    <phoneticPr fontId="2"/>
  </si>
  <si>
    <t>％</t>
    <phoneticPr fontId="2"/>
  </si>
  <si>
    <t>年少人口
（人）</t>
    <rPh sb="0" eb="2">
      <t>ネンショウ</t>
    </rPh>
    <rPh sb="2" eb="4">
      <t>ジンコウ</t>
    </rPh>
    <rPh sb="6" eb="7">
      <t>ニン</t>
    </rPh>
    <phoneticPr fontId="2"/>
  </si>
  <si>
    <t>生産年齢人口
（人）</t>
    <rPh sb="0" eb="2">
      <t>セイサン</t>
    </rPh>
    <rPh sb="2" eb="4">
      <t>ネンレイ</t>
    </rPh>
    <rPh sb="4" eb="6">
      <t>ジンコウ</t>
    </rPh>
    <phoneticPr fontId="2"/>
  </si>
  <si>
    <t>老年人口
（人）</t>
    <rPh sb="0" eb="2">
      <t>ロウネン</t>
    </rPh>
    <rPh sb="2" eb="4">
      <t>ジンコウ</t>
    </rPh>
    <phoneticPr fontId="2"/>
  </si>
  <si>
    <t>人口増減数
（人）</t>
    <rPh sb="0" eb="2">
      <t>ジンコウ</t>
    </rPh>
    <rPh sb="2" eb="4">
      <t>ゾウゲン</t>
    </rPh>
    <rPh sb="4" eb="5">
      <t>スウ</t>
    </rPh>
    <rPh sb="7" eb="8">
      <t>ニン</t>
    </rPh>
    <phoneticPr fontId="2"/>
  </si>
  <si>
    <t>出生数
（人）</t>
    <rPh sb="0" eb="3">
      <t>シュッセイスウ</t>
    </rPh>
    <rPh sb="5" eb="6">
      <t>ニン</t>
    </rPh>
    <phoneticPr fontId="2"/>
  </si>
  <si>
    <t>死亡数
（人）</t>
    <rPh sb="0" eb="3">
      <t>シボウスウ</t>
    </rPh>
    <rPh sb="5" eb="6">
      <t>ニン</t>
    </rPh>
    <phoneticPr fontId="2"/>
  </si>
  <si>
    <t>自然増減数
（人）</t>
    <rPh sb="0" eb="2">
      <t>シゼン</t>
    </rPh>
    <rPh sb="2" eb="4">
      <t>ゾウゲン</t>
    </rPh>
    <rPh sb="4" eb="5">
      <t>カズ</t>
    </rPh>
    <rPh sb="7" eb="8">
      <t>ニン</t>
    </rPh>
    <phoneticPr fontId="2"/>
  </si>
  <si>
    <t>転入者数
（人）</t>
    <rPh sb="0" eb="3">
      <t>テンニュウシャ</t>
    </rPh>
    <rPh sb="3" eb="4">
      <t>スウ</t>
    </rPh>
    <rPh sb="6" eb="7">
      <t>ニン</t>
    </rPh>
    <phoneticPr fontId="2"/>
  </si>
  <si>
    <t>転出者数
（人）</t>
    <rPh sb="0" eb="3">
      <t>テンシュツシャ</t>
    </rPh>
    <rPh sb="3" eb="4">
      <t>スウ</t>
    </rPh>
    <rPh sb="6" eb="7">
      <t>ニン</t>
    </rPh>
    <phoneticPr fontId="2"/>
  </si>
  <si>
    <t>社会増減数
（人）</t>
    <rPh sb="0" eb="2">
      <t>シャカイ</t>
    </rPh>
    <rPh sb="2" eb="4">
      <t>ゾウゲン</t>
    </rPh>
    <rPh sb="4" eb="5">
      <t>カズ</t>
    </rPh>
    <rPh sb="7" eb="8">
      <t>ニン</t>
    </rPh>
    <phoneticPr fontId="2"/>
  </si>
  <si>
    <t>婚姻件数
（件）</t>
    <rPh sb="0" eb="2">
      <t>コンイン</t>
    </rPh>
    <rPh sb="2" eb="3">
      <t>ケン</t>
    </rPh>
    <rPh sb="3" eb="4">
      <t>スウ</t>
    </rPh>
    <rPh sb="6" eb="7">
      <t>ケン</t>
    </rPh>
    <phoneticPr fontId="2"/>
  </si>
  <si>
    <t>離婚件数
（件）</t>
    <rPh sb="0" eb="2">
      <t>リコン</t>
    </rPh>
    <rPh sb="2" eb="3">
      <t>ケン</t>
    </rPh>
    <rPh sb="3" eb="4">
      <t>スウ</t>
    </rPh>
    <rPh sb="6" eb="7">
      <t>ケン</t>
    </rPh>
    <phoneticPr fontId="2"/>
  </si>
  <si>
    <t>三世代世帯数（世帯）</t>
    <rPh sb="0" eb="1">
      <t>3</t>
    </rPh>
    <rPh sb="1" eb="3">
      <t>セダイ</t>
    </rPh>
    <rPh sb="3" eb="6">
      <t>セタイスウ</t>
    </rPh>
    <rPh sb="7" eb="9">
      <t>セタイ</t>
    </rPh>
    <phoneticPr fontId="2"/>
  </si>
  <si>
    <t>％</t>
    <phoneticPr fontId="2"/>
  </si>
  <si>
    <t>％</t>
    <phoneticPr fontId="2"/>
  </si>
  <si>
    <t>円/㎡</t>
    <rPh sb="0" eb="1">
      <t>エン</t>
    </rPh>
    <phoneticPr fontId="2"/>
  </si>
  <si>
    <t>円/㎡</t>
    <phoneticPr fontId="2"/>
  </si>
  <si>
    <t>市町村内
総生産額
（百万円）</t>
    <rPh sb="0" eb="3">
      <t>シチョウソン</t>
    </rPh>
    <rPh sb="3" eb="4">
      <t>ナイ</t>
    </rPh>
    <rPh sb="5" eb="6">
      <t>ソウ</t>
    </rPh>
    <rPh sb="6" eb="8">
      <t>セイサン</t>
    </rPh>
    <rPh sb="8" eb="9">
      <t>ガク</t>
    </rPh>
    <rPh sb="11" eb="12">
      <t>ヒャク</t>
    </rPh>
    <rPh sb="12" eb="14">
      <t>マンエン</t>
    </rPh>
    <phoneticPr fontId="2"/>
  </si>
  <si>
    <t>総農家数
（戸）</t>
    <rPh sb="0" eb="1">
      <t>ソウ</t>
    </rPh>
    <rPh sb="1" eb="3">
      <t>ノウカ</t>
    </rPh>
    <rPh sb="3" eb="4">
      <t>スウ</t>
    </rPh>
    <rPh sb="6" eb="7">
      <t>コ</t>
    </rPh>
    <phoneticPr fontId="2"/>
  </si>
  <si>
    <t>％</t>
    <phoneticPr fontId="2"/>
  </si>
  <si>
    <t>指数</t>
    <rPh sb="0" eb="2">
      <t>シスウ</t>
    </rPh>
    <phoneticPr fontId="2"/>
  </si>
  <si>
    <t>市町村税
収入額
（百万円）</t>
    <rPh sb="0" eb="3">
      <t>シチョウソン</t>
    </rPh>
    <rPh sb="3" eb="4">
      <t>ゼイ</t>
    </rPh>
    <rPh sb="5" eb="8">
      <t>シュウニュウガク</t>
    </rPh>
    <rPh sb="10" eb="12">
      <t>ヒャクマン</t>
    </rPh>
    <rPh sb="12" eb="13">
      <t>エン</t>
    </rPh>
    <phoneticPr fontId="2"/>
  </si>
  <si>
    <t>㎡</t>
    <phoneticPr fontId="2"/>
  </si>
  <si>
    <t>摘要</t>
    <phoneticPr fontId="2"/>
  </si>
  <si>
    <t>％</t>
    <phoneticPr fontId="2"/>
  </si>
  <si>
    <t>秋田県</t>
    <rPh sb="0" eb="2">
      <t>アキタ</t>
    </rPh>
    <rPh sb="2" eb="3">
      <t>ケン</t>
    </rPh>
    <phoneticPr fontId="2"/>
  </si>
  <si>
    <t>秋田市</t>
    <rPh sb="0" eb="3">
      <t>アキタシ</t>
    </rPh>
    <phoneticPr fontId="2"/>
  </si>
  <si>
    <t>能代市</t>
    <rPh sb="0" eb="3">
      <t>ノシロシ</t>
    </rPh>
    <phoneticPr fontId="2"/>
  </si>
  <si>
    <t>横手市</t>
    <rPh sb="0" eb="3">
      <t>ヨコテシ</t>
    </rPh>
    <phoneticPr fontId="2"/>
  </si>
  <si>
    <t>大館市</t>
    <rPh sb="0" eb="3">
      <t>オオダテシ</t>
    </rPh>
    <phoneticPr fontId="2"/>
  </si>
  <si>
    <t>男鹿市</t>
    <rPh sb="0" eb="3">
      <t>オガシ</t>
    </rPh>
    <phoneticPr fontId="2"/>
  </si>
  <si>
    <t>湯沢市</t>
    <rPh sb="0" eb="3">
      <t>ユザワシ</t>
    </rPh>
    <phoneticPr fontId="2"/>
  </si>
  <si>
    <t>鹿角市</t>
  </si>
  <si>
    <t>由利本荘市</t>
    <rPh sb="0" eb="2">
      <t>ユリ</t>
    </rPh>
    <rPh sb="2" eb="5">
      <t>ホンジョウシ</t>
    </rPh>
    <phoneticPr fontId="2"/>
  </si>
  <si>
    <t>潟上市</t>
    <rPh sb="0" eb="2">
      <t>カタガミ</t>
    </rPh>
    <rPh sb="2" eb="3">
      <t>シ</t>
    </rPh>
    <phoneticPr fontId="2"/>
  </si>
  <si>
    <t>大仙市</t>
    <rPh sb="0" eb="2">
      <t>ダイセン</t>
    </rPh>
    <rPh sb="2" eb="3">
      <t>シ</t>
    </rPh>
    <phoneticPr fontId="2"/>
  </si>
  <si>
    <t>北秋田市</t>
    <rPh sb="0" eb="3">
      <t>キタアキタ</t>
    </rPh>
    <rPh sb="3" eb="4">
      <t>シ</t>
    </rPh>
    <phoneticPr fontId="2"/>
  </si>
  <si>
    <t>にかほ市</t>
    <rPh sb="3" eb="4">
      <t>シ</t>
    </rPh>
    <phoneticPr fontId="2"/>
  </si>
  <si>
    <t>仙北市</t>
    <rPh sb="0" eb="2">
      <t>センボク</t>
    </rPh>
    <rPh sb="2" eb="3">
      <t>シ</t>
    </rPh>
    <phoneticPr fontId="2"/>
  </si>
  <si>
    <t>小坂町</t>
  </si>
  <si>
    <t>上小阿仁村</t>
  </si>
  <si>
    <t>藤里町</t>
  </si>
  <si>
    <t>三種町</t>
    <rPh sb="0" eb="1">
      <t>サン</t>
    </rPh>
    <rPh sb="1" eb="2">
      <t>タネ</t>
    </rPh>
    <rPh sb="2" eb="3">
      <t>マチ</t>
    </rPh>
    <phoneticPr fontId="2"/>
  </si>
  <si>
    <t>八峰町</t>
    <rPh sb="0" eb="1">
      <t>ハチ</t>
    </rPh>
    <rPh sb="1" eb="2">
      <t>ミネ</t>
    </rPh>
    <rPh sb="2" eb="3">
      <t>マチ</t>
    </rPh>
    <phoneticPr fontId="2"/>
  </si>
  <si>
    <t>五城目町</t>
  </si>
  <si>
    <t>八郎潟町</t>
  </si>
  <si>
    <t>井川町</t>
  </si>
  <si>
    <t>大潟村</t>
  </si>
  <si>
    <t>美郷町</t>
    <rPh sb="0" eb="2">
      <t>ミサト</t>
    </rPh>
    <rPh sb="2" eb="3">
      <t>マチ</t>
    </rPh>
    <phoneticPr fontId="2"/>
  </si>
  <si>
    <t>羽後町</t>
  </si>
  <si>
    <t>東成瀬村</t>
  </si>
  <si>
    <t>算定方法</t>
    <rPh sb="0" eb="2">
      <t>サンテイ</t>
    </rPh>
    <rPh sb="2" eb="4">
      <t>ホウホウ</t>
    </rPh>
    <phoneticPr fontId="2"/>
  </si>
  <si>
    <t xml:space="preserve">総人口（男）×100 </t>
    <rPh sb="0" eb="1">
      <t>ソウ</t>
    </rPh>
    <rPh sb="1" eb="3">
      <t>ジンコウ</t>
    </rPh>
    <rPh sb="4" eb="5">
      <t>オトコ</t>
    </rPh>
    <phoneticPr fontId="2"/>
  </si>
  <si>
    <t>親族のみの世帯の親族人員</t>
    <rPh sb="8" eb="10">
      <t>シンゾク</t>
    </rPh>
    <rPh sb="10" eb="12">
      <t>ジンイン</t>
    </rPh>
    <phoneticPr fontId="2"/>
  </si>
  <si>
    <t>基準財政収入額</t>
    <rPh sb="0" eb="2">
      <t>キジュン</t>
    </rPh>
    <rPh sb="2" eb="4">
      <t>ザイセイ</t>
    </rPh>
    <rPh sb="4" eb="6">
      <t>シュウニュウ</t>
    </rPh>
    <rPh sb="6" eb="7">
      <t>ガク</t>
    </rPh>
    <phoneticPr fontId="2"/>
  </si>
  <si>
    <t>地方債現在高</t>
    <rPh sb="0" eb="3">
      <t>チホウサイ</t>
    </rPh>
    <rPh sb="3" eb="5">
      <t>ゲンザイ</t>
    </rPh>
    <rPh sb="5" eb="6">
      <t>タカ</t>
    </rPh>
    <phoneticPr fontId="2"/>
  </si>
  <si>
    <t>元利償還充当一般財源等</t>
    <phoneticPr fontId="2"/>
  </si>
  <si>
    <t>経常的経費充当一般財源等</t>
    <rPh sb="0" eb="3">
      <t>ケイジョウテキ</t>
    </rPh>
    <rPh sb="3" eb="5">
      <t>ケイヒ</t>
    </rPh>
    <rPh sb="5" eb="7">
      <t>ジュウトウ</t>
    </rPh>
    <rPh sb="7" eb="9">
      <t>イッパン</t>
    </rPh>
    <rPh sb="9" eb="11">
      <t>ザイゲン</t>
    </rPh>
    <rPh sb="11" eb="12">
      <t>トウ</t>
    </rPh>
    <phoneticPr fontId="2"/>
  </si>
  <si>
    <t>実質収支額</t>
    <rPh sb="0" eb="2">
      <t>ジッシツ</t>
    </rPh>
    <rPh sb="2" eb="4">
      <t>シュウシ</t>
    </rPh>
    <rPh sb="4" eb="5">
      <t>ガク</t>
    </rPh>
    <phoneticPr fontId="2"/>
  </si>
  <si>
    <t>行政区域内給水人口</t>
    <rPh sb="0" eb="2">
      <t>ギョウセイ</t>
    </rPh>
    <rPh sb="2" eb="5">
      <t>クイキナイ</t>
    </rPh>
    <rPh sb="5" eb="7">
      <t>キュウスイ</t>
    </rPh>
    <rPh sb="7" eb="9">
      <t>ジンコウ</t>
    </rPh>
    <phoneticPr fontId="2"/>
  </si>
  <si>
    <t>総人口（女）</t>
    <rPh sb="0" eb="1">
      <t>ソウ</t>
    </rPh>
    <rPh sb="1" eb="3">
      <t>ジンコウ</t>
    </rPh>
    <rPh sb="4" eb="5">
      <t>オンナ</t>
    </rPh>
    <phoneticPr fontId="2"/>
  </si>
  <si>
    <t>一般世帯数</t>
    <rPh sb="0" eb="2">
      <t>イッパン</t>
    </rPh>
    <rPh sb="2" eb="4">
      <t>セタイ</t>
    </rPh>
    <rPh sb="4" eb="5">
      <t>カズ</t>
    </rPh>
    <phoneticPr fontId="2"/>
  </si>
  <si>
    <t>一般世帯数</t>
    <rPh sb="0" eb="2">
      <t>イッパン</t>
    </rPh>
    <rPh sb="2" eb="5">
      <t>セタイスウ</t>
    </rPh>
    <phoneticPr fontId="2"/>
  </si>
  <si>
    <t>15歳以上人口［労働力状態不詳を除く］</t>
    <rPh sb="2" eb="3">
      <t>サイ</t>
    </rPh>
    <rPh sb="3" eb="5">
      <t>イジョウ</t>
    </rPh>
    <rPh sb="5" eb="7">
      <t>ジンコウ</t>
    </rPh>
    <rPh sb="8" eb="11">
      <t>ロウドウリョク</t>
    </rPh>
    <rPh sb="11" eb="13">
      <t>ジョウタイ</t>
    </rPh>
    <rPh sb="13" eb="15">
      <t>フショウ</t>
    </rPh>
    <rPh sb="16" eb="17">
      <t>ノゾ</t>
    </rPh>
    <phoneticPr fontId="2"/>
  </si>
  <si>
    <t>民営事業所数</t>
    <rPh sb="0" eb="2">
      <t>ミンエイ</t>
    </rPh>
    <rPh sb="2" eb="5">
      <t>ジギョウショ</t>
    </rPh>
    <rPh sb="5" eb="6">
      <t>スウ</t>
    </rPh>
    <phoneticPr fontId="2"/>
  </si>
  <si>
    <t>基準財政需要額</t>
    <phoneticPr fontId="2"/>
  </si>
  <si>
    <t>標準財政規模</t>
    <rPh sb="0" eb="2">
      <t>ヒョウジュン</t>
    </rPh>
    <rPh sb="2" eb="4">
      <t>ザイセイ</t>
    </rPh>
    <rPh sb="4" eb="6">
      <t>キボ</t>
    </rPh>
    <phoneticPr fontId="2"/>
  </si>
  <si>
    <t>標準財政規模</t>
    <phoneticPr fontId="2"/>
  </si>
  <si>
    <t>経常一般財源等</t>
    <rPh sb="0" eb="2">
      <t>ケイジョウ</t>
    </rPh>
    <rPh sb="2" eb="4">
      <t>イッパン</t>
    </rPh>
    <rPh sb="4" eb="6">
      <t>ザイゲン</t>
    </rPh>
    <rPh sb="6" eb="7">
      <t>ナド</t>
    </rPh>
    <phoneticPr fontId="2"/>
  </si>
  <si>
    <t>標準財政規模＋臨時財政対策債発行可能額</t>
    <rPh sb="0" eb="2">
      <t>ヒョウジュン</t>
    </rPh>
    <rPh sb="2" eb="4">
      <t>ザイセイ</t>
    </rPh>
    <rPh sb="4" eb="6">
      <t>キボ</t>
    </rPh>
    <rPh sb="7" eb="9">
      <t>リンジ</t>
    </rPh>
    <rPh sb="9" eb="11">
      <t>ザイセイ</t>
    </rPh>
    <rPh sb="11" eb="13">
      <t>タイサク</t>
    </rPh>
    <rPh sb="13" eb="14">
      <t>サイ</t>
    </rPh>
    <rPh sb="14" eb="16">
      <t>ハッコウ</t>
    </rPh>
    <rPh sb="16" eb="19">
      <t>カノウガク</t>
    </rPh>
    <phoneticPr fontId="2"/>
  </si>
  <si>
    <t>住宅に住む一般世帯数</t>
    <rPh sb="0" eb="2">
      <t>ジュウタク</t>
    </rPh>
    <rPh sb="3" eb="4">
      <t>ス</t>
    </rPh>
    <rPh sb="5" eb="7">
      <t>イッパン</t>
    </rPh>
    <rPh sb="7" eb="10">
      <t>セタイスウ</t>
    </rPh>
    <phoneticPr fontId="2"/>
  </si>
  <si>
    <t>市町村道実延長</t>
    <rPh sb="0" eb="3">
      <t>シチョウソン</t>
    </rPh>
    <rPh sb="3" eb="4">
      <t>ミチ</t>
    </rPh>
    <rPh sb="4" eb="5">
      <t>ジツ</t>
    </rPh>
    <rPh sb="5" eb="7">
      <t>エンチョウ</t>
    </rPh>
    <phoneticPr fontId="2"/>
  </si>
  <si>
    <t>総人口(計画収集人口＋自家処理人口)</t>
    <rPh sb="0" eb="1">
      <t>ソウ</t>
    </rPh>
    <phoneticPr fontId="2"/>
  </si>
  <si>
    <t>小学校本務教員数</t>
    <rPh sb="0" eb="3">
      <t>ショウガッコウ</t>
    </rPh>
    <rPh sb="3" eb="5">
      <t>ホンム</t>
    </rPh>
    <rPh sb="5" eb="7">
      <t>キョウイン</t>
    </rPh>
    <rPh sb="7" eb="8">
      <t>スウ</t>
    </rPh>
    <phoneticPr fontId="2"/>
  </si>
  <si>
    <t>中学校本務教員数</t>
    <rPh sb="0" eb="3">
      <t>チュウガッコウ</t>
    </rPh>
    <rPh sb="3" eb="5">
      <t>ホンム</t>
    </rPh>
    <rPh sb="5" eb="7">
      <t>キョウイン</t>
    </rPh>
    <rPh sb="7" eb="8">
      <t>スウ</t>
    </rPh>
    <phoneticPr fontId="2"/>
  </si>
  <si>
    <t>出稼労働者・・・県内外を問わず、居住地を離れて、1ヵ月以上1年未満の期間、就労した者及び就労が見込まれる者</t>
    <rPh sb="8" eb="11">
      <t>ケンナイガイ</t>
    </rPh>
    <rPh sb="12" eb="13">
      <t>ト</t>
    </rPh>
    <rPh sb="16" eb="19">
      <t>キョジュウチ</t>
    </rPh>
    <rPh sb="20" eb="21">
      <t>ハナ</t>
    </rPh>
    <rPh sb="34" eb="36">
      <t>キカン</t>
    </rPh>
    <rPh sb="37" eb="39">
      <t>シュウロウ</t>
    </rPh>
    <rPh sb="41" eb="42">
      <t>モノ</t>
    </rPh>
    <rPh sb="42" eb="43">
      <t>オヨ</t>
    </rPh>
    <rPh sb="44" eb="46">
      <t>シュウロウ</t>
    </rPh>
    <rPh sb="47" eb="49">
      <t>ミコ</t>
    </rPh>
    <rPh sb="52" eb="53">
      <t>モノ</t>
    </rPh>
    <phoneticPr fontId="2"/>
  </si>
  <si>
    <t>第2次産業…鉱業、建設業、製造業</t>
    <rPh sb="0" eb="1">
      <t>ダイ</t>
    </rPh>
    <rPh sb="2" eb="3">
      <t>ジ</t>
    </rPh>
    <rPh sb="3" eb="5">
      <t>サンギョウ</t>
    </rPh>
    <rPh sb="6" eb="8">
      <t>コウギョウ</t>
    </rPh>
    <rPh sb="9" eb="12">
      <t>ケンセツギョウ</t>
    </rPh>
    <rPh sb="13" eb="16">
      <t>セイゾウギョウ</t>
    </rPh>
    <phoneticPr fontId="2"/>
  </si>
  <si>
    <t>ごみ総排出量＝計画収集量＋直接搬入量＋集団回収量:S92</t>
    <phoneticPr fontId="2"/>
  </si>
  <si>
    <t>15～64歳人口割合</t>
    <rPh sb="5" eb="6">
      <t>サイ</t>
    </rPh>
    <rPh sb="6" eb="8">
      <t>ジンコウ</t>
    </rPh>
    <rPh sb="8" eb="10">
      <t>ワリアイ</t>
    </rPh>
    <phoneticPr fontId="2"/>
  </si>
  <si>
    <r>
      <t xml:space="preserve">小売業年間商品販売額
</t>
    </r>
    <r>
      <rPr>
        <sz val="9"/>
        <rFont val="ＭＳ Ｐゴシック"/>
        <family val="3"/>
        <charset val="128"/>
      </rPr>
      <t>（人口1人当たり）</t>
    </r>
    <rPh sb="0" eb="3">
      <t>コウリギョウ</t>
    </rPh>
    <rPh sb="3" eb="5">
      <t>ネンカン</t>
    </rPh>
    <rPh sb="5" eb="7">
      <t>ショウヒン</t>
    </rPh>
    <rPh sb="7" eb="10">
      <t>ハンバイガク</t>
    </rPh>
    <rPh sb="12" eb="14">
      <t>ジンコウ</t>
    </rPh>
    <rPh sb="15" eb="16">
      <t>ニン</t>
    </rPh>
    <rPh sb="16" eb="17">
      <t>ア</t>
    </rPh>
    <phoneticPr fontId="2"/>
  </si>
  <si>
    <r>
      <t xml:space="preserve">財政力指数                                                                                                                            </t>
    </r>
    <r>
      <rPr>
        <sz val="9"/>
        <rFont val="ＭＳ Ｐゴシック"/>
        <family val="3"/>
        <charset val="128"/>
      </rPr>
      <t>（県財政）</t>
    </r>
    <rPh sb="0" eb="3">
      <t>ザイセイリョク</t>
    </rPh>
    <rPh sb="3" eb="5">
      <t>シスウ</t>
    </rPh>
    <rPh sb="130" eb="131">
      <t>ケン</t>
    </rPh>
    <rPh sb="131" eb="133">
      <t>ザイセイ</t>
    </rPh>
    <phoneticPr fontId="2"/>
  </si>
  <si>
    <r>
      <rPr>
        <sz val="11"/>
        <rFont val="ＭＳ Ｐゴシック"/>
        <family val="3"/>
        <charset val="128"/>
      </rPr>
      <t>交通事故発生件数</t>
    </r>
    <r>
      <rPr>
        <sz val="10"/>
        <rFont val="ＭＳ Ｐゴシック"/>
        <family val="3"/>
        <charset val="128"/>
      </rPr>
      <t xml:space="preserve">
</t>
    </r>
    <r>
      <rPr>
        <sz val="9"/>
        <rFont val="ＭＳ Ｐゴシック"/>
        <family val="3"/>
        <charset val="128"/>
      </rPr>
      <t>（人口10万人当たり）</t>
    </r>
    <rPh sb="0" eb="2">
      <t>コウツウ</t>
    </rPh>
    <rPh sb="2" eb="4">
      <t>ジコ</t>
    </rPh>
    <rPh sb="4" eb="6">
      <t>ハッセイ</t>
    </rPh>
    <rPh sb="6" eb="8">
      <t>ケンスウ</t>
    </rPh>
    <rPh sb="10" eb="12">
      <t>ジンコウ</t>
    </rPh>
    <rPh sb="14" eb="16">
      <t>マンニン</t>
    </rPh>
    <rPh sb="16" eb="17">
      <t>ア</t>
    </rPh>
    <phoneticPr fontId="2"/>
  </si>
  <si>
    <r>
      <t xml:space="preserve">刑法犯認知件数
</t>
    </r>
    <r>
      <rPr>
        <sz val="9"/>
        <rFont val="ＭＳ Ｐゴシック"/>
        <family val="3"/>
        <charset val="128"/>
      </rPr>
      <t>（人口千人当たり）</t>
    </r>
    <rPh sb="0" eb="3">
      <t>ケイホウハン</t>
    </rPh>
    <rPh sb="3" eb="5">
      <t>ニンチ</t>
    </rPh>
    <rPh sb="5" eb="7">
      <t>ケンスウ</t>
    </rPh>
    <rPh sb="9" eb="11">
      <t>ジンコウ</t>
    </rPh>
    <rPh sb="11" eb="13">
      <t>センニン</t>
    </rPh>
    <rPh sb="13" eb="14">
      <t>ア</t>
    </rPh>
    <phoneticPr fontId="6"/>
  </si>
  <si>
    <r>
      <rPr>
        <sz val="11"/>
        <rFont val="ＭＳ Ｐゴシック"/>
        <family val="3"/>
        <charset val="128"/>
      </rPr>
      <t xml:space="preserve">自家用乗用車保有台数
</t>
    </r>
    <r>
      <rPr>
        <sz val="9"/>
        <rFont val="ＭＳ Ｐゴシック"/>
        <family val="3"/>
        <charset val="128"/>
      </rPr>
      <t>（1世帯当たり）</t>
    </r>
    <rPh sb="0" eb="3">
      <t>ジカヨウ</t>
    </rPh>
    <rPh sb="3" eb="6">
      <t>ジョウヨウシャ</t>
    </rPh>
    <rPh sb="6" eb="8">
      <t>ホユウ</t>
    </rPh>
    <rPh sb="8" eb="10">
      <t>ダイスウ</t>
    </rPh>
    <rPh sb="13" eb="15">
      <t>セタイ</t>
    </rPh>
    <rPh sb="15" eb="16">
      <t>ア</t>
    </rPh>
    <phoneticPr fontId="2"/>
  </si>
  <si>
    <r>
      <t xml:space="preserve">清酒消費量
</t>
    </r>
    <r>
      <rPr>
        <sz val="9"/>
        <rFont val="ＭＳ Ｐゴシック"/>
        <family val="3"/>
        <charset val="128"/>
      </rPr>
      <t>（成人1人当たり）</t>
    </r>
    <rPh sb="0" eb="2">
      <t>セイシュ</t>
    </rPh>
    <rPh sb="2" eb="5">
      <t>ショウヒリョウ</t>
    </rPh>
    <rPh sb="7" eb="9">
      <t>セイジン</t>
    </rPh>
    <rPh sb="11" eb="12">
      <t>ア</t>
    </rPh>
    <phoneticPr fontId="2"/>
  </si>
  <si>
    <r>
      <t xml:space="preserve">ごみ排出量
</t>
    </r>
    <r>
      <rPr>
        <sz val="9"/>
        <rFont val="ＭＳ Ｐゴシック"/>
        <family val="3"/>
        <charset val="128"/>
      </rPr>
      <t>（1人1日当たり）</t>
    </r>
    <rPh sb="2" eb="5">
      <t>ハイシュツリョウ</t>
    </rPh>
    <rPh sb="10" eb="11">
      <t>ニチ</t>
    </rPh>
    <rPh sb="11" eb="12">
      <t>ア</t>
    </rPh>
    <phoneticPr fontId="2"/>
  </si>
  <si>
    <r>
      <t xml:space="preserve">ホームヘルパー数
</t>
    </r>
    <r>
      <rPr>
        <sz val="9"/>
        <rFont val="ＭＳ Ｐゴシック"/>
        <family val="3"/>
        <charset val="128"/>
      </rPr>
      <t>（人口10万人当たり）</t>
    </r>
    <rPh sb="7" eb="8">
      <t>スウ</t>
    </rPh>
    <phoneticPr fontId="2"/>
  </si>
  <si>
    <r>
      <t xml:space="preserve">病院・診療所数
</t>
    </r>
    <r>
      <rPr>
        <sz val="9"/>
        <rFont val="ＭＳ Ｐゴシック"/>
        <family val="3"/>
        <charset val="128"/>
      </rPr>
      <t>（人口10万人当たり）</t>
    </r>
    <rPh sb="0" eb="2">
      <t>ビョウイン</t>
    </rPh>
    <rPh sb="3" eb="6">
      <t>シンリョウショ</t>
    </rPh>
    <rPh sb="6" eb="7">
      <t>スウ</t>
    </rPh>
    <rPh sb="9" eb="11">
      <t>ジンコウ</t>
    </rPh>
    <rPh sb="13" eb="15">
      <t>マンニン</t>
    </rPh>
    <rPh sb="15" eb="16">
      <t>ア</t>
    </rPh>
    <phoneticPr fontId="2"/>
  </si>
  <si>
    <r>
      <t xml:space="preserve">就業看護師・准看護師数
</t>
    </r>
    <r>
      <rPr>
        <sz val="9"/>
        <rFont val="ＭＳ Ｐゴシック"/>
        <family val="3"/>
        <charset val="128"/>
      </rPr>
      <t>（人口10万人当たり）</t>
    </r>
    <rPh sb="0" eb="2">
      <t>シュウギョウ</t>
    </rPh>
    <rPh sb="2" eb="5">
      <t>カンゴシ</t>
    </rPh>
    <rPh sb="6" eb="10">
      <t>ジュンカンゴシ</t>
    </rPh>
    <rPh sb="10" eb="11">
      <t>スウ</t>
    </rPh>
    <rPh sb="13" eb="15">
      <t>ジンコウ</t>
    </rPh>
    <rPh sb="17" eb="19">
      <t>マンニン</t>
    </rPh>
    <rPh sb="19" eb="20">
      <t>ア</t>
    </rPh>
    <phoneticPr fontId="2"/>
  </si>
  <si>
    <r>
      <t xml:space="preserve">心疾患による死亡率
</t>
    </r>
    <r>
      <rPr>
        <sz val="9"/>
        <rFont val="ＭＳ Ｐゴシック"/>
        <family val="3"/>
        <charset val="128"/>
      </rPr>
      <t>（人口10万人当たり）</t>
    </r>
    <rPh sb="0" eb="3">
      <t>シンシッカン</t>
    </rPh>
    <rPh sb="6" eb="9">
      <t>シボウリツ</t>
    </rPh>
    <rPh sb="11" eb="13">
      <t>ジンコウ</t>
    </rPh>
    <rPh sb="15" eb="17">
      <t>マンニン</t>
    </rPh>
    <rPh sb="17" eb="18">
      <t>ア</t>
    </rPh>
    <phoneticPr fontId="2"/>
  </si>
  <si>
    <r>
      <t xml:space="preserve">脳血管疾患による死亡率
</t>
    </r>
    <r>
      <rPr>
        <sz val="9"/>
        <rFont val="ＭＳ Ｐゴシック"/>
        <family val="3"/>
        <charset val="128"/>
      </rPr>
      <t>（人口10万人当たり）</t>
    </r>
    <rPh sb="0" eb="3">
      <t>ノウケッカン</t>
    </rPh>
    <rPh sb="3" eb="5">
      <t>シッカン</t>
    </rPh>
    <rPh sb="8" eb="11">
      <t>シボウリツ</t>
    </rPh>
    <rPh sb="13" eb="15">
      <t>ジンコウ</t>
    </rPh>
    <rPh sb="17" eb="19">
      <t>マンニン</t>
    </rPh>
    <rPh sb="19" eb="20">
      <t>ア</t>
    </rPh>
    <phoneticPr fontId="2"/>
  </si>
  <si>
    <r>
      <t xml:space="preserve">人口密度
</t>
    </r>
    <r>
      <rPr>
        <sz val="9"/>
        <rFont val="ＭＳ Ｐゴシック"/>
        <family val="3"/>
        <charset val="128"/>
      </rPr>
      <t>（総面積1㎢当たり）</t>
    </r>
    <rPh sb="0" eb="2">
      <t>ジンコウ</t>
    </rPh>
    <rPh sb="2" eb="4">
      <t>ミツド</t>
    </rPh>
    <rPh sb="6" eb="9">
      <t>ソウメンセキ</t>
    </rPh>
    <rPh sb="11" eb="12">
      <t>ア</t>
    </rPh>
    <phoneticPr fontId="6"/>
  </si>
  <si>
    <r>
      <t xml:space="preserve">人口密度
</t>
    </r>
    <r>
      <rPr>
        <sz val="9"/>
        <rFont val="ＭＳ Ｐゴシック"/>
        <family val="3"/>
        <charset val="128"/>
      </rPr>
      <t>（可住地面積1㎢当たり）</t>
    </r>
    <rPh sb="0" eb="2">
      <t>ジンコウ</t>
    </rPh>
    <rPh sb="2" eb="4">
      <t>ミツド</t>
    </rPh>
    <rPh sb="6" eb="9">
      <t>カジュウチ</t>
    </rPh>
    <rPh sb="9" eb="11">
      <t>メンセキ</t>
    </rPh>
    <rPh sb="13" eb="14">
      <t>ア</t>
    </rPh>
    <phoneticPr fontId="6"/>
  </si>
  <si>
    <t>　</t>
    <phoneticPr fontId="2"/>
  </si>
  <si>
    <r>
      <t xml:space="preserve">住宅地の標準価格
</t>
    </r>
    <r>
      <rPr>
        <sz val="9"/>
        <rFont val="ＭＳ Ｐゴシック"/>
        <family val="3"/>
        <charset val="128"/>
      </rPr>
      <t>（平均価格）</t>
    </r>
    <rPh sb="0" eb="3">
      <t>ジュウタクチ</t>
    </rPh>
    <rPh sb="4" eb="6">
      <t>ヒョウジュン</t>
    </rPh>
    <rPh sb="6" eb="8">
      <t>カカク</t>
    </rPh>
    <rPh sb="10" eb="12">
      <t>ヘイキン</t>
    </rPh>
    <rPh sb="12" eb="14">
      <t>カカク</t>
    </rPh>
    <phoneticPr fontId="6"/>
  </si>
  <si>
    <r>
      <t xml:space="preserve">商業地の標準価格
</t>
    </r>
    <r>
      <rPr>
        <sz val="9"/>
        <rFont val="ＭＳ Ｐゴシック"/>
        <family val="3"/>
        <charset val="128"/>
      </rPr>
      <t>（平均価格）</t>
    </r>
    <rPh sb="0" eb="3">
      <t>ショウギョウチ</t>
    </rPh>
    <rPh sb="4" eb="6">
      <t>ヒョウジュン</t>
    </rPh>
    <rPh sb="6" eb="8">
      <t>カカク</t>
    </rPh>
    <rPh sb="10" eb="12">
      <t>ヘイキン</t>
    </rPh>
    <rPh sb="12" eb="14">
      <t>カカク</t>
    </rPh>
    <phoneticPr fontId="6"/>
  </si>
  <si>
    <r>
      <t xml:space="preserve">市町村内総生産
</t>
    </r>
    <r>
      <rPr>
        <sz val="9"/>
        <rFont val="ＭＳ Ｐゴシック"/>
        <family val="3"/>
        <charset val="128"/>
      </rPr>
      <t>（人口1人当たり）</t>
    </r>
    <rPh sb="0" eb="3">
      <t>シチョウソン</t>
    </rPh>
    <rPh sb="3" eb="4">
      <t>ナイ</t>
    </rPh>
    <rPh sb="4" eb="7">
      <t>ソウセイサン</t>
    </rPh>
    <rPh sb="9" eb="11">
      <t>ジンコウ</t>
    </rPh>
    <rPh sb="13" eb="14">
      <t>ア</t>
    </rPh>
    <phoneticPr fontId="6"/>
  </si>
  <si>
    <r>
      <t xml:space="preserve">市町村民所得
</t>
    </r>
    <r>
      <rPr>
        <sz val="9"/>
        <rFont val="ＭＳ Ｐゴシック"/>
        <family val="3"/>
        <charset val="128"/>
      </rPr>
      <t>（人口1人当たり）</t>
    </r>
    <rPh sb="0" eb="2">
      <t>シチョウ</t>
    </rPh>
    <rPh sb="2" eb="4">
      <t>ソンミン</t>
    </rPh>
    <rPh sb="4" eb="6">
      <t>ショトク</t>
    </rPh>
    <rPh sb="8" eb="10">
      <t>ジンコウ</t>
    </rPh>
    <rPh sb="11" eb="12">
      <t>ニン</t>
    </rPh>
    <rPh sb="12" eb="13">
      <t>ア</t>
    </rPh>
    <phoneticPr fontId="6"/>
  </si>
  <si>
    <r>
      <t xml:space="preserve">年間商品販売額
</t>
    </r>
    <r>
      <rPr>
        <sz val="9"/>
        <rFont val="ＭＳ Ｐゴシック"/>
        <family val="3"/>
        <charset val="128"/>
      </rPr>
      <t>（人口1人当たり）　　</t>
    </r>
    <r>
      <rPr>
        <sz val="11"/>
        <rFont val="ＭＳ Ｐゴシック"/>
        <family val="3"/>
        <charset val="128"/>
      </rPr>
      <t>　　　　　　　　　　</t>
    </r>
    <rPh sb="0" eb="2">
      <t>ネンカン</t>
    </rPh>
    <rPh sb="2" eb="4">
      <t>ショウヒン</t>
    </rPh>
    <rPh sb="4" eb="7">
      <t>ハンバイガク</t>
    </rPh>
    <rPh sb="9" eb="11">
      <t>ジンコウ</t>
    </rPh>
    <phoneticPr fontId="6"/>
  </si>
  <si>
    <r>
      <t xml:space="preserve">住宅の延べ面積
</t>
    </r>
    <r>
      <rPr>
        <sz val="9"/>
        <rFont val="ＭＳ Ｐゴシック"/>
        <family val="3"/>
        <charset val="128"/>
      </rPr>
      <t>（1住宅当たり）</t>
    </r>
    <rPh sb="0" eb="2">
      <t>ジュウタク</t>
    </rPh>
    <rPh sb="3" eb="4">
      <t>ノ</t>
    </rPh>
    <rPh sb="5" eb="7">
      <t>メンセキ</t>
    </rPh>
    <rPh sb="10" eb="12">
      <t>ジュウタク</t>
    </rPh>
    <rPh sb="12" eb="13">
      <t>ア</t>
    </rPh>
    <phoneticPr fontId="2"/>
  </si>
  <si>
    <r>
      <t xml:space="preserve">ごみ排出量
</t>
    </r>
    <r>
      <rPr>
        <sz val="9"/>
        <rFont val="ＭＳ Ｐゴシック"/>
        <family val="3"/>
        <charset val="128"/>
      </rPr>
      <t>（1人1日当たり）</t>
    </r>
    <rPh sb="2" eb="5">
      <t>ハイシュツリョウ</t>
    </rPh>
    <rPh sb="8" eb="9">
      <t>ニン</t>
    </rPh>
    <rPh sb="10" eb="11">
      <t>ニチ</t>
    </rPh>
    <rPh sb="11" eb="12">
      <t>ア</t>
    </rPh>
    <phoneticPr fontId="2"/>
  </si>
  <si>
    <r>
      <t xml:space="preserve">小学校児童数
</t>
    </r>
    <r>
      <rPr>
        <sz val="9"/>
        <rFont val="ＭＳ Ｐゴシック"/>
        <family val="3"/>
        <charset val="128"/>
      </rPr>
      <t>（本務教員1人当たり）</t>
    </r>
    <rPh sb="0" eb="3">
      <t>ショウガッコウ</t>
    </rPh>
    <rPh sb="8" eb="10">
      <t>ホンム</t>
    </rPh>
    <rPh sb="10" eb="12">
      <t>キョウイン</t>
    </rPh>
    <phoneticPr fontId="2"/>
  </si>
  <si>
    <r>
      <t xml:space="preserve">中学校生徒数
</t>
    </r>
    <r>
      <rPr>
        <sz val="9"/>
        <rFont val="ＭＳ Ｐゴシック"/>
        <family val="3"/>
        <charset val="128"/>
      </rPr>
      <t>（本務教員1人当たり）</t>
    </r>
    <rPh sb="0" eb="3">
      <t>チュウガッコウ</t>
    </rPh>
    <rPh sb="3" eb="6">
      <t>セイトスウ</t>
    </rPh>
    <rPh sb="8" eb="10">
      <t>ホンム</t>
    </rPh>
    <rPh sb="10" eb="12">
      <t>キョウイン</t>
    </rPh>
    <phoneticPr fontId="2"/>
  </si>
  <si>
    <t>死亡数　　　　　　　　　　　　　　　　　　　　　　　　　　　　　　　　　　　　　　　　　　　　　　　　　　　　　　　　　　　　　　　　　　　　　　　　　　　　　　　　　　　　　　　　　　　　　　　　　　　　　　　　　　　　　　　　　　　　　　　　　　　　　　　　　　　（人）</t>
    <rPh sb="0" eb="3">
      <t>シボウスウ</t>
    </rPh>
    <rPh sb="135" eb="136">
      <t>ニン</t>
    </rPh>
    <phoneticPr fontId="2"/>
  </si>
  <si>
    <t>平成28年度</t>
    <rPh sb="0" eb="2">
      <t>ヘイセイ</t>
    </rPh>
    <rPh sb="4" eb="6">
      <t>ネンド</t>
    </rPh>
    <phoneticPr fontId="2"/>
  </si>
  <si>
    <r>
      <t xml:space="preserve">従業者数
</t>
    </r>
    <r>
      <rPr>
        <sz val="9"/>
        <rFont val="ＭＳ Ｐゴシック"/>
        <family val="3"/>
        <charset val="128"/>
      </rPr>
      <t>（生産年齢人口千人当たり）</t>
    </r>
    <rPh sb="0" eb="3">
      <t>ジュウギョウシャ</t>
    </rPh>
    <rPh sb="3" eb="4">
      <t>スウ</t>
    </rPh>
    <rPh sb="6" eb="8">
      <t>セイサン</t>
    </rPh>
    <rPh sb="8" eb="10">
      <t>ネンレイ</t>
    </rPh>
    <rPh sb="10" eb="12">
      <t>ジンコウ</t>
    </rPh>
    <rPh sb="12" eb="14">
      <t>センニン</t>
    </rPh>
    <rPh sb="14" eb="15">
      <t>ア</t>
    </rPh>
    <phoneticPr fontId="6"/>
  </si>
  <si>
    <r>
      <rPr>
        <sz val="11"/>
        <rFont val="ＭＳ Ｐゴシック"/>
        <family val="3"/>
        <charset val="128"/>
      </rPr>
      <t>理容・美容所数</t>
    </r>
    <r>
      <rPr>
        <sz val="9"/>
        <rFont val="ＭＳ Ｐゴシック"/>
        <family val="3"/>
        <charset val="128"/>
      </rPr>
      <t xml:space="preserve">
（人口10万人当たり）</t>
    </r>
    <rPh sb="0" eb="2">
      <t>リヨウ</t>
    </rPh>
    <rPh sb="3" eb="5">
      <t>ビヨウ</t>
    </rPh>
    <rPh sb="5" eb="6">
      <t>ショ</t>
    </rPh>
    <rPh sb="6" eb="7">
      <t>スウ</t>
    </rPh>
    <rPh sb="9" eb="11">
      <t>ジンコウ</t>
    </rPh>
    <rPh sb="13" eb="14">
      <t>マン</t>
    </rPh>
    <rPh sb="14" eb="15">
      <t>ニン</t>
    </rPh>
    <rPh sb="15" eb="16">
      <t>ア</t>
    </rPh>
    <phoneticPr fontId="2"/>
  </si>
  <si>
    <r>
      <rPr>
        <sz val="11"/>
        <rFont val="ＭＳ Ｐゴシック"/>
        <family val="3"/>
        <charset val="128"/>
      </rPr>
      <t>海外渡航者数</t>
    </r>
    <r>
      <rPr>
        <sz val="9"/>
        <rFont val="ＭＳ Ｐゴシック"/>
        <family val="3"/>
        <charset val="128"/>
      </rPr>
      <t xml:space="preserve">
（人口1万人当たり）</t>
    </r>
    <rPh sb="0" eb="2">
      <t>カイガイ</t>
    </rPh>
    <rPh sb="2" eb="5">
      <t>トコウシャ</t>
    </rPh>
    <rPh sb="5" eb="6">
      <t>スウ</t>
    </rPh>
    <rPh sb="8" eb="10">
      <t>ジンコウ</t>
    </rPh>
    <rPh sb="11" eb="13">
      <t>マンニン</t>
    </rPh>
    <rPh sb="13" eb="14">
      <t>ア</t>
    </rPh>
    <phoneticPr fontId="2"/>
  </si>
  <si>
    <t>病院＋一般診療所数（歯科を除く）</t>
    <rPh sb="0" eb="2">
      <t>ビョウイン</t>
    </rPh>
    <rPh sb="3" eb="5">
      <t>イッパン</t>
    </rPh>
    <rPh sb="5" eb="8">
      <t>シンリョウショ</t>
    </rPh>
    <rPh sb="8" eb="9">
      <t>スウ</t>
    </rPh>
    <rPh sb="10" eb="12">
      <t>シカ</t>
    </rPh>
    <rPh sb="13" eb="14">
      <t>ノゾ</t>
    </rPh>
    <phoneticPr fontId="2"/>
  </si>
  <si>
    <t>総人口(H28.10.1現在推計人口）</t>
    <phoneticPr fontId="2"/>
  </si>
  <si>
    <r>
      <rPr>
        <sz val="11"/>
        <rFont val="ＭＳ Ｐゴシック"/>
        <family val="3"/>
        <charset val="128"/>
      </rPr>
      <t>人口性比</t>
    </r>
    <r>
      <rPr>
        <sz val="10"/>
        <rFont val="ＭＳ Ｐゴシック"/>
        <family val="3"/>
        <charset val="128"/>
      </rPr>
      <t xml:space="preserve">
</t>
    </r>
    <r>
      <rPr>
        <sz val="9"/>
        <rFont val="ＭＳ Ｐゴシック"/>
        <family val="3"/>
        <charset val="128"/>
      </rPr>
      <t>（女性100人当たり男性人口）</t>
    </r>
    <rPh sb="0" eb="2">
      <t>ジンコウ</t>
    </rPh>
    <rPh sb="2" eb="3">
      <t>セイ</t>
    </rPh>
    <rPh sb="3" eb="4">
      <t>ヒ</t>
    </rPh>
    <rPh sb="6" eb="8">
      <t>ジョセイ</t>
    </rPh>
    <rPh sb="11" eb="12">
      <t>ニン</t>
    </rPh>
    <rPh sb="12" eb="13">
      <t>ア</t>
    </rPh>
    <rPh sb="15" eb="17">
      <t>ダンセイ</t>
    </rPh>
    <rPh sb="17" eb="19">
      <t>ジンコウ</t>
    </rPh>
    <phoneticPr fontId="6"/>
  </si>
  <si>
    <t>総人口(H28.10.1現在推計人口）</t>
    <phoneticPr fontId="2"/>
  </si>
  <si>
    <t>総人口(H28.10.1現在県推計人口）</t>
    <rPh sb="0" eb="3">
      <t>ソウジンコウ</t>
    </rPh>
    <rPh sb="12" eb="14">
      <t>ゲンザイ</t>
    </rPh>
    <rPh sb="14" eb="15">
      <t>ケン</t>
    </rPh>
    <rPh sb="15" eb="17">
      <t>スイケイ</t>
    </rPh>
    <rPh sb="17" eb="19">
      <t>ジンコウ</t>
    </rPh>
    <phoneticPr fontId="2"/>
  </si>
  <si>
    <t>５年周期で実施</t>
    <rPh sb="1" eb="2">
      <t>ネン</t>
    </rPh>
    <rPh sb="2" eb="4">
      <t>シュウキ</t>
    </rPh>
    <rPh sb="5" eb="7">
      <t>ジッシ</t>
    </rPh>
    <phoneticPr fontId="2"/>
  </si>
  <si>
    <t>平成29年</t>
    <rPh sb="0" eb="2">
      <t>ヘイセイ</t>
    </rPh>
    <rPh sb="4" eb="5">
      <t>ネン</t>
    </rPh>
    <phoneticPr fontId="2"/>
  </si>
  <si>
    <t>「労働統計年報」</t>
    <rPh sb="1" eb="3">
      <t>ロウドウ</t>
    </rPh>
    <rPh sb="3" eb="5">
      <t>トウケイ</t>
    </rPh>
    <rPh sb="5" eb="7">
      <t>ネンポウ</t>
    </rPh>
    <phoneticPr fontId="2"/>
  </si>
  <si>
    <t>合計特殊出生率･･･15歳から49歳までの女性の年齢別出生率を合計した値：K31</t>
    <phoneticPr fontId="2"/>
  </si>
  <si>
    <t>将来推計人口：K32</t>
    <rPh sb="0" eb="2">
      <t>ショウライ</t>
    </rPh>
    <rPh sb="2" eb="4">
      <t>スイケイ</t>
    </rPh>
    <rPh sb="4" eb="6">
      <t>ジンコウ</t>
    </rPh>
    <phoneticPr fontId="6"/>
  </si>
  <si>
    <t>雇用者数：K37</t>
    <phoneticPr fontId="2"/>
  </si>
  <si>
    <t>就業者数：K33</t>
    <phoneticPr fontId="2"/>
  </si>
  <si>
    <t>高校卒業者のうち県外就職者数：K40</t>
    <phoneticPr fontId="2"/>
  </si>
  <si>
    <t>有効求人数（原数値）：K42</t>
    <phoneticPr fontId="2"/>
  </si>
  <si>
    <t>医師数（従業地による）：K95</t>
    <rPh sb="0" eb="3">
      <t>イシスウ</t>
    </rPh>
    <rPh sb="4" eb="6">
      <t>ジュウギョウ</t>
    </rPh>
    <rPh sb="6" eb="7">
      <t>チ</t>
    </rPh>
    <phoneticPr fontId="2"/>
  </si>
  <si>
    <t>脳血管疾患による死亡者数：K100</t>
    <phoneticPr fontId="2"/>
  </si>
  <si>
    <t>総面積：S01</t>
    <rPh sb="0" eb="3">
      <t>ソウメンセキ</t>
    </rPh>
    <phoneticPr fontId="2"/>
  </si>
  <si>
    <t>森林面積：S03</t>
    <rPh sb="0" eb="2">
      <t>シンリン</t>
    </rPh>
    <rPh sb="2" eb="4">
      <t>メンセキ</t>
    </rPh>
    <phoneticPr fontId="6"/>
  </si>
  <si>
    <t>総人口：S04</t>
    <rPh sb="0" eb="3">
      <t>ソウジンコウ</t>
    </rPh>
    <phoneticPr fontId="2"/>
  </si>
  <si>
    <t>可住地面積：S02</t>
    <phoneticPr fontId="2"/>
  </si>
  <si>
    <t>年少人口(0～14歳)：S07</t>
    <rPh sb="0" eb="2">
      <t>ネンショウ</t>
    </rPh>
    <rPh sb="2" eb="4">
      <t>ジンコウ</t>
    </rPh>
    <rPh sb="9" eb="10">
      <t>サイ</t>
    </rPh>
    <phoneticPr fontId="2"/>
  </si>
  <si>
    <t>生産年齢人口(15～64歳)：S08</t>
    <rPh sb="0" eb="2">
      <t>セイサン</t>
    </rPh>
    <rPh sb="2" eb="4">
      <t>ネンレイ</t>
    </rPh>
    <rPh sb="4" eb="6">
      <t>ジンコウ</t>
    </rPh>
    <rPh sb="12" eb="13">
      <t>サイ</t>
    </rPh>
    <phoneticPr fontId="2"/>
  </si>
  <si>
    <t>老年人口(65歳以上)：S09</t>
    <rPh sb="0" eb="2">
      <t>ロウネン</t>
    </rPh>
    <rPh sb="2" eb="4">
      <t>ジンコウ</t>
    </rPh>
    <rPh sb="7" eb="8">
      <t>サイ</t>
    </rPh>
    <rPh sb="8" eb="10">
      <t>イジョウ</t>
    </rPh>
    <phoneticPr fontId="2"/>
  </si>
  <si>
    <t>平均年齢：S11</t>
    <rPh sb="0" eb="2">
      <t>ヘイキン</t>
    </rPh>
    <rPh sb="2" eb="4">
      <t>ネンレイ</t>
    </rPh>
    <phoneticPr fontId="6"/>
  </si>
  <si>
    <t>出生数：S14</t>
    <rPh sb="0" eb="3">
      <t>シュッセイスウ</t>
    </rPh>
    <phoneticPr fontId="2"/>
  </si>
  <si>
    <t>死亡数：S15</t>
    <rPh sb="0" eb="3">
      <t>シボウスウ</t>
    </rPh>
    <phoneticPr fontId="2"/>
  </si>
  <si>
    <t>転入者数：S17</t>
    <rPh sb="0" eb="3">
      <t>テンニュウシャ</t>
    </rPh>
    <rPh sb="3" eb="4">
      <t>スウ</t>
    </rPh>
    <phoneticPr fontId="2"/>
  </si>
  <si>
    <t>転出者数：S18</t>
    <rPh sb="0" eb="3">
      <t>テンシュツシャ</t>
    </rPh>
    <rPh sb="3" eb="4">
      <t>スウ</t>
    </rPh>
    <phoneticPr fontId="2"/>
  </si>
  <si>
    <t>社会増減数：S19（転入者数：S17－転出者数：S18）</t>
    <rPh sb="0" eb="2">
      <t>シャカイ</t>
    </rPh>
    <rPh sb="2" eb="4">
      <t>ゾウゲン</t>
    </rPh>
    <rPh sb="4" eb="5">
      <t>カズ</t>
    </rPh>
    <rPh sb="10" eb="13">
      <t>テンニュウシャ</t>
    </rPh>
    <rPh sb="13" eb="14">
      <t>スウ</t>
    </rPh>
    <rPh sb="19" eb="22">
      <t>テンシュツシャ</t>
    </rPh>
    <rPh sb="22" eb="23">
      <t>スウ</t>
    </rPh>
    <phoneticPr fontId="2"/>
  </si>
  <si>
    <t>昼間人口：S20</t>
    <rPh sb="0" eb="2">
      <t>チュウカン</t>
    </rPh>
    <rPh sb="2" eb="4">
      <t>ジンコウ</t>
    </rPh>
    <phoneticPr fontId="2"/>
  </si>
  <si>
    <t>婚姻件数：S21</t>
    <rPh sb="0" eb="2">
      <t>コンイン</t>
    </rPh>
    <rPh sb="2" eb="4">
      <t>ケンスウ</t>
    </rPh>
    <phoneticPr fontId="2"/>
  </si>
  <si>
    <t>離婚件数：S22</t>
    <rPh sb="0" eb="2">
      <t>リコン</t>
    </rPh>
    <rPh sb="2" eb="4">
      <t>ケンスウ</t>
    </rPh>
    <phoneticPr fontId="2"/>
  </si>
  <si>
    <t>親族のみの世帯数：S23</t>
    <rPh sb="0" eb="2">
      <t>シンゾク</t>
    </rPh>
    <rPh sb="5" eb="8">
      <t>セタイスウ</t>
    </rPh>
    <phoneticPr fontId="2"/>
  </si>
  <si>
    <t>核家族世帯数：S24</t>
    <rPh sb="0" eb="3">
      <t>カクカゾク</t>
    </rPh>
    <rPh sb="3" eb="5">
      <t>セタイ</t>
    </rPh>
    <rPh sb="5" eb="6">
      <t>スウ</t>
    </rPh>
    <phoneticPr fontId="2"/>
  </si>
  <si>
    <t>三世代世帯数：S25</t>
    <rPh sb="0" eb="1">
      <t>3</t>
    </rPh>
    <rPh sb="1" eb="3">
      <t>セダイ</t>
    </rPh>
    <rPh sb="3" eb="5">
      <t>セタイ</t>
    </rPh>
    <rPh sb="5" eb="6">
      <t>スウ</t>
    </rPh>
    <phoneticPr fontId="2"/>
  </si>
  <si>
    <t>65歳以上の世帯員のいる一般世帯数：S26</t>
    <rPh sb="2" eb="3">
      <t>サイ</t>
    </rPh>
    <rPh sb="3" eb="5">
      <t>イジョウ</t>
    </rPh>
    <rPh sb="6" eb="9">
      <t>セタイイン</t>
    </rPh>
    <rPh sb="12" eb="14">
      <t>イッパン</t>
    </rPh>
    <rPh sb="14" eb="17">
      <t>セタイスウ</t>
    </rPh>
    <phoneticPr fontId="2"/>
  </si>
  <si>
    <t>単独世帯数：S29</t>
    <rPh sb="0" eb="2">
      <t>タンドク</t>
    </rPh>
    <rPh sb="2" eb="5">
      <t>セタイスウ</t>
    </rPh>
    <phoneticPr fontId="2"/>
  </si>
  <si>
    <t>外国人数：S30</t>
    <rPh sb="0" eb="2">
      <t>ガイコク</t>
    </rPh>
    <rPh sb="2" eb="4">
      <t>ニンズウ</t>
    </rPh>
    <phoneticPr fontId="2"/>
  </si>
  <si>
    <t>将来推計人口：S31</t>
    <phoneticPr fontId="2"/>
  </si>
  <si>
    <t>就業者数：S32</t>
    <rPh sb="0" eb="3">
      <t>シュウギョウシャ</t>
    </rPh>
    <rPh sb="3" eb="4">
      <t>スウ</t>
    </rPh>
    <phoneticPr fontId="2"/>
  </si>
  <si>
    <t>労働力人口：S33</t>
    <rPh sb="0" eb="3">
      <t>ロウドウリョク</t>
    </rPh>
    <rPh sb="3" eb="5">
      <t>ジンコウ</t>
    </rPh>
    <phoneticPr fontId="2"/>
  </si>
  <si>
    <t>労働力人口＝就業者数：S32＋完全失業者数：S39</t>
    <rPh sb="0" eb="3">
      <t>ロウドウリョク</t>
    </rPh>
    <rPh sb="3" eb="5">
      <t>ジンコウ</t>
    </rPh>
    <rPh sb="6" eb="9">
      <t>シュウギョウシャ</t>
    </rPh>
    <rPh sb="9" eb="10">
      <t>スウ</t>
    </rPh>
    <rPh sb="15" eb="17">
      <t>カンゼン</t>
    </rPh>
    <rPh sb="17" eb="20">
      <t>シツギョウシャ</t>
    </rPh>
    <rPh sb="20" eb="21">
      <t>スウ</t>
    </rPh>
    <phoneticPr fontId="2"/>
  </si>
  <si>
    <t>事業所数：S34</t>
    <rPh sb="0" eb="3">
      <t>ジギョウショ</t>
    </rPh>
    <rPh sb="3" eb="4">
      <t>スウ</t>
    </rPh>
    <phoneticPr fontId="6"/>
  </si>
  <si>
    <t>個人事業所数：S35</t>
    <rPh sb="0" eb="2">
      <t>コジン</t>
    </rPh>
    <rPh sb="2" eb="5">
      <t>ジギョウショ</t>
    </rPh>
    <rPh sb="5" eb="6">
      <t>スウ</t>
    </rPh>
    <phoneticPr fontId="2"/>
  </si>
  <si>
    <t>従業者数：S36</t>
    <rPh sb="0" eb="3">
      <t>ジュウギョウシャ</t>
    </rPh>
    <rPh sb="3" eb="4">
      <t>スウ</t>
    </rPh>
    <phoneticPr fontId="2"/>
  </si>
  <si>
    <t>雇用者数：S38</t>
    <rPh sb="0" eb="3">
      <t>コヨウシャ</t>
    </rPh>
    <rPh sb="3" eb="4">
      <t>スウ</t>
    </rPh>
    <phoneticPr fontId="2"/>
  </si>
  <si>
    <t>完全失業者数：S39</t>
    <rPh sb="0" eb="2">
      <t>カンゼン</t>
    </rPh>
    <rPh sb="2" eb="3">
      <t>シツ</t>
    </rPh>
    <rPh sb="3" eb="6">
      <t>ギョウシャスウ</t>
    </rPh>
    <phoneticPr fontId="2"/>
  </si>
  <si>
    <t xml:space="preserve">他市区町村への通勤者数：S40
</t>
    <rPh sb="0" eb="1">
      <t>タ</t>
    </rPh>
    <rPh sb="1" eb="3">
      <t>シク</t>
    </rPh>
    <rPh sb="3" eb="4">
      <t>マチ</t>
    </rPh>
    <rPh sb="4" eb="5">
      <t>ムラ</t>
    </rPh>
    <rPh sb="7" eb="10">
      <t>ツウキンシャ</t>
    </rPh>
    <rPh sb="10" eb="11">
      <t>スウ</t>
    </rPh>
    <phoneticPr fontId="2"/>
  </si>
  <si>
    <t>住宅地の標準価格（平均価格）：S41</t>
    <phoneticPr fontId="2"/>
  </si>
  <si>
    <t>総生産：S43</t>
    <rPh sb="0" eb="3">
      <t>ソウセイサン</t>
    </rPh>
    <phoneticPr fontId="2"/>
  </si>
  <si>
    <t>市町村民所得：S45</t>
    <rPh sb="0" eb="3">
      <t>シチョウソン</t>
    </rPh>
    <rPh sb="3" eb="4">
      <t>ミン</t>
    </rPh>
    <rPh sb="4" eb="6">
      <t>ショトク</t>
    </rPh>
    <phoneticPr fontId="2"/>
  </si>
  <si>
    <t>雇用者報酬：S46</t>
    <phoneticPr fontId="2"/>
  </si>
  <si>
    <t>市町村民所得：S45</t>
    <phoneticPr fontId="2"/>
  </si>
  <si>
    <t>第1次産業就業者数：S47</t>
    <rPh sb="0" eb="1">
      <t>ダイ</t>
    </rPh>
    <rPh sb="2" eb="3">
      <t>ジ</t>
    </rPh>
    <rPh sb="3" eb="5">
      <t>サンギョウ</t>
    </rPh>
    <rPh sb="5" eb="8">
      <t>シュウギョウシャ</t>
    </rPh>
    <rPh sb="8" eb="9">
      <t>スウ</t>
    </rPh>
    <phoneticPr fontId="2"/>
  </si>
  <si>
    <t>総農家数：S48</t>
    <rPh sb="0" eb="1">
      <t>ソウ</t>
    </rPh>
    <rPh sb="1" eb="3">
      <t>ノウカ</t>
    </rPh>
    <rPh sb="3" eb="4">
      <t>カズ</t>
    </rPh>
    <phoneticPr fontId="2"/>
  </si>
  <si>
    <t>経営耕地面積：S49</t>
    <rPh sb="0" eb="2">
      <t>ケイエイ</t>
    </rPh>
    <rPh sb="2" eb="4">
      <t>コウチ</t>
    </rPh>
    <rPh sb="4" eb="6">
      <t>メンセキ</t>
    </rPh>
    <phoneticPr fontId="2"/>
  </si>
  <si>
    <t>販売農家世帯員数：S50</t>
    <rPh sb="0" eb="2">
      <t>ハンバイ</t>
    </rPh>
    <rPh sb="2" eb="4">
      <t>ノウカ</t>
    </rPh>
    <rPh sb="4" eb="7">
      <t>セタイイン</t>
    </rPh>
    <rPh sb="7" eb="8">
      <t>スウ</t>
    </rPh>
    <phoneticPr fontId="2"/>
  </si>
  <si>
    <t>専業農家数：S51</t>
    <rPh sb="0" eb="2">
      <t>センギョウ</t>
    </rPh>
    <rPh sb="2" eb="4">
      <t>ノウカ</t>
    </rPh>
    <rPh sb="4" eb="5">
      <t>スウ</t>
    </rPh>
    <phoneticPr fontId="2"/>
  </si>
  <si>
    <t>田耕地面積：S52</t>
    <rPh sb="0" eb="1">
      <t>タ</t>
    </rPh>
    <rPh sb="1" eb="3">
      <t>コウチ</t>
    </rPh>
    <rPh sb="3" eb="5">
      <t>メンセキ</t>
    </rPh>
    <phoneticPr fontId="2"/>
  </si>
  <si>
    <t>第2次産業就業者数：S55</t>
    <rPh sb="0" eb="1">
      <t>ダイ</t>
    </rPh>
    <rPh sb="2" eb="3">
      <t>ジ</t>
    </rPh>
    <rPh sb="3" eb="5">
      <t>サンギョウ</t>
    </rPh>
    <rPh sb="5" eb="8">
      <t>シュウギョウシャ</t>
    </rPh>
    <rPh sb="8" eb="9">
      <t>スウ</t>
    </rPh>
    <phoneticPr fontId="2"/>
  </si>
  <si>
    <t>製造品出荷額等：S56</t>
    <phoneticPr fontId="2"/>
  </si>
  <si>
    <t>基礎素材型産業出荷額等：S57</t>
    <rPh sb="10" eb="11">
      <t>トウ</t>
    </rPh>
    <phoneticPr fontId="2"/>
  </si>
  <si>
    <t>加工組立型産業出荷額等：S58</t>
    <rPh sb="3" eb="4">
      <t>タ</t>
    </rPh>
    <rPh sb="10" eb="11">
      <t>トウ</t>
    </rPh>
    <phoneticPr fontId="2"/>
  </si>
  <si>
    <t>製造品出荷額等：S56</t>
    <rPh sb="0" eb="2">
      <t>セイゾウ</t>
    </rPh>
    <rPh sb="2" eb="3">
      <t>ヒン</t>
    </rPh>
    <rPh sb="3" eb="6">
      <t>シュッカガク</t>
    </rPh>
    <rPh sb="6" eb="7">
      <t>トウ</t>
    </rPh>
    <phoneticPr fontId="2"/>
  </si>
  <si>
    <t>製造業誘致企業出荷額等：S60</t>
    <rPh sb="10" eb="11">
      <t>トウ</t>
    </rPh>
    <phoneticPr fontId="2"/>
  </si>
  <si>
    <t>製造業事業所数：S61</t>
    <rPh sb="0" eb="3">
      <t>セイゾウギョウ</t>
    </rPh>
    <rPh sb="3" eb="6">
      <t>ジギョウショ</t>
    </rPh>
    <rPh sb="6" eb="7">
      <t>スウ</t>
    </rPh>
    <phoneticPr fontId="2"/>
  </si>
  <si>
    <t>製造業従業者数：S62</t>
    <rPh sb="0" eb="3">
      <t>セイゾウギョウ</t>
    </rPh>
    <rPh sb="3" eb="6">
      <t>ジュウギョウシャ</t>
    </rPh>
    <rPh sb="6" eb="7">
      <t>スウ</t>
    </rPh>
    <phoneticPr fontId="2"/>
  </si>
  <si>
    <t>現金給与総額：S63</t>
    <rPh sb="0" eb="2">
      <t>ゲンキン</t>
    </rPh>
    <rPh sb="2" eb="4">
      <t>キュウヨ</t>
    </rPh>
    <rPh sb="4" eb="6">
      <t>ソウガク</t>
    </rPh>
    <phoneticPr fontId="2"/>
  </si>
  <si>
    <t>粗付加価値額：S64</t>
    <rPh sb="0" eb="1">
      <t>ソ</t>
    </rPh>
    <rPh sb="1" eb="3">
      <t>フカ</t>
    </rPh>
    <rPh sb="3" eb="5">
      <t>カチ</t>
    </rPh>
    <rPh sb="5" eb="6">
      <t>ガク</t>
    </rPh>
    <phoneticPr fontId="2"/>
  </si>
  <si>
    <t>第3次産業就業者数：S65</t>
    <rPh sb="0" eb="1">
      <t>ダイ</t>
    </rPh>
    <phoneticPr fontId="2"/>
  </si>
  <si>
    <t>年間商品販売額：S67</t>
    <rPh sb="0" eb="2">
      <t>ネンカン</t>
    </rPh>
    <rPh sb="2" eb="4">
      <t>ショウヒン</t>
    </rPh>
    <rPh sb="4" eb="7">
      <t>ハンバイガク</t>
    </rPh>
    <phoneticPr fontId="2"/>
  </si>
  <si>
    <t>歳出決算額：S75</t>
    <rPh sb="0" eb="2">
      <t>サイシュツ</t>
    </rPh>
    <rPh sb="2" eb="5">
      <t>ケッサンガク</t>
    </rPh>
    <phoneticPr fontId="2"/>
  </si>
  <si>
    <t>持ち家に住む一般世帯数：S81</t>
    <rPh sb="0" eb="1">
      <t>モ</t>
    </rPh>
    <rPh sb="2" eb="3">
      <t>イエ</t>
    </rPh>
    <rPh sb="4" eb="5">
      <t>ス</t>
    </rPh>
    <rPh sb="6" eb="8">
      <t>イッパン</t>
    </rPh>
    <rPh sb="8" eb="10">
      <t>セタイ</t>
    </rPh>
    <rPh sb="10" eb="11">
      <t>スウ</t>
    </rPh>
    <phoneticPr fontId="2"/>
  </si>
  <si>
    <t>汚水処理人口：S84</t>
    <rPh sb="0" eb="2">
      <t>オスイ</t>
    </rPh>
    <rPh sb="2" eb="4">
      <t>ショリ</t>
    </rPh>
    <rPh sb="4" eb="6">
      <t>ジンコウ</t>
    </rPh>
    <phoneticPr fontId="2"/>
  </si>
  <si>
    <t>理容・美容所数：S85</t>
    <rPh sb="0" eb="2">
      <t>リヨウ</t>
    </rPh>
    <rPh sb="3" eb="5">
      <t>ビヨウ</t>
    </rPh>
    <rPh sb="5" eb="6">
      <t>ショ</t>
    </rPh>
    <rPh sb="6" eb="7">
      <t>スウ</t>
    </rPh>
    <phoneticPr fontId="2"/>
  </si>
  <si>
    <t>市町村道舗装済実延長：S86</t>
    <rPh sb="0" eb="3">
      <t>シチョウソン</t>
    </rPh>
    <rPh sb="3" eb="4">
      <t>ドウ</t>
    </rPh>
    <rPh sb="4" eb="6">
      <t>ホソウ</t>
    </rPh>
    <rPh sb="6" eb="7">
      <t>ス</t>
    </rPh>
    <rPh sb="7" eb="8">
      <t>ジツ</t>
    </rPh>
    <rPh sb="8" eb="10">
      <t>エンチョウ</t>
    </rPh>
    <phoneticPr fontId="2"/>
  </si>
  <si>
    <t>市町村道改良済実延長：S87</t>
    <rPh sb="0" eb="3">
      <t>シチョウソン</t>
    </rPh>
    <rPh sb="3" eb="4">
      <t>ドウ</t>
    </rPh>
    <rPh sb="4" eb="6">
      <t>カイリョウ</t>
    </rPh>
    <rPh sb="6" eb="7">
      <t>ス</t>
    </rPh>
    <rPh sb="7" eb="8">
      <t>ジツ</t>
    </rPh>
    <rPh sb="8" eb="10">
      <t>エンチョウ</t>
    </rPh>
    <phoneticPr fontId="2"/>
  </si>
  <si>
    <t>交通事故発生件数：S88</t>
    <rPh sb="0" eb="2">
      <t>コウツウ</t>
    </rPh>
    <rPh sb="2" eb="4">
      <t>ジコ</t>
    </rPh>
    <rPh sb="4" eb="6">
      <t>ハッセイ</t>
    </rPh>
    <rPh sb="6" eb="8">
      <t>ケンスウ</t>
    </rPh>
    <phoneticPr fontId="2"/>
  </si>
  <si>
    <t>出火件数：S89</t>
    <rPh sb="0" eb="2">
      <t>シュッカ</t>
    </rPh>
    <rPh sb="2" eb="4">
      <t>ケンスウ</t>
    </rPh>
    <phoneticPr fontId="2"/>
  </si>
  <si>
    <t>自家用乗用車数：S90</t>
    <rPh sb="0" eb="3">
      <t>ジカヨウ</t>
    </rPh>
    <rPh sb="3" eb="6">
      <t>ジョウヨウシャ</t>
    </rPh>
    <rPh sb="6" eb="7">
      <t>スウ</t>
    </rPh>
    <phoneticPr fontId="2"/>
  </si>
  <si>
    <t>パスポート申請件数（旅券申請受付件数）：S91</t>
    <rPh sb="10" eb="12">
      <t>リョケン</t>
    </rPh>
    <rPh sb="12" eb="14">
      <t>シンセイ</t>
    </rPh>
    <rPh sb="14" eb="16">
      <t>ウケツケ</t>
    </rPh>
    <rPh sb="16" eb="17">
      <t>ケン</t>
    </rPh>
    <rPh sb="17" eb="18">
      <t>スウ</t>
    </rPh>
    <phoneticPr fontId="2"/>
  </si>
  <si>
    <t>ごみ排出量(1人1日当たり)：S92/総人口/365日</t>
    <rPh sb="2" eb="5">
      <t>ハイシュツリョウ</t>
    </rPh>
    <rPh sb="7" eb="8">
      <t>ニン</t>
    </rPh>
    <rPh sb="9" eb="10">
      <t>ヒ</t>
    </rPh>
    <rPh sb="10" eb="11">
      <t>ア</t>
    </rPh>
    <rPh sb="19" eb="22">
      <t>ソウジンコウ</t>
    </rPh>
    <rPh sb="26" eb="27">
      <t>ニチ</t>
    </rPh>
    <phoneticPr fontId="2"/>
  </si>
  <si>
    <t>小学校児童数：S93</t>
    <rPh sb="0" eb="3">
      <t>ショウガッコウ</t>
    </rPh>
    <rPh sb="3" eb="6">
      <t>ジドウスウ</t>
    </rPh>
    <phoneticPr fontId="2"/>
  </si>
  <si>
    <t>中学校生徒数：S94</t>
    <rPh sb="0" eb="3">
      <t>チュウガッコウ</t>
    </rPh>
    <rPh sb="3" eb="5">
      <t>セイト</t>
    </rPh>
    <rPh sb="5" eb="6">
      <t>カズ</t>
    </rPh>
    <phoneticPr fontId="2"/>
  </si>
  <si>
    <t>年度平均被保険者数(国保組合を除く）：S95</t>
    <phoneticPr fontId="2"/>
  </si>
  <si>
    <t>医師数：S96</t>
    <rPh sb="0" eb="3">
      <t>イシスウ</t>
    </rPh>
    <phoneticPr fontId="2"/>
  </si>
  <si>
    <t>理容所数＋美容所数：K82</t>
    <rPh sb="2" eb="3">
      <t>ショ</t>
    </rPh>
    <rPh sb="3" eb="4">
      <t>スウ</t>
    </rPh>
    <phoneticPr fontId="2"/>
  </si>
  <si>
    <t>男45、女47</t>
    <rPh sb="0" eb="1">
      <t>オトコ</t>
    </rPh>
    <rPh sb="4" eb="5">
      <t>オンナ</t>
    </rPh>
    <phoneticPr fontId="2"/>
  </si>
  <si>
    <t>住宅の延べ面積（1住宅当たり）　　　　　　　：K79</t>
    <phoneticPr fontId="2"/>
  </si>
  <si>
    <t>就業看護師数＋就業准看護師数　　　　　　：K97</t>
    <phoneticPr fontId="2"/>
  </si>
  <si>
    <t>商業地の標準価格（平均価格）　　　　　　：S42</t>
    <phoneticPr fontId="2"/>
  </si>
  <si>
    <t>卸売事業所数＋小売事業所数　　　　　　：S66
＊飲食店は卸売業・小売業には含まれない</t>
    <rPh sb="0" eb="2">
      <t>オロシウリ</t>
    </rPh>
    <rPh sb="2" eb="5">
      <t>ジギョウショ</t>
    </rPh>
    <rPh sb="5" eb="6">
      <t>スウ</t>
    </rPh>
    <rPh sb="7" eb="9">
      <t>コウ</t>
    </rPh>
    <rPh sb="9" eb="12">
      <t>ジギョウショ</t>
    </rPh>
    <rPh sb="12" eb="13">
      <t>スウ</t>
    </rPh>
    <rPh sb="29" eb="32">
      <t>オロシウリギョウ</t>
    </rPh>
    <rPh sb="33" eb="36">
      <t>コウリギョウ</t>
    </rPh>
    <rPh sb="38" eb="39">
      <t>フク</t>
    </rPh>
    <phoneticPr fontId="2"/>
  </si>
  <si>
    <t>住宅の延べ面積（1住宅当たり）　　　　　　：S82</t>
    <phoneticPr fontId="2"/>
  </si>
  <si>
    <t xml:space="preserve"> </t>
    <phoneticPr fontId="2"/>
  </si>
  <si>
    <t>「社会生活統計指標2019」</t>
    <rPh sb="1" eb="3">
      <t>シャカイ</t>
    </rPh>
    <rPh sb="3" eb="5">
      <t>セイカツ</t>
    </rPh>
    <rPh sb="5" eb="7">
      <t>トウケイ</t>
    </rPh>
    <rPh sb="7" eb="9">
      <t>シヒョウ</t>
    </rPh>
    <phoneticPr fontId="2"/>
  </si>
  <si>
    <t>年間降水量
（㎜）</t>
    <rPh sb="0" eb="2">
      <t>ネンカン</t>
    </rPh>
    <rPh sb="2" eb="5">
      <t>コウスイリョウ</t>
    </rPh>
    <phoneticPr fontId="2"/>
  </si>
  <si>
    <t>森林面積：K03</t>
    <phoneticPr fontId="2"/>
  </si>
  <si>
    <t>平成30年</t>
    <rPh sb="0" eb="2">
      <t>ヘイセイ</t>
    </rPh>
    <rPh sb="4" eb="5">
      <t>ネン</t>
    </rPh>
    <phoneticPr fontId="2"/>
  </si>
  <si>
    <t>「2018年（平成30年）の日本の天候」</t>
    <phoneticPr fontId="2"/>
  </si>
  <si>
    <t>総人口：K06</t>
    <rPh sb="0" eb="3">
      <t>ソウジンコウ</t>
    </rPh>
    <phoneticPr fontId="2"/>
  </si>
  <si>
    <t>年少人口(15歳未満人口)：K09</t>
    <rPh sb="0" eb="2">
      <t>ネンショウ</t>
    </rPh>
    <rPh sb="2" eb="4">
      <t>ジンコウ</t>
    </rPh>
    <rPh sb="7" eb="8">
      <t>サイ</t>
    </rPh>
    <rPh sb="8" eb="10">
      <t>ミマン</t>
    </rPh>
    <rPh sb="10" eb="12">
      <t>ジンコウ</t>
    </rPh>
    <phoneticPr fontId="2"/>
  </si>
  <si>
    <t>生産年齢人口(15～64歳人口)：K10</t>
    <rPh sb="0" eb="2">
      <t>セイサン</t>
    </rPh>
    <rPh sb="2" eb="4">
      <t>ネンレイ</t>
    </rPh>
    <rPh sb="4" eb="6">
      <t>ジンコウ</t>
    </rPh>
    <rPh sb="13" eb="15">
      <t>ジンコウ</t>
    </rPh>
    <phoneticPr fontId="2"/>
  </si>
  <si>
    <t>老年人口(65歳以上人口)：K11</t>
    <rPh sb="0" eb="2">
      <t>ロウネン</t>
    </rPh>
    <rPh sb="2" eb="4">
      <t>ジンコウ</t>
    </rPh>
    <rPh sb="10" eb="12">
      <t>ジンコウ</t>
    </rPh>
    <phoneticPr fontId="2"/>
  </si>
  <si>
    <t>従属人口(年少人口K09+老年人口K11)：K12</t>
    <rPh sb="0" eb="2">
      <t>ジュウゾク</t>
    </rPh>
    <rPh sb="5" eb="7">
      <t>ネンショウ</t>
    </rPh>
    <rPh sb="7" eb="9">
      <t>ジンコウ</t>
    </rPh>
    <rPh sb="13" eb="15">
      <t>ロウネン</t>
    </rPh>
    <rPh sb="15" eb="17">
      <t>ジンコウ</t>
    </rPh>
    <phoneticPr fontId="2"/>
  </si>
  <si>
    <t>H28年10月1日～H29年9月30日</t>
    <rPh sb="3" eb="4">
      <t>ネン</t>
    </rPh>
    <rPh sb="6" eb="7">
      <t>ガツ</t>
    </rPh>
    <rPh sb="8" eb="9">
      <t>ニチ</t>
    </rPh>
    <rPh sb="13" eb="14">
      <t>ネン</t>
    </rPh>
    <rPh sb="15" eb="16">
      <t>ガツ</t>
    </rPh>
    <rPh sb="18" eb="19">
      <t>ニチ</t>
    </rPh>
    <phoneticPr fontId="2"/>
  </si>
  <si>
    <t>平成29年</t>
    <phoneticPr fontId="2"/>
  </si>
  <si>
    <t>自然増減率</t>
    <rPh sb="0" eb="2">
      <t>シゼン</t>
    </rPh>
    <rPh sb="2" eb="4">
      <t>ゾウゲン</t>
    </rPh>
    <rPh sb="4" eb="5">
      <t>リツ</t>
    </rPh>
    <phoneticPr fontId="6"/>
  </si>
  <si>
    <t>自然増減数：K18(出生数：K16-死亡数：K17)</t>
    <rPh sb="10" eb="13">
      <t>シュッセイスウ</t>
    </rPh>
    <rPh sb="18" eb="21">
      <t>シボウスウ</t>
    </rPh>
    <phoneticPr fontId="2"/>
  </si>
  <si>
    <t>総面積(北方地域及び竹島を含む)：K01</t>
    <rPh sb="0" eb="3">
      <t>ソウメンセキ</t>
    </rPh>
    <rPh sb="13" eb="14">
      <t>フク</t>
    </rPh>
    <phoneticPr fontId="2"/>
  </si>
  <si>
    <t>都道府県庁所在地にある気象官署。ただし、埼玉県は熊谷市、滋賀県は彦根市：K04</t>
    <phoneticPr fontId="2"/>
  </si>
  <si>
    <t>都道府県庁所在地にある気象官署。ただし、埼玉県は熊谷市、滋賀県は彦根市：K05</t>
    <phoneticPr fontId="2"/>
  </si>
  <si>
    <t>社会増減数（都道府県間転入超過数+都道府県別入国超過数）：K21</t>
    <rPh sb="0" eb="2">
      <t>シャカイ</t>
    </rPh>
    <rPh sb="2" eb="4">
      <t>ゾウゲン</t>
    </rPh>
    <rPh sb="4" eb="5">
      <t>スウ</t>
    </rPh>
    <rPh sb="6" eb="10">
      <t>トドウフケン</t>
    </rPh>
    <rPh sb="10" eb="11">
      <t>カン</t>
    </rPh>
    <rPh sb="11" eb="13">
      <t>テンニュウ</t>
    </rPh>
    <rPh sb="13" eb="15">
      <t>チョウカ</t>
    </rPh>
    <rPh sb="15" eb="16">
      <t>スウ</t>
    </rPh>
    <rPh sb="17" eb="21">
      <t>トドウフケン</t>
    </rPh>
    <rPh sb="21" eb="22">
      <t>ベツ</t>
    </rPh>
    <rPh sb="22" eb="24">
      <t>ニュウコク</t>
    </rPh>
    <rPh sb="24" eb="26">
      <t>チョウカ</t>
    </rPh>
    <rPh sb="26" eb="27">
      <t>スウ</t>
    </rPh>
    <phoneticPr fontId="2"/>
  </si>
  <si>
    <t>就業者数(15歳以上)：K33</t>
    <rPh sb="0" eb="3">
      <t>シュウギョウシャ</t>
    </rPh>
    <rPh sb="7" eb="8">
      <t>サイ</t>
    </rPh>
    <rPh sb="8" eb="10">
      <t>イジョウ</t>
    </rPh>
    <phoneticPr fontId="2"/>
  </si>
  <si>
    <t>生産年齢（15～64歳）人口
（H26.10.1現在推計人口）</t>
    <phoneticPr fontId="2"/>
  </si>
  <si>
    <t>平成30年平均</t>
    <rPh sb="0" eb="2">
      <t>ヘイセイ</t>
    </rPh>
    <rPh sb="4" eb="5">
      <t>ネン</t>
    </rPh>
    <rPh sb="5" eb="7">
      <t>ヘイキン</t>
    </rPh>
    <phoneticPr fontId="2"/>
  </si>
  <si>
    <t>総人口（H27.10.1国勢調査）</t>
    <phoneticPr fontId="2"/>
  </si>
  <si>
    <t>米の産出額：K54</t>
    <phoneticPr fontId="2"/>
  </si>
  <si>
    <t>農業産出額</t>
    <phoneticPr fontId="2"/>
  </si>
  <si>
    <t>商業従業者数（卸売業＋小売業）：K66</t>
    <phoneticPr fontId="2"/>
  </si>
  <si>
    <t>事業所数（卸売業・小売業）：K64</t>
    <phoneticPr fontId="2"/>
  </si>
  <si>
    <t>歳出決算額：K72</t>
    <phoneticPr fontId="2"/>
  </si>
  <si>
    <t>総人口（H29.1.1現在住民基本台帳人口）</t>
    <rPh sb="0" eb="1">
      <t>ソウ</t>
    </rPh>
    <rPh sb="13" eb="15">
      <t>ジュウミン</t>
    </rPh>
    <rPh sb="15" eb="17">
      <t>キホン</t>
    </rPh>
    <rPh sb="17" eb="19">
      <t>ダイチョウ</t>
    </rPh>
    <rPh sb="19" eb="21">
      <t>ジンコウ</t>
    </rPh>
    <phoneticPr fontId="2"/>
  </si>
  <si>
    <t>平成28年度</t>
    <phoneticPr fontId="2"/>
  </si>
  <si>
    <t>持ち家に住む一般世帯数：K78</t>
    <phoneticPr fontId="2"/>
  </si>
  <si>
    <t>平成29年度</t>
    <rPh sb="0" eb="2">
      <t>ヘイセイ</t>
    </rPh>
    <rPh sb="4" eb="6">
      <t>ネンド</t>
    </rPh>
    <phoneticPr fontId="2"/>
  </si>
  <si>
    <t>総人口：K06</t>
    <phoneticPr fontId="2"/>
  </si>
  <si>
    <t>「平成30年警察白書」</t>
    <rPh sb="1" eb="3">
      <t>ヘイセイ</t>
    </rPh>
    <rPh sb="5" eb="6">
      <t>ネン</t>
    </rPh>
    <rPh sb="6" eb="8">
      <t>ケイサツ</t>
    </rPh>
    <rPh sb="8" eb="10">
      <t>ハクショ</t>
    </rPh>
    <phoneticPr fontId="2"/>
  </si>
  <si>
    <t>住民基本台帳による人口　　　　　　　　　　　　　　　　　　　　　　　　　　　　　　　　　　　　　　　　　　　　　　　　　　　　　　　　　　　　　　　　　（H29.1.1現在）</t>
    <rPh sb="0" eb="2">
      <t>ジュウミン</t>
    </rPh>
    <rPh sb="2" eb="4">
      <t>キホン</t>
    </rPh>
    <rPh sb="4" eb="6">
      <t>ダイチョウ</t>
    </rPh>
    <rPh sb="9" eb="11">
      <t>ジンコウ</t>
    </rPh>
    <rPh sb="84" eb="86">
      <t>ゲンザイ</t>
    </rPh>
    <phoneticPr fontId="2"/>
  </si>
  <si>
    <t>住民基本台帳に基づく世帯数（H30.1.1現在）</t>
    <phoneticPr fontId="2"/>
  </si>
  <si>
    <t>リットル</t>
    <phoneticPr fontId="2"/>
  </si>
  <si>
    <t>平成28年度</t>
    <rPh sb="0" eb="2">
      <t>ヘイセイ</t>
    </rPh>
    <rPh sb="4" eb="5">
      <t>ネン</t>
    </rPh>
    <rPh sb="5" eb="6">
      <t>ド</t>
    </rPh>
    <phoneticPr fontId="2"/>
  </si>
  <si>
    <t>総人口－未成年(0～19歳人口)
（H28.10.1現在推計人口）</t>
    <rPh sb="4" eb="7">
      <t>ミセイネン</t>
    </rPh>
    <rPh sb="12" eb="13">
      <t>サイ</t>
    </rPh>
    <rPh sb="13" eb="15">
      <t>ジンコウ</t>
    </rPh>
    <phoneticPr fontId="2"/>
  </si>
  <si>
    <t>ごみ総排出量：K90</t>
    <phoneticPr fontId="2"/>
  </si>
  <si>
    <t>「通信量からみた我が国の音声通信利用状況」</t>
    <rPh sb="1" eb="4">
      <t>ツウシンリョウ</t>
    </rPh>
    <rPh sb="8" eb="9">
      <t>ワ</t>
    </rPh>
    <rPh sb="10" eb="11">
      <t>クニ</t>
    </rPh>
    <rPh sb="12" eb="14">
      <t>オンセイ</t>
    </rPh>
    <rPh sb="14" eb="16">
      <t>ツウシン</t>
    </rPh>
    <rPh sb="16" eb="18">
      <t>リヨウ</t>
    </rPh>
    <rPh sb="18" eb="20">
      <t>ジョウキョウ</t>
    </rPh>
    <phoneticPr fontId="2"/>
  </si>
  <si>
    <t>移動系通信（携帯電話・PHS）契約数：K91</t>
    <rPh sb="0" eb="2">
      <t>イドウ</t>
    </rPh>
    <rPh sb="2" eb="3">
      <t>ケイ</t>
    </rPh>
    <rPh sb="3" eb="5">
      <t>ツウシン</t>
    </rPh>
    <phoneticPr fontId="2"/>
  </si>
  <si>
    <t>総人口(H28.10.1現在推計人口）</t>
    <rPh sb="14" eb="16">
      <t>スイケイ</t>
    </rPh>
    <phoneticPr fontId="2"/>
  </si>
  <si>
    <t>訪問介護員（ホームヘルパー）数　　　　　　　：K93</t>
    <phoneticPr fontId="2"/>
  </si>
  <si>
    <t>総人口：K06</t>
    <phoneticPr fontId="2"/>
  </si>
  <si>
    <t>日本人人口
（H29.10.1現在推計人口）</t>
    <rPh sb="0" eb="3">
      <t>ニホンジン</t>
    </rPh>
    <rPh sb="3" eb="5">
      <t>ジンコウ</t>
    </rPh>
    <rPh sb="15" eb="17">
      <t>ゲンザイ</t>
    </rPh>
    <rPh sb="17" eb="19">
      <t>スイケイ</t>
    </rPh>
    <phoneticPr fontId="2"/>
  </si>
  <si>
    <t>㎢</t>
    <phoneticPr fontId="2"/>
  </si>
  <si>
    <t>可住地面積：S02</t>
    <rPh sb="0" eb="3">
      <t>カジュウチ</t>
    </rPh>
    <rPh sb="3" eb="5">
      <t>メンセキ</t>
    </rPh>
    <phoneticPr fontId="2"/>
  </si>
  <si>
    <t>総面積：S01</t>
    <phoneticPr fontId="2"/>
  </si>
  <si>
    <t>総人口：H28.10.1現在県推計人口</t>
    <rPh sb="0" eb="3">
      <t>ソウジンコウ</t>
    </rPh>
    <rPh sb="12" eb="14">
      <t>ゲンザイ</t>
    </rPh>
    <rPh sb="14" eb="15">
      <t>ケン</t>
    </rPh>
    <rPh sb="15" eb="17">
      <t>スイケイ</t>
    </rPh>
    <rPh sb="17" eb="19">
      <t>ジンコウ</t>
    </rPh>
    <phoneticPr fontId="2"/>
  </si>
  <si>
    <t>S07(年少人口)＋S09(老年人口)</t>
    <rPh sb="4" eb="6">
      <t>ネンショウ</t>
    </rPh>
    <rPh sb="6" eb="8">
      <t>ジンコウ</t>
    </rPh>
    <phoneticPr fontId="2"/>
  </si>
  <si>
    <t>S08(生産年齢人口)</t>
    <rPh sb="4" eb="6">
      <t>セイサン</t>
    </rPh>
    <rPh sb="6" eb="8">
      <t>ネンレイ</t>
    </rPh>
    <rPh sb="8" eb="10">
      <t>ジンコウ</t>
    </rPh>
    <phoneticPr fontId="2"/>
  </si>
  <si>
    <t>人口増減数：S13（（出生数－死亡数）＋（転入者数－転出者数））</t>
    <rPh sb="0" eb="2">
      <t>ジンコウ</t>
    </rPh>
    <rPh sb="2" eb="4">
      <t>ゾウゲン</t>
    </rPh>
    <rPh sb="4" eb="5">
      <t>スウ</t>
    </rPh>
    <phoneticPr fontId="2"/>
  </si>
  <si>
    <t>自然増減数：S16（出生数：S14－死亡数：S15）</t>
    <rPh sb="0" eb="2">
      <t>シゼン</t>
    </rPh>
    <rPh sb="2" eb="4">
      <t>ゾウゲン</t>
    </rPh>
    <rPh sb="4" eb="5">
      <t>スウ</t>
    </rPh>
    <rPh sb="10" eb="13">
      <t>シュッセイスウ</t>
    </rPh>
    <rPh sb="18" eb="21">
      <t>シボウスウ</t>
    </rPh>
    <phoneticPr fontId="2"/>
  </si>
  <si>
    <t>「国勢調査」</t>
    <rPh sb="1" eb="3">
      <t>コクセイ</t>
    </rPh>
    <rPh sb="3" eb="5">
      <t>チョウサ</t>
    </rPh>
    <phoneticPr fontId="2"/>
  </si>
  <si>
    <t>平成29年</t>
    <phoneticPr fontId="2"/>
  </si>
  <si>
    <t>平成29年</t>
    <phoneticPr fontId="2"/>
  </si>
  <si>
    <t>平成30(2018)年推計</t>
    <rPh sb="0" eb="2">
      <t>ヘイセイ</t>
    </rPh>
    <rPh sb="10" eb="11">
      <t>ネン</t>
    </rPh>
    <rPh sb="11" eb="13">
      <t>スイケイ</t>
    </rPh>
    <phoneticPr fontId="2"/>
  </si>
  <si>
    <t>出稼労働者数：S37　　　　　　　　　　　　　　　　　　　　　　　　　　　　　　　　　　　　　　　　　　　　　　　　　　　　　　　　　　　　　　　　　　　　　　　　　　　　　　　　　　　対象期間：H29.4.1～H30.3.31</t>
    <rPh sb="5" eb="6">
      <t>スウ</t>
    </rPh>
    <rPh sb="93" eb="95">
      <t>タイショウ</t>
    </rPh>
    <rPh sb="95" eb="97">
      <t>キカン</t>
    </rPh>
    <phoneticPr fontId="2"/>
  </si>
  <si>
    <t>生産年齢人口(15～64歳)：H26.10.1現在県推計人口</t>
    <rPh sb="0" eb="2">
      <t>セイサン</t>
    </rPh>
    <rPh sb="2" eb="4">
      <t>ネンレイ</t>
    </rPh>
    <rPh sb="4" eb="6">
      <t>ジンコウ</t>
    </rPh>
    <rPh sb="12" eb="13">
      <t>サイ</t>
    </rPh>
    <rPh sb="23" eb="25">
      <t>ゲンザイ</t>
    </rPh>
    <rPh sb="25" eb="26">
      <t>ケン</t>
    </rPh>
    <rPh sb="26" eb="28">
      <t>スイケイ</t>
    </rPh>
    <rPh sb="28" eb="30">
      <t>ジンコウ</t>
    </rPh>
    <phoneticPr fontId="2"/>
  </si>
  <si>
    <t>従業者数：K36</t>
    <phoneticPr fontId="2"/>
  </si>
  <si>
    <t>「人口推計」</t>
    <rPh sb="1" eb="3">
      <t>ジンコウ</t>
    </rPh>
    <rPh sb="3" eb="5">
      <t>スイケイ</t>
    </rPh>
    <phoneticPr fontId="2"/>
  </si>
  <si>
    <t xml:space="preserve">総人口
</t>
    <phoneticPr fontId="2"/>
  </si>
  <si>
    <t>「商業統計調査」</t>
    <rPh sb="1" eb="3">
      <t>ショウギョウ</t>
    </rPh>
    <rPh sb="3" eb="5">
      <t>トウケイ</t>
    </rPh>
    <rPh sb="5" eb="7">
      <t>チョウサ</t>
    </rPh>
    <phoneticPr fontId="2"/>
  </si>
  <si>
    <t>昼夜間人口比率</t>
    <rPh sb="0" eb="2">
      <t>チュウヤ</t>
    </rPh>
    <rPh sb="2" eb="3">
      <t>カン</t>
    </rPh>
    <rPh sb="3" eb="5">
      <t>ジンコウ</t>
    </rPh>
    <rPh sb="5" eb="6">
      <t>ヒ</t>
    </rPh>
    <rPh sb="6" eb="7">
      <t>リツ</t>
    </rPh>
    <phoneticPr fontId="29"/>
  </si>
  <si>
    <t>昼間人口：K22</t>
    <phoneticPr fontId="2"/>
  </si>
  <si>
    <t>常住人口（夜間人口）</t>
    <phoneticPr fontId="2"/>
  </si>
  <si>
    <t>離婚件数：K24</t>
    <rPh sb="0" eb="2">
      <t>リコン</t>
    </rPh>
    <rPh sb="2" eb="4">
      <t>ケンスウ</t>
    </rPh>
    <phoneticPr fontId="2"/>
  </si>
  <si>
    <t>高齢単身世帯数：65歳以上の者1人のみの一般世帯数：K27</t>
    <rPh sb="6" eb="7">
      <t>スウ</t>
    </rPh>
    <rPh sb="10" eb="11">
      <t>サイ</t>
    </rPh>
    <rPh sb="11" eb="13">
      <t>イジョウ</t>
    </rPh>
    <rPh sb="14" eb="15">
      <t>モノ</t>
    </rPh>
    <rPh sb="16" eb="17">
      <t>ニン</t>
    </rPh>
    <rPh sb="20" eb="22">
      <t>イッパン</t>
    </rPh>
    <rPh sb="22" eb="24">
      <t>セタイ</t>
    </rPh>
    <rPh sb="24" eb="25">
      <t>スウ</t>
    </rPh>
    <phoneticPr fontId="2"/>
  </si>
  <si>
    <t>15歳以上未婚数</t>
    <phoneticPr fontId="2"/>
  </si>
  <si>
    <t>15歳以上総人口（配偶関係「不詳」を除く）</t>
    <rPh sb="18" eb="19">
      <t>ノゾ</t>
    </rPh>
    <phoneticPr fontId="2"/>
  </si>
  <si>
    <t>総人口（H27国勢調査人口）</t>
    <rPh sb="7" eb="9">
      <t>コクセイ</t>
    </rPh>
    <rPh sb="9" eb="11">
      <t>チョウサ</t>
    </rPh>
    <rPh sb="11" eb="13">
      <t>ジンコウ</t>
    </rPh>
    <phoneticPr fontId="2"/>
  </si>
  <si>
    <t>*</t>
  </si>
  <si>
    <r>
      <t>摘要「*</t>
    </r>
    <r>
      <rPr>
        <sz val="9"/>
        <rFont val="ＭＳ Ｐゴシック"/>
        <family val="3"/>
        <charset val="128"/>
      </rPr>
      <t>」は一部境界未定のため参考値</t>
    </r>
    <rPh sb="0" eb="2">
      <t>テキヨウ</t>
    </rPh>
    <phoneticPr fontId="2"/>
  </si>
  <si>
    <t>15歳以上人口総数（労働力状態「不詳」を除く）</t>
    <rPh sb="7" eb="9">
      <t>ソウスウ</t>
    </rPh>
    <rPh sb="20" eb="21">
      <t>ノゾ</t>
    </rPh>
    <phoneticPr fontId="2"/>
  </si>
  <si>
    <t>労働力人口(就業者K33＋完全失業者K38)：K34</t>
    <phoneticPr fontId="2"/>
  </si>
  <si>
    <t>就業者数：K33（就業上の地位「不詳」を除く）</t>
    <rPh sb="9" eb="11">
      <t>シュウギョウ</t>
    </rPh>
    <rPh sb="11" eb="12">
      <t>ジョウ</t>
    </rPh>
    <rPh sb="13" eb="15">
      <t>チイ</t>
    </rPh>
    <rPh sb="16" eb="18">
      <t>フショウ</t>
    </rPh>
    <rPh sb="20" eb="21">
      <t>ノゾ</t>
    </rPh>
    <phoneticPr fontId="2"/>
  </si>
  <si>
    <t>就業者数：K33（分類不能の産業を除く）</t>
    <rPh sb="9" eb="11">
      <t>ブンルイ</t>
    </rPh>
    <rPh sb="11" eb="13">
      <t>フノウ</t>
    </rPh>
    <rPh sb="14" eb="16">
      <t>サンギョウ</t>
    </rPh>
    <rPh sb="17" eb="18">
      <t>ノゾ</t>
    </rPh>
    <phoneticPr fontId="2"/>
  </si>
  <si>
    <t>平成29年度末</t>
    <rPh sb="0" eb="2">
      <t>ヘイセイ</t>
    </rPh>
    <rPh sb="4" eb="7">
      <t>ネンドマツ</t>
    </rPh>
    <phoneticPr fontId="2"/>
  </si>
  <si>
    <t>「平成29年（1～12月）における火災の概要（確定値）」</t>
    <rPh sb="20" eb="22">
      <t>ガイヨウ</t>
    </rPh>
    <rPh sb="23" eb="26">
      <t>カクテイチ</t>
    </rPh>
    <phoneticPr fontId="2"/>
  </si>
  <si>
    <t>平成29年9月末</t>
    <rPh sb="0" eb="2">
      <t>ヘイセイ</t>
    </rPh>
    <rPh sb="4" eb="5">
      <t>ネン</t>
    </rPh>
    <rPh sb="6" eb="7">
      <t>ツキ</t>
    </rPh>
    <rPh sb="7" eb="8">
      <t>マツ</t>
    </rPh>
    <phoneticPr fontId="2"/>
  </si>
  <si>
    <t>悪性新生物（腫瘍）による死亡者数：K98</t>
    <rPh sb="6" eb="8">
      <t>シュヨウ</t>
    </rPh>
    <phoneticPr fontId="2"/>
  </si>
  <si>
    <t>a</t>
  </si>
  <si>
    <t>a,b</t>
  </si>
  <si>
    <t>b</t>
  </si>
  <si>
    <t>高齢単身世帯数（65歳以上単身世帯）：S27</t>
    <rPh sb="0" eb="2">
      <t>コウレイ</t>
    </rPh>
    <rPh sb="2" eb="4">
      <t>タンシン</t>
    </rPh>
    <rPh sb="4" eb="6">
      <t>セタイ</t>
    </rPh>
    <rPh sb="6" eb="7">
      <t>スウ</t>
    </rPh>
    <rPh sb="10" eb="11">
      <t>サイ</t>
    </rPh>
    <rPh sb="11" eb="13">
      <t>イジョウ</t>
    </rPh>
    <rPh sb="13" eb="15">
      <t>タンシン</t>
    </rPh>
    <rPh sb="15" eb="17">
      <t>セタイ</t>
    </rPh>
    <phoneticPr fontId="2"/>
  </si>
  <si>
    <t>母子・父子世帯数（母子世帯数＋父子世帯数）：S28</t>
    <rPh sb="0" eb="2">
      <t>ボシ</t>
    </rPh>
    <rPh sb="3" eb="5">
      <t>フシ</t>
    </rPh>
    <rPh sb="5" eb="8">
      <t>セタイスウ</t>
    </rPh>
    <rPh sb="9" eb="11">
      <t>ボシ</t>
    </rPh>
    <rPh sb="11" eb="14">
      <t>セタイスウ</t>
    </rPh>
    <rPh sb="15" eb="17">
      <t>フシ</t>
    </rPh>
    <rPh sb="17" eb="20">
      <t>セタイスウ</t>
    </rPh>
    <phoneticPr fontId="2"/>
  </si>
  <si>
    <t>就業者数：S32[従業上の地位不詳を除く]</t>
    <rPh sb="0" eb="3">
      <t>シュウギョウシャ</t>
    </rPh>
    <rPh sb="3" eb="4">
      <t>スウ</t>
    </rPh>
    <rPh sb="9" eb="11">
      <t>ジュウギョウ</t>
    </rPh>
    <rPh sb="11" eb="12">
      <t>ジョウ</t>
    </rPh>
    <rPh sb="13" eb="15">
      <t>チイ</t>
    </rPh>
    <rPh sb="15" eb="17">
      <t>フショウ</t>
    </rPh>
    <rPh sb="18" eb="19">
      <t>ノゾ</t>
    </rPh>
    <phoneticPr fontId="2"/>
  </si>
  <si>
    <t>就業者数：S32[従業地不詳を除く]</t>
    <rPh sb="0" eb="3">
      <t>シュウギョウシャ</t>
    </rPh>
    <rPh sb="3" eb="4">
      <t>スウ</t>
    </rPh>
    <rPh sb="9" eb="11">
      <t>ジュウギョウ</t>
    </rPh>
    <rPh sb="11" eb="12">
      <t>チ</t>
    </rPh>
    <rPh sb="12" eb="14">
      <t>フショウ</t>
    </rPh>
    <rPh sb="15" eb="16">
      <t>ノゾ</t>
    </rPh>
    <phoneticPr fontId="2"/>
  </si>
  <si>
    <t>他市区町村への通勤者数＝他市区町村で従業する15歳以上就業者数＋他県で従業する15歳以上就業者数　</t>
    <phoneticPr fontId="2"/>
  </si>
  <si>
    <t>…</t>
  </si>
  <si>
    <t>-</t>
  </si>
  <si>
    <t>就業者数：S32[分類不能の産業]を除く</t>
    <rPh sb="0" eb="3">
      <t>シュウギョウシャ</t>
    </rPh>
    <rPh sb="3" eb="4">
      <t>スウ</t>
    </rPh>
    <rPh sb="9" eb="11">
      <t>ブンルイ</t>
    </rPh>
    <rPh sb="11" eb="13">
      <t>フノウ</t>
    </rPh>
    <rPh sb="14" eb="16">
      <t>サンギョウ</t>
    </rPh>
    <rPh sb="18" eb="19">
      <t>ノゾ</t>
    </rPh>
    <phoneticPr fontId="2"/>
  </si>
  <si>
    <t>総世帯数：H27.10.1現在世帯数（国勢調査）</t>
    <rPh sb="0" eb="1">
      <t>ソウ</t>
    </rPh>
    <rPh sb="1" eb="4">
      <t>セタイスウ</t>
    </rPh>
    <rPh sb="13" eb="15">
      <t>ゲンザイ</t>
    </rPh>
    <rPh sb="15" eb="18">
      <t>セタイスウ</t>
    </rPh>
    <phoneticPr fontId="2"/>
  </si>
  <si>
    <t>総人口：H27.10.1現在人口（国勢調査）</t>
    <rPh sb="0" eb="3">
      <t>ソウジンコウ</t>
    </rPh>
    <rPh sb="12" eb="14">
      <t>ゲンザイ</t>
    </rPh>
    <rPh sb="14" eb="16">
      <t>ジンコウ</t>
    </rPh>
    <rPh sb="17" eb="19">
      <t>コクセイ</t>
    </rPh>
    <rPh sb="19" eb="21">
      <t>チョウサ</t>
    </rPh>
    <phoneticPr fontId="2"/>
  </si>
  <si>
    <t>耕地面積（田畑計）</t>
    <rPh sb="0" eb="2">
      <t>コウチ</t>
    </rPh>
    <rPh sb="2" eb="4">
      <t>メンセキ</t>
    </rPh>
    <rPh sb="5" eb="7">
      <t>タハタ</t>
    </rPh>
    <rPh sb="7" eb="8">
      <t>ケイ</t>
    </rPh>
    <phoneticPr fontId="2"/>
  </si>
  <si>
    <t>農業経営体１経営体当たり
農業用機械所有台数</t>
    <rPh sb="0" eb="2">
      <t>ノウギョウ</t>
    </rPh>
    <rPh sb="2" eb="5">
      <t>ケイエイタイ</t>
    </rPh>
    <rPh sb="6" eb="9">
      <t>ケイエイタイ</t>
    </rPh>
    <rPh sb="9" eb="10">
      <t>ア</t>
    </rPh>
    <rPh sb="13" eb="14">
      <t>ノウ</t>
    </rPh>
    <rPh sb="14" eb="15">
      <t>ギョウ</t>
    </rPh>
    <rPh sb="15" eb="16">
      <t>ヨウ</t>
    </rPh>
    <rPh sb="16" eb="18">
      <t>キカイ</t>
    </rPh>
    <rPh sb="18" eb="20">
      <t>ショユウ</t>
    </rPh>
    <rPh sb="20" eb="22">
      <t>ダイスウ</t>
    </rPh>
    <phoneticPr fontId="6"/>
  </si>
  <si>
    <t>Ｘ</t>
  </si>
  <si>
    <t>X</t>
  </si>
  <si>
    <t>小売業売場面積1㎡当たり
年間商品販売額</t>
    <rPh sb="0" eb="3">
      <t>コウリギョウ</t>
    </rPh>
    <rPh sb="3" eb="4">
      <t>ウ</t>
    </rPh>
    <rPh sb="4" eb="5">
      <t>バ</t>
    </rPh>
    <rPh sb="5" eb="7">
      <t>メンセキ</t>
    </rPh>
    <rPh sb="9" eb="10">
      <t>ア</t>
    </rPh>
    <rPh sb="13" eb="15">
      <t>ネンカン</t>
    </rPh>
    <rPh sb="15" eb="17">
      <t>ショウヒン</t>
    </rPh>
    <rPh sb="17" eb="20">
      <t>ハンバイガク</t>
    </rPh>
    <phoneticPr fontId="2"/>
  </si>
  <si>
    <t>第3次産業…電気･ガス･熱供給･水道業､情報通信業､運輸業､卸売･小売業､金融･保険業､不動産業､飲食店､宿泊業､医療､福祉､教育､学習支援業等</t>
    <rPh sb="20" eb="22">
      <t>ジョウホウ</t>
    </rPh>
    <rPh sb="22" eb="25">
      <t>ツウシンギョウ</t>
    </rPh>
    <rPh sb="26" eb="28">
      <t>ウンユ</t>
    </rPh>
    <rPh sb="28" eb="29">
      <t>ギョウ</t>
    </rPh>
    <rPh sb="49" eb="52">
      <t>インショクテン</t>
    </rPh>
    <rPh sb="53" eb="55">
      <t>シュクハク</t>
    </rPh>
    <rPh sb="55" eb="56">
      <t>ギョウ</t>
    </rPh>
    <rPh sb="57" eb="59">
      <t>イリョウ</t>
    </rPh>
    <rPh sb="60" eb="62">
      <t>フクシ</t>
    </rPh>
    <rPh sb="63" eb="65">
      <t>キョウイク</t>
    </rPh>
    <rPh sb="66" eb="68">
      <t>ガクシュウ</t>
    </rPh>
    <rPh sb="68" eb="70">
      <t>シエン</t>
    </rPh>
    <rPh sb="70" eb="71">
      <t>ギョウ</t>
    </rPh>
    <rPh sb="71" eb="72">
      <t>ナド</t>
    </rPh>
    <phoneticPr fontId="2"/>
  </si>
  <si>
    <t>総人口：H26.10.1現在県推計人口</t>
    <rPh sb="0" eb="3">
      <t>ソウジンコウ</t>
    </rPh>
    <rPh sb="12" eb="14">
      <t>ゲンザイ</t>
    </rPh>
    <rPh sb="14" eb="15">
      <t>ケン</t>
    </rPh>
    <rPh sb="15" eb="17">
      <t>スイケイ</t>
    </rPh>
    <rPh sb="17" eb="19">
      <t>ジンコウ</t>
    </rPh>
    <phoneticPr fontId="2"/>
  </si>
  <si>
    <t>卸売業・小売業従業者数：S68</t>
    <rPh sb="0" eb="3">
      <t>オロシウリギョウ</t>
    </rPh>
    <rPh sb="4" eb="7">
      <t>コウリギョウ</t>
    </rPh>
    <rPh sb="7" eb="8">
      <t>ジュウ</t>
    </rPh>
    <rPh sb="8" eb="11">
      <t>ギョウシャスウ</t>
    </rPh>
    <phoneticPr fontId="2"/>
  </si>
  <si>
    <t>卸売事業所数＋小売事業所数　　　　　　　：S66</t>
    <rPh sb="0" eb="2">
      <t>オロシウリ</t>
    </rPh>
    <rPh sb="2" eb="5">
      <t>ジギョウショ</t>
    </rPh>
    <rPh sb="5" eb="6">
      <t>スウ</t>
    </rPh>
    <rPh sb="7" eb="9">
      <t>コウリ</t>
    </rPh>
    <rPh sb="9" eb="12">
      <t>ジギョウショ</t>
    </rPh>
    <rPh sb="12" eb="13">
      <t>スウ</t>
    </rPh>
    <phoneticPr fontId="2"/>
  </si>
  <si>
    <t>小売業年間商品販売額：S70</t>
    <rPh sb="0" eb="2">
      <t>コウ</t>
    </rPh>
    <rPh sb="2" eb="3">
      <t>ギョウ</t>
    </rPh>
    <rPh sb="3" eb="5">
      <t>ネンカン</t>
    </rPh>
    <rPh sb="5" eb="7">
      <t>ショウヒン</t>
    </rPh>
    <rPh sb="7" eb="10">
      <t>ハンバイガク</t>
    </rPh>
    <phoneticPr fontId="2"/>
  </si>
  <si>
    <t>小売業事業所数：S71</t>
    <rPh sb="0" eb="3">
      <t>コウリギョウ</t>
    </rPh>
    <rPh sb="3" eb="6">
      <t>ジギョウショ</t>
    </rPh>
    <rPh sb="6" eb="7">
      <t>スウ</t>
    </rPh>
    <phoneticPr fontId="2"/>
  </si>
  <si>
    <t>総人口：住民基本台帳に基づく人口（H29.1.1現在）</t>
    <rPh sb="0" eb="3">
      <t>ソウジンコウ</t>
    </rPh>
    <rPh sb="11" eb="12">
      <t>モト</t>
    </rPh>
    <phoneticPr fontId="2"/>
  </si>
  <si>
    <t>５年終期で実施</t>
    <rPh sb="1" eb="2">
      <t>ネン</t>
    </rPh>
    <rPh sb="2" eb="4">
      <t>シュウキ</t>
    </rPh>
    <rPh sb="5" eb="7">
      <t>ジッシ</t>
    </rPh>
    <phoneticPr fontId="2"/>
  </si>
  <si>
    <t>行政区域内総人口（H27国勢調査に基づくH29.4.1現在の人口）</t>
    <rPh sb="0" eb="2">
      <t>ギョウセイ</t>
    </rPh>
    <rPh sb="2" eb="5">
      <t>クイキナイ</t>
    </rPh>
    <rPh sb="5" eb="6">
      <t>ソウ</t>
    </rPh>
    <rPh sb="6" eb="8">
      <t>ジンコウ</t>
    </rPh>
    <rPh sb="12" eb="14">
      <t>コクセイ</t>
    </rPh>
    <rPh sb="14" eb="16">
      <t>チョウサ</t>
    </rPh>
    <rPh sb="17" eb="18">
      <t>モト</t>
    </rPh>
    <rPh sb="27" eb="29">
      <t>ゲンザイ</t>
    </rPh>
    <rPh sb="30" eb="32">
      <t>ジンコウ</t>
    </rPh>
    <phoneticPr fontId="2"/>
  </si>
  <si>
    <t>水道･･･上水道、簡易水道、専用水道（小規模水道は含まない）</t>
    <rPh sb="0" eb="2">
      <t>スイドウ</t>
    </rPh>
    <rPh sb="5" eb="8">
      <t>ジョウスイドウ</t>
    </rPh>
    <rPh sb="9" eb="11">
      <t>カンイ</t>
    </rPh>
    <rPh sb="11" eb="13">
      <t>スイドウ</t>
    </rPh>
    <rPh sb="14" eb="16">
      <t>センヨウ</t>
    </rPh>
    <rPh sb="16" eb="18">
      <t>スイドウ</t>
    </rPh>
    <rPh sb="19" eb="22">
      <t>ショウキボ</t>
    </rPh>
    <rPh sb="22" eb="24">
      <t>スイドウ</t>
    </rPh>
    <rPh sb="25" eb="26">
      <t>フク</t>
    </rPh>
    <phoneticPr fontId="2"/>
  </si>
  <si>
    <t>住民基本台帳に基づく人口（H30.3.31現在）</t>
    <rPh sb="0" eb="2">
      <t>ジュウミン</t>
    </rPh>
    <rPh sb="2" eb="4">
      <t>キホン</t>
    </rPh>
    <rPh sb="4" eb="6">
      <t>ダイチョウ</t>
    </rPh>
    <rPh sb="7" eb="8">
      <t>モト</t>
    </rPh>
    <rPh sb="10" eb="12">
      <t>ジンコウ</t>
    </rPh>
    <rPh sb="21" eb="23">
      <t>ゲンザイ</t>
    </rPh>
    <phoneticPr fontId="2"/>
  </si>
  <si>
    <t>住民基本台帳に基づく人口(H28.1.1現在)</t>
    <rPh sb="0" eb="2">
      <t>ジュウミン</t>
    </rPh>
    <rPh sb="2" eb="4">
      <t>キホン</t>
    </rPh>
    <rPh sb="4" eb="6">
      <t>ダイチョウ</t>
    </rPh>
    <rPh sb="7" eb="8">
      <t>モト</t>
    </rPh>
    <rPh sb="10" eb="12">
      <t>ジンコウ</t>
    </rPh>
    <phoneticPr fontId="2"/>
  </si>
  <si>
    <t>総人口(H28.10.1現在県推計人口)</t>
    <rPh sb="14" eb="15">
      <t>ケン</t>
    </rPh>
    <phoneticPr fontId="2"/>
  </si>
  <si>
    <t>平成28年度</t>
    <rPh sb="5" eb="6">
      <t>ド</t>
    </rPh>
    <phoneticPr fontId="2"/>
  </si>
  <si>
    <t>国民健康保険診療費(全被保険者分）</t>
    <rPh sb="0" eb="2">
      <t>コクミン</t>
    </rPh>
    <rPh sb="2" eb="4">
      <t>ケンコウ</t>
    </rPh>
    <rPh sb="4" eb="6">
      <t>ホケン</t>
    </rPh>
    <rPh sb="6" eb="9">
      <t>シンリョウヒ</t>
    </rPh>
    <rPh sb="10" eb="11">
      <t>ゼン</t>
    </rPh>
    <rPh sb="11" eb="15">
      <t>ヒホケンシャ</t>
    </rPh>
    <rPh sb="15" eb="16">
      <t>ブン</t>
    </rPh>
    <phoneticPr fontId="2"/>
  </si>
  <si>
    <t>病院・診療所数：S97（病院数＋一般診療所数）</t>
    <rPh sb="0" eb="2">
      <t>ビョウイン</t>
    </rPh>
    <rPh sb="3" eb="5">
      <t>シンリョウ</t>
    </rPh>
    <rPh sb="5" eb="6">
      <t>ショ</t>
    </rPh>
    <rPh sb="6" eb="7">
      <t>スウ</t>
    </rPh>
    <rPh sb="12" eb="14">
      <t>ビョウイン</t>
    </rPh>
    <rPh sb="14" eb="15">
      <t>スウ</t>
    </rPh>
    <rPh sb="16" eb="18">
      <t>イッパン</t>
    </rPh>
    <rPh sb="18" eb="20">
      <t>シンリョウ</t>
    </rPh>
    <rPh sb="20" eb="21">
      <t>ショ</t>
    </rPh>
    <rPh sb="21" eb="22">
      <t>スウ</t>
    </rPh>
    <phoneticPr fontId="2"/>
  </si>
  <si>
    <t>死亡者数：S98（悪性新生物による死亡者数）</t>
    <rPh sb="0" eb="3">
      <t>シボウシャ</t>
    </rPh>
    <rPh sb="3" eb="4">
      <t>スウ</t>
    </rPh>
    <rPh sb="9" eb="11">
      <t>アクセイ</t>
    </rPh>
    <rPh sb="11" eb="14">
      <t>シンセイブツ</t>
    </rPh>
    <rPh sb="17" eb="19">
      <t>シボウ</t>
    </rPh>
    <rPh sb="19" eb="20">
      <t>シャ</t>
    </rPh>
    <rPh sb="20" eb="21">
      <t>スウ</t>
    </rPh>
    <phoneticPr fontId="2"/>
  </si>
  <si>
    <t>死亡者数：S99（心疾患（高血圧性を除く）による死亡者数）</t>
    <rPh sb="0" eb="3">
      <t>シボウシャ</t>
    </rPh>
    <rPh sb="3" eb="4">
      <t>スウ</t>
    </rPh>
    <rPh sb="9" eb="12">
      <t>シンシッカン</t>
    </rPh>
    <rPh sb="13" eb="17">
      <t>コウケツアツセイ</t>
    </rPh>
    <rPh sb="18" eb="19">
      <t>ノゾ</t>
    </rPh>
    <rPh sb="24" eb="26">
      <t>シボウ</t>
    </rPh>
    <rPh sb="26" eb="27">
      <t>シャ</t>
    </rPh>
    <rPh sb="27" eb="28">
      <t>スウ</t>
    </rPh>
    <phoneticPr fontId="2"/>
  </si>
  <si>
    <t>死亡者数：S100（脳血管疾患による死亡者数）</t>
    <rPh sb="0" eb="3">
      <t>シボウシャ</t>
    </rPh>
    <rPh sb="3" eb="4">
      <t>スウ</t>
    </rPh>
    <rPh sb="10" eb="11">
      <t>ノウ</t>
    </rPh>
    <rPh sb="11" eb="13">
      <t>ケッカン</t>
    </rPh>
    <rPh sb="13" eb="15">
      <t>シッカン</t>
    </rPh>
    <rPh sb="18" eb="20">
      <t>シボウ</t>
    </rPh>
    <rPh sb="20" eb="21">
      <t>シャ</t>
    </rPh>
    <rPh sb="21" eb="22">
      <t>スウ</t>
    </rPh>
    <phoneticPr fontId="2"/>
  </si>
  <si>
    <t>率の算出に用いた人口は、県は総務省推計人口（H28.10.1現在日本人人口)、市町村は県推計人口（H28.10.1現在）による</t>
    <rPh sb="0" eb="1">
      <t>リツ</t>
    </rPh>
    <rPh sb="2" eb="4">
      <t>サンシュツ</t>
    </rPh>
    <rPh sb="5" eb="6">
      <t>モチ</t>
    </rPh>
    <rPh sb="8" eb="10">
      <t>ジンコウ</t>
    </rPh>
    <rPh sb="12" eb="13">
      <t>ケン</t>
    </rPh>
    <rPh sb="14" eb="17">
      <t>ソウムショウ</t>
    </rPh>
    <rPh sb="17" eb="19">
      <t>スイケイ</t>
    </rPh>
    <rPh sb="19" eb="21">
      <t>ジンコウ</t>
    </rPh>
    <rPh sb="30" eb="32">
      <t>ゲンザイ</t>
    </rPh>
    <rPh sb="32" eb="35">
      <t>ニホンジン</t>
    </rPh>
    <rPh sb="35" eb="37">
      <t>ジンコウ</t>
    </rPh>
    <rPh sb="39" eb="42">
      <t>シチョウソン</t>
    </rPh>
    <rPh sb="43" eb="44">
      <t>ケン</t>
    </rPh>
    <rPh sb="44" eb="46">
      <t>スイケイ</t>
    </rPh>
    <rPh sb="46" eb="48">
      <t>ジンコウ</t>
    </rPh>
    <rPh sb="57" eb="59">
      <t>ゲンザイ</t>
    </rPh>
    <phoneticPr fontId="2"/>
  </si>
  <si>
    <t>平成31年版</t>
    <rPh sb="0" eb="2">
      <t>ヘイセイ</t>
    </rPh>
    <rPh sb="4" eb="5">
      <t>ネン</t>
    </rPh>
    <rPh sb="5" eb="6">
      <t>バン</t>
    </rPh>
    <phoneticPr fontId="2"/>
  </si>
  <si>
    <t>平成31年版あきた100の指標（都道府県編） 項目</t>
    <rPh sb="0" eb="2">
      <t>ヘイセイ</t>
    </rPh>
    <rPh sb="4" eb="6">
      <t>ネンバン</t>
    </rPh>
    <rPh sb="13" eb="15">
      <t>シヒョウ</t>
    </rPh>
    <rPh sb="16" eb="20">
      <t>トドウフケン</t>
    </rPh>
    <rPh sb="20" eb="21">
      <t>ヘン</t>
    </rPh>
    <rPh sb="23" eb="25">
      <t>コウモク</t>
    </rPh>
    <phoneticPr fontId="2"/>
  </si>
  <si>
    <t>•••</t>
  </si>
  <si>
    <t>(H30)</t>
    <phoneticPr fontId="2"/>
  </si>
  <si>
    <t>(H31)</t>
    <phoneticPr fontId="2"/>
  </si>
  <si>
    <t>平成31年版あきた100の指標（市町村編） 項目</t>
    <rPh sb="0" eb="2">
      <t>ヘイセイ</t>
    </rPh>
    <rPh sb="4" eb="6">
      <t>ネンバン</t>
    </rPh>
    <rPh sb="13" eb="15">
      <t>シヒョウ</t>
    </rPh>
    <rPh sb="16" eb="19">
      <t>シチョウソン</t>
    </rPh>
    <rPh sb="19" eb="20">
      <t>ヘン</t>
    </rPh>
    <rPh sb="22" eb="24">
      <t>コウモク</t>
    </rPh>
    <phoneticPr fontId="2"/>
  </si>
  <si>
    <t>「2018年（平成30年）の日本の天候」</t>
    <phoneticPr fontId="2"/>
  </si>
  <si>
    <t>未婚：まだ結婚したことのない人（死別・離別は含まない）</t>
    <rPh sb="0" eb="2">
      <t>ミコン</t>
    </rPh>
    <rPh sb="5" eb="7">
      <t>ケッコン</t>
    </rPh>
    <rPh sb="14" eb="15">
      <t>ヒト</t>
    </rPh>
    <rPh sb="16" eb="18">
      <t>シベツ</t>
    </rPh>
    <rPh sb="19" eb="21">
      <t>リベツ</t>
    </rPh>
    <rPh sb="22" eb="23">
      <t>フク</t>
    </rPh>
    <phoneticPr fontId="2"/>
  </si>
  <si>
    <t>規模30人以上</t>
    <rPh sb="0" eb="2">
      <t>キボ</t>
    </rPh>
    <rPh sb="4" eb="7">
      <t>ニンイジョウ</t>
    </rPh>
    <phoneticPr fontId="2"/>
  </si>
  <si>
    <t>従業者4人以上の事業所</t>
    <phoneticPr fontId="2"/>
  </si>
  <si>
    <t>農林漁業に属する個人経営の事業所、家事サービス業、外国公務を除き、国及び地方公共団体に属する事業所を含む。</t>
    <rPh sb="3" eb="4">
      <t>ギョウ</t>
    </rPh>
    <phoneticPr fontId="2"/>
  </si>
  <si>
    <t>売場面積は、飲食部門、屋外展示場、事務室、倉庫などを除いた面積
販売額は実店舗以外の販売額を含む</t>
    <phoneticPr fontId="2"/>
  </si>
  <si>
    <t>全国欄は単純平均である</t>
    <rPh sb="0" eb="2">
      <t>ゼンコク</t>
    </rPh>
    <rPh sb="2" eb="3">
      <t>ラン</t>
    </rPh>
    <rPh sb="4" eb="6">
      <t>タンジュン</t>
    </rPh>
    <rPh sb="6" eb="8">
      <t>ヘイキン</t>
    </rPh>
    <phoneticPr fontId="2"/>
  </si>
  <si>
    <t>水道：上水道、簡易水道、専用水道の合計</t>
    <rPh sb="17" eb="19">
      <t>ゴウケイ</t>
    </rPh>
    <phoneticPr fontId="2"/>
  </si>
  <si>
    <t>下水道、農業集落排水施設、浄化槽、コミュニティ・プラントを含む
福島県は、東日本大震災により調査不能な市町村を除いた値を公表している</t>
    <rPh sb="0" eb="3">
      <t>ゲスイドウ</t>
    </rPh>
    <rPh sb="4" eb="6">
      <t>ノウギョウ</t>
    </rPh>
    <rPh sb="6" eb="8">
      <t>シュウラク</t>
    </rPh>
    <rPh sb="8" eb="10">
      <t>ハイスイ</t>
    </rPh>
    <rPh sb="10" eb="12">
      <t>シセツ</t>
    </rPh>
    <rPh sb="13" eb="16">
      <t>ジョウカソウ</t>
    </rPh>
    <rPh sb="29" eb="30">
      <t>フク</t>
    </rPh>
    <rPh sb="55" eb="56">
      <t>ノゾ</t>
    </rPh>
    <rPh sb="58" eb="59">
      <t>アタイ</t>
    </rPh>
    <rPh sb="60" eb="62">
      <t>コウヒョウ</t>
    </rPh>
    <phoneticPr fontId="2"/>
  </si>
  <si>
    <t>福島県の市町村道においては、東日本大震災の影響により平成28年4月1日の最新データになっていない部分がある</t>
    <phoneticPr fontId="2"/>
  </si>
  <si>
    <t>全国計には沖縄県分を含まない</t>
    <phoneticPr fontId="2"/>
  </si>
  <si>
    <t>全国計には外国発給分及び不詳分を含む</t>
    <phoneticPr fontId="2"/>
  </si>
  <si>
    <t>介護予防サービスを一体的に行っている事業所の従事者を含み、介護予防サービスのみ行っている事業所は対象外</t>
    <rPh sb="0" eb="2">
      <t>カイゴ</t>
    </rPh>
    <rPh sb="2" eb="4">
      <t>ヨボウ</t>
    </rPh>
    <rPh sb="9" eb="12">
      <t>イッタイテキ</t>
    </rPh>
    <rPh sb="13" eb="14">
      <t>オコナ</t>
    </rPh>
    <rPh sb="18" eb="21">
      <t>ジギョウショ</t>
    </rPh>
    <rPh sb="22" eb="25">
      <t>ジュウジシャ</t>
    </rPh>
    <rPh sb="26" eb="27">
      <t>フク</t>
    </rPh>
    <rPh sb="29" eb="31">
      <t>カイゴ</t>
    </rPh>
    <rPh sb="31" eb="33">
      <t>ヨボウ</t>
    </rPh>
    <rPh sb="39" eb="40">
      <t>オコナ</t>
    </rPh>
    <rPh sb="44" eb="47">
      <t>ジギョウショ</t>
    </rPh>
    <rPh sb="48" eb="51">
      <t>タイショウガイ</t>
    </rPh>
    <phoneticPr fontId="2"/>
  </si>
  <si>
    <t>全国計には住所が外国・不詳を含む</t>
    <rPh sb="0" eb="2">
      <t>ゼンコク</t>
    </rPh>
    <rPh sb="2" eb="3">
      <t>ケイ</t>
    </rPh>
    <rPh sb="5" eb="7">
      <t>ジュウショ</t>
    </rPh>
    <rPh sb="8" eb="10">
      <t>ガイコク</t>
    </rPh>
    <rPh sb="11" eb="13">
      <t>フショウ</t>
    </rPh>
    <rPh sb="14" eb="15">
      <t>フク</t>
    </rPh>
    <phoneticPr fontId="2"/>
  </si>
  <si>
    <t>県計には「年齢不詳」が含まれている</t>
    <rPh sb="0" eb="1">
      <t>ケン</t>
    </rPh>
    <rPh sb="1" eb="2">
      <t>ケイ</t>
    </rPh>
    <rPh sb="5" eb="7">
      <t>ネンレイ</t>
    </rPh>
    <rPh sb="7" eb="9">
      <t>フショウ</t>
    </rPh>
    <rPh sb="11" eb="12">
      <t>フク</t>
    </rPh>
    <phoneticPr fontId="2"/>
  </si>
  <si>
    <t>県計には県内移動を含まない</t>
    <phoneticPr fontId="2"/>
  </si>
  <si>
    <t>親族のみの世帯… 二人以上の世帯員から成る世帯のうち，世帯主と親族関係にある世帯員のみからなる世帯</t>
    <rPh sb="0" eb="2">
      <t>シンゾク</t>
    </rPh>
    <rPh sb="5" eb="7">
      <t>セタイ</t>
    </rPh>
    <phoneticPr fontId="2"/>
  </si>
  <si>
    <t>母(父)子世帯･･･未婚，死別又は離別の女(男)親と，その未婚の20歳未満の子供のみから成る一般世帯</t>
    <rPh sb="22" eb="23">
      <t>オトコ</t>
    </rPh>
    <phoneticPr fontId="2"/>
  </si>
  <si>
    <t>数値は四捨五入のため県計と内訳の計が一致しない</t>
    <rPh sb="0" eb="2">
      <t>スウチ</t>
    </rPh>
    <rPh sb="3" eb="7">
      <t>シシャゴニュウ</t>
    </rPh>
    <rPh sb="10" eb="11">
      <t>ケン</t>
    </rPh>
    <rPh sb="11" eb="12">
      <t>ケイ</t>
    </rPh>
    <rPh sb="13" eb="15">
      <t>ウチワケ</t>
    </rPh>
    <rPh sb="16" eb="17">
      <t>ケイ</t>
    </rPh>
    <rPh sb="18" eb="20">
      <t>イッチ</t>
    </rPh>
    <phoneticPr fontId="2"/>
  </si>
  <si>
    <t xml:space="preserve">従業者4人以上の事業所
</t>
    <rPh sb="0" eb="3">
      <t>ジュウギョウシャ</t>
    </rPh>
    <rPh sb="4" eb="7">
      <t>ニンイジョウ</t>
    </rPh>
    <rPh sb="8" eb="11">
      <t>ジギョウショ</t>
    </rPh>
    <phoneticPr fontId="2"/>
  </si>
  <si>
    <t>※管理，補助的経済活動のみを行う事業所、産業細分類が格付不能の事業所、卸売の商品販売額（仲立手数料を除く）、小売の商品販売額及び仲立手数料のいずれの金額も無い事業所は含まない</t>
    <phoneticPr fontId="2"/>
  </si>
  <si>
    <t>小売業売場面積は、飲食部門、屋外展示場、事務室、倉庫などを除く。商品販売額は実店舗以外の販売額を含む</t>
    <rPh sb="32" eb="34">
      <t>ショウヒン</t>
    </rPh>
    <rPh sb="34" eb="37">
      <t>ハンバイガク</t>
    </rPh>
    <rPh sb="38" eb="41">
      <t>ジツテンポ</t>
    </rPh>
    <rPh sb="41" eb="43">
      <t>イガイ</t>
    </rPh>
    <rPh sb="44" eb="47">
      <t>ハンバイガク</t>
    </rPh>
    <rPh sb="48" eb="49">
      <t>フク</t>
    </rPh>
    <phoneticPr fontId="2"/>
  </si>
  <si>
    <t>財政力指数は地方公共団体の財政力を示す指数として用いられ、数値が1に近いほど財政力が強いとされる</t>
    <phoneticPr fontId="2"/>
  </si>
  <si>
    <t>通常この数値が低いほど、財政構造に弾力性があるといわれる</t>
    <rPh sb="0" eb="2">
      <t>ツウジョウ</t>
    </rPh>
    <rPh sb="4" eb="6">
      <t>スウチ</t>
    </rPh>
    <rPh sb="7" eb="8">
      <t>ヒク</t>
    </rPh>
    <rPh sb="12" eb="14">
      <t>ザイセイ</t>
    </rPh>
    <rPh sb="14" eb="16">
      <t>コウゾウ</t>
    </rPh>
    <rPh sb="17" eb="20">
      <t>ダンリョクセイ</t>
    </rPh>
    <phoneticPr fontId="2"/>
  </si>
  <si>
    <t>移動理・美容所を除く</t>
    <rPh sb="1" eb="2">
      <t>ビヨウ</t>
    </rPh>
    <rPh sb="2" eb="3">
      <t>リ</t>
    </rPh>
    <rPh sb="4" eb="6">
      <t>ビヨウ</t>
    </rPh>
    <rPh sb="6" eb="7">
      <t>ジョ</t>
    </rPh>
    <phoneticPr fontId="2"/>
  </si>
  <si>
    <t>舗装済延長には簡易舗装を含む</t>
    <rPh sb="0" eb="2">
      <t>ホソウ</t>
    </rPh>
    <rPh sb="2" eb="3">
      <t>ズ</t>
    </rPh>
    <rPh sb="3" eb="5">
      <t>エンチョウ</t>
    </rPh>
    <rPh sb="7" eb="9">
      <t>カンイ</t>
    </rPh>
    <rPh sb="9" eb="11">
      <t>ホソウ</t>
    </rPh>
    <rPh sb="12" eb="13">
      <t>フク</t>
    </rPh>
    <phoneticPr fontId="2"/>
  </si>
  <si>
    <t>高速道路で発生した交通事故は各市町村に含む</t>
    <rPh sb="0" eb="2">
      <t>コウソク</t>
    </rPh>
    <rPh sb="2" eb="4">
      <t>ドウロ</t>
    </rPh>
    <rPh sb="5" eb="7">
      <t>ハッセイ</t>
    </rPh>
    <rPh sb="9" eb="11">
      <t>コウツウ</t>
    </rPh>
    <rPh sb="11" eb="13">
      <t>ジコ</t>
    </rPh>
    <rPh sb="14" eb="18">
      <t>カクシチョウソン</t>
    </rPh>
    <rPh sb="19" eb="20">
      <t>フク</t>
    </rPh>
    <phoneticPr fontId="2"/>
  </si>
  <si>
    <t>平成30年3月高校本科卒業者
(全日制および定時制の合計。通信制は含まない）</t>
    <rPh sb="0" eb="2">
      <t>ヘイセイ</t>
    </rPh>
    <rPh sb="4" eb="5">
      <t>ネン</t>
    </rPh>
    <rPh sb="6" eb="7">
      <t>ガツ</t>
    </rPh>
    <rPh sb="7" eb="9">
      <t>コウコウ</t>
    </rPh>
    <rPh sb="9" eb="10">
      <t>ホン</t>
    </rPh>
    <rPh sb="10" eb="11">
      <t>カ</t>
    </rPh>
    <rPh sb="11" eb="14">
      <t>ソツギョウシャ</t>
    </rPh>
    <rPh sb="26" eb="28">
      <t>ゴウケイ</t>
    </rPh>
    <rPh sb="29" eb="32">
      <t>ツウシンセイ</t>
    </rPh>
    <rPh sb="33" eb="34">
      <t>フク</t>
    </rPh>
    <phoneticPr fontId="2"/>
  </si>
  <si>
    <t>新規学卒者を除き、パートタイムを含む</t>
    <phoneticPr fontId="2"/>
  </si>
  <si>
    <t>計算方法等は都道府県により異なる</t>
    <rPh sb="0" eb="2">
      <t>ケイサン</t>
    </rPh>
    <rPh sb="2" eb="4">
      <t>ホウホウ</t>
    </rPh>
    <rPh sb="4" eb="5">
      <t>トウ</t>
    </rPh>
    <rPh sb="13" eb="14">
      <t>コト</t>
    </rPh>
    <phoneticPr fontId="2"/>
  </si>
  <si>
    <t>都道府県間で取り引きされた中間生産物が重複計上されているため、全国計と内訳の計は一致しない</t>
    <phoneticPr fontId="2"/>
  </si>
  <si>
    <t>従業者30人以上は付加価値額、
従業者29人以下は粗付加価値額</t>
    <rPh sb="5" eb="6">
      <t>ニン</t>
    </rPh>
    <rPh sb="6" eb="8">
      <t>イジョウ</t>
    </rPh>
    <phoneticPr fontId="2"/>
  </si>
  <si>
    <t>通勤者数（他市区町村で従業）：K39</t>
    <rPh sb="0" eb="3">
      <t>ツウキンシャ</t>
    </rPh>
    <rPh sb="3" eb="4">
      <t>スウ</t>
    </rPh>
    <rPh sb="5" eb="10">
      <t>タシクチョウソン</t>
    </rPh>
    <rPh sb="11" eb="13">
      <t>ジュウギョウ</t>
    </rPh>
    <phoneticPr fontId="2"/>
  </si>
  <si>
    <t>他市区町村で従業＝自市内他区で従業＋県内他市区町村で従業＋他県で従業＋従業市区町村「不詳・外国」</t>
    <rPh sb="0" eb="5">
      <t>タシクチョウソン</t>
    </rPh>
    <rPh sb="6" eb="8">
      <t>ジュウギョウ</t>
    </rPh>
    <rPh sb="35" eb="37">
      <t>ジュウギョウ</t>
    </rPh>
    <rPh sb="37" eb="39">
      <t>シク</t>
    </rPh>
    <rPh sb="39" eb="41">
      <t>チョウソン</t>
    </rPh>
    <rPh sb="42" eb="44">
      <t>フショウ</t>
    </rPh>
    <rPh sb="45" eb="47">
      <t>ガイコク</t>
    </rPh>
    <phoneticPr fontId="2"/>
  </si>
  <si>
    <t>管理、補助的経済活動を行う事業所、産業細分類格付不能の事業所を除く</t>
    <rPh sb="0" eb="2">
      <t>カンリ</t>
    </rPh>
    <rPh sb="3" eb="6">
      <t>ホジョテキ</t>
    </rPh>
    <rPh sb="6" eb="8">
      <t>ケイザイ</t>
    </rPh>
    <rPh sb="8" eb="10">
      <t>カツドウ</t>
    </rPh>
    <rPh sb="11" eb="12">
      <t>オコナ</t>
    </rPh>
    <rPh sb="13" eb="16">
      <t>ジギョウショ</t>
    </rPh>
    <rPh sb="17" eb="19">
      <t>サンギョウ</t>
    </rPh>
    <rPh sb="19" eb="20">
      <t>サイ</t>
    </rPh>
    <rPh sb="20" eb="22">
      <t>ブンルイ</t>
    </rPh>
    <rPh sb="22" eb="24">
      <t>カクヅケ</t>
    </rPh>
    <rPh sb="24" eb="26">
      <t>フノウ</t>
    </rPh>
    <rPh sb="27" eb="30">
      <t>ジギョウショ</t>
    </rPh>
    <rPh sb="31" eb="32">
      <t>ノゾ</t>
    </rPh>
    <phoneticPr fontId="2"/>
  </si>
  <si>
    <t>事業所数：調査対象事業所全ての集計</t>
    <rPh sb="0" eb="3">
      <t>ジギョウショ</t>
    </rPh>
    <rPh sb="3" eb="4">
      <t>スウ</t>
    </rPh>
    <rPh sb="5" eb="7">
      <t>チョウサ</t>
    </rPh>
    <rPh sb="7" eb="9">
      <t>タイショウ</t>
    </rPh>
    <rPh sb="9" eb="12">
      <t>ジギョウショ</t>
    </rPh>
    <rPh sb="12" eb="13">
      <t>スベ</t>
    </rPh>
    <rPh sb="15" eb="17">
      <t>シュウケイ</t>
    </rPh>
    <phoneticPr fontId="2"/>
  </si>
  <si>
    <t>農林水産省、国土交通省、環境省</t>
    <rPh sb="0" eb="2">
      <t>ノウリン</t>
    </rPh>
    <rPh sb="2" eb="5">
      <t>スイサンショウ</t>
    </rPh>
    <rPh sb="6" eb="8">
      <t>コクド</t>
    </rPh>
    <rPh sb="8" eb="11">
      <t>コウツウショウ</t>
    </rPh>
    <rPh sb="12" eb="15">
      <t>カンキョウショウ</t>
    </rPh>
    <phoneticPr fontId="2"/>
  </si>
  <si>
    <t>「犯罪統計」</t>
    <rPh sb="1" eb="3">
      <t>ハンザイ</t>
    </rPh>
    <rPh sb="3" eb="5">
      <t>トウケイ</t>
    </rPh>
    <phoneticPr fontId="2"/>
  </si>
  <si>
    <t>過去1年間のインターネット利用経験（抽出調査　無回答を除く）</t>
    <rPh sb="3" eb="5">
      <t>ネンカン</t>
    </rPh>
    <rPh sb="15" eb="17">
      <t>ケイケン</t>
    </rPh>
    <rPh sb="23" eb="26">
      <t>ムカイトウ</t>
    </rPh>
    <rPh sb="27" eb="28">
      <t>ノゾ</t>
    </rPh>
    <phoneticPr fontId="2"/>
  </si>
  <si>
    <r>
      <t xml:space="preserve">出生率
</t>
    </r>
    <r>
      <rPr>
        <sz val="9"/>
        <rFont val="ＭＳ Ｐゴシック"/>
        <family val="3"/>
        <charset val="128"/>
      </rPr>
      <t>（人口千人当たり）</t>
    </r>
    <rPh sb="0" eb="2">
      <t>シュッショウ</t>
    </rPh>
    <rPh sb="2" eb="3">
      <t>リツ</t>
    </rPh>
    <rPh sb="5" eb="7">
      <t>ジンコウ</t>
    </rPh>
    <rPh sb="7" eb="9">
      <t>センニン</t>
    </rPh>
    <rPh sb="9" eb="10">
      <t>ア</t>
    </rPh>
    <phoneticPr fontId="6"/>
  </si>
  <si>
    <r>
      <t xml:space="preserve">死亡率
</t>
    </r>
    <r>
      <rPr>
        <sz val="9"/>
        <rFont val="ＭＳ Ｐゴシック"/>
        <family val="3"/>
        <charset val="128"/>
      </rPr>
      <t>（人口千人当たり）</t>
    </r>
    <rPh sb="0" eb="3">
      <t>シボウリツ</t>
    </rPh>
    <rPh sb="5" eb="7">
      <t>ジンコウ</t>
    </rPh>
    <rPh sb="7" eb="9">
      <t>センニン</t>
    </rPh>
    <rPh sb="9" eb="10">
      <t>ア</t>
    </rPh>
    <phoneticPr fontId="6"/>
  </si>
  <si>
    <t>総人口（H27.10.1国勢調査）</t>
    <rPh sb="0" eb="1">
      <t>ソウ</t>
    </rPh>
    <rPh sb="1" eb="3">
      <t>ジンコウ</t>
    </rPh>
    <rPh sb="12" eb="14">
      <t>コクセイ</t>
    </rPh>
    <rPh sb="14" eb="16">
      <t>チョウサ</t>
    </rPh>
    <phoneticPr fontId="2"/>
  </si>
  <si>
    <t>-</t>
    <phoneticPr fontId="2"/>
  </si>
  <si>
    <t>総人口：住民基本台帳に基づく人口（H30.1.1現在）</t>
    <rPh sb="0" eb="3">
      <t>ソウジンコウ</t>
    </rPh>
    <rPh sb="4" eb="6">
      <t>ジュウミン</t>
    </rPh>
    <rPh sb="6" eb="8">
      <t>キホン</t>
    </rPh>
    <rPh sb="8" eb="10">
      <t>ダイチョウ</t>
    </rPh>
    <rPh sb="11" eb="12">
      <t>モト</t>
    </rPh>
    <rPh sb="14" eb="16">
      <t>ジンコウ</t>
    </rPh>
    <rPh sb="24" eb="26">
      <t>ゲンザイ</t>
    </rPh>
    <phoneticPr fontId="2"/>
  </si>
  <si>
    <t>住民基本台帳に基づく世帯数(H30.1.1現在)</t>
    <phoneticPr fontId="2"/>
  </si>
  <si>
    <t>集計は申請者の住所地による
県計にはその他分を含む</t>
    <rPh sb="0" eb="2">
      <t>シュウケイ</t>
    </rPh>
    <rPh sb="3" eb="6">
      <t>シンセイシャ</t>
    </rPh>
    <rPh sb="7" eb="10">
      <t>ジュウショチ</t>
    </rPh>
    <rPh sb="14" eb="15">
      <t>ケン</t>
    </rPh>
    <phoneticPr fontId="2"/>
  </si>
  <si>
    <t>降水量（年間）</t>
    <rPh sb="0" eb="3">
      <t>コウスイリョウ</t>
    </rPh>
    <rPh sb="4" eb="6">
      <t>ネンカン</t>
    </rPh>
    <phoneticPr fontId="2"/>
  </si>
  <si>
    <t>将来推計人口</t>
    <rPh sb="0" eb="2">
      <t>ショウライ</t>
    </rPh>
    <rPh sb="2" eb="4">
      <t>スイケイ</t>
    </rPh>
    <rPh sb="4" eb="6">
      <t>ジンコウ</t>
    </rPh>
    <phoneticPr fontId="6"/>
  </si>
  <si>
    <t>自然増減率</t>
    <rPh sb="2" eb="4">
      <t>ゾウゲン</t>
    </rPh>
    <phoneticPr fontId="2"/>
  </si>
  <si>
    <t>昼夜間人口比率</t>
    <phoneticPr fontId="2"/>
  </si>
  <si>
    <t>農家人口比率（販売農家）</t>
    <rPh sb="0" eb="2">
      <t>ノウカ</t>
    </rPh>
    <rPh sb="2" eb="4">
      <t>ジンコウ</t>
    </rPh>
    <rPh sb="4" eb="6">
      <t>ヒリツ</t>
    </rPh>
    <rPh sb="7" eb="9">
      <t>ハンバイ</t>
    </rPh>
    <rPh sb="9" eb="11">
      <t>ノウカ</t>
    </rPh>
    <phoneticPr fontId="2"/>
  </si>
  <si>
    <t>悪性新生物（腫瘍）による死亡率（人口10万人当たり）</t>
    <rPh sb="6" eb="8">
      <t>シュヨウ</t>
    </rPh>
    <phoneticPr fontId="2"/>
  </si>
  <si>
    <t>自然増減率</t>
    <phoneticPr fontId="2"/>
  </si>
  <si>
    <t>将来推計人口　　　　　　　　　　　　　　　　　　　　　　　　　　　　　　　　　　　　　　　　　　　　　　　　　　　　　　　　　　　　　　　　　　</t>
    <rPh sb="0" eb="2">
      <t>ショウライ</t>
    </rPh>
    <rPh sb="2" eb="4">
      <t>スイケイ</t>
    </rPh>
    <rPh sb="4" eb="6">
      <t>ジンコウ</t>
    </rPh>
    <phoneticPr fontId="6"/>
  </si>
  <si>
    <r>
      <rPr>
        <sz val="10"/>
        <rFont val="ＭＳ Ｐゴシック"/>
        <family val="3"/>
        <charset val="128"/>
      </rPr>
      <t xml:space="preserve">悪性新生物による死亡率
</t>
    </r>
    <r>
      <rPr>
        <sz val="9"/>
        <rFont val="ＭＳ Ｐゴシック"/>
        <family val="3"/>
        <charset val="128"/>
      </rPr>
      <t>（人口10万人当たり）</t>
    </r>
    <rPh sb="0" eb="2">
      <t>アクセイ</t>
    </rPh>
    <rPh sb="2" eb="5">
      <t>シンセイブツ</t>
    </rPh>
    <rPh sb="8" eb="11">
      <t>シボウリツ</t>
    </rPh>
    <rPh sb="13" eb="15">
      <t>ジンコウ</t>
    </rPh>
    <rPh sb="17" eb="19">
      <t>マンニン</t>
    </rPh>
    <rPh sb="19" eb="20">
      <t>ア</t>
    </rPh>
    <phoneticPr fontId="2"/>
  </si>
  <si>
    <t>自然増減率</t>
    <rPh sb="3" eb="4">
      <t>ゲン</t>
    </rPh>
    <phoneticPr fontId="2"/>
  </si>
  <si>
    <t>製造業従業者1人当たり粗付加価値額（製造業）</t>
    <rPh sb="3" eb="5">
      <t>ジュウギョウ</t>
    </rPh>
    <rPh sb="11" eb="12">
      <t>ソ</t>
    </rPh>
    <rPh sb="12" eb="14">
      <t>フカ</t>
    </rPh>
    <rPh sb="14" eb="16">
      <t>カチ</t>
    </rPh>
    <rPh sb="16" eb="17">
      <t>ガク</t>
    </rPh>
    <rPh sb="18" eb="21">
      <t>セイゾウギョウ</t>
    </rPh>
    <phoneticPr fontId="2"/>
  </si>
  <si>
    <t>小売業売場面積1㎡当たり年間商品販売額</t>
    <rPh sb="0" eb="3">
      <t>コウリギョウ</t>
    </rPh>
    <rPh sb="3" eb="4">
      <t>ウ</t>
    </rPh>
    <rPh sb="4" eb="5">
      <t>バ</t>
    </rPh>
    <rPh sb="5" eb="7">
      <t>メンセキ</t>
    </rPh>
    <rPh sb="9" eb="10">
      <t>ア</t>
    </rPh>
    <rPh sb="12" eb="14">
      <t>ネンカン</t>
    </rPh>
    <rPh sb="14" eb="16">
      <t>ショウヒン</t>
    </rPh>
    <rPh sb="16" eb="19">
      <t>ハンバイガク</t>
    </rPh>
    <phoneticPr fontId="2"/>
  </si>
  <si>
    <t>悪性新生物による死亡率（人口10万人当たり）</t>
    <phoneticPr fontId="2"/>
  </si>
  <si>
    <t>平成30年3月末</t>
    <rPh sb="0" eb="2">
      <t>ヘイセイ</t>
    </rPh>
    <rPh sb="4" eb="5">
      <t>ネン</t>
    </rPh>
    <rPh sb="6" eb="7">
      <t>ツキ</t>
    </rPh>
    <rPh sb="7" eb="8">
      <t>マツ</t>
    </rPh>
    <phoneticPr fontId="2"/>
  </si>
  <si>
    <t>森林面積
（k㎡)</t>
    <rPh sb="0" eb="2">
      <t>シンリン</t>
    </rPh>
    <rPh sb="2" eb="4">
      <t>メンセキ</t>
    </rPh>
    <phoneticPr fontId="2"/>
  </si>
  <si>
    <t>計算値
（人）</t>
    <rPh sb="0" eb="3">
      <t>ケイサンチ</t>
    </rPh>
    <rPh sb="5" eb="6">
      <t>ニン</t>
    </rPh>
    <phoneticPr fontId="2"/>
  </si>
  <si>
    <t>生産年齢人口
（千人）</t>
    <rPh sb="0" eb="2">
      <t>セイサン</t>
    </rPh>
    <rPh sb="2" eb="4">
      <t>ネンレイ</t>
    </rPh>
    <rPh sb="4" eb="6">
      <t>ジンコウ</t>
    </rPh>
    <phoneticPr fontId="2"/>
  </si>
  <si>
    <t>老年人口
(千人）</t>
    <rPh sb="0" eb="2">
      <t>ロウネン</t>
    </rPh>
    <rPh sb="2" eb="4">
      <t>ジンコウ</t>
    </rPh>
    <rPh sb="6" eb="7">
      <t>セン</t>
    </rPh>
    <rPh sb="7" eb="8">
      <t>ニン</t>
    </rPh>
    <phoneticPr fontId="2"/>
  </si>
  <si>
    <t>従属人口
（千人）</t>
    <rPh sb="0" eb="2">
      <t>ジュウゾク</t>
    </rPh>
    <rPh sb="2" eb="4">
      <t>ジンコウ</t>
    </rPh>
    <rPh sb="6" eb="8">
      <t>センニン</t>
    </rPh>
    <phoneticPr fontId="2"/>
  </si>
  <si>
    <t>増減の計
（人）</t>
    <rPh sb="0" eb="2">
      <t>ゾウゲン</t>
    </rPh>
    <phoneticPr fontId="2"/>
  </si>
  <si>
    <t>出生数
（人）</t>
    <rPh sb="0" eb="3">
      <t>シュッショウスウ</t>
    </rPh>
    <rPh sb="5" eb="6">
      <t>ニン</t>
    </rPh>
    <phoneticPr fontId="2"/>
  </si>
  <si>
    <t>転入者数
（人）</t>
    <phoneticPr fontId="2"/>
  </si>
  <si>
    <t>社会増減数
（人）</t>
    <rPh sb="0" eb="2">
      <t>シャカイ</t>
    </rPh>
    <rPh sb="2" eb="4">
      <t>ゾウゲン</t>
    </rPh>
    <rPh sb="4" eb="5">
      <t>カズ</t>
    </rPh>
    <rPh sb="6" eb="7">
      <t>ゲンスウ</t>
    </rPh>
    <rPh sb="7" eb="8">
      <t>ニン</t>
    </rPh>
    <phoneticPr fontId="2"/>
  </si>
  <si>
    <t>昼間人口
（人）</t>
    <rPh sb="0" eb="2">
      <t>ヒルマ</t>
    </rPh>
    <rPh sb="2" eb="4">
      <t>ジンコウ</t>
    </rPh>
    <rPh sb="6" eb="7">
      <t>ニン</t>
    </rPh>
    <phoneticPr fontId="2"/>
  </si>
  <si>
    <t>核家族世帯数
（世帯）</t>
    <rPh sb="0" eb="3">
      <t>カクカゾク</t>
    </rPh>
    <rPh sb="3" eb="5">
      <t>セタイ</t>
    </rPh>
    <rPh sb="5" eb="6">
      <t>スウ</t>
    </rPh>
    <rPh sb="8" eb="10">
      <t>セタイ</t>
    </rPh>
    <phoneticPr fontId="2"/>
  </si>
  <si>
    <t>高齢単身世帯数
（世帯）</t>
    <rPh sb="0" eb="2">
      <t>コウレイ</t>
    </rPh>
    <rPh sb="2" eb="4">
      <t>タンシン</t>
    </rPh>
    <rPh sb="4" eb="6">
      <t>セタイ</t>
    </rPh>
    <rPh sb="6" eb="7">
      <t>カズ</t>
    </rPh>
    <rPh sb="9" eb="11">
      <t>セタイ</t>
    </rPh>
    <phoneticPr fontId="2"/>
  </si>
  <si>
    <t>単独世帯数
（世帯）</t>
    <rPh sb="0" eb="2">
      <t>タンドク</t>
    </rPh>
    <rPh sb="2" eb="4">
      <t>セタイ</t>
    </rPh>
    <rPh sb="4" eb="5">
      <t>スウ</t>
    </rPh>
    <rPh sb="7" eb="9">
      <t>セタイ</t>
    </rPh>
    <phoneticPr fontId="2"/>
  </si>
  <si>
    <t>外国人数
（人）</t>
    <rPh sb="0" eb="3">
      <t>ガイコクジン</t>
    </rPh>
    <rPh sb="3" eb="4">
      <t>カズ</t>
    </rPh>
    <rPh sb="6" eb="7">
      <t>ニン</t>
    </rPh>
    <phoneticPr fontId="2"/>
  </si>
  <si>
    <t>就業者数
（人）</t>
    <rPh sb="0" eb="3">
      <t>シュウギョウシャ</t>
    </rPh>
    <rPh sb="3" eb="4">
      <t>スウ</t>
    </rPh>
    <rPh sb="6" eb="7">
      <t>ニン</t>
    </rPh>
    <phoneticPr fontId="2"/>
  </si>
  <si>
    <t>労働力人口
（人）</t>
    <rPh sb="0" eb="3">
      <t>ロウドウリョク</t>
    </rPh>
    <rPh sb="3" eb="5">
      <t>ジンコウ</t>
    </rPh>
    <rPh sb="7" eb="8">
      <t>ニン</t>
    </rPh>
    <phoneticPr fontId="2"/>
  </si>
  <si>
    <t>従業者数
（人）</t>
    <rPh sb="0" eb="3">
      <t>ジュウギョウシャ</t>
    </rPh>
    <rPh sb="3" eb="4">
      <t>スウ</t>
    </rPh>
    <rPh sb="6" eb="7">
      <t>ニン</t>
    </rPh>
    <phoneticPr fontId="2"/>
  </si>
  <si>
    <t>雇用者数
（人）</t>
    <rPh sb="0" eb="3">
      <t>コヨウシャ</t>
    </rPh>
    <rPh sb="3" eb="4">
      <t>スウ</t>
    </rPh>
    <rPh sb="6" eb="7">
      <t>ニン</t>
    </rPh>
    <phoneticPr fontId="2"/>
  </si>
  <si>
    <t>完全失業者数
（人）</t>
    <rPh sb="0" eb="2">
      <t>カンゼン</t>
    </rPh>
    <rPh sb="2" eb="6">
      <t>シツギョウシャスウ</t>
    </rPh>
    <rPh sb="8" eb="9">
      <t>ニン</t>
    </rPh>
    <phoneticPr fontId="2"/>
  </si>
  <si>
    <t>通勤者数
(人)</t>
    <rPh sb="0" eb="3">
      <t>ツウキンシャ</t>
    </rPh>
    <rPh sb="3" eb="4">
      <t>スウ</t>
    </rPh>
    <rPh sb="6" eb="7">
      <t>ニン</t>
    </rPh>
    <phoneticPr fontId="2"/>
  </si>
  <si>
    <t>県外就職者数
（人）</t>
    <rPh sb="0" eb="2">
      <t>ケンガイ</t>
    </rPh>
    <rPh sb="2" eb="5">
      <t>シュウショクシャ</t>
    </rPh>
    <rPh sb="5" eb="6">
      <t>スウ</t>
    </rPh>
    <rPh sb="8" eb="9">
      <t>ニン</t>
    </rPh>
    <phoneticPr fontId="2"/>
  </si>
  <si>
    <t>有効求人数
（人）</t>
    <rPh sb="0" eb="2">
      <t>ユウコウ</t>
    </rPh>
    <rPh sb="2" eb="4">
      <t>キュウジン</t>
    </rPh>
    <rPh sb="4" eb="5">
      <t>スウ</t>
    </rPh>
    <rPh sb="7" eb="8">
      <t>ニン</t>
    </rPh>
    <phoneticPr fontId="2"/>
  </si>
  <si>
    <t>県民雇用者報酬
（百万円）</t>
    <rPh sb="0" eb="2">
      <t>ケンミン</t>
    </rPh>
    <rPh sb="2" eb="5">
      <t>コヨウシャ</t>
    </rPh>
    <rPh sb="5" eb="7">
      <t>ホウシュウ</t>
    </rPh>
    <rPh sb="9" eb="10">
      <t>ヒャク</t>
    </rPh>
    <rPh sb="11" eb="12">
      <t>エン</t>
    </rPh>
    <rPh sb="12" eb="13">
      <t>シンエン</t>
    </rPh>
    <phoneticPr fontId="2"/>
  </si>
  <si>
    <t>第1次産業就業者数
（人）</t>
    <rPh sb="0" eb="1">
      <t>ダイ</t>
    </rPh>
    <rPh sb="2" eb="3">
      <t>ジ</t>
    </rPh>
    <rPh sb="3" eb="5">
      <t>サンギョウ</t>
    </rPh>
    <rPh sb="5" eb="7">
      <t>シュウギョウ</t>
    </rPh>
    <rPh sb="7" eb="8">
      <t>シャ</t>
    </rPh>
    <rPh sb="8" eb="9">
      <t>スウ</t>
    </rPh>
    <rPh sb="11" eb="12">
      <t>ニン</t>
    </rPh>
    <phoneticPr fontId="2"/>
  </si>
  <si>
    <t>総農家数
（戸）</t>
    <phoneticPr fontId="2"/>
  </si>
  <si>
    <t>販売農家世帯員
（人）</t>
    <rPh sb="0" eb="2">
      <t>ハンバイ</t>
    </rPh>
    <rPh sb="2" eb="4">
      <t>ノウカ</t>
    </rPh>
    <rPh sb="4" eb="7">
      <t>セタイイン</t>
    </rPh>
    <rPh sb="9" eb="10">
      <t>ニン</t>
    </rPh>
    <phoneticPr fontId="2"/>
  </si>
  <si>
    <t>専業農家数
（戸）</t>
    <rPh sb="0" eb="2">
      <t>センギョウ</t>
    </rPh>
    <rPh sb="2" eb="4">
      <t>ノウカ</t>
    </rPh>
    <rPh sb="4" eb="5">
      <t>スウ</t>
    </rPh>
    <rPh sb="7" eb="8">
      <t>コ</t>
    </rPh>
    <phoneticPr fontId="2"/>
  </si>
  <si>
    <t>米の産出額
（億円）</t>
    <rPh sb="0" eb="1">
      <t>コメ</t>
    </rPh>
    <rPh sb="2" eb="5">
      <t>サンシュツガク</t>
    </rPh>
    <rPh sb="7" eb="9">
      <t>オクエン</t>
    </rPh>
    <phoneticPr fontId="2"/>
  </si>
  <si>
    <t>第2次産業就業者数
（人）</t>
    <rPh sb="0" eb="1">
      <t>ダイ</t>
    </rPh>
    <rPh sb="2" eb="3">
      <t>ジ</t>
    </rPh>
    <rPh sb="3" eb="5">
      <t>サンギョウ</t>
    </rPh>
    <rPh sb="5" eb="7">
      <t>シュウギョウ</t>
    </rPh>
    <rPh sb="7" eb="8">
      <t>シャ</t>
    </rPh>
    <rPh sb="8" eb="9">
      <t>スウ</t>
    </rPh>
    <rPh sb="11" eb="12">
      <t>ニン</t>
    </rPh>
    <phoneticPr fontId="2"/>
  </si>
  <si>
    <t>現金給与総額
（百万円）</t>
    <rPh sb="0" eb="2">
      <t>ゲンキン</t>
    </rPh>
    <rPh sb="2" eb="4">
      <t>キュウヨ</t>
    </rPh>
    <rPh sb="4" eb="6">
      <t>ソウガク</t>
    </rPh>
    <rPh sb="8" eb="9">
      <t>ヒャク</t>
    </rPh>
    <rPh sb="9" eb="10">
      <t>マン</t>
    </rPh>
    <rPh sb="10" eb="11">
      <t>エン</t>
    </rPh>
    <phoneticPr fontId="2"/>
  </si>
  <si>
    <t>付加価値額
（百万円）</t>
    <rPh sb="0" eb="2">
      <t>フカ</t>
    </rPh>
    <rPh sb="2" eb="4">
      <t>カチ</t>
    </rPh>
    <rPh sb="4" eb="5">
      <t>ガク</t>
    </rPh>
    <rPh sb="7" eb="8">
      <t>ヒャク</t>
    </rPh>
    <rPh sb="8" eb="10">
      <t>マンエン</t>
    </rPh>
    <phoneticPr fontId="2"/>
  </si>
  <si>
    <t>第3次産業就業者数
（人）</t>
    <rPh sb="0" eb="1">
      <t>ダイ</t>
    </rPh>
    <rPh sb="2" eb="3">
      <t>ジ</t>
    </rPh>
    <rPh sb="3" eb="5">
      <t>サンギョウ</t>
    </rPh>
    <rPh sb="5" eb="7">
      <t>シュウギョウ</t>
    </rPh>
    <rPh sb="7" eb="8">
      <t>シャ</t>
    </rPh>
    <rPh sb="8" eb="9">
      <t>スウ</t>
    </rPh>
    <rPh sb="11" eb="12">
      <t>ニン</t>
    </rPh>
    <phoneticPr fontId="2"/>
  </si>
  <si>
    <t>年間商品販売額
（百万円）</t>
    <rPh sb="0" eb="2">
      <t>ネンカン</t>
    </rPh>
    <rPh sb="2" eb="4">
      <t>ショウヒン</t>
    </rPh>
    <rPh sb="4" eb="7">
      <t>ハンバイガク</t>
    </rPh>
    <rPh sb="9" eb="10">
      <t>ヒャク</t>
    </rPh>
    <rPh sb="10" eb="12">
      <t>マンエン</t>
    </rPh>
    <phoneticPr fontId="2"/>
  </si>
  <si>
    <t>小売業売場面積
（㎡）</t>
    <rPh sb="0" eb="3">
      <t>コウリギョウ</t>
    </rPh>
    <phoneticPr fontId="2"/>
  </si>
  <si>
    <t>歳出決算額
（百万円）</t>
    <rPh sb="0" eb="2">
      <t>サイシュツ</t>
    </rPh>
    <rPh sb="2" eb="5">
      <t>ケッサンガク</t>
    </rPh>
    <rPh sb="7" eb="9">
      <t>ヒャクマン</t>
    </rPh>
    <rPh sb="9" eb="10">
      <t>エン</t>
    </rPh>
    <phoneticPr fontId="2"/>
  </si>
  <si>
    <t>市町村税収入額
（百万円）</t>
    <rPh sb="0" eb="3">
      <t>シチョウソン</t>
    </rPh>
    <rPh sb="3" eb="4">
      <t>ゼイ</t>
    </rPh>
    <rPh sb="4" eb="7">
      <t>シュウニュウガク</t>
    </rPh>
    <rPh sb="9" eb="11">
      <t>ヒャクマン</t>
    </rPh>
    <rPh sb="11" eb="12">
      <t>エン</t>
    </rPh>
    <phoneticPr fontId="2"/>
  </si>
  <si>
    <t>汚水処理人口
（千人）</t>
    <rPh sb="0" eb="2">
      <t>オスイ</t>
    </rPh>
    <rPh sb="2" eb="4">
      <t>ショリ</t>
    </rPh>
    <rPh sb="4" eb="6">
      <t>ジンコウ</t>
    </rPh>
    <rPh sb="8" eb="9">
      <t>セン</t>
    </rPh>
    <rPh sb="9" eb="10">
      <t>ニン</t>
    </rPh>
    <phoneticPr fontId="2"/>
  </si>
  <si>
    <t>理容・美容所数
（所）</t>
    <rPh sb="0" eb="2">
      <t>リヨウ</t>
    </rPh>
    <rPh sb="3" eb="5">
      <t>ビヨウ</t>
    </rPh>
    <rPh sb="5" eb="6">
      <t>ショ</t>
    </rPh>
    <rPh sb="6" eb="7">
      <t>スウ</t>
    </rPh>
    <rPh sb="9" eb="10">
      <t>ショ</t>
    </rPh>
    <phoneticPr fontId="2"/>
  </si>
  <si>
    <t>発生件数
（件）</t>
    <rPh sb="0" eb="2">
      <t>ハッセイ</t>
    </rPh>
    <rPh sb="2" eb="4">
      <t>ケンスウ</t>
    </rPh>
    <rPh sb="6" eb="7">
      <t>ケン</t>
    </rPh>
    <phoneticPr fontId="2"/>
  </si>
  <si>
    <t>認知件数
（件）</t>
    <rPh sb="0" eb="2">
      <t>ニンチ</t>
    </rPh>
    <rPh sb="2" eb="4">
      <t>ケンスウ</t>
    </rPh>
    <rPh sb="6" eb="7">
      <t>ケン</t>
    </rPh>
    <phoneticPr fontId="2"/>
  </si>
  <si>
    <t>出火件数
（件）</t>
    <rPh sb="0" eb="2">
      <t>シュッカ</t>
    </rPh>
    <rPh sb="2" eb="4">
      <t>ケンスウ</t>
    </rPh>
    <rPh sb="6" eb="7">
      <t>ケン</t>
    </rPh>
    <phoneticPr fontId="2"/>
  </si>
  <si>
    <t>自家用乗用車数
（台）</t>
    <rPh sb="0" eb="3">
      <t>ジカヨウ</t>
    </rPh>
    <rPh sb="3" eb="6">
      <t>ジョウヨウシャ</t>
    </rPh>
    <rPh sb="6" eb="7">
      <t>スウ</t>
    </rPh>
    <rPh sb="9" eb="10">
      <t>ダイ</t>
    </rPh>
    <phoneticPr fontId="2"/>
  </si>
  <si>
    <t>出国日本人数
（人）</t>
    <rPh sb="8" eb="9">
      <t>ニン</t>
    </rPh>
    <phoneticPr fontId="2"/>
  </si>
  <si>
    <t>ごみ総排出量
（トン）</t>
    <rPh sb="2" eb="3">
      <t>ソウ</t>
    </rPh>
    <rPh sb="3" eb="6">
      <t>ハイシュツリョウ</t>
    </rPh>
    <phoneticPr fontId="2"/>
  </si>
  <si>
    <t>ヘクタール</t>
    <phoneticPr fontId="2"/>
  </si>
  <si>
    <t>経営耕地面積
（ヘクタール）</t>
    <rPh sb="0" eb="2">
      <t>ケイエイ</t>
    </rPh>
    <rPh sb="2" eb="4">
      <t>コウチ</t>
    </rPh>
    <rPh sb="4" eb="6">
      <t>メンセキ</t>
    </rPh>
    <phoneticPr fontId="2"/>
  </si>
  <si>
    <t>キログラム</t>
    <phoneticPr fontId="2"/>
  </si>
  <si>
    <t>水稲収穫量
（トン）</t>
    <rPh sb="0" eb="2">
      <t>スイトウ</t>
    </rPh>
    <rPh sb="2" eb="5">
      <t>シュウカクリョウ</t>
    </rPh>
    <phoneticPr fontId="2"/>
  </si>
  <si>
    <t>移動系通信の総契約数
（契約）</t>
    <rPh sb="0" eb="2">
      <t>イドウ</t>
    </rPh>
    <rPh sb="2" eb="3">
      <t>ケイ</t>
    </rPh>
    <rPh sb="3" eb="5">
      <t>ツウシン</t>
    </rPh>
    <rPh sb="6" eb="7">
      <t>ソウ</t>
    </rPh>
    <rPh sb="7" eb="10">
      <t>ケイヤクスウ</t>
    </rPh>
    <rPh sb="12" eb="14">
      <t>ケイヤク</t>
    </rPh>
    <phoneticPr fontId="2"/>
  </si>
  <si>
    <t>訪問介護員数
（人）</t>
    <rPh sb="0" eb="2">
      <t>ホウモン</t>
    </rPh>
    <rPh sb="2" eb="4">
      <t>カイゴ</t>
    </rPh>
    <rPh sb="4" eb="5">
      <t>イン</t>
    </rPh>
    <phoneticPr fontId="2"/>
  </si>
  <si>
    <t>国民健康保険
被保険者数
（人）</t>
    <rPh sb="0" eb="2">
      <t>コクミン</t>
    </rPh>
    <rPh sb="2" eb="4">
      <t>ケンコウ</t>
    </rPh>
    <rPh sb="4" eb="6">
      <t>ホケン</t>
    </rPh>
    <rPh sb="7" eb="11">
      <t>ヒホケンシャ</t>
    </rPh>
    <rPh sb="11" eb="12">
      <t>スウ</t>
    </rPh>
    <rPh sb="14" eb="15">
      <t>ニン</t>
    </rPh>
    <phoneticPr fontId="2"/>
  </si>
  <si>
    <t>医師数
（人）</t>
    <rPh sb="0" eb="3">
      <t>イシスウ</t>
    </rPh>
    <rPh sb="5" eb="6">
      <t>ニン</t>
    </rPh>
    <phoneticPr fontId="2"/>
  </si>
  <si>
    <t>病院・診療所数
（所）</t>
    <rPh sb="0" eb="2">
      <t>ビョウイン</t>
    </rPh>
    <rPh sb="3" eb="6">
      <t>シンリョウショ</t>
    </rPh>
    <rPh sb="6" eb="7">
      <t>スウ</t>
    </rPh>
    <rPh sb="9" eb="10">
      <t>ショ</t>
    </rPh>
    <phoneticPr fontId="2"/>
  </si>
  <si>
    <t>死亡者数
（人）</t>
    <rPh sb="0" eb="4">
      <t>シボウシャスウ</t>
    </rPh>
    <rPh sb="6" eb="7">
      <t>ニン</t>
    </rPh>
    <phoneticPr fontId="2"/>
  </si>
  <si>
    <r>
      <t xml:space="preserve">出生率
</t>
    </r>
    <r>
      <rPr>
        <sz val="9"/>
        <rFont val="ＭＳ Ｐゴシック"/>
        <family val="3"/>
        <charset val="128"/>
      </rPr>
      <t>（人口千人当たり）</t>
    </r>
    <rPh sb="0" eb="2">
      <t>シュッショウ</t>
    </rPh>
    <rPh sb="2" eb="3">
      <t>リツ</t>
    </rPh>
    <phoneticPr fontId="6"/>
  </si>
  <si>
    <r>
      <t xml:space="preserve">死亡率
</t>
    </r>
    <r>
      <rPr>
        <sz val="9"/>
        <rFont val="ＭＳ Ｐゴシック"/>
        <family val="3"/>
        <charset val="128"/>
      </rPr>
      <t>（人口千人当たり）</t>
    </r>
    <rPh sb="0" eb="3">
      <t>シボウリツ</t>
    </rPh>
    <phoneticPr fontId="6"/>
  </si>
  <si>
    <r>
      <t xml:space="preserve">婚姻率
</t>
    </r>
    <r>
      <rPr>
        <sz val="9"/>
        <rFont val="ＭＳ Ｐゴシック"/>
        <family val="3"/>
        <charset val="128"/>
      </rPr>
      <t>（人口千人当たり）</t>
    </r>
    <rPh sb="0" eb="2">
      <t>コンイン</t>
    </rPh>
    <rPh sb="2" eb="3">
      <t>リツ</t>
    </rPh>
    <rPh sb="5" eb="7">
      <t>ジンコウ</t>
    </rPh>
    <rPh sb="7" eb="9">
      <t>センニン</t>
    </rPh>
    <rPh sb="9" eb="10">
      <t>ア</t>
    </rPh>
    <phoneticPr fontId="6"/>
  </si>
  <si>
    <r>
      <t xml:space="preserve">離婚率
</t>
    </r>
    <r>
      <rPr>
        <sz val="9"/>
        <rFont val="ＭＳ Ｐゴシック"/>
        <family val="3"/>
        <charset val="128"/>
      </rPr>
      <t>（人口千人当たり）</t>
    </r>
    <rPh sb="0" eb="2">
      <t>リコン</t>
    </rPh>
    <rPh sb="2" eb="3">
      <t>リツ</t>
    </rPh>
    <rPh sb="5" eb="7">
      <t>ジンコウ</t>
    </rPh>
    <rPh sb="7" eb="9">
      <t>センニン</t>
    </rPh>
    <rPh sb="9" eb="10">
      <t>ア</t>
    </rPh>
    <phoneticPr fontId="6"/>
  </si>
  <si>
    <r>
      <t xml:space="preserve">外国人数
</t>
    </r>
    <r>
      <rPr>
        <sz val="9"/>
        <rFont val="ＭＳ Ｐゴシック"/>
        <family val="3"/>
        <charset val="128"/>
      </rPr>
      <t>（人口10万人当たり）</t>
    </r>
    <rPh sb="0" eb="3">
      <t>ガイコクジン</t>
    </rPh>
    <rPh sb="3" eb="4">
      <t>スウ</t>
    </rPh>
    <rPh sb="6" eb="8">
      <t>ジンコウ</t>
    </rPh>
    <rPh sb="10" eb="12">
      <t>マンニン</t>
    </rPh>
    <rPh sb="12" eb="13">
      <t>ア</t>
    </rPh>
    <phoneticPr fontId="2"/>
  </si>
  <si>
    <r>
      <t xml:space="preserve">農家人口比率
</t>
    </r>
    <r>
      <rPr>
        <sz val="9"/>
        <rFont val="ＭＳ Ｐゴシック"/>
        <family val="3"/>
        <charset val="128"/>
      </rPr>
      <t>（販売農家）</t>
    </r>
    <rPh sb="0" eb="2">
      <t>ノウカ</t>
    </rPh>
    <rPh sb="2" eb="4">
      <t>ジンコウ</t>
    </rPh>
    <rPh sb="4" eb="6">
      <t>ヒリツ</t>
    </rPh>
    <rPh sb="8" eb="10">
      <t>ハンバイ</t>
    </rPh>
    <rPh sb="10" eb="12">
      <t>ノウカ</t>
    </rPh>
    <phoneticPr fontId="6"/>
  </si>
  <si>
    <r>
      <t>専業農家比率
（</t>
    </r>
    <r>
      <rPr>
        <sz val="9"/>
        <rFont val="ＭＳ Ｐゴシック"/>
        <family val="3"/>
        <charset val="128"/>
      </rPr>
      <t>販売農家）</t>
    </r>
    <rPh sb="0" eb="2">
      <t>センギョウ</t>
    </rPh>
    <rPh sb="2" eb="4">
      <t>ノウカ</t>
    </rPh>
    <rPh sb="4" eb="6">
      <t>ヒリツ</t>
    </rPh>
    <rPh sb="8" eb="10">
      <t>ハンバイ</t>
    </rPh>
    <rPh sb="10" eb="12">
      <t>ノウカ</t>
    </rPh>
    <phoneticPr fontId="6"/>
  </si>
  <si>
    <t>水稲10アール当たり収量</t>
    <rPh sb="0" eb="2">
      <t>スイトウ</t>
    </rPh>
    <rPh sb="7" eb="8">
      <t>ア</t>
    </rPh>
    <rPh sb="10" eb="12">
      <t>シュウリョウ</t>
    </rPh>
    <phoneticPr fontId="6"/>
  </si>
  <si>
    <t>農業産出額に占める米の割合</t>
    <rPh sb="0" eb="2">
      <t>ノウギョウ</t>
    </rPh>
    <rPh sb="2" eb="5">
      <t>サンシュツガク</t>
    </rPh>
    <rPh sb="6" eb="7">
      <t>シ</t>
    </rPh>
    <rPh sb="9" eb="10">
      <t>コメ</t>
    </rPh>
    <rPh sb="11" eb="13">
      <t>ワリアイ</t>
    </rPh>
    <phoneticPr fontId="6"/>
  </si>
  <si>
    <t>他市区町村への通勤者比率</t>
    <rPh sb="0" eb="1">
      <t>タ</t>
    </rPh>
    <rPh sb="1" eb="2">
      <t>シ</t>
    </rPh>
    <rPh sb="2" eb="3">
      <t>ク</t>
    </rPh>
    <rPh sb="3" eb="5">
      <t>チョウソン</t>
    </rPh>
    <rPh sb="7" eb="10">
      <t>ツウキンシャ</t>
    </rPh>
    <rPh sb="10" eb="12">
      <t>ヒリツ</t>
    </rPh>
    <phoneticPr fontId="6"/>
  </si>
  <si>
    <t>製造業１事業所当たり
製造業従業者数</t>
    <rPh sb="11" eb="14">
      <t>セイゾウギョウ</t>
    </rPh>
    <rPh sb="14" eb="17">
      <t>ジュウギョウシャ</t>
    </rPh>
    <rPh sb="17" eb="18">
      <t>スウ</t>
    </rPh>
    <phoneticPr fontId="6"/>
  </si>
  <si>
    <t>製造業１事業所当たり
製造品出荷額等</t>
    <rPh sb="0" eb="3">
      <t>セイゾウギョウ</t>
    </rPh>
    <rPh sb="4" eb="6">
      <t>ジギョウ</t>
    </rPh>
    <rPh sb="6" eb="7">
      <t>ショ</t>
    </rPh>
    <rPh sb="7" eb="8">
      <t>ア</t>
    </rPh>
    <rPh sb="11" eb="13">
      <t>セイゾウ</t>
    </rPh>
    <rPh sb="13" eb="14">
      <t>ヒン</t>
    </rPh>
    <rPh sb="14" eb="17">
      <t>シュッカガク</t>
    </rPh>
    <rPh sb="17" eb="18">
      <t>トウ</t>
    </rPh>
    <phoneticPr fontId="6"/>
  </si>
  <si>
    <t>製造業従業者１人当たり
製造品出荷額等</t>
    <rPh sb="0" eb="3">
      <t>セイゾウギョウ</t>
    </rPh>
    <rPh sb="3" eb="6">
      <t>ジュウギョウシャ</t>
    </rPh>
    <rPh sb="8" eb="9">
      <t>ア</t>
    </rPh>
    <phoneticPr fontId="6"/>
  </si>
  <si>
    <t>製造業従業者１人当たり
現金給与総額</t>
    <rPh sb="12" eb="14">
      <t>ゲンキン</t>
    </rPh>
    <rPh sb="14" eb="16">
      <t>キュウヨ</t>
    </rPh>
    <rPh sb="16" eb="18">
      <t>ソウガク</t>
    </rPh>
    <phoneticPr fontId="6"/>
  </si>
  <si>
    <t>製造業従業者１人当たり
付加価値額</t>
    <rPh sb="0" eb="3">
      <t>セイゾウギョウ</t>
    </rPh>
    <rPh sb="3" eb="6">
      <t>ジュウギョウシャ</t>
    </rPh>
    <rPh sb="12" eb="14">
      <t>フカ</t>
    </rPh>
    <rPh sb="14" eb="16">
      <t>カチ</t>
    </rPh>
    <rPh sb="16" eb="17">
      <t>ガク</t>
    </rPh>
    <phoneticPr fontId="6"/>
  </si>
  <si>
    <t>卸売業・小売業従業者１人
当たり年間商品販売額</t>
    <rPh sb="0" eb="3">
      <t>オロシウリギョウ</t>
    </rPh>
    <rPh sb="4" eb="7">
      <t>コウリギョウ</t>
    </rPh>
    <rPh sb="7" eb="10">
      <t>ジュウギョウシャ</t>
    </rPh>
    <rPh sb="13" eb="14">
      <t>ア</t>
    </rPh>
    <rPh sb="16" eb="18">
      <t>ネンカン</t>
    </rPh>
    <rPh sb="18" eb="20">
      <t>ショウヒン</t>
    </rPh>
    <rPh sb="20" eb="23">
      <t>ハンバイガク</t>
    </rPh>
    <phoneticPr fontId="2"/>
  </si>
  <si>
    <t>卸売業・小売業１事業所
当たり年間商品販売額</t>
    <rPh sb="0" eb="3">
      <t>オロシウリギョウ</t>
    </rPh>
    <rPh sb="4" eb="7">
      <t>コウリギョウ</t>
    </rPh>
    <rPh sb="8" eb="11">
      <t>ジギョウショ</t>
    </rPh>
    <rPh sb="12" eb="13">
      <t>トウ</t>
    </rPh>
    <rPh sb="15" eb="17">
      <t>ネンカン</t>
    </rPh>
    <rPh sb="17" eb="19">
      <t>ショウヒン</t>
    </rPh>
    <rPh sb="19" eb="22">
      <t>ハンバイガク</t>
    </rPh>
    <phoneticPr fontId="2"/>
  </si>
  <si>
    <r>
      <t xml:space="preserve">年間商品販売額
</t>
    </r>
    <r>
      <rPr>
        <sz val="9"/>
        <rFont val="ＭＳ Ｐゴシック"/>
        <family val="3"/>
        <charset val="128"/>
      </rPr>
      <t>（人口１人当たり）</t>
    </r>
    <rPh sb="0" eb="2">
      <t>ネンカン</t>
    </rPh>
    <rPh sb="2" eb="4">
      <t>ショウヒン</t>
    </rPh>
    <rPh sb="4" eb="7">
      <t>ハンバイガク</t>
    </rPh>
    <rPh sb="9" eb="11">
      <t>ジンコウ</t>
    </rPh>
    <phoneticPr fontId="6"/>
  </si>
  <si>
    <r>
      <t xml:space="preserve">小売業年間商品販売額
</t>
    </r>
    <r>
      <rPr>
        <sz val="9"/>
        <rFont val="ＭＳ Ｐゴシック"/>
        <family val="3"/>
        <charset val="128"/>
      </rPr>
      <t>（人口１人当たり）</t>
    </r>
    <rPh sb="0" eb="3">
      <t>コウリギョウ</t>
    </rPh>
    <rPh sb="3" eb="5">
      <t>ネンカン</t>
    </rPh>
    <rPh sb="5" eb="7">
      <t>ショウヒン</t>
    </rPh>
    <rPh sb="7" eb="10">
      <t>ハンバイガク</t>
    </rPh>
    <rPh sb="12" eb="14">
      <t>ジンコウ</t>
    </rPh>
    <rPh sb="15" eb="16">
      <t>ニン</t>
    </rPh>
    <rPh sb="16" eb="17">
      <t>ア</t>
    </rPh>
    <phoneticPr fontId="2"/>
  </si>
  <si>
    <t>小売業売場面積１㎡当たり
年間商品販売額</t>
    <rPh sb="0" eb="3">
      <t>コウリギョウ</t>
    </rPh>
    <phoneticPr fontId="2"/>
  </si>
  <si>
    <r>
      <t xml:space="preserve">歳出決算額
</t>
    </r>
    <r>
      <rPr>
        <sz val="9"/>
        <rFont val="ＭＳ Ｐゴシック"/>
        <family val="3"/>
        <charset val="128"/>
      </rPr>
      <t>(人口１人当たり)</t>
    </r>
    <rPh sb="0" eb="2">
      <t>サイシュツ</t>
    </rPh>
    <rPh sb="2" eb="5">
      <t>ケッサンガク</t>
    </rPh>
    <phoneticPr fontId="2"/>
  </si>
  <si>
    <r>
      <t xml:space="preserve">市町村税収入額
</t>
    </r>
    <r>
      <rPr>
        <sz val="9"/>
        <rFont val="ＭＳ Ｐゴシック"/>
        <family val="3"/>
        <charset val="128"/>
      </rPr>
      <t>（人口１人当たり）</t>
    </r>
    <rPh sb="0" eb="3">
      <t>シチョウソン</t>
    </rPh>
    <rPh sb="3" eb="4">
      <t>ゼイ</t>
    </rPh>
    <rPh sb="4" eb="7">
      <t>シュウニュウガク</t>
    </rPh>
    <phoneticPr fontId="2"/>
  </si>
  <si>
    <r>
      <t xml:space="preserve">住宅の延べ面積
</t>
    </r>
    <r>
      <rPr>
        <sz val="9"/>
        <rFont val="ＭＳ Ｐゴシック"/>
        <family val="3"/>
        <charset val="128"/>
      </rPr>
      <t>（１住宅当たり）</t>
    </r>
    <rPh sb="0" eb="2">
      <t>ジュウタク</t>
    </rPh>
    <rPh sb="3" eb="4">
      <t>ノ</t>
    </rPh>
    <rPh sb="5" eb="7">
      <t>メンセキ</t>
    </rPh>
    <rPh sb="10" eb="12">
      <t>ジュウタク</t>
    </rPh>
    <rPh sb="12" eb="13">
      <t>ア</t>
    </rPh>
    <phoneticPr fontId="2"/>
  </si>
  <si>
    <r>
      <t xml:space="preserve">出火率
</t>
    </r>
    <r>
      <rPr>
        <sz val="9"/>
        <rFont val="ＭＳ Ｐゴシック"/>
        <family val="3"/>
        <charset val="128"/>
      </rPr>
      <t>（人口１万人当たり）</t>
    </r>
    <rPh sb="0" eb="2">
      <t>シュッカ</t>
    </rPh>
    <rPh sb="2" eb="3">
      <t>リツ</t>
    </rPh>
    <rPh sb="5" eb="7">
      <t>ジンコウ</t>
    </rPh>
    <rPh sb="8" eb="9">
      <t>マン</t>
    </rPh>
    <rPh sb="9" eb="10">
      <t>ニン</t>
    </rPh>
    <rPh sb="10" eb="11">
      <t>ア</t>
    </rPh>
    <phoneticPr fontId="2"/>
  </si>
  <si>
    <t>インターネット利用の行動者率</t>
    <rPh sb="7" eb="9">
      <t>リヨウ</t>
    </rPh>
    <rPh sb="10" eb="12">
      <t>コウドウ</t>
    </rPh>
    <rPh sb="12" eb="13">
      <t>シャ</t>
    </rPh>
    <rPh sb="13" eb="14">
      <t>リツ</t>
    </rPh>
    <phoneticPr fontId="2"/>
  </si>
  <si>
    <t>悪性新生物(腫瘍)による死亡率
（人口10万人当たり）</t>
    <rPh sb="0" eb="2">
      <t>アクセイ</t>
    </rPh>
    <rPh sb="2" eb="5">
      <t>シンセイブツ</t>
    </rPh>
    <rPh sb="6" eb="8">
      <t>シュヨウ</t>
    </rPh>
    <rPh sb="12" eb="15">
      <t>シボウリツ</t>
    </rPh>
    <rPh sb="17" eb="19">
      <t>ジンコウ</t>
    </rPh>
    <rPh sb="21" eb="23">
      <t>マンニン</t>
    </rPh>
    <rPh sb="23" eb="24">
      <t>ア</t>
    </rPh>
    <phoneticPr fontId="2"/>
  </si>
  <si>
    <t>小売業事業所数
（事業所）</t>
    <rPh sb="0" eb="3">
      <t>コウリギョウ</t>
    </rPh>
    <rPh sb="3" eb="6">
      <t>ジギョウショ</t>
    </rPh>
    <rPh sb="6" eb="7">
      <t>スウ</t>
    </rPh>
    <rPh sb="9" eb="12">
      <t>ジギョウショ</t>
    </rPh>
    <phoneticPr fontId="2"/>
  </si>
  <si>
    <t>65歳以上の世帯員
のいる一般世帯数
（世帯）</t>
    <rPh sb="2" eb="3">
      <t>サイ</t>
    </rPh>
    <rPh sb="3" eb="5">
      <t>イジョウ</t>
    </rPh>
    <rPh sb="6" eb="9">
      <t>セタイイン</t>
    </rPh>
    <rPh sb="13" eb="15">
      <t>イッパン</t>
    </rPh>
    <rPh sb="15" eb="18">
      <t>セタイスウ</t>
    </rPh>
    <rPh sb="20" eb="22">
      <t>セタイ</t>
    </rPh>
    <phoneticPr fontId="2"/>
  </si>
  <si>
    <t>高齢単身世帯数
(世帯)</t>
    <rPh sb="0" eb="2">
      <t>コウレイ</t>
    </rPh>
    <rPh sb="2" eb="4">
      <t>タンシン</t>
    </rPh>
    <rPh sb="4" eb="6">
      <t>セタイ</t>
    </rPh>
    <rPh sb="6" eb="7">
      <t>カズ</t>
    </rPh>
    <rPh sb="9" eb="11">
      <t>セタイ</t>
    </rPh>
    <phoneticPr fontId="2"/>
  </si>
  <si>
    <t>母子・父子世帯数
（世帯）</t>
    <rPh sb="0" eb="2">
      <t>ボシ</t>
    </rPh>
    <rPh sb="3" eb="5">
      <t>フシ</t>
    </rPh>
    <rPh sb="5" eb="8">
      <t>セタイスウ</t>
    </rPh>
    <rPh sb="10" eb="12">
      <t>セタイ</t>
    </rPh>
    <phoneticPr fontId="2"/>
  </si>
  <si>
    <t>単独世帯数
（世帯）</t>
    <rPh sb="0" eb="2">
      <t>タンドク</t>
    </rPh>
    <rPh sb="2" eb="5">
      <t>セタイスウ</t>
    </rPh>
    <rPh sb="7" eb="9">
      <t>セタイ</t>
    </rPh>
    <phoneticPr fontId="2"/>
  </si>
  <si>
    <t>個人事業所数
（所）</t>
    <rPh sb="0" eb="2">
      <t>コジン</t>
    </rPh>
    <rPh sb="2" eb="5">
      <t>ジギョウショ</t>
    </rPh>
    <rPh sb="5" eb="6">
      <t>スウ</t>
    </rPh>
    <rPh sb="8" eb="9">
      <t>ショ</t>
    </rPh>
    <phoneticPr fontId="2"/>
  </si>
  <si>
    <t>雇用者報酬
（百万円）</t>
    <phoneticPr fontId="2"/>
  </si>
  <si>
    <t>第1次産業
就業者数
(人）</t>
    <rPh sb="0" eb="1">
      <t>ダイ</t>
    </rPh>
    <rPh sb="2" eb="3">
      <t>ジ</t>
    </rPh>
    <rPh sb="3" eb="5">
      <t>サンギョウ</t>
    </rPh>
    <rPh sb="6" eb="8">
      <t>シュウギョウ</t>
    </rPh>
    <rPh sb="8" eb="9">
      <t>シャ</t>
    </rPh>
    <rPh sb="9" eb="10">
      <t>スウ</t>
    </rPh>
    <rPh sb="12" eb="13">
      <t>ニン</t>
    </rPh>
    <phoneticPr fontId="2"/>
  </si>
  <si>
    <t>販売農家
世帯員数
（人）</t>
    <rPh sb="0" eb="2">
      <t>ハンバイ</t>
    </rPh>
    <rPh sb="2" eb="4">
      <t>ノウカ</t>
    </rPh>
    <rPh sb="5" eb="8">
      <t>セタイイン</t>
    </rPh>
    <rPh sb="8" eb="9">
      <t>スウ</t>
    </rPh>
    <rPh sb="11" eb="12">
      <t>ニン</t>
    </rPh>
    <phoneticPr fontId="2"/>
  </si>
  <si>
    <t>田耕地面積
（ヘクタール)</t>
    <rPh sb="0" eb="1">
      <t>タ</t>
    </rPh>
    <rPh sb="1" eb="3">
      <t>コウチ</t>
    </rPh>
    <rPh sb="3" eb="5">
      <t>メンセキ</t>
    </rPh>
    <phoneticPr fontId="2"/>
  </si>
  <si>
    <t>水稲収穫量
(トン)</t>
    <rPh sb="0" eb="2">
      <t>スイトウ</t>
    </rPh>
    <rPh sb="2" eb="5">
      <t>シュウカクリョウ</t>
    </rPh>
    <phoneticPr fontId="2"/>
  </si>
  <si>
    <t>所有台数
（台）</t>
    <rPh sb="0" eb="2">
      <t>ショユウ</t>
    </rPh>
    <rPh sb="2" eb="4">
      <t>ダイスウ</t>
    </rPh>
    <rPh sb="6" eb="7">
      <t>ダイ</t>
    </rPh>
    <phoneticPr fontId="2"/>
  </si>
  <si>
    <t>第2次産業
就業者数
（人）</t>
    <rPh sb="0" eb="1">
      <t>ダイ</t>
    </rPh>
    <rPh sb="2" eb="3">
      <t>ジ</t>
    </rPh>
    <rPh sb="3" eb="5">
      <t>サンギョウ</t>
    </rPh>
    <rPh sb="6" eb="8">
      <t>シュウギョウ</t>
    </rPh>
    <rPh sb="8" eb="9">
      <t>シャ</t>
    </rPh>
    <rPh sb="9" eb="10">
      <t>スウ</t>
    </rPh>
    <rPh sb="12" eb="13">
      <t>ニン</t>
    </rPh>
    <phoneticPr fontId="2"/>
  </si>
  <si>
    <t>誘致企業
出荷額等
（万円）</t>
    <rPh sb="5" eb="8">
      <t>シュッカガク</t>
    </rPh>
    <rPh sb="8" eb="9">
      <t>トウ</t>
    </rPh>
    <rPh sb="11" eb="13">
      <t>マンエン</t>
    </rPh>
    <phoneticPr fontId="2"/>
  </si>
  <si>
    <t>事業所数
（所）</t>
    <rPh sb="0" eb="3">
      <t>ジギョウショ</t>
    </rPh>
    <rPh sb="3" eb="4">
      <t>スウ</t>
    </rPh>
    <rPh sb="6" eb="7">
      <t>ショ</t>
    </rPh>
    <phoneticPr fontId="2"/>
  </si>
  <si>
    <t>現金給与総額
（万円）</t>
    <rPh sb="0" eb="2">
      <t>ゲンキン</t>
    </rPh>
    <rPh sb="2" eb="4">
      <t>キュウヨ</t>
    </rPh>
    <rPh sb="4" eb="6">
      <t>ソウガク</t>
    </rPh>
    <rPh sb="8" eb="9">
      <t>マン</t>
    </rPh>
    <rPh sb="9" eb="10">
      <t>エン</t>
    </rPh>
    <phoneticPr fontId="2"/>
  </si>
  <si>
    <t>粗付加価値額
（万円）</t>
    <rPh sb="0" eb="1">
      <t>ソ</t>
    </rPh>
    <rPh sb="1" eb="3">
      <t>フカ</t>
    </rPh>
    <rPh sb="3" eb="5">
      <t>カチ</t>
    </rPh>
    <rPh sb="5" eb="6">
      <t>ガク</t>
    </rPh>
    <rPh sb="8" eb="10">
      <t>マンエン</t>
    </rPh>
    <phoneticPr fontId="2"/>
  </si>
  <si>
    <t>第3次産業
就業者数
（人）</t>
    <rPh sb="0" eb="1">
      <t>ダイ</t>
    </rPh>
    <rPh sb="2" eb="3">
      <t>ジ</t>
    </rPh>
    <rPh sb="3" eb="5">
      <t>サンギョウ</t>
    </rPh>
    <rPh sb="6" eb="8">
      <t>シュウギョウ</t>
    </rPh>
    <rPh sb="8" eb="9">
      <t>シャ</t>
    </rPh>
    <rPh sb="9" eb="10">
      <t>スウ</t>
    </rPh>
    <rPh sb="12" eb="13">
      <t>ニン</t>
    </rPh>
    <phoneticPr fontId="2"/>
  </si>
  <si>
    <t>小売業
事業所数
（所）</t>
    <rPh sb="0" eb="3">
      <t>コウリギョウ</t>
    </rPh>
    <rPh sb="4" eb="7">
      <t>ジギョウショ</t>
    </rPh>
    <rPh sb="7" eb="8">
      <t>スウ</t>
    </rPh>
    <rPh sb="10" eb="11">
      <t>ショ</t>
    </rPh>
    <phoneticPr fontId="2"/>
  </si>
  <si>
    <t>小売業
売場面積
（㎡）</t>
    <rPh sb="0" eb="3">
      <t>コウリギョウ</t>
    </rPh>
    <rPh sb="4" eb="5">
      <t>ウ</t>
    </rPh>
    <rPh sb="5" eb="6">
      <t>バ</t>
    </rPh>
    <rPh sb="6" eb="8">
      <t>メンセキ</t>
    </rPh>
    <phoneticPr fontId="2"/>
  </si>
  <si>
    <t>持ち家に住む一般世帯数
（世帯）</t>
    <rPh sb="0" eb="1">
      <t>モ</t>
    </rPh>
    <rPh sb="2" eb="3">
      <t>イエ</t>
    </rPh>
    <rPh sb="4" eb="5">
      <t>ス</t>
    </rPh>
    <rPh sb="6" eb="8">
      <t>イッパン</t>
    </rPh>
    <rPh sb="8" eb="10">
      <t>セタイ</t>
    </rPh>
    <rPh sb="10" eb="11">
      <t>カズ</t>
    </rPh>
    <rPh sb="13" eb="15">
      <t>セタイ</t>
    </rPh>
    <phoneticPr fontId="2"/>
  </si>
  <si>
    <t>汚水処理人口
（人）</t>
    <rPh sb="0" eb="2">
      <t>オスイ</t>
    </rPh>
    <rPh sb="2" eb="4">
      <t>ショリ</t>
    </rPh>
    <rPh sb="4" eb="6">
      <t>ジンコウ</t>
    </rPh>
    <rPh sb="8" eb="9">
      <t>ニン</t>
    </rPh>
    <phoneticPr fontId="2"/>
  </si>
  <si>
    <t>舗装済延長
（ｍ）</t>
    <rPh sb="0" eb="2">
      <t>ホソウ</t>
    </rPh>
    <rPh sb="2" eb="3">
      <t>ス</t>
    </rPh>
    <rPh sb="3" eb="5">
      <t>エンチョウ</t>
    </rPh>
    <phoneticPr fontId="2"/>
  </si>
  <si>
    <t>改良済延長
（ｍ）</t>
    <rPh sb="0" eb="2">
      <t>カイリョウ</t>
    </rPh>
    <rPh sb="2" eb="3">
      <t>ス</t>
    </rPh>
    <rPh sb="3" eb="5">
      <t>エンチョウ</t>
    </rPh>
    <phoneticPr fontId="2"/>
  </si>
  <si>
    <t>自家用
乗用車数
（台）</t>
    <rPh sb="0" eb="3">
      <t>ジカヨウ</t>
    </rPh>
    <rPh sb="4" eb="7">
      <t>ジョウヨウシャ</t>
    </rPh>
    <rPh sb="7" eb="8">
      <t>スウ</t>
    </rPh>
    <rPh sb="10" eb="11">
      <t>ダイ</t>
    </rPh>
    <phoneticPr fontId="2"/>
  </si>
  <si>
    <t>申請件数
（件）</t>
    <rPh sb="0" eb="2">
      <t>シンセイ</t>
    </rPh>
    <rPh sb="2" eb="3">
      <t>ケン</t>
    </rPh>
    <rPh sb="3" eb="4">
      <t>スウ</t>
    </rPh>
    <rPh sb="6" eb="7">
      <t>ケン</t>
    </rPh>
    <phoneticPr fontId="2"/>
  </si>
  <si>
    <t>児童数
（人）</t>
    <rPh sb="0" eb="3">
      <t>ジドウスウ</t>
    </rPh>
    <rPh sb="5" eb="6">
      <t>ニン</t>
    </rPh>
    <phoneticPr fontId="2"/>
  </si>
  <si>
    <t>生徒数
（人）</t>
    <rPh sb="0" eb="3">
      <t>セイトスウ</t>
    </rPh>
    <rPh sb="5" eb="6">
      <t>ニン</t>
    </rPh>
    <phoneticPr fontId="2"/>
  </si>
  <si>
    <r>
      <t xml:space="preserve">農家人口比率
</t>
    </r>
    <r>
      <rPr>
        <sz val="9"/>
        <rFont val="ＭＳ Ｐゴシック"/>
        <family val="3"/>
        <charset val="128"/>
      </rPr>
      <t>（販売農家）</t>
    </r>
    <rPh sb="0" eb="2">
      <t>ノウカ</t>
    </rPh>
    <rPh sb="2" eb="4">
      <t>ジンコウ</t>
    </rPh>
    <rPh sb="4" eb="6">
      <t>ヒリツ</t>
    </rPh>
    <phoneticPr fontId="6"/>
  </si>
  <si>
    <r>
      <t xml:space="preserve">専業農家比率
</t>
    </r>
    <r>
      <rPr>
        <sz val="9"/>
        <rFont val="ＭＳ Ｐゴシック"/>
        <family val="3"/>
        <charset val="128"/>
      </rPr>
      <t>（販売農家）</t>
    </r>
    <rPh sb="0" eb="2">
      <t>センギョウ</t>
    </rPh>
    <rPh sb="2" eb="4">
      <t>ノウカ</t>
    </rPh>
    <rPh sb="4" eb="6">
      <t>ヒリツ</t>
    </rPh>
    <rPh sb="8" eb="10">
      <t>ハンバイ</t>
    </rPh>
    <rPh sb="10" eb="12">
      <t>ノウカ</t>
    </rPh>
    <phoneticPr fontId="6"/>
  </si>
  <si>
    <t>卸売業・小売業従業者1人
当たり年間商品販売額</t>
    <rPh sb="0" eb="3">
      <t>オロシウリギョウ</t>
    </rPh>
    <rPh sb="4" eb="7">
      <t>コウリギョウ</t>
    </rPh>
    <rPh sb="7" eb="10">
      <t>ジュウギョウシャ</t>
    </rPh>
    <rPh sb="16" eb="18">
      <t>ネンカン</t>
    </rPh>
    <rPh sb="18" eb="20">
      <t>ショウヒン</t>
    </rPh>
    <rPh sb="20" eb="23">
      <t>ハンバイガク</t>
    </rPh>
    <phoneticPr fontId="2"/>
  </si>
  <si>
    <r>
      <t xml:space="preserve">財政力指数
</t>
    </r>
    <r>
      <rPr>
        <sz val="9"/>
        <rFont val="ＭＳ Ｐゴシック"/>
        <family val="3"/>
        <charset val="128"/>
      </rPr>
      <t>（市町村財政）</t>
    </r>
    <rPh sb="0" eb="3">
      <t>ザイセイリョク</t>
    </rPh>
    <rPh sb="3" eb="5">
      <t>シスウ</t>
    </rPh>
    <rPh sb="7" eb="10">
      <t>シチョウソン</t>
    </rPh>
    <rPh sb="10" eb="12">
      <t>ザイセイ</t>
    </rPh>
    <phoneticPr fontId="2"/>
  </si>
  <si>
    <r>
      <t xml:space="preserve">市町村税収入額
</t>
    </r>
    <r>
      <rPr>
        <sz val="9"/>
        <rFont val="ＭＳ Ｐゴシック"/>
        <family val="3"/>
        <charset val="128"/>
      </rPr>
      <t>(人口1人当たり)</t>
    </r>
    <rPh sb="0" eb="3">
      <t>シチョウソン</t>
    </rPh>
    <rPh sb="3" eb="4">
      <t>ゼイ</t>
    </rPh>
    <rPh sb="4" eb="7">
      <t>シュウニュウガク</t>
    </rPh>
    <phoneticPr fontId="2"/>
  </si>
  <si>
    <r>
      <t xml:space="preserve">出火率
</t>
    </r>
    <r>
      <rPr>
        <sz val="9"/>
        <rFont val="ＭＳ Ｐゴシック"/>
        <family val="3"/>
        <charset val="128"/>
      </rPr>
      <t>（人口1万人当たり）</t>
    </r>
    <rPh sb="0" eb="2">
      <t>シュッカ</t>
    </rPh>
    <rPh sb="2" eb="3">
      <t>リツ</t>
    </rPh>
    <rPh sb="5" eb="7">
      <t>ジンコウ</t>
    </rPh>
    <rPh sb="8" eb="10">
      <t>マンニン</t>
    </rPh>
    <rPh sb="10" eb="11">
      <t>ア</t>
    </rPh>
    <phoneticPr fontId="2"/>
  </si>
  <si>
    <r>
      <t xml:space="preserve">自家用乗用車保有台数
</t>
    </r>
    <r>
      <rPr>
        <sz val="9"/>
        <rFont val="ＭＳ Ｐゴシック"/>
        <family val="3"/>
        <charset val="128"/>
      </rPr>
      <t>（1世帯当たり）</t>
    </r>
    <rPh sb="0" eb="3">
      <t>ジカヨウ</t>
    </rPh>
    <rPh sb="3" eb="6">
      <t>ジョウヨウシャ</t>
    </rPh>
    <rPh sb="6" eb="8">
      <t>ホユウ</t>
    </rPh>
    <rPh sb="8" eb="10">
      <t>ダイスウ</t>
    </rPh>
    <rPh sb="13" eb="15">
      <t>セタイ</t>
    </rPh>
    <rPh sb="15" eb="16">
      <t>ア</t>
    </rPh>
    <phoneticPr fontId="2"/>
  </si>
  <si>
    <r>
      <t xml:space="preserve">パスポート申請件数
</t>
    </r>
    <r>
      <rPr>
        <sz val="9"/>
        <rFont val="ＭＳ Ｐゴシック"/>
        <family val="3"/>
        <charset val="128"/>
      </rPr>
      <t>（人口千人当たり）</t>
    </r>
    <rPh sb="5" eb="7">
      <t>シンセイ</t>
    </rPh>
    <rPh sb="7" eb="9">
      <t>ケンスウ</t>
    </rPh>
    <rPh sb="11" eb="13">
      <t>ジンコウ</t>
    </rPh>
    <rPh sb="13" eb="14">
      <t>セン</t>
    </rPh>
    <rPh sb="14" eb="15">
      <t>ニン</t>
    </rPh>
    <rPh sb="15" eb="16">
      <t>ア</t>
    </rPh>
    <phoneticPr fontId="2"/>
  </si>
  <si>
    <r>
      <t xml:space="preserve">国民健康保険診療費
</t>
    </r>
    <r>
      <rPr>
        <sz val="9"/>
        <rFont val="ＭＳ Ｐゴシック"/>
        <family val="3"/>
        <charset val="128"/>
      </rPr>
      <t>（被保険者1人当たり）</t>
    </r>
    <rPh sb="0" eb="2">
      <t>コクミン</t>
    </rPh>
    <rPh sb="2" eb="4">
      <t>ケンコウ</t>
    </rPh>
    <rPh sb="4" eb="6">
      <t>ホケン</t>
    </rPh>
    <rPh sb="6" eb="9">
      <t>シンリョウヒ</t>
    </rPh>
    <rPh sb="11" eb="15">
      <t>ヒホケンシャ</t>
    </rPh>
    <phoneticPr fontId="2"/>
  </si>
  <si>
    <r>
      <t xml:space="preserve">医師数
</t>
    </r>
    <r>
      <rPr>
        <sz val="9"/>
        <rFont val="ＭＳ Ｐゴシック"/>
        <family val="3"/>
        <charset val="128"/>
      </rPr>
      <t>（人口千人当たり）</t>
    </r>
    <rPh sb="0" eb="3">
      <t>イシスウ</t>
    </rPh>
    <rPh sb="5" eb="7">
      <t>ジンコウ</t>
    </rPh>
    <rPh sb="7" eb="8">
      <t>セン</t>
    </rPh>
    <rPh sb="8" eb="9">
      <t>ニン</t>
    </rPh>
    <rPh sb="9" eb="10">
      <t>ア</t>
    </rPh>
    <phoneticPr fontId="2"/>
  </si>
  <si>
    <t>市町村民
所得額
（百万円）</t>
    <rPh sb="0" eb="3">
      <t>シチョウソン</t>
    </rPh>
    <rPh sb="3" eb="4">
      <t>ミン</t>
    </rPh>
    <rPh sb="5" eb="8">
      <t>ショトクガク</t>
    </rPh>
    <rPh sb="10" eb="11">
      <t>ヒャク</t>
    </rPh>
    <rPh sb="11" eb="13">
      <t>マンエン</t>
    </rPh>
    <phoneticPr fontId="2"/>
  </si>
  <si>
    <t>水稲10アール当たり収量</t>
    <phoneticPr fontId="2"/>
  </si>
  <si>
    <t>田耕地面積
（ヘクタール）</t>
    <rPh sb="0" eb="1">
      <t>タ</t>
    </rPh>
    <rPh sb="1" eb="3">
      <t>コウチ</t>
    </rPh>
    <rPh sb="3" eb="5">
      <t>メンセキ</t>
    </rPh>
    <phoneticPr fontId="2"/>
  </si>
  <si>
    <t>経常一般財源＋減収補填債特例分＋臨時財政対策債</t>
    <rPh sb="0" eb="2">
      <t>ケイジョウ</t>
    </rPh>
    <rPh sb="2" eb="4">
      <t>イッパン</t>
    </rPh>
    <rPh sb="4" eb="6">
      <t>ザイゲン</t>
    </rPh>
    <rPh sb="7" eb="9">
      <t>ゲンシュウ</t>
    </rPh>
    <rPh sb="9" eb="11">
      <t>ホテン</t>
    </rPh>
    <rPh sb="11" eb="12">
      <t>サイ</t>
    </rPh>
    <rPh sb="12" eb="14">
      <t>トクレイ</t>
    </rPh>
    <rPh sb="14" eb="15">
      <t>ブン</t>
    </rPh>
    <rPh sb="16" eb="18">
      <t>リンジ</t>
    </rPh>
    <rPh sb="18" eb="20">
      <t>ザイセイ</t>
    </rPh>
    <rPh sb="20" eb="22">
      <t>タイサク</t>
    </rPh>
    <rPh sb="22" eb="23">
      <t>サイ</t>
    </rPh>
    <phoneticPr fontId="2"/>
  </si>
  <si>
    <t>標準税収入額＋普通交付税額＋臨時財政対策債発行可能額</t>
    <rPh sb="0" eb="2">
      <t>ヒョウジュン</t>
    </rPh>
    <rPh sb="2" eb="3">
      <t>ゼイ</t>
    </rPh>
    <rPh sb="3" eb="6">
      <t>シュウニュウガク</t>
    </rPh>
    <rPh sb="7" eb="9">
      <t>フツウ</t>
    </rPh>
    <rPh sb="9" eb="12">
      <t>コウフゼイ</t>
    </rPh>
    <rPh sb="12" eb="13">
      <t>ガク</t>
    </rPh>
    <rPh sb="14" eb="16">
      <t>リンジ</t>
    </rPh>
    <rPh sb="16" eb="18">
      <t>ザイセイ</t>
    </rPh>
    <rPh sb="18" eb="20">
      <t>タイサク</t>
    </rPh>
    <rPh sb="20" eb="21">
      <t>サイ</t>
    </rPh>
    <rPh sb="21" eb="23">
      <t>ハッコウ</t>
    </rPh>
    <rPh sb="23" eb="26">
      <t>カノウガク</t>
    </rPh>
    <phoneticPr fontId="2"/>
  </si>
  <si>
    <t>一般財源総額</t>
    <rPh sb="0" eb="2">
      <t>イッパン</t>
    </rPh>
    <rPh sb="2" eb="4">
      <t>ザイゲン</t>
    </rPh>
    <rPh sb="4" eb="6">
      <t>ソウガク</t>
    </rPh>
    <phoneticPr fontId="2"/>
  </si>
  <si>
    <t>公債費充当一般額</t>
    <rPh sb="0" eb="3">
      <t>コウサイヒ</t>
    </rPh>
    <rPh sb="3" eb="5">
      <t>ジュウトウ</t>
    </rPh>
    <rPh sb="5" eb="7">
      <t>イッパン</t>
    </rPh>
    <rPh sb="7" eb="8">
      <t>ガク</t>
    </rPh>
    <phoneticPr fontId="2"/>
  </si>
  <si>
    <t>経常費充当一般財源</t>
    <phoneticPr fontId="2"/>
  </si>
  <si>
    <t>将来負担額－（充当可能基準額＋特定財源見込額等）</t>
    <rPh sb="7" eb="9">
      <t>ジュウトウ</t>
    </rPh>
    <rPh sb="9" eb="11">
      <t>カノウ</t>
    </rPh>
    <rPh sb="11" eb="14">
      <t>キジュンガク</t>
    </rPh>
    <rPh sb="15" eb="17">
      <t>トクテイ</t>
    </rPh>
    <rPh sb="17" eb="19">
      <t>ザイゲン</t>
    </rPh>
    <rPh sb="19" eb="22">
      <t>ミコミガク</t>
    </rPh>
    <rPh sb="22" eb="23">
      <t>トウ</t>
    </rPh>
    <phoneticPr fontId="2"/>
  </si>
  <si>
    <t>標準財政規模－元利償還金・順元利償還金に係る基準財政需要額参入額</t>
    <rPh sb="7" eb="9">
      <t>モトリ</t>
    </rPh>
    <rPh sb="9" eb="12">
      <t>ショウカンキン</t>
    </rPh>
    <rPh sb="13" eb="14">
      <t>ジュン</t>
    </rPh>
    <rPh sb="14" eb="16">
      <t>モトリ</t>
    </rPh>
    <rPh sb="16" eb="19">
      <t>ショウカンキン</t>
    </rPh>
    <rPh sb="20" eb="21">
      <t>カカ</t>
    </rPh>
    <rPh sb="22" eb="24">
      <t>キジュン</t>
    </rPh>
    <rPh sb="24" eb="26">
      <t>ザイセイ</t>
    </rPh>
    <rPh sb="26" eb="29">
      <t>ジュヨウガク</t>
    </rPh>
    <rPh sb="29" eb="31">
      <t>サンニュウ</t>
    </rPh>
    <rPh sb="31" eb="32">
      <t>ガク</t>
    </rPh>
    <phoneticPr fontId="2"/>
  </si>
  <si>
    <t>「統計年報」</t>
    <rPh sb="1" eb="3">
      <t>トウケイ</t>
    </rPh>
    <rPh sb="3" eb="5">
      <t>ネンポウ</t>
    </rPh>
    <phoneticPr fontId="2"/>
  </si>
  <si>
    <t>国民健康保険被保険者数（年度平均）：K94</t>
    <rPh sb="0" eb="2">
      <t>コクミン</t>
    </rPh>
    <rPh sb="2" eb="4">
      <t>ケンコウ</t>
    </rPh>
    <rPh sb="4" eb="6">
      <t>ホケン</t>
    </rPh>
    <rPh sb="6" eb="10">
      <t>ヒホケンシャ</t>
    </rPh>
    <rPh sb="10" eb="11">
      <t>スウ</t>
    </rPh>
    <rPh sb="12" eb="14">
      <t>ネンド</t>
    </rPh>
    <rPh sb="14" eb="16">
      <t>ヘイキン</t>
    </rPh>
    <phoneticPr fontId="2"/>
  </si>
  <si>
    <t>昼夜間人口比率</t>
    <phoneticPr fontId="2"/>
  </si>
  <si>
    <t>昼夜間人口比率</t>
    <rPh sb="0" eb="2">
      <t>チュウヤ</t>
    </rPh>
    <rPh sb="2" eb="3">
      <t>カン</t>
    </rPh>
    <rPh sb="3" eb="5">
      <t>ジンコウ</t>
    </rPh>
    <rPh sb="5" eb="6">
      <t>ヒ</t>
    </rPh>
    <rPh sb="6" eb="7">
      <t>リツ</t>
    </rPh>
    <phoneticPr fontId="6"/>
  </si>
  <si>
    <t>水稲10アール当たり収量</t>
    <phoneticPr fontId="2"/>
  </si>
  <si>
    <t>他市区町村への通勤者比率</t>
    <rPh sb="0" eb="1">
      <t>タ</t>
    </rPh>
    <rPh sb="1" eb="3">
      <t>シク</t>
    </rPh>
    <rPh sb="3" eb="5">
      <t>チョウソン</t>
    </rPh>
    <rPh sb="7" eb="9">
      <t>ツウキン</t>
    </rPh>
    <rPh sb="9" eb="10">
      <t>シャ</t>
    </rPh>
    <rPh sb="10" eb="12">
      <t>ヒリツ</t>
    </rPh>
    <phoneticPr fontId="6"/>
  </si>
  <si>
    <t>農業経営体数</t>
    <rPh sb="0" eb="2">
      <t>ノウギョウ</t>
    </rPh>
    <rPh sb="2" eb="4">
      <t>ケイエイ</t>
    </rPh>
    <rPh sb="4" eb="5">
      <t>タイ</t>
    </rPh>
    <rPh sb="5" eb="6">
      <t>カズ</t>
    </rPh>
    <phoneticPr fontId="2"/>
  </si>
  <si>
    <t>生活関連・その他型産業出荷額等：S59</t>
    <rPh sb="7" eb="8">
      <t>タ</t>
    </rPh>
    <rPh sb="14" eb="15">
      <t>トウ</t>
    </rPh>
    <phoneticPr fontId="2"/>
  </si>
  <si>
    <r>
      <t xml:space="preserve">汚水処理人口普及率
</t>
    </r>
    <r>
      <rPr>
        <sz val="9"/>
        <rFont val="ＭＳ Ｐゴシック"/>
        <family val="3"/>
        <charset val="128"/>
      </rPr>
      <t>（下水道等普及率）</t>
    </r>
    <rPh sb="0" eb="2">
      <t>オスイ</t>
    </rPh>
    <rPh sb="2" eb="4">
      <t>ショリ</t>
    </rPh>
    <rPh sb="4" eb="6">
      <t>ジンコウ</t>
    </rPh>
    <rPh sb="6" eb="9">
      <t>フキュウリツ</t>
    </rPh>
    <rPh sb="11" eb="14">
      <t>ゲスイドウ</t>
    </rPh>
    <rPh sb="14" eb="15">
      <t>トウ</t>
    </rPh>
    <rPh sb="15" eb="18">
      <t>フキュウリツ</t>
    </rPh>
    <phoneticPr fontId="2"/>
  </si>
  <si>
    <t>汚水処理人口普及率（下水道等普及率）</t>
    <rPh sb="13" eb="14">
      <t>トウ</t>
    </rPh>
    <phoneticPr fontId="2"/>
  </si>
  <si>
    <t>潟上市は男鹿地区（旧天王町）と湖東地区（旧昭和町・旧飯田川町）の合算</t>
    <rPh sb="0" eb="3">
      <t>カタガミシ</t>
    </rPh>
    <rPh sb="4" eb="6">
      <t>オガ</t>
    </rPh>
    <rPh sb="6" eb="8">
      <t>チク</t>
    </rPh>
    <rPh sb="9" eb="10">
      <t>キュウ</t>
    </rPh>
    <rPh sb="10" eb="13">
      <t>テンノウマチ</t>
    </rPh>
    <rPh sb="15" eb="17">
      <t>コトウ</t>
    </rPh>
    <rPh sb="17" eb="19">
      <t>チク</t>
    </rPh>
    <rPh sb="20" eb="21">
      <t>キュウ</t>
    </rPh>
    <rPh sb="21" eb="23">
      <t>ショウワ</t>
    </rPh>
    <rPh sb="23" eb="24">
      <t>マチ</t>
    </rPh>
    <rPh sb="25" eb="26">
      <t>キュウ</t>
    </rPh>
    <rPh sb="26" eb="30">
      <t>イイタガワマチ</t>
    </rPh>
    <rPh sb="32" eb="34">
      <t>ガッサン</t>
    </rPh>
    <phoneticPr fontId="2"/>
  </si>
  <si>
    <t>心疾患（高血圧性を除く）による死亡者数：K99</t>
    <rPh sb="4" eb="8">
      <t>コウケツアツセイ</t>
    </rPh>
    <rPh sb="9" eb="10">
      <t>ノゾ</t>
    </rPh>
    <phoneticPr fontId="2"/>
  </si>
  <si>
    <t>基本手当受給者実人員：K43</t>
    <rPh sb="0" eb="2">
      <t>キホン</t>
    </rPh>
    <rPh sb="2" eb="4">
      <t>テアテ</t>
    </rPh>
    <phoneticPr fontId="2"/>
  </si>
  <si>
    <t>年度月平均であるため、各都道府県の合計は全国計に必ずしも一致しない</t>
    <rPh sb="0" eb="2">
      <t>ネンド</t>
    </rPh>
    <rPh sb="2" eb="3">
      <t>ツキ</t>
    </rPh>
    <rPh sb="3" eb="5">
      <t>ヘイキン</t>
    </rPh>
    <rPh sb="11" eb="16">
      <t>カクトドウフケン</t>
    </rPh>
    <rPh sb="17" eb="19">
      <t>ゴウケイ</t>
    </rPh>
    <rPh sb="20" eb="22">
      <t>ゼンコク</t>
    </rPh>
    <rPh sb="22" eb="23">
      <t>ケイ</t>
    </rPh>
    <rPh sb="24" eb="25">
      <t>カナラ</t>
    </rPh>
    <rPh sb="28" eb="30">
      <t>イッチ</t>
    </rPh>
    <phoneticPr fontId="2"/>
  </si>
  <si>
    <t>グラム</t>
    <phoneticPr fontId="2"/>
  </si>
  <si>
    <t>グラム</t>
    <phoneticPr fontId="2"/>
  </si>
  <si>
    <t>ごみ総排出量
（トン）</t>
    <rPh sb="2" eb="3">
      <t>ソウ</t>
    </rPh>
    <rPh sb="3" eb="5">
      <t>ハイシュツ</t>
    </rPh>
    <rPh sb="5" eb="6">
      <t>リョウ</t>
    </rPh>
    <phoneticPr fontId="2"/>
  </si>
  <si>
    <t>2,025年
（千人）</t>
    <rPh sb="5" eb="6">
      <t>ネン</t>
    </rPh>
    <rPh sb="8" eb="10">
      <t>センニン</t>
    </rPh>
    <phoneticPr fontId="2"/>
  </si>
  <si>
    <t>2,035年
（千人）</t>
    <rPh sb="5" eb="6">
      <t>ネン</t>
    </rPh>
    <rPh sb="8" eb="10">
      <t>センニン</t>
    </rPh>
    <phoneticPr fontId="2"/>
  </si>
  <si>
    <t>2,045年
（千人）</t>
    <rPh sb="5" eb="6">
      <t>ネン</t>
    </rPh>
    <rPh sb="8" eb="10">
      <t>センニン</t>
    </rPh>
    <phoneticPr fontId="2"/>
  </si>
  <si>
    <t>2025年
（人）</t>
    <rPh sb="4" eb="5">
      <t>ネン</t>
    </rPh>
    <rPh sb="7" eb="8">
      <t>ニン</t>
    </rPh>
    <phoneticPr fontId="1"/>
  </si>
  <si>
    <t>2035年
（人）</t>
    <rPh sb="4" eb="5">
      <t>ネン</t>
    </rPh>
    <rPh sb="7" eb="8">
      <t>ニン</t>
    </rPh>
    <phoneticPr fontId="1"/>
  </si>
  <si>
    <t>2045年
（人）</t>
    <rPh sb="4" eb="5">
      <t>ネン</t>
    </rPh>
    <rPh sb="7" eb="8">
      <t>ニン</t>
    </rPh>
    <phoneticPr fontId="1"/>
  </si>
  <si>
    <t>１農家当たり経営耕地面積</t>
    <phoneticPr fontId="2"/>
  </si>
  <si>
    <t>１農家当たり経営耕地面積</t>
    <rPh sb="1" eb="3">
      <t>ノウカ</t>
    </rPh>
    <rPh sb="3" eb="4">
      <t>ア</t>
    </rPh>
    <rPh sb="6" eb="8">
      <t>ケイエイ</t>
    </rPh>
    <rPh sb="8" eb="10">
      <t>コウチ</t>
    </rPh>
    <rPh sb="10" eb="12">
      <t>メンセキ</t>
    </rPh>
    <phoneticPr fontId="6"/>
  </si>
  <si>
    <t>農業経営体１経営体当たり農業用機械所有台数</t>
    <rPh sb="0" eb="2">
      <t>ノウギョウ</t>
    </rPh>
    <rPh sb="2" eb="5">
      <t>ケイエイタイ</t>
    </rPh>
    <rPh sb="6" eb="9">
      <t>ケイエイタイ</t>
    </rPh>
    <rPh sb="9" eb="10">
      <t>ア</t>
    </rPh>
    <rPh sb="12" eb="13">
      <t>ノウ</t>
    </rPh>
    <rPh sb="13" eb="14">
      <t>ギョウ</t>
    </rPh>
    <rPh sb="14" eb="15">
      <t>ヨウ</t>
    </rPh>
    <rPh sb="15" eb="17">
      <t>キカイ</t>
    </rPh>
    <rPh sb="17" eb="19">
      <t>ショユウ</t>
    </rPh>
    <rPh sb="19" eb="21">
      <t>ダイスウ</t>
    </rPh>
    <phoneticPr fontId="2"/>
  </si>
  <si>
    <t>総人口：H27国勢調査</t>
    <rPh sb="0" eb="1">
      <t>ソウ</t>
    </rPh>
    <rPh sb="1" eb="3">
      <t>ジンコウ</t>
    </rPh>
    <rPh sb="7" eb="9">
      <t>コクセイ</t>
    </rPh>
    <rPh sb="9" eb="11">
      <t>チョウサ</t>
    </rPh>
    <phoneticPr fontId="2"/>
  </si>
  <si>
    <t>総生産（平成26年度）</t>
    <rPh sb="0" eb="1">
      <t>ソウ</t>
    </rPh>
    <rPh sb="1" eb="3">
      <t>セイサン</t>
    </rPh>
    <rPh sb="4" eb="6">
      <t>ヘイセイ</t>
    </rPh>
    <rPh sb="8" eb="10">
      <t>ネンド</t>
    </rPh>
    <phoneticPr fontId="2"/>
  </si>
  <si>
    <t>総生産（平成27年度）：S43</t>
    <rPh sb="0" eb="1">
      <t>ソウ</t>
    </rPh>
    <rPh sb="1" eb="3">
      <t>セイサン</t>
    </rPh>
    <rPh sb="4" eb="6">
      <t>ヘイセイ</t>
    </rPh>
    <rPh sb="8" eb="10">
      <t>ネンド</t>
    </rPh>
    <phoneticPr fontId="2"/>
  </si>
  <si>
    <t>平成20年4月後期高齢者医療制度が創設され、平成20年度分から対象者が従来と大きく異なっている
全国には組合分を含んでいる</t>
    <rPh sb="0" eb="2">
      <t>ヘイセイ</t>
    </rPh>
    <rPh sb="4" eb="5">
      <t>ネン</t>
    </rPh>
    <rPh sb="6" eb="7">
      <t>ガツ</t>
    </rPh>
    <rPh sb="7" eb="9">
      <t>コウキ</t>
    </rPh>
    <rPh sb="9" eb="12">
      <t>コウレイシャ</t>
    </rPh>
    <rPh sb="12" eb="14">
      <t>イリョウ</t>
    </rPh>
    <rPh sb="14" eb="16">
      <t>セイド</t>
    </rPh>
    <rPh sb="17" eb="19">
      <t>ソウセツ</t>
    </rPh>
    <rPh sb="22" eb="24">
      <t>ヘイセイ</t>
    </rPh>
    <rPh sb="26" eb="28">
      <t>ネンド</t>
    </rPh>
    <rPh sb="28" eb="29">
      <t>ブン</t>
    </rPh>
    <rPh sb="31" eb="34">
      <t>タイショウシャ</t>
    </rPh>
    <rPh sb="35" eb="37">
      <t>ジュウライ</t>
    </rPh>
    <rPh sb="38" eb="39">
      <t>オオ</t>
    </rPh>
    <rPh sb="41" eb="42">
      <t>コト</t>
    </rPh>
    <rPh sb="48" eb="50">
      <t>ゼンコク</t>
    </rPh>
    <rPh sb="52" eb="54">
      <t>クミアイ</t>
    </rPh>
    <rPh sb="54" eb="55">
      <t>ブン</t>
    </rPh>
    <rPh sb="56" eb="57">
      <t>フク</t>
    </rPh>
    <phoneticPr fontId="2"/>
  </si>
  <si>
    <t>平成29年度（過去3年平均）</t>
    <rPh sb="0" eb="2">
      <t>ヘイセイ</t>
    </rPh>
    <rPh sb="4" eb="6">
      <t>ネンド</t>
    </rPh>
    <phoneticPr fontId="2"/>
  </si>
  <si>
    <t>可住地面積：K02(総務省統計局で算出)</t>
    <rPh sb="0" eb="3">
      <t>カジュウチ</t>
    </rPh>
    <rPh sb="3" eb="5">
      <t>メンセキ</t>
    </rPh>
    <rPh sb="10" eb="13">
      <t>ソウムショウ</t>
    </rPh>
    <rPh sb="13" eb="16">
      <t>トウケイキョク</t>
    </rPh>
    <rPh sb="17" eb="19">
      <t>サンシュツ</t>
    </rPh>
    <phoneticPr fontId="2"/>
  </si>
  <si>
    <t>総面積：H26.10.1現在(北方地域及び竹島を除く)</t>
    <rPh sb="12" eb="14">
      <t>ゲンザイ</t>
    </rPh>
    <phoneticPr fontId="2"/>
  </si>
  <si>
    <t>可住地面積：総面積(北方地域及び竹島を除く)から林野面積と主要湖沼面積を差し引いて算出したもの</t>
    <rPh sb="0" eb="3">
      <t>カジュウチ</t>
    </rPh>
    <rPh sb="3" eb="5">
      <t>メンセキ</t>
    </rPh>
    <rPh sb="6" eb="9">
      <t>ソウメンセキ</t>
    </rPh>
    <rPh sb="10" eb="12">
      <t>ホッポウ</t>
    </rPh>
    <rPh sb="12" eb="14">
      <t>チイキ</t>
    </rPh>
    <rPh sb="14" eb="15">
      <t>オヨ</t>
    </rPh>
    <rPh sb="16" eb="18">
      <t>タケシマ</t>
    </rPh>
    <rPh sb="19" eb="20">
      <t>ノゾ</t>
    </rPh>
    <rPh sb="24" eb="26">
      <t>リンヤ</t>
    </rPh>
    <rPh sb="26" eb="28">
      <t>メンセキ</t>
    </rPh>
    <rPh sb="29" eb="31">
      <t>シュヨウ</t>
    </rPh>
    <rPh sb="31" eb="33">
      <t>コショウ</t>
    </rPh>
    <rPh sb="33" eb="35">
      <t>メンセキ</t>
    </rPh>
    <rPh sb="36" eb="37">
      <t>サ</t>
    </rPh>
    <rPh sb="38" eb="39">
      <t>ヒ</t>
    </rPh>
    <rPh sb="41" eb="43">
      <t>サンシュツ</t>
    </rPh>
    <phoneticPr fontId="2"/>
  </si>
  <si>
    <t>総面積：H29.10.1現在(北方地域及び竹島を除く)</t>
    <rPh sb="0" eb="3">
      <t>ソウメンセキ</t>
    </rPh>
    <rPh sb="12" eb="14">
      <t>ゲンザイ</t>
    </rPh>
    <rPh sb="15" eb="17">
      <t>ホッポウ</t>
    </rPh>
    <rPh sb="17" eb="19">
      <t>チイキ</t>
    </rPh>
    <rPh sb="19" eb="20">
      <t>オヨ</t>
    </rPh>
    <rPh sb="21" eb="23">
      <t>タケシマ</t>
    </rPh>
    <rPh sb="24" eb="25">
      <t>ノゾ</t>
    </rPh>
    <phoneticPr fontId="2"/>
  </si>
  <si>
    <t>総人口：K06(H29.10.1現在推計人口)</t>
    <rPh sb="0" eb="3">
      <t>ソウジンコウ</t>
    </rPh>
    <rPh sb="16" eb="18">
      <t>ゲンザイ</t>
    </rPh>
    <rPh sb="18" eb="20">
      <t>スイケイ</t>
    </rPh>
    <rPh sb="20" eb="22">
      <t>ジンコウ</t>
    </rPh>
    <phoneticPr fontId="2"/>
  </si>
  <si>
    <t>人口千対</t>
    <rPh sb="0" eb="2">
      <t>ジンコウ</t>
    </rPh>
    <rPh sb="2" eb="4">
      <t>センタイ</t>
    </rPh>
    <phoneticPr fontId="2"/>
  </si>
  <si>
    <t>人口千対</t>
    <rPh sb="0" eb="2">
      <t>ジンコウ</t>
    </rPh>
    <rPh sb="2" eb="4">
      <t>センタイ</t>
    </rPh>
    <phoneticPr fontId="2"/>
  </si>
  <si>
    <t>「住民基本台帳人口移動報告年報」</t>
    <rPh sb="1" eb="3">
      <t>ジュウミン</t>
    </rPh>
    <rPh sb="3" eb="5">
      <t>キホン</t>
    </rPh>
    <rPh sb="5" eb="7">
      <t>ダイチョウ</t>
    </rPh>
    <rPh sb="7" eb="9">
      <t>ジンコウ</t>
    </rPh>
    <rPh sb="9" eb="11">
      <t>イドウ</t>
    </rPh>
    <rPh sb="11" eb="13">
      <t>ホウコク</t>
    </rPh>
    <rPh sb="13" eb="15">
      <t>ネンポウ</t>
    </rPh>
    <phoneticPr fontId="2"/>
  </si>
  <si>
    <t>－</t>
    <phoneticPr fontId="2"/>
  </si>
  <si>
    <t>「日本の地域別将来推計人口」</t>
    <rPh sb="1" eb="3">
      <t>ニホン</t>
    </rPh>
    <rPh sb="4" eb="6">
      <t>チイキ</t>
    </rPh>
    <rPh sb="6" eb="7">
      <t>ケンベツ</t>
    </rPh>
    <rPh sb="7" eb="9">
      <t>ショウライ</t>
    </rPh>
    <rPh sb="9" eb="11">
      <t>スイケイ</t>
    </rPh>
    <rPh sb="11" eb="13">
      <t>ジンコウ</t>
    </rPh>
    <phoneticPr fontId="2"/>
  </si>
  <si>
    <t>総農家数：K48</t>
  </si>
  <si>
    <t>平成30年産</t>
    <rPh sb="0" eb="2">
      <t>ヘイセイ</t>
    </rPh>
    <rPh sb="4" eb="5">
      <t>ネン</t>
    </rPh>
    <rPh sb="5" eb="6">
      <t>サン</t>
    </rPh>
    <phoneticPr fontId="2"/>
  </si>
  <si>
    <t>総人口（国勢調査結果による補間補正人口(H26.10.1人口）)</t>
    <rPh sb="4" eb="6">
      <t>コクセイ</t>
    </rPh>
    <rPh sb="6" eb="8">
      <t>チョウサ</t>
    </rPh>
    <rPh sb="8" eb="10">
      <t>ケッカ</t>
    </rPh>
    <rPh sb="13" eb="15">
      <t>ホカン</t>
    </rPh>
    <rPh sb="15" eb="17">
      <t>ホセイ</t>
    </rPh>
    <rPh sb="17" eb="19">
      <t>ジンコウ</t>
    </rPh>
    <phoneticPr fontId="2"/>
  </si>
  <si>
    <t>歯科医師は含まない
隔年調査</t>
    <rPh sb="10" eb="12">
      <t>カクネン</t>
    </rPh>
    <rPh sb="12" eb="14">
      <t>チョウサ</t>
    </rPh>
    <phoneticPr fontId="2"/>
  </si>
  <si>
    <t>総人口：H29.10.1現在推計人口による日本人人口</t>
    <rPh sb="0" eb="1">
      <t>ソウ</t>
    </rPh>
    <rPh sb="1" eb="3">
      <t>ジンコウ</t>
    </rPh>
    <rPh sb="12" eb="14">
      <t>ゲンザイ</t>
    </rPh>
    <rPh sb="14" eb="16">
      <t>スイケイ</t>
    </rPh>
    <rPh sb="16" eb="18">
      <t>ジンコウ</t>
    </rPh>
    <rPh sb="21" eb="24">
      <t>ニホンジン</t>
    </rPh>
    <rPh sb="24" eb="26">
      <t>ジンコウ</t>
    </rPh>
    <phoneticPr fontId="2"/>
  </si>
  <si>
    <t>総人口（H26.10.1現在推計人口）</t>
    <rPh sb="14" eb="16">
      <t>スイケイ</t>
    </rPh>
    <rPh sb="16" eb="18">
      <t>ジンコウ</t>
    </rPh>
    <phoneticPr fontId="2"/>
  </si>
  <si>
    <t>総人口：K06</t>
  </si>
  <si>
    <t>隔年報</t>
    <rPh sb="0" eb="2">
      <t>カクネン</t>
    </rPh>
    <rPh sb="2" eb="3">
      <t>ホウ</t>
    </rPh>
    <phoneticPr fontId="2"/>
  </si>
  <si>
    <t>人口10万対</t>
    <rPh sb="0" eb="2">
      <t>ジンコウ</t>
    </rPh>
    <rPh sb="4" eb="6">
      <t>マンタイ</t>
    </rPh>
    <phoneticPr fontId="1"/>
  </si>
  <si>
    <t>総面積：H28.10.1現在</t>
    <rPh sb="0" eb="3">
      <t>ソウメンセキ</t>
    </rPh>
    <rPh sb="12" eb="14">
      <t>ゲンザイ</t>
    </rPh>
    <phoneticPr fontId="2"/>
  </si>
  <si>
    <t>可住地面積：総面積から林野面積と主要湖沼面積を差し引いて算出したもの</t>
    <rPh sb="0" eb="3">
      <t>カジュウチ</t>
    </rPh>
    <rPh sb="3" eb="5">
      <t>メンセキ</t>
    </rPh>
    <rPh sb="6" eb="9">
      <t>ソウメンセキ</t>
    </rPh>
    <rPh sb="11" eb="13">
      <t>リンヤ</t>
    </rPh>
    <rPh sb="13" eb="15">
      <t>メンセキ</t>
    </rPh>
    <rPh sb="16" eb="18">
      <t>シュヨウ</t>
    </rPh>
    <rPh sb="18" eb="20">
      <t>コショウ</t>
    </rPh>
    <rPh sb="20" eb="22">
      <t>メンセキ</t>
    </rPh>
    <rPh sb="23" eb="24">
      <t>サ</t>
    </rPh>
    <rPh sb="25" eb="26">
      <t>ヒ</t>
    </rPh>
    <rPh sb="28" eb="30">
      <t>サンシュツ</t>
    </rPh>
    <phoneticPr fontId="2"/>
  </si>
  <si>
    <t>H28.10.1～H29.9.30</t>
    <phoneticPr fontId="2"/>
  </si>
  <si>
    <t>昼間人口＝常住（夜間）人口－流出人口＋流入人口</t>
    <rPh sb="8" eb="10">
      <t>ヤカン</t>
    </rPh>
    <phoneticPr fontId="2"/>
  </si>
  <si>
    <t>アール</t>
    <phoneticPr fontId="2"/>
  </si>
  <si>
    <t>経営耕地面積
（アール）</t>
    <rPh sb="0" eb="2">
      <t>ケイエイ</t>
    </rPh>
    <rPh sb="2" eb="4">
      <t>コウチ</t>
    </rPh>
    <rPh sb="4" eb="6">
      <t>メンセキ</t>
    </rPh>
    <phoneticPr fontId="2"/>
  </si>
  <si>
    <t>平成30年産</t>
    <phoneticPr fontId="2"/>
  </si>
  <si>
    <r>
      <t xml:space="preserve">小売業事業所数
</t>
    </r>
    <r>
      <rPr>
        <sz val="9"/>
        <rFont val="ＭＳ Ｐゴシック"/>
        <family val="3"/>
        <charset val="128"/>
      </rPr>
      <t>（人口千人当たり）</t>
    </r>
    <rPh sb="0" eb="3">
      <t>コウリギョウ</t>
    </rPh>
    <rPh sb="3" eb="6">
      <t>ジギョウショ</t>
    </rPh>
    <rPh sb="6" eb="7">
      <t>スウ</t>
    </rPh>
    <rPh sb="9" eb="11">
      <t>ジンコウ</t>
    </rPh>
    <rPh sb="11" eb="13">
      <t>センニン</t>
    </rPh>
    <rPh sb="13" eb="14">
      <t>ア</t>
    </rPh>
    <phoneticPr fontId="2"/>
  </si>
  <si>
    <t>小売吸引力指数</t>
    <rPh sb="0" eb="2">
      <t>コウ</t>
    </rPh>
    <rPh sb="2" eb="5">
      <t>キュウインリョク</t>
    </rPh>
    <rPh sb="5" eb="7">
      <t>シスウ</t>
    </rPh>
    <phoneticPr fontId="2"/>
  </si>
  <si>
    <t>流出入人口（人）</t>
    <rPh sb="0" eb="3">
      <t>リュウシュツニュウ</t>
    </rPh>
    <rPh sb="3" eb="5">
      <t>ジンコウ</t>
    </rPh>
    <rPh sb="6" eb="7">
      <t>ニン</t>
    </rPh>
    <phoneticPr fontId="2"/>
  </si>
  <si>
    <t>小売吸引力指数：各市町村の人口１人当たりの小売業年間商品販売額/県の人口１人当たりの小売業年間商品販売額：S72</t>
    <rPh sb="0" eb="2">
      <t>コウ</t>
    </rPh>
    <rPh sb="2" eb="5">
      <t>キュウインリョク</t>
    </rPh>
    <rPh sb="5" eb="7">
      <t>シスウ</t>
    </rPh>
    <rPh sb="8" eb="12">
      <t>カクシチョウソン</t>
    </rPh>
    <rPh sb="13" eb="15">
      <t>ジンコウ</t>
    </rPh>
    <rPh sb="16" eb="17">
      <t>ニン</t>
    </rPh>
    <rPh sb="17" eb="18">
      <t>ア</t>
    </rPh>
    <rPh sb="21" eb="24">
      <t>コウリギョウ</t>
    </rPh>
    <rPh sb="24" eb="26">
      <t>ネンカン</t>
    </rPh>
    <rPh sb="26" eb="28">
      <t>ショウヒン</t>
    </rPh>
    <rPh sb="28" eb="31">
      <t>ハンバイガク</t>
    </rPh>
    <rPh sb="32" eb="33">
      <t>ケン</t>
    </rPh>
    <rPh sb="34" eb="36">
      <t>ジンコウ</t>
    </rPh>
    <rPh sb="37" eb="38">
      <t>ニン</t>
    </rPh>
    <rPh sb="38" eb="39">
      <t>ア</t>
    </rPh>
    <rPh sb="42" eb="45">
      <t>コウリギョウ</t>
    </rPh>
    <rPh sb="45" eb="47">
      <t>ネンカン</t>
    </rPh>
    <rPh sb="47" eb="49">
      <t>ショウヒン</t>
    </rPh>
    <rPh sb="49" eb="51">
      <t>ハンバイ</t>
    </rPh>
    <rPh sb="51" eb="52">
      <t>ガク</t>
    </rPh>
    <phoneticPr fontId="2"/>
  </si>
  <si>
    <t>流出入人口：当該地域の小売吸引力指数ｘ人口－人口
（人口はH26.10.1現在県推計人口）</t>
    <rPh sb="0" eb="3">
      <t>リュウシュツニュウ</t>
    </rPh>
    <rPh sb="3" eb="5">
      <t>ジンコウ</t>
    </rPh>
    <rPh sb="6" eb="8">
      <t>トウガイ</t>
    </rPh>
    <rPh sb="8" eb="10">
      <t>チイキ</t>
    </rPh>
    <rPh sb="11" eb="13">
      <t>コウ</t>
    </rPh>
    <rPh sb="13" eb="16">
      <t>キュウインリョク</t>
    </rPh>
    <rPh sb="16" eb="18">
      <t>シスウ</t>
    </rPh>
    <rPh sb="19" eb="21">
      <t>ジンコウ</t>
    </rPh>
    <rPh sb="22" eb="24">
      <t>ジンコウ</t>
    </rPh>
    <rPh sb="26" eb="28">
      <t>ジンコウ</t>
    </rPh>
    <rPh sb="37" eb="39">
      <t>ゲンザイ</t>
    </rPh>
    <rPh sb="39" eb="40">
      <t>ケン</t>
    </rPh>
    <rPh sb="40" eb="42">
      <t>スイケイ</t>
    </rPh>
    <rPh sb="42" eb="44">
      <t>ジンコウ</t>
    </rPh>
    <phoneticPr fontId="2"/>
  </si>
  <si>
    <t>小売業売場面積：S73</t>
    <rPh sb="0" eb="3">
      <t>コウリギョウ</t>
    </rPh>
    <rPh sb="3" eb="5">
      <t>ウリバ</t>
    </rPh>
    <rPh sb="5" eb="7">
      <t>メンセキ</t>
    </rPh>
    <phoneticPr fontId="2"/>
  </si>
  <si>
    <t>市町村税収入額：S76</t>
    <rPh sb="0" eb="3">
      <t>シチョウソン</t>
    </rPh>
    <rPh sb="3" eb="4">
      <t>ゼイ</t>
    </rPh>
    <rPh sb="4" eb="7">
      <t>シュウニュウガク</t>
    </rPh>
    <phoneticPr fontId="2"/>
  </si>
  <si>
    <t>汚水処理人口･･･公共下水道、農業集落排水、漁・林・簡易・小規模、合併処理浄化槽によるもの</t>
    <rPh sb="0" eb="2">
      <t>オスイ</t>
    </rPh>
    <rPh sb="2" eb="4">
      <t>ショリ</t>
    </rPh>
    <rPh sb="4" eb="6">
      <t>ジンコウ</t>
    </rPh>
    <rPh sb="9" eb="11">
      <t>コウキョウ</t>
    </rPh>
    <rPh sb="11" eb="14">
      <t>ゲスイドウ</t>
    </rPh>
    <rPh sb="15" eb="17">
      <t>ノウギョウ</t>
    </rPh>
    <rPh sb="17" eb="19">
      <t>シュウラク</t>
    </rPh>
    <rPh sb="19" eb="21">
      <t>ハイスイ</t>
    </rPh>
    <rPh sb="22" eb="23">
      <t>リョウ</t>
    </rPh>
    <rPh sb="24" eb="25">
      <t>バヤシ</t>
    </rPh>
    <rPh sb="26" eb="28">
      <t>カンイ</t>
    </rPh>
    <rPh sb="29" eb="32">
      <t>ショウキボ</t>
    </rPh>
    <rPh sb="33" eb="35">
      <t>ガッペイ</t>
    </rPh>
    <rPh sb="35" eb="37">
      <t>ショリ</t>
    </rPh>
    <rPh sb="37" eb="40">
      <t>ジョウカソウ</t>
    </rPh>
    <phoneticPr fontId="2"/>
  </si>
  <si>
    <t>農業用機械･･･動力田植機、トラクター、コンバイン　　</t>
    <rPh sb="0" eb="2">
      <t>ノウギョウ</t>
    </rPh>
    <phoneticPr fontId="2"/>
  </si>
  <si>
    <t>農業用機械所有台数（農業経営体）：S54</t>
    <rPh sb="0" eb="2">
      <t>ノウギョウ</t>
    </rPh>
    <rPh sb="10" eb="12">
      <t>ノウギョウ</t>
    </rPh>
    <rPh sb="12" eb="15">
      <t>ケイエイタイ</t>
    </rPh>
    <phoneticPr fontId="2"/>
  </si>
  <si>
    <r>
      <t xml:space="preserve">国民健康保険診療費
</t>
    </r>
    <r>
      <rPr>
        <sz val="9"/>
        <rFont val="ＭＳ Ｐゴシック"/>
        <family val="3"/>
        <charset val="128"/>
      </rPr>
      <t>（被保険者１人当たり）</t>
    </r>
    <rPh sb="0" eb="2">
      <t>コクミン</t>
    </rPh>
    <rPh sb="2" eb="4">
      <t>ケンコウ</t>
    </rPh>
    <rPh sb="4" eb="6">
      <t>ホケン</t>
    </rPh>
    <rPh sb="6" eb="9">
      <t>シンリョウヒ</t>
    </rPh>
    <rPh sb="11" eb="15">
      <t>ヒホケンシャ</t>
    </rPh>
    <rPh sb="16" eb="17">
      <t>ニン</t>
    </rPh>
    <rPh sb="17" eb="18">
      <t>ア</t>
    </rPh>
    <phoneticPr fontId="2"/>
  </si>
  <si>
    <t>外国人数(人口10万人当たり）</t>
    <rPh sb="3" eb="4">
      <t>スウ</t>
    </rPh>
    <rPh sb="5" eb="7">
      <t>ジンコウ</t>
    </rPh>
    <rPh sb="9" eb="10">
      <t>マン</t>
    </rPh>
    <rPh sb="10" eb="11">
      <t>ニン</t>
    </rPh>
    <rPh sb="11" eb="12">
      <t>ア</t>
    </rPh>
    <phoneticPr fontId="2"/>
  </si>
  <si>
    <t>卸売業・小売業事業所数</t>
    <rPh sb="2" eb="3">
      <t>ギョウ</t>
    </rPh>
    <phoneticPr fontId="2"/>
  </si>
  <si>
    <t>小売業売場面積1㎡当たり年間商品販売額</t>
    <rPh sb="0" eb="3">
      <t>コウリギョウ</t>
    </rPh>
    <phoneticPr fontId="2"/>
  </si>
  <si>
    <t>国民健康保険診療費（被保険者1人当たり）</t>
    <rPh sb="6" eb="8">
      <t>シンリョウ</t>
    </rPh>
    <rPh sb="8" eb="9">
      <t>ヒ</t>
    </rPh>
    <phoneticPr fontId="2"/>
  </si>
  <si>
    <t>小売業事業所数（人口千人当たり）</t>
    <rPh sb="0" eb="3">
      <t>コウリギョウ</t>
    </rPh>
    <rPh sb="3" eb="6">
      <t>ジギョウショ</t>
    </rPh>
    <rPh sb="6" eb="7">
      <t>スウ</t>
    </rPh>
    <rPh sb="8" eb="10">
      <t>ジンコウ</t>
    </rPh>
    <rPh sb="10" eb="12">
      <t>センニン</t>
    </rPh>
    <rPh sb="12" eb="13">
      <t>ア</t>
    </rPh>
    <phoneticPr fontId="2"/>
  </si>
  <si>
    <t>男46、女47</t>
    <rPh sb="0" eb="1">
      <t>オトコ</t>
    </rPh>
    <rPh sb="4" eb="5">
      <t>オンナ</t>
    </rPh>
    <phoneticPr fontId="2"/>
  </si>
  <si>
    <t>％</t>
    <phoneticPr fontId="2"/>
  </si>
  <si>
    <t>親族のみの世帯
１世帯当たり親族人員</t>
    <rPh sb="0" eb="2">
      <t>シンゾク</t>
    </rPh>
    <rPh sb="5" eb="7">
      <t>セタイ</t>
    </rPh>
    <rPh sb="9" eb="11">
      <t>セタイ</t>
    </rPh>
    <rPh sb="11" eb="12">
      <t>ア</t>
    </rPh>
    <rPh sb="14" eb="16">
      <t>シンゾク</t>
    </rPh>
    <rPh sb="16" eb="18">
      <t>ジンイン</t>
    </rPh>
    <phoneticPr fontId="6"/>
  </si>
  <si>
    <t>①農業、林業、漁業に属する個人経営の事業所、家事サービスに関する事業所、外国公務に属する事業所、東日本大震災に関する原子力事故による帰還困難区域又は居住制限区域にある事業所を除く
②国及び地方公共団体に属する事業所を含む</t>
    <phoneticPr fontId="2"/>
  </si>
  <si>
    <t>増減の計（自然増減数+社会増減数）：K15</t>
    <rPh sb="0" eb="2">
      <t>ゾウゲン</t>
    </rPh>
    <rPh sb="3" eb="4">
      <t>ケイ</t>
    </rPh>
    <rPh sb="4" eb="5">
      <t>ゲンスウ</t>
    </rPh>
    <rPh sb="5" eb="7">
      <t>シゼン</t>
    </rPh>
    <rPh sb="7" eb="9">
      <t>ゾウゲン</t>
    </rPh>
    <rPh sb="9" eb="10">
      <t>スウ</t>
    </rPh>
    <rPh sb="11" eb="13">
      <t>シャカイ</t>
    </rPh>
    <rPh sb="13" eb="15">
      <t>ゾウゲン</t>
    </rPh>
    <rPh sb="15" eb="16">
      <t>スウ</t>
    </rPh>
    <phoneticPr fontId="2"/>
  </si>
  <si>
    <t>総人口：H28.10.1現在推計人口</t>
    <rPh sb="0" eb="1">
      <t>ソウ</t>
    </rPh>
    <rPh sb="1" eb="3">
      <t>ジンコウ</t>
    </rPh>
    <rPh sb="12" eb="14">
      <t>ゲンザイ</t>
    </rPh>
    <rPh sb="14" eb="16">
      <t>スイケイ</t>
    </rPh>
    <rPh sb="16" eb="18">
      <t>ジンコウ</t>
    </rPh>
    <phoneticPr fontId="2"/>
  </si>
  <si>
    <t>水稲10アール当たり収量：K53</t>
    <rPh sb="0" eb="2">
      <t>スイトウ</t>
    </rPh>
    <rPh sb="7" eb="8">
      <t>ア</t>
    </rPh>
    <rPh sb="10" eb="12">
      <t>シュウリョウ</t>
    </rPh>
    <rPh sb="11" eb="12">
      <t>リョウ</t>
    </rPh>
    <phoneticPr fontId="2"/>
  </si>
  <si>
    <t>水稲収穫量＝作付面積（子実用）×10アール当たり収量</t>
    <rPh sb="0" eb="2">
      <t>スイトウ</t>
    </rPh>
    <rPh sb="2" eb="5">
      <t>シュウカクリョウ</t>
    </rPh>
    <rPh sb="6" eb="8">
      <t>サクツケ</t>
    </rPh>
    <rPh sb="8" eb="10">
      <t>メンセキ</t>
    </rPh>
    <rPh sb="11" eb="12">
      <t>コ</t>
    </rPh>
    <rPh sb="12" eb="13">
      <t>ミ</t>
    </rPh>
    <rPh sb="13" eb="14">
      <t>ヨウ</t>
    </rPh>
    <rPh sb="21" eb="22">
      <t>ア</t>
    </rPh>
    <rPh sb="24" eb="26">
      <t>シュウリョウ</t>
    </rPh>
    <phoneticPr fontId="2"/>
  </si>
  <si>
    <t>従業者4人以上の事業所</t>
  </si>
  <si>
    <t>数値が1に近いほど財政力が強いとされる
全国欄は単純平均である</t>
    <rPh sb="20" eb="22">
      <t>ゼンコク</t>
    </rPh>
    <rPh sb="22" eb="23">
      <t>ラン</t>
    </rPh>
    <rPh sb="24" eb="26">
      <t>タンジュン</t>
    </rPh>
    <rPh sb="26" eb="28">
      <t>ヘイキン</t>
    </rPh>
    <phoneticPr fontId="2"/>
  </si>
  <si>
    <t>数値が低いほど、財政構造に弾力性があるといわれる
全国欄は単純平均である</t>
    <rPh sb="25" eb="27">
      <t>ゼンコク</t>
    </rPh>
    <rPh sb="27" eb="28">
      <t>ラン</t>
    </rPh>
    <rPh sb="29" eb="31">
      <t>タンジュン</t>
    </rPh>
    <rPh sb="31" eb="33">
      <t>ヘイキン</t>
    </rPh>
    <phoneticPr fontId="2"/>
  </si>
  <si>
    <t>計画収集人口＋自家処理人口</t>
    <rPh sb="0" eb="2">
      <t>ケイカク</t>
    </rPh>
    <phoneticPr fontId="2"/>
  </si>
  <si>
    <t>ごみ総排出量：計画収集量、直接搬入量、集団回収量の計</t>
  </si>
  <si>
    <t>国土交通省国土地理院
｢全国都道府県市区町村別面積調｣</t>
    <phoneticPr fontId="2"/>
  </si>
  <si>
    <t>国土交通省国土地理院
「全国都道府県市区町村別面積調」
総務省統計局
「統計でみる市区町村のすがた2018」</t>
    <rPh sb="0" eb="2">
      <t>コクド</t>
    </rPh>
    <rPh sb="2" eb="5">
      <t>コウツウショウ</t>
    </rPh>
    <rPh sb="5" eb="7">
      <t>コクド</t>
    </rPh>
    <rPh sb="7" eb="10">
      <t>チリイン</t>
    </rPh>
    <phoneticPr fontId="2"/>
  </si>
  <si>
    <t>県林業木材産業課
「平成２９年度版秋田県林業統計」</t>
    <rPh sb="0" eb="1">
      <t>ケン</t>
    </rPh>
    <rPh sb="1" eb="3">
      <t>リンギョウ</t>
    </rPh>
    <rPh sb="3" eb="5">
      <t>モクザイ</t>
    </rPh>
    <rPh sb="5" eb="7">
      <t>サンギョウ</t>
    </rPh>
    <rPh sb="7" eb="8">
      <t>カ</t>
    </rPh>
    <phoneticPr fontId="2"/>
  </si>
  <si>
    <t>県調査統計課
「秋田県年齢別人口流動調査報告書」</t>
    <rPh sb="0" eb="1">
      <t>ケン</t>
    </rPh>
    <rPh sb="1" eb="3">
      <t>チョウサ</t>
    </rPh>
    <rPh sb="3" eb="6">
      <t>トウケイカ</t>
    </rPh>
    <phoneticPr fontId="2"/>
  </si>
  <si>
    <t>国土交通省国土地理院
「全国都道府県市区町村別面積調」
県調査統計課
「秋田県年齢別人口流動調査報告書」</t>
    <rPh sb="0" eb="2">
      <t>コクド</t>
    </rPh>
    <rPh sb="2" eb="5">
      <t>コウツウショウ</t>
    </rPh>
    <rPh sb="5" eb="7">
      <t>コクド</t>
    </rPh>
    <rPh sb="7" eb="10">
      <t>チリイン</t>
    </rPh>
    <phoneticPr fontId="2"/>
  </si>
  <si>
    <t>総務省統計局
「統計でみる市区町村のすがた2018」
県調査統計課
「秋田県年齢別人口流動調査報告書」</t>
    <phoneticPr fontId="2"/>
  </si>
  <si>
    <t>総務省統計局
「国勢調査」</t>
    <rPh sb="0" eb="3">
      <t>ソウムショウ</t>
    </rPh>
    <rPh sb="3" eb="6">
      <t>トウケイキョク</t>
    </rPh>
    <phoneticPr fontId="2"/>
  </si>
  <si>
    <t>厚生労働省
「人口動態統計」
県調査統計課
「秋田県年齢別人口流動調査報告書」</t>
    <rPh sb="0" eb="2">
      <t>コウセイ</t>
    </rPh>
    <rPh sb="2" eb="5">
      <t>ロウドウショウ</t>
    </rPh>
    <rPh sb="15" eb="16">
      <t>ケン</t>
    </rPh>
    <rPh sb="16" eb="18">
      <t>チョウサ</t>
    </rPh>
    <rPh sb="18" eb="21">
      <t>トウケイカ</t>
    </rPh>
    <phoneticPr fontId="2"/>
  </si>
  <si>
    <t>常住人口（夜間人口）</t>
    <rPh sb="0" eb="2">
      <t>ジョウジュウ</t>
    </rPh>
    <rPh sb="2" eb="4">
      <t>ジンコウ</t>
    </rPh>
    <rPh sb="5" eb="7">
      <t>ヤカン</t>
    </rPh>
    <rPh sb="7" eb="9">
      <t>ジンコウ</t>
    </rPh>
    <phoneticPr fontId="2"/>
  </si>
  <si>
    <t>国立社会保障・人口問題研究所
「日本の地域別将来推計人口」</t>
    <rPh sb="0" eb="2">
      <t>コクリツ</t>
    </rPh>
    <rPh sb="2" eb="4">
      <t>シャカイ</t>
    </rPh>
    <rPh sb="4" eb="6">
      <t>ホショウ</t>
    </rPh>
    <rPh sb="7" eb="9">
      <t>ジンコウ</t>
    </rPh>
    <rPh sb="9" eb="11">
      <t>モンダイ</t>
    </rPh>
    <rPh sb="11" eb="14">
      <t>ケンキュウショ</t>
    </rPh>
    <phoneticPr fontId="2"/>
  </si>
  <si>
    <t>総務省統計局
「平成26年経済センサス－基礎調査」</t>
    <rPh sb="0" eb="3">
      <t>ソウムショウ</t>
    </rPh>
    <rPh sb="3" eb="6">
      <t>トウケイキョク</t>
    </rPh>
    <phoneticPr fontId="2"/>
  </si>
  <si>
    <t xml:space="preserve">県雇用労働政策課
「平成29年度秋田県出稼労働者数推計調査結果」
</t>
    <phoneticPr fontId="2"/>
  </si>
  <si>
    <t>県建設政策課
「秋田県地価調査結果」</t>
    <rPh sb="0" eb="1">
      <t>ケン</t>
    </rPh>
    <rPh sb="1" eb="3">
      <t>ケンセツ</t>
    </rPh>
    <rPh sb="3" eb="5">
      <t>セイサク</t>
    </rPh>
    <rPh sb="5" eb="6">
      <t>カ</t>
    </rPh>
    <phoneticPr fontId="2"/>
  </si>
  <si>
    <t>県調査統計課
「秋田県市町村民経済計算」</t>
    <rPh sb="0" eb="1">
      <t>ケン</t>
    </rPh>
    <rPh sb="1" eb="3">
      <t>チョウサ</t>
    </rPh>
    <rPh sb="3" eb="6">
      <t>トウケイカ</t>
    </rPh>
    <phoneticPr fontId="2"/>
  </si>
  <si>
    <t>農林水産省
「2015年農林業センサス」</t>
    <rPh sb="0" eb="2">
      <t>ノウリン</t>
    </rPh>
    <rPh sb="2" eb="5">
      <t>スイサンショウ</t>
    </rPh>
    <phoneticPr fontId="2"/>
  </si>
  <si>
    <t>農林水産省
「作物統計」平成30年産市町村別データ（耕地面積）</t>
    <rPh sb="0" eb="2">
      <t>ノウリン</t>
    </rPh>
    <rPh sb="2" eb="5">
      <t>スイサンショウ</t>
    </rPh>
    <phoneticPr fontId="2"/>
  </si>
  <si>
    <t>農林水産省
「作物統計」平成30年産市町村別データ（水稲）</t>
    <rPh sb="0" eb="2">
      <t>ノウリン</t>
    </rPh>
    <rPh sb="2" eb="5">
      <t>スイサンショウ</t>
    </rPh>
    <phoneticPr fontId="2"/>
  </si>
  <si>
    <t>経済産業省
「工業統計調査」
県調査統計課
「秋田県の工業」</t>
    <rPh sb="0" eb="2">
      <t>ケイザイ</t>
    </rPh>
    <rPh sb="2" eb="5">
      <t>サンギョウショウ</t>
    </rPh>
    <rPh sb="15" eb="16">
      <t>ケン</t>
    </rPh>
    <rPh sb="16" eb="18">
      <t>チョウサ</t>
    </rPh>
    <rPh sb="18" eb="21">
      <t>トウケイカ</t>
    </rPh>
    <phoneticPr fontId="2"/>
  </si>
  <si>
    <t>経済産業省
「平成26年商業統計調査」
県調査統計課
「平成26年秋田県の商業」</t>
    <rPh sb="0" eb="2">
      <t>ケイザイ</t>
    </rPh>
    <rPh sb="2" eb="5">
      <t>サンギョウショウ</t>
    </rPh>
    <rPh sb="20" eb="21">
      <t>ケン</t>
    </rPh>
    <rPh sb="21" eb="23">
      <t>チョウサ</t>
    </rPh>
    <rPh sb="23" eb="26">
      <t>トウケイカ</t>
    </rPh>
    <phoneticPr fontId="1"/>
  </si>
  <si>
    <t>県市町村課
「平成29年度市町村財政指標」</t>
    <rPh sb="0" eb="1">
      <t>ケン</t>
    </rPh>
    <rPh sb="1" eb="4">
      <t>シチョウソン</t>
    </rPh>
    <rPh sb="4" eb="5">
      <t>カ</t>
    </rPh>
    <phoneticPr fontId="2"/>
  </si>
  <si>
    <t>県市町村課
「平成29年度市町村普通会計決算収支」</t>
    <rPh sb="0" eb="1">
      <t>ケン</t>
    </rPh>
    <rPh sb="1" eb="4">
      <t>シチョウソン</t>
    </rPh>
    <rPh sb="4" eb="5">
      <t>カ</t>
    </rPh>
    <phoneticPr fontId="2"/>
  </si>
  <si>
    <t>県税務課
「平成28年度市町村税の徴収実績調」</t>
    <rPh sb="0" eb="1">
      <t>ケン</t>
    </rPh>
    <rPh sb="1" eb="4">
      <t>ゼイムカ</t>
    </rPh>
    <phoneticPr fontId="2"/>
  </si>
  <si>
    <t>総務省統計局
「住宅・土地統計調査」</t>
    <rPh sb="0" eb="3">
      <t>ソウムショウ</t>
    </rPh>
    <rPh sb="3" eb="6">
      <t>トウケイキョク</t>
    </rPh>
    <phoneticPr fontId="2"/>
  </si>
  <si>
    <t>県生活衛生課
「秋田県水道施設現況調査」</t>
    <rPh sb="0" eb="1">
      <t>ケン</t>
    </rPh>
    <rPh sb="1" eb="3">
      <t>セイカツ</t>
    </rPh>
    <rPh sb="3" eb="6">
      <t>エイセイカ</t>
    </rPh>
    <phoneticPr fontId="2"/>
  </si>
  <si>
    <t>県下水道課
「あきたの下水道」</t>
    <rPh sb="0" eb="1">
      <t>ケン</t>
    </rPh>
    <rPh sb="1" eb="5">
      <t>ゲスイドウカ</t>
    </rPh>
    <phoneticPr fontId="2"/>
  </si>
  <si>
    <t>県生活衛生課
「業務概要」</t>
    <rPh sb="0" eb="1">
      <t>ケン</t>
    </rPh>
    <rPh sb="1" eb="3">
      <t>セイカツ</t>
    </rPh>
    <rPh sb="3" eb="6">
      <t>エイセイカ</t>
    </rPh>
    <phoneticPr fontId="2"/>
  </si>
  <si>
    <t>県道路課
「秋田のみちの現況」</t>
    <rPh sb="0" eb="1">
      <t>ケン</t>
    </rPh>
    <rPh sb="1" eb="3">
      <t>ドウロ</t>
    </rPh>
    <rPh sb="3" eb="4">
      <t>カ</t>
    </rPh>
    <phoneticPr fontId="2"/>
  </si>
  <si>
    <t>県警察本部交通部
「交通統計」</t>
    <rPh sb="0" eb="2">
      <t>ケンケイ</t>
    </rPh>
    <rPh sb="2" eb="3">
      <t>サツ</t>
    </rPh>
    <rPh sb="3" eb="5">
      <t>ホンブ</t>
    </rPh>
    <rPh sb="5" eb="7">
      <t>コウツウ</t>
    </rPh>
    <rPh sb="7" eb="8">
      <t>ブ</t>
    </rPh>
    <phoneticPr fontId="2"/>
  </si>
  <si>
    <t>県総合防災課
「消防防災年報29年版」</t>
    <rPh sb="0" eb="1">
      <t>ケン</t>
    </rPh>
    <rPh sb="1" eb="3">
      <t>ソウゴウ</t>
    </rPh>
    <rPh sb="3" eb="5">
      <t>ボウサイ</t>
    </rPh>
    <rPh sb="5" eb="6">
      <t>カ</t>
    </rPh>
    <phoneticPr fontId="2"/>
  </si>
  <si>
    <t>東北運輸局秋田運輸支局
「秋田県市町村別保有車両数」</t>
    <rPh sb="0" eb="2">
      <t>トウホク</t>
    </rPh>
    <rPh sb="2" eb="5">
      <t>ウンユキョク</t>
    </rPh>
    <rPh sb="5" eb="7">
      <t>アキタ</t>
    </rPh>
    <rPh sb="7" eb="9">
      <t>ウンユ</t>
    </rPh>
    <rPh sb="9" eb="11">
      <t>シキョク</t>
    </rPh>
    <phoneticPr fontId="2"/>
  </si>
  <si>
    <t>県県民生活課
「旅券統計」</t>
    <rPh sb="0" eb="1">
      <t>ケン</t>
    </rPh>
    <rPh sb="1" eb="3">
      <t>ケンミン</t>
    </rPh>
    <rPh sb="3" eb="6">
      <t>セイカツカ</t>
    </rPh>
    <phoneticPr fontId="2"/>
  </si>
  <si>
    <t>環境省
「一般廃棄物処理実態調査結果」</t>
    <rPh sb="0" eb="2">
      <t>カンキョウ</t>
    </rPh>
    <rPh sb="2" eb="3">
      <t>ショウ</t>
    </rPh>
    <phoneticPr fontId="2"/>
  </si>
  <si>
    <t>文部科学省
「学校基本調査」</t>
    <rPh sb="0" eb="2">
      <t>モンブ</t>
    </rPh>
    <rPh sb="2" eb="5">
      <t>カガクショウ</t>
    </rPh>
    <phoneticPr fontId="2"/>
  </si>
  <si>
    <t>県長寿社会課
「国民健康保険事業状況」</t>
    <rPh sb="0" eb="1">
      <t>ケン</t>
    </rPh>
    <rPh sb="1" eb="3">
      <t>チョウジュ</t>
    </rPh>
    <rPh sb="3" eb="5">
      <t>シャカイ</t>
    </rPh>
    <rPh sb="5" eb="6">
      <t>カ</t>
    </rPh>
    <phoneticPr fontId="2"/>
  </si>
  <si>
    <t>厚生労働省
「医師・歯科医師・薬剤師調査」</t>
    <rPh sb="0" eb="2">
      <t>コウセイ</t>
    </rPh>
    <rPh sb="2" eb="5">
      <t>ロウドウショウ</t>
    </rPh>
    <phoneticPr fontId="2"/>
  </si>
  <si>
    <t>厚生労働省
「医療施設調査」</t>
    <rPh sb="0" eb="2">
      <t>コウセイ</t>
    </rPh>
    <rPh sb="2" eb="5">
      <t>ロウドウショウ</t>
    </rPh>
    <phoneticPr fontId="2"/>
  </si>
  <si>
    <t>県健康づくり推進課
「秋田県衛生統計年鑑」</t>
    <rPh sb="0" eb="1">
      <t>ケン</t>
    </rPh>
    <rPh sb="1" eb="3">
      <t>ケンコウ</t>
    </rPh>
    <rPh sb="6" eb="8">
      <t>スイシン</t>
    </rPh>
    <rPh sb="8" eb="9">
      <t>カ</t>
    </rPh>
    <phoneticPr fontId="2"/>
  </si>
  <si>
    <t>人口10万対</t>
    <rPh sb="0" eb="2">
      <t>ジンコウ</t>
    </rPh>
    <rPh sb="4" eb="5">
      <t>マン</t>
    </rPh>
    <rPh sb="5" eb="6">
      <t>タイ</t>
    </rPh>
    <phoneticPr fontId="2"/>
  </si>
  <si>
    <t>県計には「八郎潟調整池の一部（境界未定分21.97㎢）」を含む
a:八郎潟調整池の一部（境界未定分）を含まない
b:境界の一部が未定のため参考値</t>
    <rPh sb="15" eb="16">
      <t>サカイ</t>
    </rPh>
    <rPh sb="17" eb="19">
      <t>ミテイ</t>
    </rPh>
    <rPh sb="44" eb="45">
      <t>サカイ</t>
    </rPh>
    <rPh sb="58" eb="59">
      <t>サカイ</t>
    </rPh>
    <phoneticPr fontId="2"/>
  </si>
  <si>
    <t>従業者4人以上の事業所
産業中分類に秘匿値がある場合は、秘匿値を除いた合計
秘匿値のみは「x」、該当数値がない場合は「-」で示している
※参考値のため順位は付さない</t>
    <rPh sb="0" eb="3">
      <t>ジュウギョウシャ</t>
    </rPh>
    <rPh sb="4" eb="7">
      <t>ニンイジョウ</t>
    </rPh>
    <rPh sb="8" eb="11">
      <t>ジギョウショ</t>
    </rPh>
    <rPh sb="12" eb="14">
      <t>サンギョウ</t>
    </rPh>
    <rPh sb="14" eb="17">
      <t>チュウブンルイ</t>
    </rPh>
    <rPh sb="18" eb="21">
      <t>ヒトクチ</t>
    </rPh>
    <rPh sb="24" eb="26">
      <t>バアイ</t>
    </rPh>
    <rPh sb="28" eb="31">
      <t>ヒトクチ</t>
    </rPh>
    <rPh sb="32" eb="33">
      <t>ノゾ</t>
    </rPh>
    <rPh sb="35" eb="37">
      <t>ゴウケイ</t>
    </rPh>
    <rPh sb="38" eb="41">
      <t>ヒトクチ</t>
    </rPh>
    <rPh sb="48" eb="50">
      <t>ガイトウ</t>
    </rPh>
    <rPh sb="50" eb="52">
      <t>スウチ</t>
    </rPh>
    <rPh sb="55" eb="57">
      <t>バアイ</t>
    </rPh>
    <rPh sb="62" eb="63">
      <t>シメ</t>
    </rPh>
    <rPh sb="69" eb="71">
      <t>サンコウ</t>
    </rPh>
    <rPh sb="71" eb="72">
      <t>チ</t>
    </rPh>
    <rPh sb="75" eb="77">
      <t>ジュンイ</t>
    </rPh>
    <rPh sb="78" eb="79">
      <t>フ</t>
    </rPh>
    <phoneticPr fontId="2"/>
  </si>
  <si>
    <t>自家用乗用車数=自家用普通乗用車数＋自家用小型乗用車数＋軽乗用車
県計には不明分を含む</t>
    <phoneticPr fontId="2"/>
  </si>
  <si>
    <t>医師数…医療施設従事医師数
歯科医師は含まない
隔年調査</t>
    <rPh sb="0" eb="3">
      <t>イシスウ</t>
    </rPh>
    <rPh sb="4" eb="6">
      <t>イリョウ</t>
    </rPh>
    <rPh sb="6" eb="8">
      <t>シセツ</t>
    </rPh>
    <rPh sb="8" eb="10">
      <t>ジュウジ</t>
    </rPh>
    <rPh sb="10" eb="13">
      <t>イシスウ</t>
    </rPh>
    <rPh sb="14" eb="18">
      <t>シカイシ</t>
    </rPh>
    <rPh sb="19" eb="20">
      <t>フク</t>
    </rPh>
    <rPh sb="24" eb="26">
      <t>カクネン</t>
    </rPh>
    <rPh sb="26" eb="28">
      <t>チョウサ</t>
    </rPh>
    <phoneticPr fontId="2"/>
  </si>
  <si>
    <t>兼計には県内移動を含まないため、市町村の合計とは一致しない</t>
    <rPh sb="0" eb="1">
      <t>ケン</t>
    </rPh>
    <rPh sb="1" eb="2">
      <t>ケイ</t>
    </rPh>
    <rPh sb="4" eb="6">
      <t>ケンナイ</t>
    </rPh>
    <rPh sb="6" eb="8">
      <t>イドウ</t>
    </rPh>
    <rPh sb="9" eb="10">
      <t>フク</t>
    </rPh>
    <rPh sb="16" eb="19">
      <t>シチョウソン</t>
    </rPh>
    <rPh sb="20" eb="22">
      <t>ゴウケイ</t>
    </rPh>
    <rPh sb="24" eb="26">
      <t>イッチ</t>
    </rPh>
    <phoneticPr fontId="2"/>
  </si>
  <si>
    <t>総務省統計局
「国勢調査」
農林水産省
「2015年農林業センサス」</t>
    <rPh sb="0" eb="3">
      <t>ソウムショウ</t>
    </rPh>
    <rPh sb="3" eb="6">
      <t>トウケイキョク</t>
    </rPh>
    <rPh sb="8" eb="10">
      <t>コクセイ</t>
    </rPh>
    <rPh sb="10" eb="12">
      <t>チョウサ</t>
    </rPh>
    <rPh sb="14" eb="16">
      <t>ノウリン</t>
    </rPh>
    <rPh sb="16" eb="19">
      <t>スイサンショウ</t>
    </rPh>
    <phoneticPr fontId="2"/>
  </si>
  <si>
    <t>水稲10アール当たり収量：S53</t>
    <rPh sb="7" eb="8">
      <t>ア</t>
    </rPh>
    <rPh sb="10" eb="12">
      <t>シュウリョウ</t>
    </rPh>
    <phoneticPr fontId="2"/>
  </si>
  <si>
    <t>水稲収穫量＝作付面積（子実用）×10アール当たり収量
数値は四捨五入のため県計と内訳の計が一致しない</t>
    <phoneticPr fontId="2"/>
  </si>
  <si>
    <t>小売業年間商品
販売額（百万円）</t>
    <rPh sb="0" eb="3">
      <t>コウリギョウ</t>
    </rPh>
    <rPh sb="3" eb="5">
      <t>ネンカン</t>
    </rPh>
    <rPh sb="5" eb="7">
      <t>ショウヒン</t>
    </rPh>
    <rPh sb="8" eb="11">
      <t>ハンバイガク</t>
    </rPh>
    <rPh sb="12" eb="13">
      <t>ヒャク</t>
    </rPh>
    <rPh sb="13" eb="15">
      <t>マンエン</t>
    </rPh>
    <phoneticPr fontId="2"/>
  </si>
  <si>
    <t>65歳以上の世帯員
のいる一般世帯数
 (世帯)</t>
    <rPh sb="2" eb="3">
      <t>サイ</t>
    </rPh>
    <rPh sb="3" eb="5">
      <t>イジョウ</t>
    </rPh>
    <rPh sb="6" eb="9">
      <t>セタイイン</t>
    </rPh>
    <rPh sb="13" eb="15">
      <t>イッパン</t>
    </rPh>
    <rPh sb="15" eb="18">
      <t>セタイスウ</t>
    </rPh>
    <rPh sb="21" eb="23">
      <t>セタイ</t>
    </rPh>
    <phoneticPr fontId="2"/>
  </si>
  <si>
    <t>持ち家に住む
一般世帯数(世帯）</t>
    <rPh sb="0" eb="1">
      <t>モ</t>
    </rPh>
    <rPh sb="2" eb="3">
      <t>イエ</t>
    </rPh>
    <rPh sb="4" eb="5">
      <t>ス</t>
    </rPh>
    <rPh sb="7" eb="9">
      <t>イッパン</t>
    </rPh>
    <rPh sb="9" eb="12">
      <t>セタイスウ</t>
    </rPh>
    <rPh sb="13" eb="15">
      <t>セタイ</t>
    </rPh>
    <phoneticPr fontId="2"/>
  </si>
  <si>
    <t>清酒販売
（消費）数量
（キロリットル）</t>
    <rPh sb="0" eb="2">
      <t>セイシュ</t>
    </rPh>
    <rPh sb="2" eb="4">
      <t>ハンバイ</t>
    </rPh>
    <rPh sb="6" eb="8">
      <t>ショウヒ</t>
    </rPh>
    <rPh sb="9" eb="11">
      <t>スウリョウ</t>
    </rPh>
    <phoneticPr fontId="2"/>
  </si>
  <si>
    <t>国民健康保険
被保険者数（人）</t>
    <rPh sb="0" eb="2">
      <t>コクミン</t>
    </rPh>
    <rPh sb="2" eb="4">
      <t>ケンコウ</t>
    </rPh>
    <rPh sb="4" eb="6">
      <t>ホケン</t>
    </rPh>
    <rPh sb="7" eb="11">
      <t>ヒホケンシャ</t>
    </rPh>
    <rPh sb="11" eb="12">
      <t>スウ</t>
    </rPh>
    <rPh sb="13" eb="14">
      <t>ニン</t>
    </rPh>
    <phoneticPr fontId="2"/>
  </si>
  <si>
    <t>就業看護師・
准看護師数（人）</t>
    <rPh sb="13" eb="14">
      <t>ニン</t>
    </rPh>
    <phoneticPr fontId="2"/>
  </si>
  <si>
    <t>親族のみの
世帯数（世帯）</t>
    <rPh sb="0" eb="2">
      <t>シンゾク</t>
    </rPh>
    <rPh sb="6" eb="7">
      <t>ヨ</t>
    </rPh>
    <rPh sb="7" eb="8">
      <t>オビ</t>
    </rPh>
    <rPh sb="8" eb="9">
      <t>カズ</t>
    </rPh>
    <rPh sb="10" eb="12">
      <t>セタイ</t>
    </rPh>
    <phoneticPr fontId="2"/>
  </si>
  <si>
    <t>他市区町村へ
の通勤者数
（人）</t>
    <rPh sb="0" eb="5">
      <t>タシクチョウソン</t>
    </rPh>
    <rPh sb="8" eb="10">
      <t>ツウキン</t>
    </rPh>
    <rPh sb="10" eb="11">
      <t>シャ</t>
    </rPh>
    <rPh sb="11" eb="12">
      <t>スウ</t>
    </rPh>
    <rPh sb="14" eb="15">
      <t>ニン</t>
    </rPh>
    <phoneticPr fontId="2"/>
  </si>
  <si>
    <t>基礎素材型
産業出荷額等
（万円）</t>
    <rPh sb="8" eb="11">
      <t>シュッカガク</t>
    </rPh>
    <rPh sb="11" eb="12">
      <t>トウ</t>
    </rPh>
    <rPh sb="14" eb="16">
      <t>マンエン</t>
    </rPh>
    <phoneticPr fontId="2"/>
  </si>
  <si>
    <t>加工組立型
産業出荷額等
（万円）</t>
    <rPh sb="3" eb="4">
      <t>タ</t>
    </rPh>
    <rPh sb="8" eb="11">
      <t>シュッカガク</t>
    </rPh>
    <rPh sb="11" eb="12">
      <t>トウ</t>
    </rPh>
    <rPh sb="14" eb="16">
      <t>マンエン</t>
    </rPh>
    <phoneticPr fontId="2"/>
  </si>
  <si>
    <t>生活関連型
産業出荷額等
（万円）</t>
    <rPh sb="8" eb="11">
      <t>シュッカガク</t>
    </rPh>
    <rPh sb="11" eb="12">
      <t>トウ</t>
    </rPh>
    <rPh sb="14" eb="16">
      <t>マンエン</t>
    </rPh>
    <phoneticPr fontId="2"/>
  </si>
  <si>
    <t>小売業年間
商品販売額
（百万円）</t>
    <rPh sb="0" eb="3">
      <t>コウリギョウ</t>
    </rPh>
    <rPh sb="3" eb="5">
      <t>ネンカン</t>
    </rPh>
    <rPh sb="6" eb="8">
      <t>ショウヒン</t>
    </rPh>
    <rPh sb="8" eb="11">
      <t>ハンバイガク</t>
    </rPh>
    <rPh sb="13" eb="14">
      <t>ヒャク</t>
    </rPh>
    <rPh sb="14" eb="16">
      <t>マンエン</t>
    </rPh>
    <phoneticPr fontId="2"/>
  </si>
  <si>
    <t>病院・診療所数
(所）</t>
    <rPh sb="0" eb="2">
      <t>ビョウイン</t>
    </rPh>
    <rPh sb="3" eb="6">
      <t>シンリョウショ</t>
    </rPh>
    <rPh sb="6" eb="7">
      <t>スウ</t>
    </rPh>
    <rPh sb="9" eb="10">
      <t>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</si>
</sst>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42" formatCode="_ &quot;¥&quot;* #,##0_ ;_ &quot;¥&quot;* \-#,##0_ ;_ &quot;¥&quot;* &quot;-&quot;_ ;_ @_ "/>
    <numFmt numFmtId="41" formatCode="_ * #,##0_ ;_ * \-#,##0_ ;_ * &quot;-&quot;_ ;_ @_ "/>
    <numFmt numFmtId="44" formatCode="_ &quot;¥&quot;* #,##0.00_ ;_ &quot;¥&quot;* \-#,##0.00_ ;_ &quot;¥&quot;* &quot;-&quot;??_ ;_ @_ "/>
    <numFmt numFmtId="176" formatCode="#,##0_ "/>
    <numFmt numFmtId="177" formatCode="#,##0.0;[Red]\-#,##0.0"/>
    <numFmt numFmtId="178" formatCode="#,##0.0_ ;[Red]\-#,##0.0\ "/>
    <numFmt numFmtId="179" formatCode="#,##0.0_ "/>
    <numFmt numFmtId="180" formatCode="0_ "/>
    <numFmt numFmtId="181" formatCode="#,##0.00_);[Red]\(#,##0.00\)"/>
    <numFmt numFmtId="182" formatCode="#,##0_ ;[Red]\-#,##0\ "/>
    <numFmt numFmtId="183" formatCode="#,##0.00_ "/>
    <numFmt numFmtId="184" formatCode="0.0_);[Red]\(0.0\)"/>
    <numFmt numFmtId="185" formatCode="[$-411]ggge&quot;年&quot;m&quot;月&quot;d&quot;日&quot;;@"/>
    <numFmt numFmtId="186" formatCode="0.0_ "/>
    <numFmt numFmtId="187" formatCode="0.00_ "/>
    <numFmt numFmtId="188" formatCode="#,##0.0_);[Red]\(#,##0.0\)"/>
    <numFmt numFmtId="189" formatCode="#,##0_);[Red]\(#,##0\)"/>
    <numFmt numFmtId="190" formatCode="0.000"/>
    <numFmt numFmtId="191" formatCode="#,##0.0000;[Red]\-#,##0.0000"/>
    <numFmt numFmtId="192" formatCode="0.000_ "/>
    <numFmt numFmtId="193" formatCode="#,##0.00000_ "/>
    <numFmt numFmtId="194" formatCode="#,##0_);\(#,##0\)"/>
    <numFmt numFmtId="195" formatCode="#,##0.000_);[Red]\(#,##0.000\)"/>
    <numFmt numFmtId="196" formatCode="0_);[Red]\(0\)"/>
    <numFmt numFmtId="197" formatCode="#,##0.000_ "/>
    <numFmt numFmtId="198" formatCode="0.00_);[Red]\(0.00\)"/>
    <numFmt numFmtId="199" formatCode="_ &quot;¥&quot;* #,##0.0_ ;_ &quot;¥&quot;* \-#,##0.0_ ;_ &quot;¥&quot;* &quot;-&quot;?_ ;_ @_ "/>
    <numFmt numFmtId="200" formatCode="0.000_);[Red]\(0.000\)"/>
    <numFmt numFmtId="201" formatCode="_ &quot;¥&quot;* #,##0.000_ ;_ &quot;¥&quot;* \-#,##0.000_ ;_ &quot;¥&quot;* &quot;-&quot;???_ ;_ @_ "/>
    <numFmt numFmtId="202" formatCode="#,##0.00_ ;[Red]\-#,##0.00\ "/>
  </numFmts>
  <fonts count="69">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9"/>
      <name val="ＭＳ ゴシック"/>
      <family val="3"/>
      <charset val="128"/>
    </font>
    <font>
      <sz val="11"/>
      <name val="ＭＳ ゴシック"/>
      <family val="3"/>
      <charset val="128"/>
    </font>
    <font>
      <sz val="6"/>
      <name val="ＭＳ ゴシック"/>
      <family val="3"/>
      <charset val="128"/>
    </font>
    <font>
      <sz val="9"/>
      <name val="ＭＳ Ｐゴシック"/>
      <family val="3"/>
      <charset val="128"/>
    </font>
    <font>
      <sz val="12"/>
      <name val="ＭＳ ゴシック"/>
      <family val="3"/>
      <charset val="128"/>
    </font>
    <font>
      <sz val="8"/>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i/>
      <sz val="9"/>
      <name val="ＭＳ Ｐゴシック"/>
      <family val="3"/>
      <charset val="128"/>
    </font>
    <font>
      <sz val="10.5"/>
      <name val="ＭＳ ゴシック"/>
      <family val="3"/>
      <charset val="128"/>
    </font>
    <font>
      <sz val="10"/>
      <name val="ＭＳ Ｐゴシック"/>
      <family val="3"/>
      <charset val="128"/>
    </font>
    <font>
      <sz val="8.5"/>
      <name val="ＭＳ Ｐゴシック"/>
      <family val="3"/>
      <charset val="128"/>
    </font>
    <font>
      <strike/>
      <sz val="11"/>
      <name val="ＭＳ ゴシック"/>
      <family val="3"/>
      <charset val="128"/>
    </font>
    <font>
      <sz val="10"/>
      <name val="ＭＳ 明朝"/>
      <family val="1"/>
      <charset val="128"/>
    </font>
    <font>
      <sz val="10.5"/>
      <name val="ＭＳ 明朝"/>
      <family val="1"/>
      <charset val="128"/>
    </font>
    <font>
      <b/>
      <sz val="13.5"/>
      <name val="ＭＳ Ｐゴシック"/>
      <family val="3"/>
      <charset val="128"/>
    </font>
    <font>
      <sz val="9"/>
      <color rgb="FFFF0000"/>
      <name val="ＭＳ Ｐゴシック"/>
      <family val="3"/>
      <charset val="128"/>
    </font>
    <font>
      <sz val="11"/>
      <name val="ＭＳ Ｐゴシック"/>
      <family val="3"/>
      <charset val="128"/>
      <scheme val="minor"/>
    </font>
    <font>
      <sz val="11"/>
      <color theme="0"/>
      <name val="ＭＳ Ｐゴシック"/>
      <family val="2"/>
      <charset val="128"/>
      <scheme val="minor"/>
    </font>
    <font>
      <sz val="18"/>
      <color theme="0"/>
      <name val="ＭＳ Ｐゴシック"/>
      <family val="2"/>
      <charset val="128"/>
      <scheme val="minor"/>
    </font>
    <font>
      <u/>
      <sz val="11"/>
      <color theme="10"/>
      <name val="ＭＳ Ｐゴシック"/>
      <family val="3"/>
      <charset val="128"/>
    </font>
    <font>
      <sz val="9"/>
      <name val="ＭＳ Ｐゴシック"/>
      <family val="3"/>
      <charset val="128"/>
      <scheme val="minor"/>
    </font>
    <font>
      <sz val="11"/>
      <name val="HG平成角ｺﾞｼｯｸ体W9"/>
      <family val="3"/>
      <charset val="128"/>
    </font>
    <font>
      <sz val="20"/>
      <name val="HG平成角ｺﾞｼｯｸ体W9"/>
      <family val="3"/>
      <charset val="128"/>
    </font>
    <font>
      <sz val="24"/>
      <name val="HG平成角ｺﾞｼｯｸ体W9"/>
      <family val="3"/>
      <charset val="128"/>
    </font>
    <font>
      <b/>
      <sz val="24"/>
      <name val="HG平成角ｺﾞｼｯｸ体W9"/>
      <family val="3"/>
      <charset val="128"/>
    </font>
    <font>
      <sz val="48"/>
      <name val="HG平成角ｺﾞｼｯｸ体W9"/>
      <family val="3"/>
      <charset val="128"/>
    </font>
    <font>
      <sz val="36"/>
      <name val="HG平成角ｺﾞｼｯｸ体W9"/>
      <family val="3"/>
      <charset val="128"/>
    </font>
    <font>
      <sz val="28"/>
      <name val="HG平成角ｺﾞｼｯｸ体W9"/>
      <family val="3"/>
      <charset val="128"/>
    </font>
    <font>
      <sz val="14"/>
      <name val="HG平成角ｺﾞｼｯｸ体W9"/>
      <family val="3"/>
      <charset val="128"/>
    </font>
    <font>
      <sz val="11"/>
      <color theme="0"/>
      <name val="ＭＳ Ｐゴシック"/>
      <family val="3"/>
      <charset val="128"/>
      <scheme val="minor"/>
    </font>
    <font>
      <sz val="48"/>
      <color theme="0"/>
      <name val="ＭＳ Ｐゴシック"/>
      <family val="3"/>
      <charset val="128"/>
      <scheme val="minor"/>
    </font>
    <font>
      <sz val="10"/>
      <name val="ＭＳ Ｐゴシック"/>
      <family val="3"/>
      <charset val="128"/>
      <scheme val="minor"/>
    </font>
    <font>
      <u/>
      <sz val="11"/>
      <color indexed="12"/>
      <name val="ＭＳ Ｐゴシック"/>
      <family val="3"/>
      <charset val="128"/>
    </font>
    <font>
      <sz val="14"/>
      <name val="ＭＳ 明朝"/>
      <family val="1"/>
      <charset val="128"/>
    </font>
    <font>
      <sz val="14"/>
      <name val="ＭＳ ・団"/>
      <family val="1"/>
      <charset val="128"/>
    </font>
    <font>
      <b/>
      <sz val="11"/>
      <name val="ＭＳ Ｐゴシック"/>
      <family val="3"/>
      <charset val="128"/>
    </font>
    <font>
      <sz val="11"/>
      <name val="ＭＳ Ｐゴシック"/>
      <family val="3"/>
      <charset val="128"/>
      <scheme val="major"/>
    </font>
    <font>
      <u/>
      <sz val="11"/>
      <name val="ＭＳ Ｐゴシック"/>
      <family val="3"/>
      <charset val="128"/>
    </font>
    <font>
      <vertAlign val="superscript"/>
      <sz val="8"/>
      <name val="ＭＳ Ｐゴシック"/>
      <family val="3"/>
      <charset val="128"/>
    </font>
    <font>
      <strike/>
      <sz val="11"/>
      <name val="ＭＳ Ｐゴシック"/>
      <family val="3"/>
      <charset val="128"/>
    </font>
    <font>
      <b/>
      <sz val="11"/>
      <name val="ＭＳ ゴシック"/>
      <family val="3"/>
      <charset val="128"/>
    </font>
    <font>
      <b/>
      <sz val="12"/>
      <name val="ＭＳ ゴシック"/>
      <family val="3"/>
      <charset val="128"/>
    </font>
    <font>
      <sz val="11"/>
      <color rgb="FFFF0000"/>
      <name val="ＭＳ Ｐゴシック"/>
      <family val="3"/>
      <charset val="128"/>
    </font>
    <font>
      <sz val="9"/>
      <color rgb="FF00B050"/>
      <name val="ＭＳ Ｐゴシック"/>
      <family val="3"/>
      <charset val="128"/>
    </font>
    <font>
      <sz val="12"/>
      <name val="ＭＳ Ｐゴシック"/>
      <family val="3"/>
      <charset val="128"/>
    </font>
    <font>
      <sz val="7"/>
      <name val="ＭＳ Ｐゴシック"/>
      <family val="3"/>
      <charset val="128"/>
    </font>
    <font>
      <sz val="7.5"/>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4" tint="0.39997558519241921"/>
        <bgColor indexed="65"/>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diagonal/>
    </border>
    <border>
      <left style="medium">
        <color indexed="64"/>
      </left>
      <right style="thin">
        <color indexed="64"/>
      </right>
      <top/>
      <bottom/>
      <diagonal/>
    </border>
    <border>
      <left style="medium">
        <color indexed="64"/>
      </left>
      <right style="hair">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top style="thin">
        <color indexed="64"/>
      </top>
      <bottom style="medium">
        <color indexed="64"/>
      </bottom>
      <diagonal/>
    </border>
    <border>
      <left/>
      <right style="thin">
        <color indexed="64"/>
      </right>
      <top/>
      <bottom/>
      <diagonal/>
    </border>
    <border>
      <left style="hair">
        <color indexed="64"/>
      </left>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right style="hair">
        <color indexed="64"/>
      </right>
      <top/>
      <bottom/>
      <diagonal/>
    </border>
    <border>
      <left style="medium">
        <color indexed="18"/>
      </left>
      <right style="medium">
        <color indexed="18"/>
      </right>
      <top style="medium">
        <color indexed="18"/>
      </top>
      <bottom style="medium">
        <color indexed="18"/>
      </bottom>
      <diagonal/>
    </border>
    <border>
      <left style="medium">
        <color indexed="18"/>
      </left>
      <right style="medium">
        <color indexed="18"/>
      </right>
      <top style="medium">
        <color indexed="18"/>
      </top>
      <bottom style="hair">
        <color indexed="18"/>
      </bottom>
      <diagonal/>
    </border>
    <border>
      <left style="medium">
        <color indexed="18"/>
      </left>
      <right style="medium">
        <color indexed="18"/>
      </right>
      <top/>
      <bottom style="hair">
        <color indexed="18"/>
      </bottom>
      <diagonal/>
    </border>
    <border>
      <left style="medium">
        <color indexed="18"/>
      </left>
      <right style="medium">
        <color indexed="18"/>
      </right>
      <top style="hair">
        <color indexed="18"/>
      </top>
      <bottom style="hair">
        <color indexed="18"/>
      </bottom>
      <diagonal/>
    </border>
    <border>
      <left style="medium">
        <color indexed="18"/>
      </left>
      <right style="medium">
        <color indexed="18"/>
      </right>
      <top style="hair">
        <color indexed="18"/>
      </top>
      <bottom style="medium">
        <color indexed="18"/>
      </bottom>
      <diagonal/>
    </border>
    <border>
      <left/>
      <right style="medium">
        <color indexed="18"/>
      </right>
      <top style="medium">
        <color indexed="18"/>
      </top>
      <bottom style="hair">
        <color indexed="18"/>
      </bottom>
      <diagonal/>
    </border>
    <border>
      <left/>
      <right style="medium">
        <color indexed="18"/>
      </right>
      <top style="hair">
        <color indexed="18"/>
      </top>
      <bottom style="hair">
        <color indexed="18"/>
      </bottom>
      <diagonal/>
    </border>
    <border>
      <left style="medium">
        <color indexed="18"/>
      </left>
      <right style="medium">
        <color indexed="18"/>
      </right>
      <top style="hair">
        <color indexed="18"/>
      </top>
      <bottom/>
      <diagonal/>
    </border>
    <border>
      <left style="medium">
        <color indexed="18"/>
      </left>
      <right style="medium">
        <color indexed="18"/>
      </right>
      <top style="medium">
        <color indexed="18"/>
      </top>
      <bottom/>
      <diagonal/>
    </border>
    <border>
      <left style="medium">
        <color indexed="18"/>
      </left>
      <right style="medium">
        <color indexed="18"/>
      </right>
      <top/>
      <bottom/>
      <diagonal/>
    </border>
    <border>
      <left style="medium">
        <color indexed="18"/>
      </left>
      <right style="medium">
        <color indexed="18"/>
      </right>
      <top/>
      <bottom style="medium">
        <color indexed="18"/>
      </bottom>
      <diagonal/>
    </border>
    <border>
      <left style="medium">
        <color indexed="18"/>
      </left>
      <right/>
      <top style="medium">
        <color indexed="18"/>
      </top>
      <bottom style="medium">
        <color indexed="1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medium">
        <color indexed="64"/>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thin">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s>
  <cellStyleXfs count="75">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9" fontId="10" fillId="0" borderId="0" applyFont="0" applyFill="0" applyBorder="0" applyAlignment="0" applyProtection="0"/>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xf numFmtId="38" fontId="10" fillId="0" borderId="0" applyFont="0" applyFill="0" applyBorder="0" applyAlignment="0" applyProtection="0"/>
    <xf numFmtId="38" fontId="10" fillId="0" borderId="0" applyFont="0" applyFill="0" applyBorder="0" applyAlignment="0" applyProtection="0"/>
    <xf numFmtId="38" fontId="10" fillId="0" borderId="0" applyFon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8" fillId="0" borderId="0">
      <alignment vertical="center"/>
    </xf>
    <xf numFmtId="0" fontId="34" fillId="0" borderId="0" applyBorder="0"/>
    <xf numFmtId="0" fontId="5" fillId="0" borderId="0"/>
    <xf numFmtId="0" fontId="10" fillId="0" borderId="0">
      <alignment vertical="center"/>
    </xf>
    <xf numFmtId="0" fontId="35" fillId="0" borderId="0"/>
    <xf numFmtId="0" fontId="10" fillId="0" borderId="0">
      <alignment vertical="center"/>
    </xf>
    <xf numFmtId="0" fontId="1" fillId="0" borderId="0"/>
    <xf numFmtId="0" fontId="27" fillId="4" borderId="0" applyNumberFormat="0" applyBorder="0" applyAlignment="0" applyProtection="0">
      <alignment vertical="center"/>
    </xf>
    <xf numFmtId="0" fontId="39" fillId="25" borderId="0" applyNumberFormat="0" applyBorder="0" applyAlignment="0" applyProtection="0">
      <alignment vertical="center"/>
    </xf>
    <xf numFmtId="0" fontId="41" fillId="0" borderId="0" applyNumberFormat="0" applyFill="0" applyBorder="0" applyAlignment="0" applyProtection="0"/>
    <xf numFmtId="0" fontId="1" fillId="0" borderId="0">
      <alignment vertical="center"/>
    </xf>
    <xf numFmtId="0" fontId="1" fillId="0" borderId="0">
      <alignment vertical="center"/>
    </xf>
    <xf numFmtId="0" fontId="51" fillId="25"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5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xf numFmtId="0" fontId="56" fillId="0" borderId="0"/>
    <xf numFmtId="0" fontId="55" fillId="0" borderId="0"/>
    <xf numFmtId="38" fontId="28"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alignment vertical="center"/>
    </xf>
    <xf numFmtId="0" fontId="1" fillId="0" borderId="0"/>
    <xf numFmtId="38" fontId="1" fillId="0" borderId="0" applyFont="0" applyFill="0" applyBorder="0" applyAlignment="0" applyProtection="0"/>
    <xf numFmtId="9" fontId="1" fillId="0" borderId="0" applyFont="0" applyFill="0" applyBorder="0" applyAlignment="0" applyProtection="0">
      <alignment vertical="center"/>
    </xf>
  </cellStyleXfs>
  <cellXfs count="1499">
    <xf numFmtId="0" fontId="0" fillId="0" borderId="0" xfId="0"/>
    <xf numFmtId="183" fontId="5" fillId="0" borderId="18" xfId="34" applyNumberFormat="1" applyFont="1" applyFill="1" applyBorder="1" applyAlignment="1" applyProtection="1">
      <alignment vertical="center" shrinkToFit="1"/>
      <protection locked="0"/>
    </xf>
    <xf numFmtId="0" fontId="5" fillId="0" borderId="0" xfId="0" applyFont="1" applyFill="1" applyAlignment="1">
      <alignment vertical="center"/>
    </xf>
    <xf numFmtId="0" fontId="7" fillId="0" borderId="28" xfId="0" applyFont="1" applyFill="1" applyBorder="1" applyAlignment="1">
      <alignment horizontal="center" vertical="center" wrapText="1"/>
    </xf>
    <xf numFmtId="176" fontId="30" fillId="0" borderId="20" xfId="0" applyNumberFormat="1" applyFont="1" applyFill="1" applyBorder="1" applyAlignment="1" applyProtection="1">
      <alignment vertical="center" shrinkToFit="1"/>
      <protection locked="0"/>
    </xf>
    <xf numFmtId="176" fontId="30" fillId="0" borderId="18" xfId="0" applyNumberFormat="1" applyFont="1" applyFill="1" applyBorder="1" applyAlignment="1">
      <alignment vertical="center" shrinkToFit="1"/>
    </xf>
    <xf numFmtId="176" fontId="5" fillId="0" borderId="18" xfId="0" applyNumberFormat="1" applyFont="1" applyFill="1" applyBorder="1" applyAlignment="1">
      <alignment vertical="center" shrinkToFit="1"/>
    </xf>
    <xf numFmtId="0" fontId="7" fillId="0" borderId="0" xfId="0" applyFont="1" applyFill="1"/>
    <xf numFmtId="176" fontId="5" fillId="0" borderId="18" xfId="0" applyNumberFormat="1" applyFont="1" applyFill="1" applyBorder="1" applyAlignment="1" applyProtection="1">
      <alignment vertical="center" shrinkToFit="1"/>
      <protection locked="0"/>
    </xf>
    <xf numFmtId="176" fontId="30" fillId="0" borderId="18" xfId="0" applyNumberFormat="1" applyFont="1" applyFill="1" applyBorder="1" applyAlignment="1" applyProtection="1">
      <alignment vertical="center" shrinkToFit="1"/>
      <protection locked="0"/>
    </xf>
    <xf numFmtId="40" fontId="7" fillId="0" borderId="15" xfId="35" applyNumberFormat="1"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0" xfId="0" applyFont="1" applyFill="1" applyAlignment="1">
      <alignment horizontal="center"/>
    </xf>
    <xf numFmtId="40" fontId="7" fillId="0" borderId="0" xfId="35" applyNumberFormat="1" applyFont="1" applyFill="1"/>
    <xf numFmtId="40" fontId="7" fillId="0" borderId="15" xfId="35" applyNumberFormat="1"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protection locked="0"/>
    </xf>
    <xf numFmtId="0" fontId="10" fillId="0" borderId="0" xfId="49" applyFill="1">
      <alignment vertical="center"/>
    </xf>
    <xf numFmtId="180" fontId="10" fillId="0" borderId="40" xfId="49" applyNumberFormat="1" applyFont="1" applyBorder="1">
      <alignment vertical="center"/>
    </xf>
    <xf numFmtId="0" fontId="0" fillId="24" borderId="40" xfId="49" applyFont="1" applyFill="1" applyBorder="1" applyAlignment="1">
      <alignment horizontal="right" vertical="center" wrapText="1"/>
    </xf>
    <xf numFmtId="180" fontId="10" fillId="0" borderId="41" xfId="49" applyNumberFormat="1" applyFont="1" applyBorder="1">
      <alignment vertical="center"/>
    </xf>
    <xf numFmtId="0" fontId="0" fillId="24" borderId="41" xfId="49" applyFont="1" applyFill="1" applyBorder="1" applyAlignment="1">
      <alignment horizontal="right" vertical="center" wrapText="1"/>
    </xf>
    <xf numFmtId="0" fontId="10" fillId="0" borderId="0" xfId="49">
      <alignment vertical="center"/>
    </xf>
    <xf numFmtId="187" fontId="10" fillId="0" borderId="0" xfId="49" applyNumberFormat="1" applyBorder="1">
      <alignment vertical="center"/>
    </xf>
    <xf numFmtId="0" fontId="10" fillId="24" borderId="0" xfId="49" applyFill="1">
      <alignment vertical="center"/>
    </xf>
    <xf numFmtId="0" fontId="0" fillId="24" borderId="0" xfId="49" applyFont="1" applyFill="1" applyAlignment="1">
      <alignment horizontal="right" vertical="center"/>
    </xf>
    <xf numFmtId="0" fontId="38" fillId="0" borderId="0" xfId="52" applyNumberFormat="1" applyFont="1" applyFill="1" applyBorder="1" applyAlignment="1">
      <alignment horizontal="left" vertical="center"/>
    </xf>
    <xf numFmtId="0" fontId="38" fillId="0" borderId="0" xfId="34" applyNumberFormat="1" applyFont="1" applyFill="1" applyBorder="1" applyAlignment="1">
      <alignment horizontal="left" vertical="center"/>
    </xf>
    <xf numFmtId="0" fontId="38" fillId="0" borderId="0" xfId="0" applyNumberFormat="1" applyFont="1" applyFill="1" applyBorder="1" applyAlignment="1">
      <alignment horizontal="left" vertical="center"/>
    </xf>
    <xf numFmtId="0" fontId="38" fillId="0" borderId="0" xfId="35" applyNumberFormat="1" applyFont="1" applyFill="1" applyBorder="1" applyAlignment="1">
      <alignment horizontal="left" vertical="center"/>
    </xf>
    <xf numFmtId="0" fontId="7" fillId="0" borderId="11"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0" fillId="0" borderId="37" xfId="49" applyFont="1" applyBorder="1" applyAlignment="1">
      <alignment horizontal="center" vertical="center"/>
    </xf>
    <xf numFmtId="0" fontId="0" fillId="24" borderId="37" xfId="49" applyFont="1" applyFill="1" applyBorder="1" applyAlignment="1">
      <alignment horizontal="center" vertical="center"/>
    </xf>
    <xf numFmtId="0" fontId="38" fillId="0" borderId="0" xfId="0" applyNumberFormat="1" applyFont="1" applyFill="1" applyBorder="1" applyAlignment="1" applyProtection="1">
      <alignment horizontal="left" vertical="center"/>
    </xf>
    <xf numFmtId="0" fontId="41" fillId="0" borderId="0" xfId="55" applyNumberFormat="1" applyFill="1" applyBorder="1" applyAlignment="1">
      <alignment horizontal="left" vertical="center"/>
    </xf>
    <xf numFmtId="176" fontId="38" fillId="0" borderId="0" xfId="0" applyNumberFormat="1" applyFont="1" applyFill="1" applyBorder="1" applyAlignment="1">
      <alignment horizontal="left" vertical="center"/>
    </xf>
    <xf numFmtId="38" fontId="5" fillId="0" borderId="10" xfId="35" applyNumberFormat="1" applyFont="1" applyFill="1" applyBorder="1" applyAlignment="1">
      <alignment horizontal="left" vertical="center"/>
    </xf>
    <xf numFmtId="38" fontId="5" fillId="0" borderId="10" xfId="34" applyNumberFormat="1" applyFont="1" applyFill="1" applyBorder="1" applyAlignment="1">
      <alignment horizontal="left" vertical="center"/>
    </xf>
    <xf numFmtId="38" fontId="5" fillId="0" borderId="10" xfId="34" applyNumberFormat="1" applyFont="1" applyFill="1" applyBorder="1" applyAlignment="1" applyProtection="1">
      <alignment horizontal="left" vertical="center"/>
    </xf>
    <xf numFmtId="0" fontId="4" fillId="0" borderId="19" xfId="0" applyFont="1" applyFill="1" applyBorder="1" applyAlignment="1">
      <alignment horizontal="center" vertical="center"/>
    </xf>
    <xf numFmtId="0" fontId="4" fillId="0" borderId="14" xfId="0" applyFont="1" applyFill="1" applyBorder="1" applyAlignment="1">
      <alignment horizontal="center" vertical="center" shrinkToFit="1"/>
    </xf>
    <xf numFmtId="0" fontId="7" fillId="0" borderId="16" xfId="52" applyFont="1" applyFill="1" applyBorder="1" applyAlignment="1">
      <alignment horizontal="center" vertical="center"/>
    </xf>
    <xf numFmtId="0" fontId="7" fillId="0" borderId="17" xfId="52" applyFont="1" applyFill="1" applyBorder="1" applyAlignment="1">
      <alignment horizontal="center" vertical="center"/>
    </xf>
    <xf numFmtId="181" fontId="7" fillId="0" borderId="17" xfId="34" applyNumberFormat="1" applyFont="1" applyFill="1" applyBorder="1" applyAlignment="1">
      <alignment horizontal="center" vertical="center" wrapText="1"/>
    </xf>
    <xf numFmtId="0" fontId="7" fillId="0" borderId="16" xfId="0" applyFont="1" applyFill="1" applyBorder="1" applyAlignment="1" applyProtection="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177" fontId="7" fillId="0" borderId="15" xfId="34" applyNumberFormat="1" applyFont="1" applyFill="1" applyBorder="1" applyAlignment="1">
      <alignment horizontal="center" vertical="center" wrapText="1"/>
    </xf>
    <xf numFmtId="0" fontId="7"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38" fontId="7" fillId="0" borderId="17" xfId="35" applyFont="1" applyFill="1" applyBorder="1" applyAlignment="1">
      <alignment horizontal="center" vertical="center" wrapText="1"/>
    </xf>
    <xf numFmtId="0" fontId="32" fillId="0" borderId="17" xfId="0" applyFont="1" applyFill="1" applyBorder="1" applyAlignment="1">
      <alignment horizontal="center" vertical="center" wrapText="1"/>
    </xf>
    <xf numFmtId="38" fontId="7" fillId="0" borderId="15" xfId="35" applyFont="1" applyFill="1" applyBorder="1" applyAlignment="1">
      <alignment horizontal="center" vertical="center" wrapText="1"/>
    </xf>
    <xf numFmtId="0" fontId="7" fillId="0" borderId="17" xfId="0" applyFont="1" applyFill="1" applyBorder="1" applyAlignment="1">
      <alignment horizontal="center" vertical="center" shrinkToFit="1"/>
    </xf>
    <xf numFmtId="0" fontId="7" fillId="0" borderId="16" xfId="0" applyFont="1" applyFill="1" applyBorder="1" applyAlignment="1" applyProtection="1">
      <alignment horizontal="center" vertical="center" wrapText="1"/>
      <protection locked="0"/>
    </xf>
    <xf numFmtId="0" fontId="7" fillId="0" borderId="16" xfId="0" applyNumberFormat="1" applyFont="1" applyFill="1" applyBorder="1" applyAlignment="1">
      <alignment horizontal="center" vertical="center" wrapText="1"/>
    </xf>
    <xf numFmtId="0" fontId="7" fillId="0" borderId="34" xfId="0" applyFont="1" applyFill="1" applyBorder="1" applyAlignment="1">
      <alignment horizontal="center" vertical="center" wrapText="1"/>
    </xf>
    <xf numFmtId="179" fontId="7" fillId="0" borderId="15" xfId="35" applyNumberFormat="1" applyFont="1" applyFill="1" applyBorder="1" applyAlignment="1">
      <alignment horizontal="center" vertical="center" wrapText="1"/>
    </xf>
    <xf numFmtId="187" fontId="7" fillId="0" borderId="15" xfId="35" applyNumberFormat="1" applyFont="1" applyFill="1" applyBorder="1" applyAlignment="1">
      <alignment horizontal="center" vertical="center" wrapText="1"/>
    </xf>
    <xf numFmtId="189" fontId="7" fillId="0" borderId="17" xfId="0" applyNumberFormat="1" applyFont="1" applyFill="1" applyBorder="1" applyAlignment="1">
      <alignment horizontal="center" vertical="center" wrapText="1"/>
    </xf>
    <xf numFmtId="189" fontId="7" fillId="0" borderId="15" xfId="35" applyNumberFormat="1" applyFont="1" applyFill="1" applyBorder="1" applyAlignment="1">
      <alignment horizontal="center" vertical="center" wrapText="1"/>
    </xf>
    <xf numFmtId="0" fontId="4" fillId="0" borderId="0" xfId="0" applyFont="1" applyFill="1" applyAlignment="1">
      <alignment vertical="center"/>
    </xf>
    <xf numFmtId="183" fontId="5" fillId="0" borderId="20" xfId="34" applyNumberFormat="1" applyFont="1" applyFill="1" applyBorder="1" applyAlignment="1" applyProtection="1">
      <alignment vertical="center" shrinkToFit="1"/>
      <protection locked="0"/>
    </xf>
    <xf numFmtId="0" fontId="4" fillId="0" borderId="14" xfId="0" applyFont="1" applyFill="1" applyBorder="1" applyAlignment="1">
      <alignment horizontal="center" vertical="center"/>
    </xf>
    <xf numFmtId="0" fontId="42" fillId="0" borderId="0" xfId="0" applyNumberFormat="1" applyFont="1" applyFill="1" applyBorder="1" applyAlignment="1">
      <alignment horizontal="left" vertical="center"/>
    </xf>
    <xf numFmtId="180" fontId="10" fillId="0" borderId="38" xfId="49" applyNumberFormat="1" applyFont="1" applyFill="1" applyBorder="1">
      <alignment vertical="center"/>
    </xf>
    <xf numFmtId="0" fontId="0" fillId="0" borderId="38" xfId="49" applyFont="1" applyFill="1" applyBorder="1" applyAlignment="1">
      <alignment horizontal="right" vertical="center" wrapText="1"/>
    </xf>
    <xf numFmtId="180" fontId="10" fillId="0" borderId="40" xfId="49" applyNumberFormat="1" applyFont="1" applyFill="1" applyBorder="1">
      <alignment vertical="center"/>
    </xf>
    <xf numFmtId="0" fontId="10" fillId="0" borderId="40" xfId="49" applyFill="1" applyBorder="1" applyAlignment="1">
      <alignment horizontal="left" vertical="center" wrapText="1"/>
    </xf>
    <xf numFmtId="0" fontId="0" fillId="0" borderId="40" xfId="49" applyFont="1" applyFill="1" applyBorder="1" applyAlignment="1">
      <alignment horizontal="right" vertical="center" wrapText="1"/>
    </xf>
    <xf numFmtId="180" fontId="10" fillId="0" borderId="41" xfId="49" applyNumberFormat="1" applyFont="1" applyFill="1" applyBorder="1">
      <alignment vertical="center"/>
    </xf>
    <xf numFmtId="0" fontId="0" fillId="0" borderId="41" xfId="49" applyFont="1" applyFill="1" applyBorder="1" applyAlignment="1">
      <alignment horizontal="right" vertical="center" wrapText="1"/>
    </xf>
    <xf numFmtId="180" fontId="10" fillId="0" borderId="39" xfId="49" applyNumberFormat="1" applyFont="1" applyFill="1" applyBorder="1">
      <alignment vertical="center"/>
    </xf>
    <xf numFmtId="0" fontId="10" fillId="0" borderId="38" xfId="49" applyFill="1" applyBorder="1" applyAlignment="1">
      <alignment horizontal="left" vertical="center" wrapText="1"/>
    </xf>
    <xf numFmtId="0" fontId="0" fillId="0" borderId="42" xfId="49" applyFont="1" applyFill="1" applyBorder="1" applyAlignment="1">
      <alignment horizontal="right" vertical="center" wrapText="1"/>
    </xf>
    <xf numFmtId="0" fontId="0" fillId="0" borderId="43" xfId="49" applyFont="1" applyFill="1" applyBorder="1" applyAlignment="1">
      <alignment horizontal="right" vertical="center" wrapText="1"/>
    </xf>
    <xf numFmtId="0" fontId="10" fillId="0" borderId="44" xfId="49" applyFill="1" applyBorder="1" applyAlignment="1">
      <alignment horizontal="left" vertical="center" wrapText="1"/>
    </xf>
    <xf numFmtId="0" fontId="0" fillId="0" borderId="44" xfId="49" applyFont="1" applyFill="1" applyBorder="1" applyAlignment="1">
      <alignment horizontal="right" vertical="center" wrapText="1"/>
    </xf>
    <xf numFmtId="0" fontId="31" fillId="0" borderId="0" xfId="0" applyFont="1" applyFill="1" applyBorder="1" applyAlignment="1">
      <alignment horizontal="left" vertical="center" indent="1" shrinkToFit="1"/>
    </xf>
    <xf numFmtId="0" fontId="8" fillId="0" borderId="26" xfId="52" applyFont="1" applyFill="1" applyBorder="1" applyAlignment="1" applyProtection="1">
      <alignment horizontal="center" vertical="center" shrinkToFit="1"/>
      <protection locked="0"/>
    </xf>
    <xf numFmtId="179" fontId="5" fillId="0" borderId="20" xfId="34" applyNumberFormat="1" applyFont="1" applyFill="1" applyBorder="1" applyAlignment="1" applyProtection="1">
      <alignment vertical="center" shrinkToFit="1"/>
      <protection locked="0"/>
    </xf>
    <xf numFmtId="179" fontId="5" fillId="0" borderId="20" xfId="0" applyNumberFormat="1" applyFont="1" applyFill="1" applyBorder="1" applyAlignment="1" applyProtection="1">
      <alignment vertical="center" shrinkToFit="1"/>
    </xf>
    <xf numFmtId="188" fontId="5" fillId="0" borderId="20" xfId="0" applyNumberFormat="1" applyFont="1" applyFill="1" applyBorder="1" applyAlignment="1" applyProtection="1">
      <alignment horizontal="right" vertical="center" shrinkToFit="1"/>
      <protection locked="0"/>
    </xf>
    <xf numFmtId="0" fontId="5" fillId="0" borderId="13" xfId="0" applyNumberFormat="1" applyFont="1" applyFill="1" applyBorder="1" applyAlignment="1" applyProtection="1">
      <alignment vertical="center" shrinkToFit="1"/>
    </xf>
    <xf numFmtId="0" fontId="8" fillId="0" borderId="26" xfId="0" applyNumberFormat="1" applyFont="1" applyFill="1" applyBorder="1" applyAlignment="1" applyProtection="1">
      <alignment horizontal="center" vertical="center" shrinkToFit="1"/>
      <protection locked="0"/>
    </xf>
    <xf numFmtId="0" fontId="5" fillId="0" borderId="18" xfId="0" applyNumberFormat="1" applyFont="1" applyFill="1" applyBorder="1" applyAlignment="1" applyProtection="1">
      <alignment vertical="center" shrinkToFit="1"/>
    </xf>
    <xf numFmtId="0" fontId="8" fillId="0" borderId="29" xfId="0" applyFont="1" applyFill="1" applyBorder="1" applyAlignment="1" applyProtection="1">
      <alignment horizontal="center" vertical="center" shrinkToFit="1"/>
      <protection locked="0"/>
    </xf>
    <xf numFmtId="179" fontId="5" fillId="0" borderId="20" xfId="35" applyNumberFormat="1" applyFont="1" applyFill="1" applyBorder="1" applyAlignment="1" applyProtection="1">
      <alignment vertical="center" shrinkToFit="1"/>
      <protection locked="0"/>
    </xf>
    <xf numFmtId="0" fontId="8" fillId="0" borderId="26" xfId="0" applyFont="1" applyFill="1" applyBorder="1" applyAlignment="1" applyProtection="1">
      <alignment horizontal="center" vertical="center" shrinkToFit="1"/>
      <protection locked="0"/>
    </xf>
    <xf numFmtId="0" fontId="5" fillId="0" borderId="18" xfId="35" applyNumberFormat="1" applyFont="1" applyFill="1" applyBorder="1" applyAlignment="1" applyProtection="1">
      <alignment vertical="center" shrinkToFit="1"/>
    </xf>
    <xf numFmtId="176" fontId="5" fillId="0" borderId="18" xfId="35" applyNumberFormat="1" applyFont="1" applyFill="1" applyBorder="1" applyAlignment="1" applyProtection="1">
      <alignment vertical="center" shrinkToFit="1"/>
      <protection locked="0"/>
    </xf>
    <xf numFmtId="179" fontId="5" fillId="0" borderId="20" xfId="0" applyNumberFormat="1" applyFont="1" applyFill="1" applyBorder="1" applyAlignment="1" applyProtection="1">
      <alignment vertical="center" shrinkToFit="1"/>
      <protection locked="0"/>
    </xf>
    <xf numFmtId="183" fontId="5" fillId="0" borderId="20" xfId="0" applyNumberFormat="1" applyFont="1" applyFill="1" applyBorder="1" applyAlignment="1" applyProtection="1">
      <alignment vertical="center" shrinkToFit="1"/>
      <protection locked="0"/>
    </xf>
    <xf numFmtId="176" fontId="5" fillId="0" borderId="18" xfId="0" applyNumberFormat="1" applyFont="1" applyFill="1" applyBorder="1" applyAlignment="1" applyProtection="1">
      <alignment horizontal="right" vertical="center" shrinkToFit="1"/>
      <protection locked="0"/>
    </xf>
    <xf numFmtId="179" fontId="5" fillId="0" borderId="20" xfId="0" applyNumberFormat="1" applyFont="1" applyFill="1" applyBorder="1" applyAlignment="1">
      <alignment vertical="center" shrinkToFit="1"/>
    </xf>
    <xf numFmtId="0" fontId="8" fillId="0" borderId="29"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5" fillId="0" borderId="18" xfId="0" applyNumberFormat="1" applyFont="1" applyFill="1" applyBorder="1" applyAlignment="1">
      <alignment vertical="center" shrinkToFit="1"/>
    </xf>
    <xf numFmtId="176" fontId="5" fillId="0" borderId="20" xfId="35" applyNumberFormat="1" applyFont="1" applyFill="1" applyBorder="1" applyAlignment="1">
      <alignment vertical="center" shrinkToFit="1"/>
    </xf>
    <xf numFmtId="176" fontId="5" fillId="0" borderId="30" xfId="0" applyNumberFormat="1" applyFont="1" applyFill="1" applyBorder="1" applyAlignment="1">
      <alignment vertical="center" shrinkToFit="1"/>
    </xf>
    <xf numFmtId="176" fontId="5" fillId="0" borderId="18" xfId="35" applyNumberFormat="1" applyFont="1" applyFill="1" applyBorder="1" applyAlignment="1">
      <alignment vertical="center" shrinkToFit="1"/>
    </xf>
    <xf numFmtId="176" fontId="5" fillId="0" borderId="20" xfId="0" applyNumberFormat="1" applyFont="1" applyFill="1" applyBorder="1" applyAlignment="1">
      <alignment vertical="center" shrinkToFit="1"/>
    </xf>
    <xf numFmtId="176" fontId="5" fillId="0" borderId="20" xfId="0" applyNumberFormat="1" applyFont="1" applyFill="1" applyBorder="1" applyAlignment="1" applyProtection="1">
      <alignment vertical="center" shrinkToFit="1"/>
      <protection locked="0"/>
    </xf>
    <xf numFmtId="0" fontId="5" fillId="0" borderId="29" xfId="0" applyFont="1" applyFill="1" applyBorder="1" applyAlignment="1" applyProtection="1">
      <alignment horizontal="center" vertical="center" shrinkToFit="1"/>
      <protection locked="0"/>
    </xf>
    <xf numFmtId="0" fontId="5" fillId="0" borderId="18" xfId="0" applyFont="1" applyFill="1" applyBorder="1" applyAlignment="1" applyProtection="1">
      <alignment vertical="center" shrinkToFit="1"/>
    </xf>
    <xf numFmtId="183" fontId="5" fillId="0" borderId="20" xfId="0" applyNumberFormat="1" applyFont="1" applyFill="1" applyBorder="1" applyAlignment="1">
      <alignment vertical="center" shrinkToFit="1"/>
    </xf>
    <xf numFmtId="0" fontId="5" fillId="0" borderId="18" xfId="0" applyFont="1" applyFill="1" applyBorder="1" applyAlignment="1">
      <alignment vertical="center" shrinkToFit="1"/>
    </xf>
    <xf numFmtId="0" fontId="8" fillId="0" borderId="26" xfId="35" applyNumberFormat="1" applyFont="1" applyFill="1" applyBorder="1" applyAlignment="1" applyProtection="1">
      <alignment horizontal="center" vertical="center" shrinkToFit="1"/>
      <protection locked="0"/>
    </xf>
    <xf numFmtId="179" fontId="5" fillId="0" borderId="20" xfId="0" applyNumberFormat="1" applyFont="1" applyFill="1" applyBorder="1" applyAlignment="1" applyProtection="1">
      <alignment horizontal="right" vertical="center" shrinkToFit="1"/>
      <protection locked="0"/>
    </xf>
    <xf numFmtId="189" fontId="5" fillId="0" borderId="20" xfId="0" applyNumberFormat="1" applyFont="1" applyFill="1" applyBorder="1" applyAlignment="1" applyProtection="1">
      <alignment vertical="center" shrinkToFit="1"/>
      <protection locked="0"/>
    </xf>
    <xf numFmtId="189" fontId="5" fillId="0" borderId="18" xfId="0" applyNumberFormat="1" applyFont="1" applyFill="1" applyBorder="1" applyAlignment="1" applyProtection="1">
      <alignment vertical="center" shrinkToFit="1"/>
      <protection locked="0"/>
    </xf>
    <xf numFmtId="189" fontId="5" fillId="0" borderId="20" xfId="35" applyNumberFormat="1" applyFont="1" applyFill="1" applyBorder="1" applyAlignment="1" applyProtection="1">
      <alignment vertical="center" shrinkToFit="1"/>
      <protection locked="0"/>
    </xf>
    <xf numFmtId="176" fontId="5" fillId="0" borderId="13" xfId="0" applyNumberFormat="1" applyFont="1" applyFill="1" applyBorder="1" applyAlignment="1" applyProtection="1">
      <alignment vertical="center" shrinkToFit="1"/>
      <protection locked="0"/>
    </xf>
    <xf numFmtId="0" fontId="8" fillId="0" borderId="31" xfId="0" applyFont="1" applyFill="1" applyBorder="1" applyAlignment="1">
      <alignment horizontal="center" vertical="center" shrinkToFit="1"/>
    </xf>
    <xf numFmtId="176" fontId="5" fillId="0" borderId="25" xfId="0" applyNumberFormat="1" applyFont="1" applyFill="1" applyBorder="1" applyAlignment="1" applyProtection="1">
      <alignment vertical="center" shrinkToFit="1"/>
      <protection locked="0"/>
    </xf>
    <xf numFmtId="189" fontId="5" fillId="0" borderId="23" xfId="35" applyNumberFormat="1" applyFont="1" applyFill="1" applyBorder="1" applyAlignment="1" applyProtection="1">
      <alignment vertical="center" shrinkToFit="1"/>
      <protection locked="0"/>
    </xf>
    <xf numFmtId="0" fontId="8" fillId="0" borderId="27" xfId="0" applyFont="1" applyFill="1" applyBorder="1" applyAlignment="1" applyProtection="1">
      <alignment horizontal="center" vertical="center" shrinkToFit="1"/>
      <protection locked="0"/>
    </xf>
    <xf numFmtId="176" fontId="30" fillId="0" borderId="25" xfId="0" applyNumberFormat="1" applyFont="1" applyFill="1" applyBorder="1" applyAlignment="1" applyProtection="1">
      <alignment vertical="center" shrinkToFit="1"/>
      <protection locked="0"/>
    </xf>
    <xf numFmtId="0" fontId="5" fillId="0" borderId="0" xfId="0" applyFont="1" applyFill="1" applyBorder="1" applyAlignment="1">
      <alignment horizontal="left" vertical="center" shrinkToFit="1"/>
    </xf>
    <xf numFmtId="0" fontId="8" fillId="0" borderId="26" xfId="0" applyFont="1" applyFill="1" applyBorder="1" applyAlignment="1" applyProtection="1">
      <alignment horizontal="center" vertical="center" shrinkToFit="1"/>
    </xf>
    <xf numFmtId="178" fontId="5" fillId="0" borderId="21" xfId="34" applyNumberFormat="1" applyFont="1" applyFill="1" applyBorder="1" applyAlignment="1" applyProtection="1">
      <alignment vertical="center" shrinkToFit="1"/>
      <protection locked="0"/>
    </xf>
    <xf numFmtId="179" fontId="5" fillId="0" borderId="21" xfId="0" applyNumberFormat="1" applyFont="1" applyFill="1" applyBorder="1" applyAlignment="1">
      <alignment vertical="center" shrinkToFit="1"/>
    </xf>
    <xf numFmtId="189" fontId="5" fillId="0" borderId="18" xfId="35" applyNumberFormat="1" applyFont="1" applyFill="1" applyBorder="1" applyAlignment="1" applyProtection="1">
      <alignment vertical="center" shrinkToFit="1"/>
      <protection locked="0"/>
    </xf>
    <xf numFmtId="0" fontId="5" fillId="0" borderId="26" xfId="0" applyFont="1" applyFill="1" applyBorder="1" applyAlignment="1" applyProtection="1">
      <alignment horizontal="center" vertical="center" shrinkToFit="1"/>
      <protection locked="0"/>
    </xf>
    <xf numFmtId="186" fontId="5" fillId="0" borderId="20" xfId="35" applyNumberFormat="1" applyFont="1" applyFill="1" applyBorder="1" applyAlignment="1" applyProtection="1">
      <alignment vertical="center" shrinkToFit="1"/>
      <protection locked="0"/>
    </xf>
    <xf numFmtId="186" fontId="5" fillId="0" borderId="20" xfId="28" applyNumberFormat="1" applyFont="1" applyFill="1" applyBorder="1" applyAlignment="1" applyProtection="1">
      <alignment vertical="center" shrinkToFit="1"/>
      <protection locked="0"/>
    </xf>
    <xf numFmtId="176" fontId="33" fillId="0" borderId="35" xfId="0" applyNumberFormat="1" applyFont="1" applyFill="1" applyBorder="1" applyAlignment="1" applyProtection="1">
      <alignment vertical="center" shrinkToFit="1"/>
      <protection locked="0"/>
    </xf>
    <xf numFmtId="0" fontId="8" fillId="0" borderId="0" xfId="0" applyFont="1" applyFill="1" applyAlignment="1">
      <alignment horizontal="center" vertical="center" shrinkToFit="1"/>
    </xf>
    <xf numFmtId="176" fontId="5" fillId="0" borderId="35" xfId="0" applyNumberFormat="1" applyFont="1" applyFill="1" applyBorder="1" applyAlignment="1" applyProtection="1">
      <alignment vertical="center" shrinkToFit="1"/>
      <protection locked="0"/>
    </xf>
    <xf numFmtId="189" fontId="5" fillId="0" borderId="35" xfId="0" applyNumberFormat="1" applyFont="1" applyFill="1" applyBorder="1" applyAlignment="1" applyProtection="1">
      <alignment vertical="center" shrinkToFit="1"/>
      <protection locked="0"/>
    </xf>
    <xf numFmtId="38" fontId="5" fillId="0" borderId="35" xfId="35" applyFont="1" applyFill="1" applyBorder="1" applyAlignment="1">
      <alignment vertical="center" shrinkToFit="1"/>
    </xf>
    <xf numFmtId="176" fontId="5" fillId="0" borderId="36" xfId="35" applyNumberFormat="1" applyFont="1" applyFill="1" applyBorder="1" applyAlignment="1" applyProtection="1">
      <alignment vertical="center" shrinkToFit="1"/>
      <protection locked="0"/>
    </xf>
    <xf numFmtId="186" fontId="5" fillId="0" borderId="20" xfId="0" applyNumberFormat="1" applyFont="1" applyFill="1" applyBorder="1" applyAlignment="1" applyProtection="1">
      <alignment vertical="center" shrinkToFit="1"/>
      <protection locked="0"/>
    </xf>
    <xf numFmtId="0" fontId="5" fillId="0" borderId="0" xfId="0" applyFont="1" applyFill="1" applyBorder="1" applyAlignment="1">
      <alignment vertical="center"/>
    </xf>
    <xf numFmtId="0" fontId="5" fillId="0" borderId="10" xfId="0" applyFont="1" applyFill="1" applyBorder="1" applyAlignment="1">
      <alignment horizontal="left" vertical="center" shrinkToFit="1"/>
    </xf>
    <xf numFmtId="179" fontId="5" fillId="0" borderId="23" xfId="0" applyNumberFormat="1" applyFont="1" applyFill="1" applyBorder="1" applyAlignment="1" applyProtection="1">
      <alignment vertical="center" shrinkToFit="1"/>
    </xf>
    <xf numFmtId="0" fontId="8" fillId="0" borderId="27" xfId="0" applyFont="1" applyFill="1" applyBorder="1" applyAlignment="1" applyProtection="1">
      <alignment horizontal="center" vertical="center" shrinkToFit="1"/>
    </xf>
    <xf numFmtId="179" fontId="5" fillId="0" borderId="23" xfId="34" applyNumberFormat="1" applyFont="1" applyFill="1" applyBorder="1" applyAlignment="1" applyProtection="1">
      <alignment vertical="center" shrinkToFit="1"/>
      <protection locked="0"/>
    </xf>
    <xf numFmtId="0" fontId="8" fillId="0" borderId="27" xfId="0" applyNumberFormat="1" applyFont="1" applyFill="1" applyBorder="1" applyAlignment="1" applyProtection="1">
      <alignment horizontal="center" vertical="center" shrinkToFit="1"/>
      <protection locked="0"/>
    </xf>
    <xf numFmtId="0" fontId="5" fillId="0" borderId="22" xfId="0" applyNumberFormat="1" applyFont="1" applyFill="1" applyBorder="1" applyAlignment="1" applyProtection="1">
      <alignment vertical="center" shrinkToFit="1"/>
    </xf>
    <xf numFmtId="178" fontId="5" fillId="0" borderId="24" xfId="34" applyNumberFormat="1" applyFont="1" applyFill="1" applyBorder="1" applyAlignment="1" applyProtection="1">
      <alignment vertical="center" shrinkToFit="1"/>
      <protection locked="0"/>
    </xf>
    <xf numFmtId="0" fontId="5" fillId="0" borderId="25" xfId="0" applyNumberFormat="1" applyFont="1" applyFill="1" applyBorder="1" applyAlignment="1" applyProtection="1">
      <alignment vertical="center" shrinkToFit="1"/>
    </xf>
    <xf numFmtId="176" fontId="30" fillId="0" borderId="23" xfId="0" applyNumberFormat="1" applyFont="1" applyFill="1" applyBorder="1" applyAlignment="1" applyProtection="1">
      <alignment vertical="center" shrinkToFit="1"/>
      <protection locked="0"/>
    </xf>
    <xf numFmtId="179" fontId="5" fillId="0" borderId="23" xfId="35" applyNumberFormat="1" applyFont="1" applyFill="1" applyBorder="1" applyAlignment="1" applyProtection="1">
      <alignment vertical="center" shrinkToFit="1"/>
      <protection locked="0"/>
    </xf>
    <xf numFmtId="0" fontId="5" fillId="0" borderId="25" xfId="35" applyNumberFormat="1" applyFont="1" applyFill="1" applyBorder="1" applyAlignment="1" applyProtection="1">
      <alignment vertical="center" shrinkToFit="1"/>
    </xf>
    <xf numFmtId="176" fontId="5" fillId="0" borderId="25" xfId="35" applyNumberFormat="1" applyFont="1" applyFill="1" applyBorder="1" applyAlignment="1" applyProtection="1">
      <alignment vertical="center" shrinkToFit="1"/>
      <protection locked="0"/>
    </xf>
    <xf numFmtId="179" fontId="5" fillId="0" borderId="23" xfId="0" applyNumberFormat="1" applyFont="1" applyFill="1" applyBorder="1" applyAlignment="1" applyProtection="1">
      <alignment vertical="center" shrinkToFit="1"/>
      <protection locked="0"/>
    </xf>
    <xf numFmtId="0" fontId="8" fillId="0" borderId="31" xfId="0" applyFont="1" applyFill="1" applyBorder="1" applyAlignment="1" applyProtection="1">
      <alignment horizontal="center" vertical="center" shrinkToFit="1"/>
      <protection locked="0"/>
    </xf>
    <xf numFmtId="0" fontId="5" fillId="0" borderId="32" xfId="0" applyNumberFormat="1" applyFont="1" applyFill="1" applyBorder="1" applyAlignment="1" applyProtection="1">
      <alignment vertical="center" shrinkToFit="1"/>
    </xf>
    <xf numFmtId="183" fontId="5" fillId="0" borderId="23" xfId="0" applyNumberFormat="1" applyFont="1" applyFill="1" applyBorder="1" applyAlignment="1" applyProtection="1">
      <alignment vertical="center" shrinkToFit="1"/>
      <protection locked="0"/>
    </xf>
    <xf numFmtId="179" fontId="5" fillId="0" borderId="23" xfId="0" applyNumberFormat="1" applyFont="1" applyFill="1" applyBorder="1" applyAlignment="1">
      <alignment vertical="center" shrinkToFit="1"/>
    </xf>
    <xf numFmtId="0" fontId="8" fillId="0" borderId="27" xfId="0" applyFont="1" applyFill="1" applyBorder="1" applyAlignment="1">
      <alignment horizontal="center" vertical="center" shrinkToFit="1"/>
    </xf>
    <xf numFmtId="176" fontId="30" fillId="0" borderId="25" xfId="0" applyNumberFormat="1" applyFont="1" applyFill="1" applyBorder="1" applyAlignment="1">
      <alignment vertical="center" shrinkToFit="1"/>
    </xf>
    <xf numFmtId="176" fontId="5" fillId="0" borderId="25" xfId="0" applyNumberFormat="1" applyFont="1" applyFill="1" applyBorder="1" applyAlignment="1">
      <alignment vertical="center" shrinkToFit="1"/>
    </xf>
    <xf numFmtId="0" fontId="8" fillId="0" borderId="25" xfId="0" applyFont="1" applyFill="1" applyBorder="1" applyAlignment="1">
      <alignment horizontal="center" vertical="center" shrinkToFit="1"/>
    </xf>
    <xf numFmtId="0" fontId="5" fillId="0" borderId="25" xfId="0" applyNumberFormat="1" applyFont="1" applyFill="1" applyBorder="1" applyAlignment="1">
      <alignment vertical="center" shrinkToFit="1"/>
    </xf>
    <xf numFmtId="176" fontId="5" fillId="0" borderId="23" xfId="35" applyNumberFormat="1" applyFont="1" applyFill="1" applyBorder="1" applyAlignment="1">
      <alignment vertical="center" shrinkToFit="1"/>
    </xf>
    <xf numFmtId="176" fontId="5" fillId="0" borderId="33" xfId="0" applyNumberFormat="1" applyFont="1" applyFill="1" applyBorder="1" applyAlignment="1">
      <alignment vertical="center" shrinkToFit="1"/>
    </xf>
    <xf numFmtId="176" fontId="5" fillId="0" borderId="25" xfId="35" applyNumberFormat="1" applyFont="1" applyFill="1" applyBorder="1" applyAlignment="1">
      <alignment vertical="center" shrinkToFit="1"/>
    </xf>
    <xf numFmtId="176" fontId="5" fillId="0" borderId="23" xfId="0" applyNumberFormat="1" applyFont="1" applyFill="1" applyBorder="1" applyAlignment="1">
      <alignment vertical="center" shrinkToFit="1"/>
    </xf>
    <xf numFmtId="179" fontId="5" fillId="0" borderId="24" xfId="0" applyNumberFormat="1" applyFont="1" applyFill="1" applyBorder="1" applyAlignment="1">
      <alignment vertical="center" shrinkToFit="1"/>
    </xf>
    <xf numFmtId="176" fontId="5" fillId="0" borderId="23" xfId="0" applyNumberFormat="1" applyFont="1" applyFill="1" applyBorder="1" applyAlignment="1" applyProtection="1">
      <alignment vertical="center" shrinkToFit="1"/>
      <protection locked="0"/>
    </xf>
    <xf numFmtId="183" fontId="5" fillId="0" borderId="23" xfId="0" applyNumberFormat="1" applyFont="1" applyFill="1" applyBorder="1" applyAlignment="1">
      <alignment vertical="center" shrinkToFit="1"/>
    </xf>
    <xf numFmtId="189" fontId="5" fillId="0" borderId="25" xfId="35" applyNumberFormat="1" applyFont="1" applyFill="1" applyBorder="1" applyAlignment="1" applyProtection="1">
      <alignment vertical="center" shrinkToFit="1"/>
      <protection locked="0"/>
    </xf>
    <xf numFmtId="0" fontId="5" fillId="0" borderId="31" xfId="0" applyFont="1" applyFill="1" applyBorder="1" applyAlignment="1" applyProtection="1">
      <alignment horizontal="center" vertical="center" shrinkToFit="1"/>
      <protection locked="0"/>
    </xf>
    <xf numFmtId="0" fontId="5" fillId="0" borderId="27" xfId="0" applyFont="1" applyFill="1" applyBorder="1" applyAlignment="1" applyProtection="1">
      <alignment horizontal="center" vertical="center" shrinkToFit="1"/>
      <protection locked="0"/>
    </xf>
    <xf numFmtId="0" fontId="5" fillId="0" borderId="25" xfId="0" applyFont="1" applyFill="1" applyBorder="1" applyAlignment="1" applyProtection="1">
      <alignment vertical="center" shrinkToFit="1"/>
    </xf>
    <xf numFmtId="186" fontId="5" fillId="0" borderId="23" xfId="35" applyNumberFormat="1" applyFont="1" applyFill="1" applyBorder="1" applyAlignment="1" applyProtection="1">
      <alignment vertical="center" shrinkToFit="1"/>
      <protection locked="0"/>
    </xf>
    <xf numFmtId="0" fontId="8" fillId="0" borderId="27" xfId="35" applyNumberFormat="1" applyFont="1" applyFill="1" applyBorder="1" applyAlignment="1" applyProtection="1">
      <alignment horizontal="center" vertical="center" shrinkToFit="1"/>
      <protection locked="0"/>
    </xf>
    <xf numFmtId="176" fontId="5" fillId="0" borderId="22" xfId="0" applyNumberFormat="1" applyFont="1" applyFill="1" applyBorder="1" applyAlignment="1" applyProtection="1">
      <alignment vertical="center" shrinkToFit="1"/>
      <protection locked="0"/>
    </xf>
    <xf numFmtId="176" fontId="5" fillId="0" borderId="32" xfId="0" applyNumberFormat="1" applyFont="1" applyFill="1" applyBorder="1" applyAlignment="1" applyProtection="1">
      <alignment vertical="center" shrinkToFit="1"/>
      <protection locked="0"/>
    </xf>
    <xf numFmtId="189" fontId="5" fillId="0" borderId="32" xfId="0" applyNumberFormat="1" applyFont="1" applyFill="1" applyBorder="1" applyAlignment="1" applyProtection="1">
      <alignment horizontal="right" vertical="center" shrinkToFit="1"/>
      <protection locked="0"/>
    </xf>
    <xf numFmtId="38" fontId="5" fillId="0" borderId="32" xfId="35" applyFont="1" applyFill="1" applyBorder="1" applyAlignment="1">
      <alignment vertical="center" shrinkToFit="1"/>
    </xf>
    <xf numFmtId="189" fontId="5" fillId="0" borderId="23" xfId="0" applyNumberFormat="1" applyFont="1" applyFill="1" applyBorder="1" applyAlignment="1" applyProtection="1">
      <alignment vertical="center" shrinkToFit="1"/>
      <protection locked="0"/>
    </xf>
    <xf numFmtId="189" fontId="5" fillId="0" borderId="25" xfId="0" applyNumberFormat="1" applyFont="1" applyFill="1" applyBorder="1" applyAlignment="1" applyProtection="1">
      <alignment vertical="center" shrinkToFit="1"/>
      <protection locked="0"/>
    </xf>
    <xf numFmtId="0" fontId="3" fillId="0" borderId="10" xfId="0" applyFont="1" applyFill="1" applyBorder="1" applyAlignment="1">
      <alignment horizontal="left" vertical="center" shrinkToFit="1"/>
    </xf>
    <xf numFmtId="0" fontId="5" fillId="0" borderId="35" xfId="0" applyNumberFormat="1" applyFont="1" applyFill="1" applyBorder="1" applyAlignment="1" applyProtection="1">
      <alignment vertical="center" shrinkToFit="1"/>
    </xf>
    <xf numFmtId="178" fontId="5" fillId="0" borderId="20" xfId="34" applyNumberFormat="1" applyFont="1" applyFill="1" applyBorder="1" applyAlignment="1" applyProtection="1">
      <alignment vertical="center" shrinkToFit="1"/>
      <protection locked="0"/>
    </xf>
    <xf numFmtId="0" fontId="0" fillId="0" borderId="41" xfId="49" applyFont="1" applyFill="1" applyBorder="1" applyAlignment="1">
      <alignment horizontal="left" vertical="center" wrapText="1"/>
    </xf>
    <xf numFmtId="0" fontId="7" fillId="0" borderId="10" xfId="0" applyFont="1" applyFill="1" applyBorder="1" applyAlignment="1">
      <alignment horizontal="left" vertical="top" wrapText="1"/>
    </xf>
    <xf numFmtId="0" fontId="7" fillId="0" borderId="22" xfId="0" applyFont="1" applyFill="1" applyBorder="1" applyAlignment="1">
      <alignment horizontal="left" vertical="top" wrapText="1"/>
    </xf>
    <xf numFmtId="0" fontId="7" fillId="0" borderId="10" xfId="0" applyFont="1" applyFill="1" applyBorder="1" applyAlignment="1">
      <alignment horizontal="left" vertical="top" shrinkToFit="1"/>
    </xf>
    <xf numFmtId="0" fontId="7" fillId="0" borderId="22" xfId="0" applyFont="1" applyFill="1" applyBorder="1" applyAlignment="1">
      <alignment horizontal="left" vertical="top" shrinkToFit="1"/>
    </xf>
    <xf numFmtId="0" fontId="4" fillId="0" borderId="19" xfId="0" applyFont="1" applyFill="1" applyBorder="1" applyAlignment="1">
      <alignment horizontal="left" vertical="center"/>
    </xf>
    <xf numFmtId="0" fontId="5" fillId="0" borderId="0" xfId="0" applyFont="1" applyFill="1" applyAlignment="1">
      <alignment horizontal="left" vertical="center"/>
    </xf>
    <xf numFmtId="0" fontId="7" fillId="0" borderId="19" xfId="0" applyFont="1" applyFill="1" applyBorder="1" applyAlignment="1">
      <alignment horizontal="left" vertical="center"/>
    </xf>
    <xf numFmtId="0" fontId="0" fillId="0" borderId="0" xfId="0" applyFont="1" applyFill="1" applyAlignment="1">
      <alignment horizontal="left" vertical="center"/>
    </xf>
    <xf numFmtId="0" fontId="7" fillId="0" borderId="19" xfId="0" applyFont="1" applyFill="1" applyBorder="1" applyAlignment="1">
      <alignment horizontal="left" vertical="top" wrapText="1"/>
    </xf>
    <xf numFmtId="0" fontId="7" fillId="0" borderId="0" xfId="0" applyFont="1" applyFill="1" applyBorder="1" applyAlignment="1">
      <alignment horizontal="left" vertical="top" wrapText="1" shrinkToFit="1"/>
    </xf>
    <xf numFmtId="0" fontId="0" fillId="0" borderId="0" xfId="0" applyFont="1" applyFill="1" applyAlignment="1">
      <alignment horizontal="left" vertical="top" wrapText="1"/>
    </xf>
    <xf numFmtId="0" fontId="4" fillId="0" borderId="19" xfId="0" applyFont="1" applyFill="1" applyBorder="1" applyAlignment="1">
      <alignment horizontal="left" vertical="top"/>
    </xf>
    <xf numFmtId="0" fontId="4" fillId="0" borderId="60" xfId="0" applyFont="1" applyFill="1" applyBorder="1" applyAlignment="1">
      <alignment horizontal="left" vertical="top" shrinkToFit="1"/>
    </xf>
    <xf numFmtId="0" fontId="5" fillId="0" borderId="0" xfId="0" applyFont="1" applyFill="1" applyAlignment="1">
      <alignment horizontal="left" vertical="top"/>
    </xf>
    <xf numFmtId="0" fontId="4" fillId="0" borderId="53" xfId="0" applyFont="1" applyFill="1" applyBorder="1" applyAlignment="1">
      <alignment horizontal="left" vertical="top" shrinkToFit="1"/>
    </xf>
    <xf numFmtId="0" fontId="4" fillId="0" borderId="0" xfId="0" applyFont="1" applyFill="1" applyBorder="1" applyAlignment="1">
      <alignment horizontal="left" vertical="top" shrinkToFit="1"/>
    </xf>
    <xf numFmtId="40" fontId="37" fillId="0" borderId="21" xfId="35" applyNumberFormat="1"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13" xfId="0" applyFont="1" applyFill="1" applyBorder="1" applyAlignment="1">
      <alignment horizontal="left" vertical="top" wrapText="1"/>
    </xf>
    <xf numFmtId="0" fontId="4" fillId="0" borderId="14" xfId="0" applyFont="1" applyFill="1" applyBorder="1" applyAlignment="1">
      <alignment horizontal="left" vertical="top"/>
    </xf>
    <xf numFmtId="0" fontId="4" fillId="0" borderId="10" xfId="0" applyFont="1" applyFill="1" applyBorder="1" applyAlignment="1">
      <alignment horizontal="left" vertical="top" shrinkToFit="1"/>
    </xf>
    <xf numFmtId="40" fontId="37" fillId="0" borderId="22" xfId="35" applyNumberFormat="1" applyFont="1" applyFill="1" applyBorder="1" applyAlignment="1">
      <alignment horizontal="left" vertical="top" wrapText="1"/>
    </xf>
    <xf numFmtId="0" fontId="37" fillId="0" borderId="10" xfId="0" applyFont="1" applyFill="1" applyBorder="1" applyAlignment="1">
      <alignment horizontal="left" vertical="top" wrapText="1"/>
    </xf>
    <xf numFmtId="0" fontId="37" fillId="0" borderId="22" xfId="0" applyFont="1" applyFill="1" applyBorder="1" applyAlignment="1">
      <alignment horizontal="left" vertical="top" wrapText="1"/>
    </xf>
    <xf numFmtId="0" fontId="29" fillId="0" borderId="10" xfId="0" applyFont="1" applyFill="1" applyBorder="1" applyAlignment="1">
      <alignment horizontal="left" vertical="top" wrapText="1"/>
    </xf>
    <xf numFmtId="0" fontId="29" fillId="0" borderId="22" xfId="0" applyFont="1" applyFill="1" applyBorder="1" applyAlignment="1">
      <alignment horizontal="left" vertical="top" wrapText="1"/>
    </xf>
    <xf numFmtId="0" fontId="4" fillId="0" borderId="64" xfId="0" applyFont="1" applyFill="1" applyBorder="1" applyAlignment="1">
      <alignment horizontal="center" vertical="center"/>
    </xf>
    <xf numFmtId="0" fontId="5" fillId="0" borderId="55" xfId="0" applyFont="1" applyFill="1" applyBorder="1" applyAlignment="1">
      <alignment horizontal="left" vertical="center" shrinkToFit="1"/>
    </xf>
    <xf numFmtId="183" fontId="5" fillId="0" borderId="65" xfId="34" applyNumberFormat="1" applyFont="1" applyFill="1" applyBorder="1" applyAlignment="1" applyProtection="1">
      <alignment vertical="center" shrinkToFit="1"/>
      <protection locked="0"/>
    </xf>
    <xf numFmtId="0" fontId="8" fillId="0" borderId="66" xfId="52" applyFont="1" applyFill="1" applyBorder="1" applyAlignment="1" applyProtection="1">
      <alignment horizontal="center" vertical="center" shrinkToFit="1"/>
      <protection locked="0"/>
    </xf>
    <xf numFmtId="179" fontId="5" fillId="0" borderId="65" xfId="34" applyNumberFormat="1" applyFont="1" applyFill="1" applyBorder="1" applyAlignment="1" applyProtection="1">
      <alignment vertical="center" shrinkToFit="1"/>
      <protection locked="0"/>
    </xf>
    <xf numFmtId="183" fontId="5" fillId="0" borderId="67" xfId="34" applyNumberFormat="1" applyFont="1" applyFill="1" applyBorder="1" applyAlignment="1" applyProtection="1">
      <alignment vertical="center" shrinkToFit="1"/>
      <protection locked="0"/>
    </xf>
    <xf numFmtId="179" fontId="5" fillId="0" borderId="65" xfId="0" applyNumberFormat="1" applyFont="1" applyFill="1" applyBorder="1" applyAlignment="1" applyProtection="1">
      <alignment vertical="center" shrinkToFit="1"/>
    </xf>
    <xf numFmtId="0" fontId="8" fillId="0" borderId="66" xfId="0" applyFont="1" applyFill="1" applyBorder="1" applyAlignment="1" applyProtection="1">
      <alignment horizontal="center" vertical="center" shrinkToFit="1"/>
    </xf>
    <xf numFmtId="0" fontId="8" fillId="0" borderId="66" xfId="0" applyNumberFormat="1" applyFont="1" applyFill="1" applyBorder="1" applyAlignment="1" applyProtection="1">
      <alignment horizontal="center" vertical="center" shrinkToFit="1"/>
      <protection locked="0"/>
    </xf>
    <xf numFmtId="0" fontId="5" fillId="0" borderId="52" xfId="0" applyNumberFormat="1" applyFont="1" applyFill="1" applyBorder="1" applyAlignment="1" applyProtection="1">
      <alignment vertical="center" shrinkToFit="1"/>
    </xf>
    <xf numFmtId="178" fontId="5" fillId="0" borderId="54" xfId="34" applyNumberFormat="1" applyFont="1" applyFill="1" applyBorder="1" applyAlignment="1" applyProtection="1">
      <alignment vertical="center" shrinkToFit="1"/>
      <protection locked="0"/>
    </xf>
    <xf numFmtId="0" fontId="5" fillId="0" borderId="67" xfId="0" applyNumberFormat="1" applyFont="1" applyFill="1" applyBorder="1" applyAlignment="1" applyProtection="1">
      <alignment vertical="center" shrinkToFit="1"/>
    </xf>
    <xf numFmtId="176" fontId="30" fillId="0" borderId="65" xfId="0" applyNumberFormat="1" applyFont="1" applyFill="1" applyBorder="1" applyAlignment="1" applyProtection="1">
      <alignment vertical="center" shrinkToFit="1"/>
      <protection locked="0"/>
    </xf>
    <xf numFmtId="0" fontId="8" fillId="0" borderId="68" xfId="0" applyFont="1" applyFill="1" applyBorder="1" applyAlignment="1" applyProtection="1">
      <alignment horizontal="center" vertical="center" shrinkToFit="1"/>
      <protection locked="0"/>
    </xf>
    <xf numFmtId="179" fontId="5" fillId="0" borderId="65" xfId="35" applyNumberFormat="1" applyFont="1" applyFill="1" applyBorder="1" applyAlignment="1" applyProtection="1">
      <alignment vertical="center" shrinkToFit="1"/>
      <protection locked="0"/>
    </xf>
    <xf numFmtId="0" fontId="8" fillId="0" borderId="66" xfId="0" applyFont="1" applyFill="1" applyBorder="1" applyAlignment="1" applyProtection="1">
      <alignment horizontal="center" vertical="center" shrinkToFit="1"/>
      <protection locked="0"/>
    </xf>
    <xf numFmtId="0" fontId="5" fillId="0" borderId="67" xfId="35" applyNumberFormat="1" applyFont="1" applyFill="1" applyBorder="1" applyAlignment="1" applyProtection="1">
      <alignment vertical="center" shrinkToFit="1"/>
    </xf>
    <xf numFmtId="176" fontId="5" fillId="0" borderId="67" xfId="35" applyNumberFormat="1" applyFont="1" applyFill="1" applyBorder="1" applyAlignment="1" applyProtection="1">
      <alignment vertical="center" shrinkToFit="1"/>
      <protection locked="0"/>
    </xf>
    <xf numFmtId="179" fontId="5" fillId="0" borderId="65" xfId="0" applyNumberFormat="1" applyFont="1" applyFill="1" applyBorder="1" applyAlignment="1" applyProtection="1">
      <alignment vertical="center" shrinkToFit="1"/>
      <protection locked="0"/>
    </xf>
    <xf numFmtId="176" fontId="5" fillId="0" borderId="67" xfId="0" applyNumberFormat="1" applyFont="1" applyFill="1" applyBorder="1" applyAlignment="1" applyProtection="1">
      <alignment vertical="center" shrinkToFit="1"/>
      <protection locked="0"/>
    </xf>
    <xf numFmtId="183" fontId="5" fillId="0" borderId="65" xfId="0" applyNumberFormat="1" applyFont="1" applyFill="1" applyBorder="1" applyAlignment="1" applyProtection="1">
      <alignment vertical="center" shrinkToFit="1"/>
      <protection locked="0"/>
    </xf>
    <xf numFmtId="179" fontId="5" fillId="0" borderId="65" xfId="0" applyNumberFormat="1" applyFont="1" applyFill="1" applyBorder="1" applyAlignment="1">
      <alignment vertical="center" shrinkToFit="1"/>
    </xf>
    <xf numFmtId="0" fontId="8" fillId="0" borderId="68" xfId="0" applyFont="1" applyFill="1" applyBorder="1" applyAlignment="1">
      <alignment horizontal="center" vertical="center" shrinkToFit="1"/>
    </xf>
    <xf numFmtId="176" fontId="30" fillId="0" borderId="67" xfId="0" applyNumberFormat="1" applyFont="1" applyFill="1" applyBorder="1" applyAlignment="1">
      <alignment vertical="center" shrinkToFit="1"/>
    </xf>
    <xf numFmtId="176" fontId="5" fillId="0" borderId="67" xfId="0" applyNumberFormat="1" applyFont="1" applyFill="1" applyBorder="1" applyAlignment="1">
      <alignment vertical="center" shrinkToFit="1"/>
    </xf>
    <xf numFmtId="0" fontId="8" fillId="0" borderId="66" xfId="0" applyFont="1" applyFill="1" applyBorder="1" applyAlignment="1">
      <alignment horizontal="center" vertical="center" shrinkToFit="1"/>
    </xf>
    <xf numFmtId="0" fontId="8" fillId="0" borderId="67" xfId="0" applyFont="1" applyFill="1" applyBorder="1" applyAlignment="1">
      <alignment horizontal="center" vertical="center" shrinkToFit="1"/>
    </xf>
    <xf numFmtId="0" fontId="5" fillId="0" borderId="67" xfId="0" applyNumberFormat="1" applyFont="1" applyFill="1" applyBorder="1" applyAlignment="1">
      <alignment vertical="center" shrinkToFit="1"/>
    </xf>
    <xf numFmtId="176" fontId="5" fillId="0" borderId="65" xfId="35" applyNumberFormat="1" applyFont="1" applyFill="1" applyBorder="1" applyAlignment="1">
      <alignment vertical="center" shrinkToFit="1"/>
    </xf>
    <xf numFmtId="176" fontId="5" fillId="0" borderId="69" xfId="0" applyNumberFormat="1" applyFont="1" applyFill="1" applyBorder="1" applyAlignment="1">
      <alignment vertical="center" shrinkToFit="1"/>
    </xf>
    <xf numFmtId="176" fontId="5" fillId="0" borderId="67" xfId="35" applyNumberFormat="1" applyFont="1" applyFill="1" applyBorder="1" applyAlignment="1">
      <alignment vertical="center" shrinkToFit="1"/>
    </xf>
    <xf numFmtId="176" fontId="5" fillId="0" borderId="65" xfId="0" applyNumberFormat="1" applyFont="1" applyFill="1" applyBorder="1" applyAlignment="1">
      <alignment vertical="center" shrinkToFit="1"/>
    </xf>
    <xf numFmtId="179" fontId="5" fillId="0" borderId="54" xfId="0" applyNumberFormat="1" applyFont="1" applyFill="1" applyBorder="1" applyAlignment="1">
      <alignment vertical="center" shrinkToFit="1"/>
    </xf>
    <xf numFmtId="176" fontId="5" fillId="0" borderId="65" xfId="0" applyNumberFormat="1" applyFont="1" applyFill="1" applyBorder="1" applyAlignment="1" applyProtection="1">
      <alignment vertical="center" shrinkToFit="1"/>
      <protection locked="0"/>
    </xf>
    <xf numFmtId="176" fontId="30" fillId="0" borderId="67" xfId="0" applyNumberFormat="1" applyFont="1" applyFill="1" applyBorder="1" applyAlignment="1" applyProtection="1">
      <alignment vertical="center" shrinkToFit="1"/>
      <protection locked="0"/>
    </xf>
    <xf numFmtId="183" fontId="5" fillId="0" borderId="65" xfId="0" applyNumberFormat="1" applyFont="1" applyFill="1" applyBorder="1" applyAlignment="1">
      <alignment vertical="center" shrinkToFit="1"/>
    </xf>
    <xf numFmtId="189" fontId="5" fillId="0" borderId="67" xfId="35" applyNumberFormat="1" applyFont="1" applyFill="1" applyBorder="1" applyAlignment="1" applyProtection="1">
      <alignment vertical="center" shrinkToFit="1"/>
      <protection locked="0"/>
    </xf>
    <xf numFmtId="0" fontId="5" fillId="0" borderId="68" xfId="0" applyFont="1" applyFill="1" applyBorder="1" applyAlignment="1" applyProtection="1">
      <alignment horizontal="center" vertical="center" shrinkToFit="1"/>
      <protection locked="0"/>
    </xf>
    <xf numFmtId="0" fontId="5" fillId="0" borderId="66" xfId="0" applyFont="1" applyFill="1" applyBorder="1" applyAlignment="1" applyProtection="1">
      <alignment horizontal="center" vertical="center" shrinkToFit="1"/>
      <protection locked="0"/>
    </xf>
    <xf numFmtId="0" fontId="5" fillId="0" borderId="67" xfId="0" applyFont="1" applyFill="1" applyBorder="1" applyAlignment="1" applyProtection="1">
      <alignment vertical="center" shrinkToFit="1"/>
    </xf>
    <xf numFmtId="0" fontId="5" fillId="0" borderId="67" xfId="0" applyFont="1" applyFill="1" applyBorder="1" applyAlignment="1">
      <alignment vertical="center" shrinkToFit="1"/>
    </xf>
    <xf numFmtId="186" fontId="5" fillId="0" borderId="65" xfId="35" applyNumberFormat="1" applyFont="1" applyFill="1" applyBorder="1" applyAlignment="1" applyProtection="1">
      <alignment vertical="center" shrinkToFit="1"/>
      <protection locked="0"/>
    </xf>
    <xf numFmtId="0" fontId="8" fillId="0" borderId="66" xfId="35" applyNumberFormat="1" applyFont="1" applyFill="1" applyBorder="1" applyAlignment="1" applyProtection="1">
      <alignment horizontal="center" vertical="center" shrinkToFit="1"/>
      <protection locked="0"/>
    </xf>
    <xf numFmtId="176" fontId="5" fillId="0" borderId="56" xfId="0" applyNumberFormat="1" applyFont="1" applyFill="1" applyBorder="1" applyAlignment="1" applyProtection="1">
      <alignment vertical="center" shrinkToFit="1"/>
      <protection locked="0"/>
    </xf>
    <xf numFmtId="186" fontId="5" fillId="0" borderId="65" xfId="28" applyNumberFormat="1" applyFont="1" applyFill="1" applyBorder="1" applyAlignment="1" applyProtection="1">
      <alignment vertical="center" shrinkToFit="1"/>
      <protection locked="0"/>
    </xf>
    <xf numFmtId="176" fontId="33" fillId="0" borderId="52" xfId="0" applyNumberFormat="1" applyFont="1" applyFill="1" applyBorder="1" applyAlignment="1" applyProtection="1">
      <alignment vertical="center" shrinkToFit="1"/>
      <protection locked="0"/>
    </xf>
    <xf numFmtId="0" fontId="8" fillId="0" borderId="55" xfId="0" applyFont="1" applyFill="1" applyBorder="1" applyAlignment="1">
      <alignment horizontal="center" vertical="center" shrinkToFit="1"/>
    </xf>
    <xf numFmtId="176" fontId="5" fillId="0" borderId="52" xfId="0" applyNumberFormat="1" applyFont="1" applyFill="1" applyBorder="1" applyAlignment="1" applyProtection="1">
      <alignment vertical="center" shrinkToFit="1"/>
      <protection locked="0"/>
    </xf>
    <xf numFmtId="189" fontId="5" fillId="0" borderId="52" xfId="0" applyNumberFormat="1" applyFont="1" applyFill="1" applyBorder="1" applyAlignment="1" applyProtection="1">
      <alignment vertical="center" shrinkToFit="1"/>
      <protection locked="0"/>
    </xf>
    <xf numFmtId="38" fontId="5" fillId="0" borderId="52" xfId="35" applyFont="1" applyFill="1" applyBorder="1" applyAlignment="1">
      <alignment vertical="center" shrinkToFit="1"/>
    </xf>
    <xf numFmtId="189" fontId="5" fillId="0" borderId="65" xfId="0" applyNumberFormat="1" applyFont="1" applyFill="1" applyBorder="1" applyAlignment="1" applyProtection="1">
      <alignment vertical="center" shrinkToFit="1"/>
      <protection locked="0"/>
    </xf>
    <xf numFmtId="189" fontId="5" fillId="0" borderId="67" xfId="0" applyNumberFormat="1" applyFont="1" applyFill="1" applyBorder="1" applyAlignment="1" applyProtection="1">
      <alignment vertical="center" shrinkToFit="1"/>
      <protection locked="0"/>
    </xf>
    <xf numFmtId="189" fontId="5" fillId="0" borderId="65" xfId="35" applyNumberFormat="1" applyFont="1" applyFill="1" applyBorder="1" applyAlignment="1" applyProtection="1">
      <alignment vertical="center" shrinkToFit="1"/>
      <protection locked="0"/>
    </xf>
    <xf numFmtId="0" fontId="5" fillId="0" borderId="56" xfId="0" applyNumberFormat="1" applyFont="1" applyFill="1" applyBorder="1" applyAlignment="1" applyProtection="1">
      <alignment vertical="center" shrinkToFit="1"/>
    </xf>
    <xf numFmtId="0" fontId="5" fillId="0" borderId="71" xfId="0" applyFont="1" applyFill="1" applyBorder="1" applyAlignment="1">
      <alignment horizontal="left" vertical="center" shrinkToFit="1"/>
    </xf>
    <xf numFmtId="183" fontId="5" fillId="0" borderId="72" xfId="34" applyNumberFormat="1" applyFont="1" applyFill="1" applyBorder="1" applyAlignment="1" applyProtection="1">
      <alignment vertical="center" shrinkToFit="1"/>
      <protection locked="0"/>
    </xf>
    <xf numFmtId="0" fontId="8" fillId="0" borderId="73" xfId="52" applyFont="1" applyFill="1" applyBorder="1" applyAlignment="1" applyProtection="1">
      <alignment horizontal="center" vertical="center" shrinkToFit="1"/>
      <protection locked="0"/>
    </xf>
    <xf numFmtId="179" fontId="5" fillId="0" borderId="72" xfId="34" applyNumberFormat="1" applyFont="1" applyFill="1" applyBorder="1" applyAlignment="1" applyProtection="1">
      <alignment vertical="center" shrinkToFit="1"/>
      <protection locked="0"/>
    </xf>
    <xf numFmtId="183" fontId="5" fillId="0" borderId="74" xfId="34" applyNumberFormat="1" applyFont="1" applyFill="1" applyBorder="1" applyAlignment="1" applyProtection="1">
      <alignment vertical="center" shrinkToFit="1"/>
      <protection locked="0"/>
    </xf>
    <xf numFmtId="179" fontId="5" fillId="0" borderId="72" xfId="0" applyNumberFormat="1" applyFont="1" applyFill="1" applyBorder="1" applyAlignment="1" applyProtection="1">
      <alignment vertical="center" shrinkToFit="1"/>
    </xf>
    <xf numFmtId="0" fontId="8" fillId="0" borderId="73" xfId="0" applyFont="1" applyFill="1" applyBorder="1" applyAlignment="1" applyProtection="1">
      <alignment horizontal="center" vertical="center" shrinkToFit="1"/>
    </xf>
    <xf numFmtId="0" fontId="8" fillId="0" borderId="73" xfId="0" applyNumberFormat="1" applyFont="1" applyFill="1" applyBorder="1" applyAlignment="1" applyProtection="1">
      <alignment horizontal="center" vertical="center" shrinkToFit="1"/>
      <protection locked="0"/>
    </xf>
    <xf numFmtId="0" fontId="5" fillId="0" borderId="74" xfId="0" applyNumberFormat="1" applyFont="1" applyFill="1" applyBorder="1" applyAlignment="1" applyProtection="1">
      <alignment vertical="center" shrinkToFit="1"/>
    </xf>
    <xf numFmtId="176" fontId="30" fillId="0" borderId="72" xfId="0" applyNumberFormat="1" applyFont="1" applyFill="1" applyBorder="1" applyAlignment="1" applyProtection="1">
      <alignment vertical="center" shrinkToFit="1"/>
      <protection locked="0"/>
    </xf>
    <xf numFmtId="0" fontId="8" fillId="0" borderId="77" xfId="0" applyFont="1" applyFill="1" applyBorder="1" applyAlignment="1" applyProtection="1">
      <alignment horizontal="center" vertical="center" shrinkToFit="1"/>
      <protection locked="0"/>
    </xf>
    <xf numFmtId="179" fontId="5" fillId="0" borderId="72" xfId="35" applyNumberFormat="1" applyFont="1" applyFill="1" applyBorder="1" applyAlignment="1" applyProtection="1">
      <alignment vertical="center" shrinkToFit="1"/>
      <protection locked="0"/>
    </xf>
    <xf numFmtId="0" fontId="8" fillId="0" borderId="73" xfId="0" applyFont="1" applyFill="1" applyBorder="1" applyAlignment="1" applyProtection="1">
      <alignment horizontal="center" vertical="center" shrinkToFit="1"/>
      <protection locked="0"/>
    </xf>
    <xf numFmtId="0" fontId="5" fillId="0" borderId="74" xfId="35" applyNumberFormat="1" applyFont="1" applyFill="1" applyBorder="1" applyAlignment="1" applyProtection="1">
      <alignment vertical="center" shrinkToFit="1"/>
    </xf>
    <xf numFmtId="176" fontId="5" fillId="0" borderId="74" xfId="35" applyNumberFormat="1" applyFont="1" applyFill="1" applyBorder="1" applyAlignment="1" applyProtection="1">
      <alignment vertical="center" shrinkToFit="1"/>
      <protection locked="0"/>
    </xf>
    <xf numFmtId="179" fontId="5" fillId="0" borderId="72" xfId="0" applyNumberFormat="1" applyFont="1" applyFill="1" applyBorder="1" applyAlignment="1" applyProtection="1">
      <alignment vertical="center" shrinkToFit="1"/>
      <protection locked="0"/>
    </xf>
    <xf numFmtId="176" fontId="5" fillId="0" borderId="74" xfId="0" applyNumberFormat="1" applyFont="1" applyFill="1" applyBorder="1" applyAlignment="1" applyProtection="1">
      <alignment vertical="center" shrinkToFit="1"/>
      <protection locked="0"/>
    </xf>
    <xf numFmtId="190" fontId="8" fillId="0" borderId="77" xfId="0" applyNumberFormat="1" applyFont="1" applyFill="1" applyBorder="1" applyAlignment="1" applyProtection="1">
      <alignment horizontal="center" vertical="center" shrinkToFit="1"/>
      <protection locked="0"/>
    </xf>
    <xf numFmtId="183" fontId="5" fillId="0" borderId="72" xfId="0" applyNumberFormat="1" applyFont="1" applyFill="1" applyBorder="1" applyAlignment="1" applyProtection="1">
      <alignment vertical="center" shrinkToFit="1"/>
      <protection locked="0"/>
    </xf>
    <xf numFmtId="176" fontId="5" fillId="0" borderId="74" xfId="0" applyNumberFormat="1" applyFont="1" applyFill="1" applyBorder="1" applyAlignment="1" applyProtection="1">
      <alignment horizontal="right" vertical="center" shrinkToFit="1"/>
      <protection locked="0"/>
    </xf>
    <xf numFmtId="179" fontId="5" fillId="0" borderId="72" xfId="0" applyNumberFormat="1" applyFont="1" applyFill="1" applyBorder="1" applyAlignment="1">
      <alignment vertical="center" shrinkToFit="1"/>
    </xf>
    <xf numFmtId="0" fontId="8" fillId="0" borderId="77" xfId="0" applyFont="1" applyFill="1" applyBorder="1" applyAlignment="1">
      <alignment horizontal="center" vertical="center" shrinkToFit="1"/>
    </xf>
    <xf numFmtId="176" fontId="30" fillId="0" borderId="74" xfId="0" applyNumberFormat="1" applyFont="1" applyFill="1" applyBorder="1" applyAlignment="1">
      <alignment vertical="center" shrinkToFit="1"/>
    </xf>
    <xf numFmtId="176" fontId="5" fillId="0" borderId="74" xfId="0" applyNumberFormat="1" applyFont="1" applyFill="1" applyBorder="1" applyAlignment="1">
      <alignment vertical="center" shrinkToFit="1"/>
    </xf>
    <xf numFmtId="0" fontId="8" fillId="0" borderId="73" xfId="0" applyFont="1" applyFill="1" applyBorder="1" applyAlignment="1">
      <alignment horizontal="center" vertical="center" shrinkToFit="1"/>
    </xf>
    <xf numFmtId="0" fontId="8" fillId="0" borderId="74" xfId="0" applyFont="1" applyFill="1" applyBorder="1" applyAlignment="1">
      <alignment horizontal="center" vertical="center" shrinkToFit="1"/>
    </xf>
    <xf numFmtId="0" fontId="5" fillId="0" borderId="74" xfId="0" applyNumberFormat="1" applyFont="1" applyFill="1" applyBorder="1" applyAlignment="1">
      <alignment vertical="center" shrinkToFit="1"/>
    </xf>
    <xf numFmtId="176" fontId="5" fillId="0" borderId="72" xfId="35" applyNumberFormat="1" applyFont="1" applyFill="1" applyBorder="1" applyAlignment="1">
      <alignment vertical="center" shrinkToFit="1"/>
    </xf>
    <xf numFmtId="176" fontId="5" fillId="0" borderId="78" xfId="0" applyNumberFormat="1" applyFont="1" applyFill="1" applyBorder="1" applyAlignment="1">
      <alignment vertical="center" shrinkToFit="1"/>
    </xf>
    <xf numFmtId="176" fontId="5" fillId="0" borderId="74" xfId="35" applyNumberFormat="1" applyFont="1" applyFill="1" applyBorder="1" applyAlignment="1">
      <alignment vertical="center" shrinkToFit="1"/>
    </xf>
    <xf numFmtId="176" fontId="5" fillId="0" borderId="72" xfId="0" applyNumberFormat="1" applyFont="1" applyFill="1" applyBorder="1" applyAlignment="1">
      <alignment vertical="center" shrinkToFit="1"/>
    </xf>
    <xf numFmtId="176" fontId="5" fillId="0" borderId="72" xfId="0" applyNumberFormat="1" applyFont="1" applyFill="1" applyBorder="1" applyAlignment="1" applyProtection="1">
      <alignment vertical="center" shrinkToFit="1"/>
      <protection locked="0"/>
    </xf>
    <xf numFmtId="176" fontId="30" fillId="0" borderId="74" xfId="0" applyNumberFormat="1" applyFont="1" applyFill="1" applyBorder="1" applyAlignment="1" applyProtection="1">
      <alignment vertical="center" shrinkToFit="1"/>
      <protection locked="0"/>
    </xf>
    <xf numFmtId="183" fontId="5" fillId="0" borderId="72" xfId="0" applyNumberFormat="1" applyFont="1" applyFill="1" applyBorder="1" applyAlignment="1">
      <alignment vertical="center" shrinkToFit="1"/>
    </xf>
    <xf numFmtId="182" fontId="5" fillId="0" borderId="74" xfId="35" applyNumberFormat="1" applyFont="1" applyFill="1" applyBorder="1" applyAlignment="1" applyProtection="1">
      <alignment vertical="center" shrinkToFit="1"/>
      <protection locked="0"/>
    </xf>
    <xf numFmtId="0" fontId="5" fillId="0" borderId="77" xfId="0" applyFont="1" applyFill="1" applyBorder="1" applyAlignment="1" applyProtection="1">
      <alignment horizontal="center" vertical="center" shrinkToFit="1"/>
      <protection locked="0"/>
    </xf>
    <xf numFmtId="0" fontId="5" fillId="0" borderId="74" xfId="0" applyFont="1" applyFill="1" applyBorder="1" applyAlignment="1" applyProtection="1">
      <alignment vertical="center" shrinkToFit="1"/>
    </xf>
    <xf numFmtId="0" fontId="5" fillId="0" borderId="74" xfId="0" applyFont="1" applyFill="1" applyBorder="1" applyAlignment="1">
      <alignment vertical="center" shrinkToFit="1"/>
    </xf>
    <xf numFmtId="179" fontId="5" fillId="0" borderId="72" xfId="0" applyNumberFormat="1" applyFont="1" applyFill="1" applyBorder="1" applyAlignment="1" applyProtection="1">
      <alignment horizontal="right" vertical="center" shrinkToFit="1"/>
      <protection locked="0"/>
    </xf>
    <xf numFmtId="0" fontId="8" fillId="0" borderId="77" xfId="0" applyFont="1" applyFill="1" applyBorder="1" applyAlignment="1" applyProtection="1">
      <alignment horizontal="right" vertical="center" shrinkToFit="1"/>
      <protection locked="0"/>
    </xf>
    <xf numFmtId="186" fontId="5" fillId="0" borderId="72" xfId="0" applyNumberFormat="1" applyFont="1" applyFill="1" applyBorder="1" applyAlignment="1" applyProtection="1">
      <alignment vertical="center" shrinkToFit="1"/>
      <protection locked="0"/>
    </xf>
    <xf numFmtId="176" fontId="33" fillId="0" borderId="74" xfId="0" applyNumberFormat="1" applyFont="1" applyFill="1" applyBorder="1" applyAlignment="1" applyProtection="1">
      <alignment vertical="center" shrinkToFit="1"/>
      <protection locked="0"/>
    </xf>
    <xf numFmtId="0" fontId="8" fillId="0" borderId="71" xfId="0" applyFont="1" applyFill="1" applyBorder="1" applyAlignment="1" applyProtection="1">
      <alignment vertical="center" shrinkToFit="1"/>
      <protection locked="0"/>
    </xf>
    <xf numFmtId="176" fontId="5" fillId="0" borderId="76" xfId="0" applyNumberFormat="1" applyFont="1" applyFill="1" applyBorder="1" applyAlignment="1" applyProtection="1">
      <alignment vertical="center" shrinkToFit="1"/>
      <protection locked="0"/>
    </xf>
    <xf numFmtId="189" fontId="5" fillId="0" borderId="76" xfId="0" applyNumberFormat="1" applyFont="1" applyFill="1" applyBorder="1" applyAlignment="1" applyProtection="1">
      <alignment vertical="center" shrinkToFit="1"/>
      <protection locked="0"/>
    </xf>
    <xf numFmtId="38" fontId="5" fillId="0" borderId="76" xfId="35" applyFont="1" applyFill="1" applyBorder="1" applyAlignment="1">
      <alignment vertical="center" shrinkToFit="1"/>
    </xf>
    <xf numFmtId="189" fontId="5" fillId="0" borderId="72" xfId="0" applyNumberFormat="1" applyFont="1" applyFill="1" applyBorder="1" applyAlignment="1" applyProtection="1">
      <alignment vertical="center" shrinkToFit="1"/>
      <protection locked="0"/>
    </xf>
    <xf numFmtId="189" fontId="5" fillId="0" borderId="74" xfId="0" applyNumberFormat="1" applyFont="1" applyFill="1" applyBorder="1" applyAlignment="1" applyProtection="1">
      <alignment vertical="center" shrinkToFit="1"/>
      <protection locked="0"/>
    </xf>
    <xf numFmtId="189" fontId="5" fillId="0" borderId="72" xfId="35" applyNumberFormat="1" applyFont="1" applyFill="1" applyBorder="1" applyAlignment="1" applyProtection="1">
      <alignment vertical="center" shrinkToFit="1"/>
      <protection locked="0"/>
    </xf>
    <xf numFmtId="0" fontId="7" fillId="0" borderId="0" xfId="0" applyFont="1" applyFill="1" applyBorder="1" applyAlignment="1">
      <alignment horizontal="left" vertical="center" shrinkToFit="1"/>
    </xf>
    <xf numFmtId="0" fontId="7" fillId="0" borderId="17" xfId="0" applyFont="1" applyFill="1" applyBorder="1" applyAlignment="1" applyProtection="1">
      <alignment horizontal="center" vertical="center" wrapText="1"/>
    </xf>
    <xf numFmtId="0" fontId="9" fillId="0" borderId="17" xfId="0" applyFont="1" applyFill="1" applyBorder="1" applyAlignment="1">
      <alignment horizontal="center" vertical="center" wrapText="1" shrinkToFit="1"/>
    </xf>
    <xf numFmtId="0" fontId="10" fillId="0" borderId="39" xfId="49" applyFill="1" applyBorder="1" applyAlignment="1">
      <alignment horizontal="left" vertical="center" wrapText="1"/>
    </xf>
    <xf numFmtId="0" fontId="10" fillId="0" borderId="41" xfId="49" applyFill="1" applyBorder="1" applyAlignment="1">
      <alignment horizontal="left" vertical="center" wrapText="1"/>
    </xf>
    <xf numFmtId="0" fontId="0" fillId="0" borderId="40" xfId="49" applyFont="1" applyFill="1" applyBorder="1" applyAlignment="1">
      <alignment horizontal="left" vertical="center" wrapText="1"/>
    </xf>
    <xf numFmtId="0" fontId="0" fillId="0" borderId="38" xfId="49" applyFont="1" applyFill="1" applyBorder="1" applyAlignment="1">
      <alignment horizontal="left" vertical="center" wrapText="1"/>
    </xf>
    <xf numFmtId="38" fontId="9" fillId="0" borderId="17" xfId="35" applyFont="1" applyFill="1" applyBorder="1" applyAlignment="1">
      <alignment horizontal="center" vertical="center" wrapText="1"/>
    </xf>
    <xf numFmtId="0" fontId="9" fillId="0" borderId="17" xfId="0" applyFont="1" applyFill="1" applyBorder="1" applyAlignment="1" applyProtection="1">
      <alignment horizontal="center" vertical="center" wrapText="1"/>
      <protection locked="0"/>
    </xf>
    <xf numFmtId="0" fontId="0" fillId="24" borderId="48" xfId="49" applyFont="1" applyFill="1" applyBorder="1" applyAlignment="1">
      <alignment horizontal="center" vertical="center"/>
    </xf>
    <xf numFmtId="0" fontId="43" fillId="0" borderId="0" xfId="56" applyFont="1" applyFill="1">
      <alignment vertical="center"/>
    </xf>
    <xf numFmtId="0" fontId="43" fillId="0" borderId="0" xfId="56" applyFont="1" applyFill="1" applyBorder="1">
      <alignment vertical="center"/>
    </xf>
    <xf numFmtId="0" fontId="43" fillId="0" borderId="0" xfId="56" applyFont="1" applyFill="1" applyAlignment="1">
      <alignment horizontal="centerContinuous" vertical="center"/>
    </xf>
    <xf numFmtId="0" fontId="44" fillId="0" borderId="0" xfId="56" applyFont="1" applyFill="1" applyAlignment="1">
      <alignment horizontal="centerContinuous" vertical="center"/>
    </xf>
    <xf numFmtId="0" fontId="45" fillId="0" borderId="0" xfId="56" applyFont="1" applyFill="1" applyAlignment="1">
      <alignment horizontal="centerContinuous" vertical="center"/>
    </xf>
    <xf numFmtId="0" fontId="43" fillId="0" borderId="0" xfId="57" applyFont="1" applyFill="1">
      <alignment vertical="center"/>
    </xf>
    <xf numFmtId="0" fontId="43" fillId="0" borderId="0" xfId="57" applyFont="1" applyFill="1" applyAlignment="1">
      <alignment vertical="center"/>
    </xf>
    <xf numFmtId="0" fontId="46" fillId="0" borderId="0" xfId="57" applyFont="1" applyFill="1" applyAlignment="1">
      <alignment horizontal="left" vertical="center" indent="1"/>
    </xf>
    <xf numFmtId="0" fontId="47" fillId="0" borderId="0" xfId="57" applyFont="1" applyFill="1" applyAlignment="1">
      <alignment horizontal="left" vertical="center" indent="1"/>
    </xf>
    <xf numFmtId="0" fontId="48" fillId="0" borderId="0" xfId="57" applyFont="1" applyFill="1" applyAlignment="1">
      <alignment horizontal="left" vertical="center" indent="2"/>
    </xf>
    <xf numFmtId="0" fontId="43" fillId="0" borderId="0" xfId="56" applyFont="1" applyFill="1" applyAlignment="1">
      <alignment vertical="center"/>
    </xf>
    <xf numFmtId="0" fontId="46" fillId="0" borderId="0" xfId="56" applyFont="1" applyFill="1" applyAlignment="1">
      <alignment horizontal="left" vertical="center" indent="1"/>
    </xf>
    <xf numFmtId="0" fontId="47" fillId="0" borderId="0" xfId="56" applyFont="1" applyFill="1" applyAlignment="1">
      <alignment horizontal="left" vertical="center" indent="1"/>
    </xf>
    <xf numFmtId="0" fontId="48" fillId="0" borderId="0" xfId="56" applyFont="1" applyFill="1" applyAlignment="1">
      <alignment horizontal="left" vertical="center" indent="2"/>
    </xf>
    <xf numFmtId="0" fontId="46" fillId="0" borderId="0" xfId="56" applyFont="1" applyFill="1" applyAlignment="1">
      <alignment horizontal="centerContinuous" vertical="center"/>
    </xf>
    <xf numFmtId="0" fontId="47" fillId="0" borderId="0" xfId="56" applyFont="1" applyFill="1" applyAlignment="1">
      <alignment horizontal="centerContinuous" vertical="center"/>
    </xf>
    <xf numFmtId="0" fontId="49" fillId="0" borderId="0" xfId="56" applyFont="1" applyFill="1" applyAlignment="1">
      <alignment horizontal="centerContinuous" vertical="center"/>
    </xf>
    <xf numFmtId="0" fontId="7" fillId="0" borderId="80" xfId="0" applyFont="1" applyFill="1" applyBorder="1" applyAlignment="1">
      <alignment horizontal="center" vertical="center" wrapText="1"/>
    </xf>
    <xf numFmtId="184" fontId="5" fillId="0" borderId="72" xfId="0" applyNumberFormat="1" applyFont="1" applyFill="1" applyBorder="1" applyAlignment="1">
      <alignment vertical="center" shrinkToFit="1"/>
    </xf>
    <xf numFmtId="184" fontId="5" fillId="0" borderId="20" xfId="0" applyNumberFormat="1" applyFont="1" applyFill="1" applyBorder="1" applyAlignment="1">
      <alignment vertical="center" shrinkToFit="1"/>
    </xf>
    <xf numFmtId="184" fontId="5" fillId="0" borderId="65" xfId="0" applyNumberFormat="1" applyFont="1" applyFill="1" applyBorder="1" applyAlignment="1">
      <alignment vertical="center" shrinkToFit="1"/>
    </xf>
    <xf numFmtId="184" fontId="5" fillId="0" borderId="23" xfId="0" applyNumberFormat="1" applyFont="1" applyFill="1" applyBorder="1" applyAlignment="1">
      <alignment vertical="center" shrinkToFit="1"/>
    </xf>
    <xf numFmtId="186" fontId="5" fillId="0" borderId="65" xfId="0" applyNumberFormat="1" applyFont="1" applyFill="1" applyBorder="1" applyAlignment="1" applyProtection="1">
      <alignment vertical="center" shrinkToFit="1"/>
      <protection locked="0"/>
    </xf>
    <xf numFmtId="186" fontId="5" fillId="0" borderId="23" xfId="0" applyNumberFormat="1" applyFont="1" applyFill="1" applyBorder="1" applyAlignment="1" applyProtection="1">
      <alignment vertical="center" shrinkToFit="1"/>
      <protection locked="0"/>
    </xf>
    <xf numFmtId="0" fontId="5" fillId="0" borderId="10" xfId="0" applyFont="1" applyFill="1" applyBorder="1" applyAlignment="1">
      <alignment horizontal="left" vertical="center"/>
    </xf>
    <xf numFmtId="38" fontId="41" fillId="0" borderId="10" xfId="55" applyNumberFormat="1" applyFont="1" applyFill="1" applyBorder="1" applyAlignment="1">
      <alignment horizontal="left" vertical="center"/>
    </xf>
    <xf numFmtId="0" fontId="53" fillId="0" borderId="0" xfId="0" applyNumberFormat="1" applyFont="1" applyFill="1" applyBorder="1" applyAlignment="1">
      <alignment horizontal="left" vertical="center" shrinkToFit="1"/>
    </xf>
    <xf numFmtId="179" fontId="5" fillId="0" borderId="65" xfId="0" applyNumberFormat="1" applyFont="1" applyFill="1" applyBorder="1" applyAlignment="1" applyProtection="1">
      <alignment horizontal="right" vertical="center" shrinkToFit="1"/>
      <protection locked="0"/>
    </xf>
    <xf numFmtId="0" fontId="5" fillId="0" borderId="18" xfId="0" applyNumberFormat="1" applyFont="1" applyFill="1" applyBorder="1" applyAlignment="1">
      <alignment horizontal="left" vertical="center" shrinkToFit="1"/>
    </xf>
    <xf numFmtId="192" fontId="5" fillId="0" borderId="72" xfId="0" applyNumberFormat="1" applyFont="1" applyFill="1" applyBorder="1" applyAlignment="1" applyProtection="1">
      <alignment horizontal="right" vertical="center" shrinkToFit="1"/>
      <protection locked="0"/>
    </xf>
    <xf numFmtId="192" fontId="5" fillId="0" borderId="20" xfId="0" applyNumberFormat="1" applyFont="1" applyFill="1" applyBorder="1" applyAlignment="1" applyProtection="1">
      <alignment vertical="center" shrinkToFit="1"/>
      <protection locked="0"/>
    </xf>
    <xf numFmtId="192" fontId="5" fillId="0" borderId="20" xfId="0" applyNumberFormat="1" applyFont="1" applyFill="1" applyBorder="1" applyAlignment="1" applyProtection="1">
      <alignment horizontal="right" vertical="center" shrinkToFit="1"/>
      <protection locked="0"/>
    </xf>
    <xf numFmtId="192" fontId="5" fillId="0" borderId="65" xfId="0" applyNumberFormat="1" applyFont="1" applyFill="1" applyBorder="1" applyAlignment="1" applyProtection="1">
      <alignment vertical="center" shrinkToFit="1"/>
      <protection locked="0"/>
    </xf>
    <xf numFmtId="183" fontId="5" fillId="0" borderId="75" xfId="0" applyNumberFormat="1" applyFont="1" applyFill="1" applyBorder="1" applyAlignment="1" applyProtection="1">
      <alignment vertical="center" shrinkToFit="1"/>
    </xf>
    <xf numFmtId="183" fontId="5" fillId="0" borderId="13" xfId="0" applyNumberFormat="1" applyFont="1" applyFill="1" applyBorder="1" applyAlignment="1" applyProtection="1">
      <alignment vertical="center" shrinkToFit="1"/>
    </xf>
    <xf numFmtId="183" fontId="5" fillId="0" borderId="56" xfId="0" applyNumberFormat="1" applyFont="1" applyFill="1" applyBorder="1" applyAlignment="1" applyProtection="1">
      <alignment vertical="center" shrinkToFit="1"/>
    </xf>
    <xf numFmtId="183" fontId="5" fillId="0" borderId="22" xfId="0" applyNumberFormat="1" applyFont="1" applyFill="1" applyBorder="1" applyAlignment="1" applyProtection="1">
      <alignment vertical="center" shrinkToFit="1"/>
    </xf>
    <xf numFmtId="0" fontId="10" fillId="0" borderId="40" xfId="49" applyFill="1" applyBorder="1" applyAlignment="1">
      <alignment horizontal="left" vertical="center" shrinkToFit="1"/>
    </xf>
    <xf numFmtId="41" fontId="5" fillId="0" borderId="72" xfId="0" applyNumberFormat="1" applyFont="1" applyFill="1" applyBorder="1" applyAlignment="1" applyProtection="1">
      <alignment horizontal="right" vertical="center" shrinkToFit="1"/>
      <protection locked="0"/>
    </xf>
    <xf numFmtId="41" fontId="8" fillId="0" borderId="73" xfId="0" applyNumberFormat="1" applyFont="1" applyFill="1" applyBorder="1" applyAlignment="1" applyProtection="1">
      <alignment horizontal="center" vertical="center" shrinkToFit="1"/>
      <protection locked="0"/>
    </xf>
    <xf numFmtId="41" fontId="5" fillId="0" borderId="76" xfId="0" applyNumberFormat="1" applyFont="1" applyFill="1" applyBorder="1" applyAlignment="1" applyProtection="1">
      <alignment vertical="center" shrinkToFit="1"/>
    </xf>
    <xf numFmtId="192" fontId="5" fillId="0" borderId="23" xfId="0" applyNumberFormat="1" applyFont="1" applyFill="1" applyBorder="1" applyAlignment="1" applyProtection="1">
      <alignment vertical="center" shrinkToFit="1"/>
      <protection locked="0"/>
    </xf>
    <xf numFmtId="40" fontId="7" fillId="0" borderId="21" xfId="35" applyNumberFormat="1"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3" xfId="0" applyFont="1" applyFill="1" applyBorder="1" applyAlignment="1">
      <alignment horizontal="left" vertical="top" wrapText="1"/>
    </xf>
    <xf numFmtId="40" fontId="7" fillId="0" borderId="0" xfId="35" applyNumberFormat="1" applyFont="1" applyFill="1" applyBorder="1" applyAlignment="1">
      <alignment horizontal="left" vertical="top" wrapText="1"/>
    </xf>
    <xf numFmtId="40" fontId="7" fillId="0" borderId="13" xfId="35" applyNumberFormat="1" applyFont="1" applyFill="1" applyBorder="1" applyAlignment="1">
      <alignment horizontal="left" vertical="top" wrapText="1"/>
    </xf>
    <xf numFmtId="179" fontId="5" fillId="0" borderId="74" xfId="0" applyNumberFormat="1" applyFont="1" applyFill="1" applyBorder="1" applyAlignment="1" applyProtection="1">
      <alignment vertical="center" shrinkToFit="1"/>
    </xf>
    <xf numFmtId="193" fontId="5" fillId="0" borderId="72" xfId="0" applyNumberFormat="1" applyFont="1" applyFill="1" applyBorder="1" applyAlignment="1" applyProtection="1">
      <alignment vertical="center" shrinkToFit="1"/>
      <protection locked="0"/>
    </xf>
    <xf numFmtId="193" fontId="5" fillId="0" borderId="20" xfId="0" applyNumberFormat="1" applyFont="1" applyFill="1" applyBorder="1" applyAlignment="1" applyProtection="1">
      <alignment vertical="center" shrinkToFit="1"/>
      <protection locked="0"/>
    </xf>
    <xf numFmtId="193" fontId="5" fillId="0" borderId="65" xfId="0" applyNumberFormat="1" applyFont="1" applyFill="1" applyBorder="1" applyAlignment="1" applyProtection="1">
      <alignment vertical="center" shrinkToFit="1"/>
      <protection locked="0"/>
    </xf>
    <xf numFmtId="193" fontId="5" fillId="0" borderId="23" xfId="0" applyNumberFormat="1" applyFont="1" applyFill="1" applyBorder="1" applyAlignment="1" applyProtection="1">
      <alignment vertical="center" shrinkToFit="1"/>
      <protection locked="0"/>
    </xf>
    <xf numFmtId="0" fontId="0" fillId="0" borderId="0" xfId="0" applyFill="1" applyBorder="1"/>
    <xf numFmtId="178" fontId="5" fillId="0" borderId="65" xfId="34" applyNumberFormat="1" applyFont="1" applyFill="1" applyBorder="1" applyAlignment="1" applyProtection="1">
      <alignment vertical="center" shrinkToFit="1"/>
      <protection locked="0"/>
    </xf>
    <xf numFmtId="0" fontId="0" fillId="0" borderId="0" xfId="0" applyFill="1"/>
    <xf numFmtId="40" fontId="4" fillId="0" borderId="0" xfId="34" applyNumberFormat="1" applyFont="1" applyFill="1"/>
    <xf numFmtId="0" fontId="4" fillId="0" borderId="0" xfId="0" applyFont="1" applyFill="1" applyProtection="1"/>
    <xf numFmtId="0" fontId="4" fillId="0" borderId="0" xfId="0" applyFont="1" applyFill="1" applyAlignment="1" applyProtection="1">
      <alignment horizontal="center"/>
    </xf>
    <xf numFmtId="0" fontId="4" fillId="0" borderId="0" xfId="0" applyFont="1" applyFill="1"/>
    <xf numFmtId="0" fontId="4" fillId="0" borderId="0" xfId="0" applyFont="1" applyFill="1" applyAlignment="1">
      <alignment horizontal="center"/>
    </xf>
    <xf numFmtId="38" fontId="7" fillId="0" borderId="0" xfId="35" applyFont="1" applyFill="1" applyAlignment="1">
      <alignment horizontal="center"/>
    </xf>
    <xf numFmtId="0" fontId="7" fillId="0" borderId="0" xfId="0" applyNumberFormat="1" applyFont="1" applyFill="1" applyAlignment="1">
      <alignment horizontal="center"/>
    </xf>
    <xf numFmtId="186" fontId="7" fillId="0" borderId="0" xfId="0" applyNumberFormat="1" applyFont="1" applyFill="1" applyAlignment="1">
      <alignment horizontal="center"/>
    </xf>
    <xf numFmtId="189" fontId="7" fillId="0" borderId="0" xfId="0" applyNumberFormat="1" applyFont="1" applyFill="1" applyAlignment="1">
      <alignment horizontal="center"/>
    </xf>
    <xf numFmtId="0" fontId="10" fillId="0" borderId="0" xfId="0" applyFont="1" applyFill="1"/>
    <xf numFmtId="0" fontId="4" fillId="0" borderId="0" xfId="0" applyFont="1" applyFill="1" applyBorder="1" applyAlignment="1">
      <alignment horizontal="center"/>
    </xf>
    <xf numFmtId="0" fontId="4" fillId="0" borderId="0" xfId="0" applyFont="1" applyFill="1" applyBorder="1" applyAlignment="1">
      <alignment horizontal="left" vertical="center" indent="1" shrinkToFit="1"/>
    </xf>
    <xf numFmtId="0" fontId="4" fillId="0" borderId="0" xfId="52" applyFont="1" applyFill="1"/>
    <xf numFmtId="0" fontId="4" fillId="0" borderId="0" xfId="52" applyFont="1" applyFill="1" applyAlignment="1">
      <alignment horizontal="center"/>
    </xf>
    <xf numFmtId="177" fontId="4" fillId="0" borderId="0" xfId="34" applyNumberFormat="1" applyFont="1" applyFill="1"/>
    <xf numFmtId="181" fontId="4" fillId="0" borderId="0" xfId="34" applyNumberFormat="1" applyFont="1" applyFill="1" applyAlignment="1">
      <alignment horizontal="right" indent="1"/>
    </xf>
    <xf numFmtId="40" fontId="4" fillId="0" borderId="0" xfId="34" applyNumberFormat="1" applyFont="1" applyFill="1" applyProtection="1"/>
    <xf numFmtId="183" fontId="7" fillId="0" borderId="0" xfId="35" applyNumberFormat="1" applyFont="1" applyFill="1"/>
    <xf numFmtId="38" fontId="7" fillId="0" borderId="0" xfId="35" applyFont="1" applyFill="1"/>
    <xf numFmtId="179" fontId="7" fillId="0" borderId="0" xfId="35" applyNumberFormat="1" applyFont="1" applyFill="1"/>
    <xf numFmtId="186" fontId="7" fillId="0" borderId="0" xfId="35" applyNumberFormat="1" applyFont="1" applyFill="1"/>
    <xf numFmtId="187" fontId="7" fillId="0" borderId="0" xfId="35" applyNumberFormat="1" applyFont="1" applyFill="1"/>
    <xf numFmtId="189" fontId="7" fillId="0" borderId="0" xfId="35" applyNumberFormat="1" applyFont="1" applyFill="1"/>
    <xf numFmtId="194" fontId="5" fillId="0" borderId="72" xfId="0" applyNumberFormat="1" applyFont="1" applyFill="1" applyBorder="1" applyAlignment="1" applyProtection="1">
      <alignment vertical="center" shrinkToFit="1"/>
      <protection locked="0"/>
    </xf>
    <xf numFmtId="194" fontId="5" fillId="0" borderId="20" xfId="0" applyNumberFormat="1" applyFont="1" applyFill="1" applyBorder="1" applyAlignment="1" applyProtection="1">
      <alignment vertical="center" shrinkToFit="1"/>
      <protection locked="0"/>
    </xf>
    <xf numFmtId="194" fontId="5" fillId="0" borderId="65" xfId="0" applyNumberFormat="1" applyFont="1" applyFill="1" applyBorder="1" applyAlignment="1" applyProtection="1">
      <alignment vertical="center" shrinkToFit="1"/>
      <protection locked="0"/>
    </xf>
    <xf numFmtId="194" fontId="5" fillId="0" borderId="23" xfId="0" applyNumberFormat="1" applyFont="1" applyFill="1" applyBorder="1" applyAlignment="1" applyProtection="1">
      <alignment vertical="center" shrinkToFit="1"/>
      <protection locked="0"/>
    </xf>
    <xf numFmtId="0" fontId="57" fillId="0" borderId="70" xfId="14" applyFont="1" applyFill="1" applyBorder="1" applyAlignment="1">
      <alignment horizontal="center" vertical="center"/>
    </xf>
    <xf numFmtId="40" fontId="7" fillId="0" borderId="24" xfId="35" applyNumberFormat="1" applyFont="1" applyFill="1" applyBorder="1" applyAlignment="1">
      <alignment horizontal="left" vertical="top" wrapText="1"/>
    </xf>
    <xf numFmtId="40" fontId="7" fillId="0" borderId="10" xfId="35" applyNumberFormat="1" applyFont="1" applyFill="1" applyBorder="1" applyAlignment="1">
      <alignment horizontal="left" vertical="top" wrapText="1"/>
    </xf>
    <xf numFmtId="40" fontId="7" fillId="0" borderId="22" xfId="35" applyNumberFormat="1" applyFont="1" applyFill="1" applyBorder="1" applyAlignment="1">
      <alignment horizontal="left" vertical="top" wrapText="1"/>
    </xf>
    <xf numFmtId="0" fontId="1" fillId="0" borderId="0" xfId="57">
      <alignment vertical="center"/>
    </xf>
    <xf numFmtId="0" fontId="1" fillId="0" borderId="0" xfId="57" applyFill="1" applyBorder="1">
      <alignment vertical="center"/>
    </xf>
    <xf numFmtId="0" fontId="31" fillId="0" borderId="0" xfId="57" applyFont="1" applyAlignment="1">
      <alignment horizontal="right" vertical="center"/>
    </xf>
    <xf numFmtId="0" fontId="0" fillId="0" borderId="37" xfId="57" applyFont="1" applyBorder="1" applyAlignment="1">
      <alignment horizontal="center" vertical="center" wrapText="1"/>
    </xf>
    <xf numFmtId="0" fontId="0" fillId="0" borderId="48" xfId="57" applyFont="1" applyBorder="1" applyAlignment="1">
      <alignment horizontal="center" vertical="center" shrinkToFit="1"/>
    </xf>
    <xf numFmtId="0" fontId="0" fillId="0" borderId="37" xfId="57" applyFont="1" applyBorder="1" applyAlignment="1">
      <alignment horizontal="center" vertical="center"/>
    </xf>
    <xf numFmtId="180" fontId="1" fillId="0" borderId="38" xfId="57" applyNumberFormat="1" applyFont="1" applyBorder="1" applyAlignment="1">
      <alignment horizontal="center" vertical="center"/>
    </xf>
    <xf numFmtId="0" fontId="1" fillId="0" borderId="38" xfId="57" applyFill="1" applyBorder="1" applyAlignment="1">
      <alignment horizontal="left" vertical="center" wrapText="1"/>
    </xf>
    <xf numFmtId="180" fontId="1" fillId="0" borderId="40" xfId="57" applyNumberFormat="1" applyFont="1" applyBorder="1" applyAlignment="1">
      <alignment horizontal="center" vertical="center"/>
    </xf>
    <xf numFmtId="0" fontId="1" fillId="0" borderId="40" xfId="57" applyFill="1" applyBorder="1" applyAlignment="1">
      <alignment horizontal="left" vertical="center" wrapText="1"/>
    </xf>
    <xf numFmtId="180" fontId="1" fillId="0" borderId="41" xfId="57" applyNumberFormat="1" applyFont="1" applyBorder="1" applyAlignment="1">
      <alignment horizontal="center" vertical="center"/>
    </xf>
    <xf numFmtId="0" fontId="1" fillId="0" borderId="41" xfId="57" applyFill="1" applyBorder="1" applyAlignment="1">
      <alignment horizontal="left" vertical="center" wrapText="1"/>
    </xf>
    <xf numFmtId="180" fontId="1" fillId="0" borderId="39" xfId="57" applyNumberFormat="1" applyFont="1" applyBorder="1" applyAlignment="1">
      <alignment horizontal="center" vertical="center"/>
    </xf>
    <xf numFmtId="0" fontId="1" fillId="0" borderId="39" xfId="57" applyFill="1" applyBorder="1" applyAlignment="1">
      <alignment horizontal="left" vertical="center" wrapText="1"/>
    </xf>
    <xf numFmtId="0" fontId="1" fillId="0" borderId="46" xfId="57" applyFill="1" applyBorder="1" applyAlignment="1">
      <alignment horizontal="left" vertical="center" wrapText="1"/>
    </xf>
    <xf numFmtId="0" fontId="0" fillId="0" borderId="41" xfId="57" applyFont="1" applyFill="1" applyBorder="1" applyAlignment="1">
      <alignment horizontal="left" vertical="center" wrapText="1"/>
    </xf>
    <xf numFmtId="0" fontId="0" fillId="0" borderId="40" xfId="57" applyFont="1" applyFill="1" applyBorder="1" applyAlignment="1">
      <alignment horizontal="left" vertical="center" wrapText="1"/>
    </xf>
    <xf numFmtId="0" fontId="0" fillId="0" borderId="38" xfId="57" applyFont="1" applyFill="1" applyBorder="1" applyAlignment="1">
      <alignment horizontal="left" vertical="center" wrapText="1"/>
    </xf>
    <xf numFmtId="0" fontId="0" fillId="0" borderId="39" xfId="57" applyFont="1" applyFill="1" applyBorder="1" applyAlignment="1">
      <alignment horizontal="left" vertical="center" wrapText="1"/>
    </xf>
    <xf numFmtId="187" fontId="1" fillId="0" borderId="0" xfId="57" applyNumberFormat="1" applyBorder="1">
      <alignment vertical="center"/>
    </xf>
    <xf numFmtId="0" fontId="1" fillId="0" borderId="0" xfId="57" applyFill="1">
      <alignment vertical="center"/>
    </xf>
    <xf numFmtId="0" fontId="1" fillId="0" borderId="0" xfId="0" applyFont="1" applyFill="1" applyAlignment="1">
      <alignment shrinkToFit="1"/>
    </xf>
    <xf numFmtId="0" fontId="38" fillId="0" borderId="0" xfId="0" applyFont="1" applyFill="1" applyBorder="1" applyAlignment="1">
      <alignment horizontal="left" indent="1"/>
    </xf>
    <xf numFmtId="40" fontId="5" fillId="0" borderId="0" xfId="34" applyNumberFormat="1" applyFont="1" applyFill="1" applyAlignment="1"/>
    <xf numFmtId="0" fontId="1" fillId="0" borderId="0" xfId="68" applyFont="1" applyFill="1" applyBorder="1" applyAlignment="1">
      <alignment vertical="center"/>
    </xf>
    <xf numFmtId="0" fontId="41" fillId="0" borderId="0" xfId="55" applyFill="1" applyBorder="1" applyAlignment="1">
      <alignment vertical="center"/>
    </xf>
    <xf numFmtId="183" fontId="5" fillId="0" borderId="0" xfId="68" applyNumberFormat="1" applyFont="1" applyFill="1" applyAlignment="1">
      <alignment vertical="center"/>
    </xf>
    <xf numFmtId="0" fontId="41" fillId="0" borderId="0" xfId="55" applyFill="1" applyAlignment="1">
      <alignment vertical="center"/>
    </xf>
    <xf numFmtId="40" fontId="5" fillId="0" borderId="0" xfId="73" applyNumberFormat="1" applyFont="1" applyFill="1" applyAlignment="1"/>
    <xf numFmtId="176" fontId="5" fillId="0" borderId="0" xfId="0" applyNumberFormat="1" applyFont="1" applyFill="1" applyAlignment="1">
      <alignment vertical="center"/>
    </xf>
    <xf numFmtId="0" fontId="1" fillId="0" borderId="0" xfId="0" applyFont="1" applyFill="1" applyAlignment="1"/>
    <xf numFmtId="176" fontId="41" fillId="0" borderId="0" xfId="55" applyNumberFormat="1" applyFill="1" applyAlignment="1">
      <alignment vertical="center"/>
    </xf>
    <xf numFmtId="0" fontId="5" fillId="0" borderId="0" xfId="0" applyFont="1" applyFill="1" applyBorder="1" applyAlignment="1"/>
    <xf numFmtId="0" fontId="41" fillId="0" borderId="0" xfId="55" applyFill="1" applyBorder="1" applyAlignment="1"/>
    <xf numFmtId="189" fontId="5" fillId="0" borderId="0" xfId="0" applyNumberFormat="1" applyFont="1" applyFill="1" applyAlignment="1">
      <alignment vertical="center"/>
    </xf>
    <xf numFmtId="189" fontId="5" fillId="0" borderId="0" xfId="0" applyNumberFormat="1" applyFont="1" applyFill="1" applyBorder="1" applyAlignment="1">
      <alignment vertical="center"/>
    </xf>
    <xf numFmtId="189" fontId="41" fillId="0" borderId="0" xfId="55" applyNumberFormat="1" applyFill="1" applyBorder="1" applyAlignment="1">
      <alignment vertical="center"/>
    </xf>
    <xf numFmtId="0" fontId="5" fillId="0" borderId="0" xfId="0" applyFont="1" applyFill="1" applyBorder="1" applyAlignment="1">
      <alignment horizontal="right"/>
    </xf>
    <xf numFmtId="0" fontId="58" fillId="0" borderId="10" xfId="0" applyFont="1" applyFill="1" applyBorder="1" applyAlignment="1">
      <alignment horizontal="left" vertical="center" shrinkToFit="1"/>
    </xf>
    <xf numFmtId="0" fontId="38" fillId="0" borderId="10" xfId="0" applyFont="1" applyFill="1" applyBorder="1" applyAlignment="1">
      <alignment horizontal="left" vertical="center" indent="1"/>
    </xf>
    <xf numFmtId="38" fontId="58" fillId="0" borderId="10" xfId="34" applyNumberFormat="1" applyFont="1" applyFill="1" applyBorder="1" applyAlignment="1">
      <alignment horizontal="left" vertical="center"/>
    </xf>
    <xf numFmtId="38" fontId="58" fillId="0" borderId="10" xfId="73" applyNumberFormat="1" applyFont="1" applyFill="1" applyBorder="1" applyAlignment="1">
      <alignment horizontal="left" vertical="center"/>
    </xf>
    <xf numFmtId="38" fontId="59" fillId="0" borderId="10" xfId="55" applyNumberFormat="1" applyFont="1" applyFill="1" applyBorder="1" applyAlignment="1">
      <alignment horizontal="left" vertical="center"/>
    </xf>
    <xf numFmtId="176" fontId="58" fillId="0" borderId="10" xfId="73" applyNumberFormat="1" applyFont="1" applyFill="1" applyBorder="1" applyAlignment="1">
      <alignment horizontal="left" vertical="center"/>
    </xf>
    <xf numFmtId="38" fontId="41" fillId="0" borderId="10" xfId="55" applyNumberFormat="1" applyFill="1" applyBorder="1" applyAlignment="1">
      <alignment horizontal="left" vertical="center"/>
    </xf>
    <xf numFmtId="38" fontId="58" fillId="0" borderId="10" xfId="73" applyNumberFormat="1" applyFont="1" applyFill="1" applyBorder="1" applyAlignment="1">
      <alignment horizontal="right" vertical="center"/>
    </xf>
    <xf numFmtId="0" fontId="58" fillId="0" borderId="0" xfId="0" applyFont="1" applyFill="1" applyAlignment="1">
      <alignment horizontal="left" vertical="center"/>
    </xf>
    <xf numFmtId="0" fontId="7" fillId="0" borderId="11" xfId="0" applyFont="1" applyFill="1" applyBorder="1" applyAlignment="1">
      <alignment horizontal="center" vertical="center" shrinkToFit="1"/>
    </xf>
    <xf numFmtId="0" fontId="38" fillId="0" borderId="0" xfId="0" applyFont="1" applyFill="1" applyBorder="1" applyAlignment="1">
      <alignment horizontal="left" vertical="center" wrapText="1" indent="1"/>
    </xf>
    <xf numFmtId="0" fontId="7" fillId="0" borderId="14" xfId="0" applyFont="1" applyFill="1" applyBorder="1" applyAlignment="1">
      <alignment horizontal="center" vertical="center" shrinkToFit="1"/>
    </xf>
    <xf numFmtId="0" fontId="7" fillId="0" borderId="17" xfId="0" applyFont="1" applyFill="1" applyBorder="1" applyAlignment="1">
      <alignment horizontal="center" vertical="center" wrapText="1" shrinkToFit="1"/>
    </xf>
    <xf numFmtId="0" fontId="7" fillId="0" borderId="0" xfId="0" applyFont="1" applyAlignment="1">
      <alignment vertical="center"/>
    </xf>
    <xf numFmtId="0" fontId="3" fillId="0" borderId="70" xfId="0" applyFont="1" applyFill="1" applyBorder="1" applyAlignment="1">
      <alignment horizontal="center" vertical="center" shrinkToFit="1"/>
    </xf>
    <xf numFmtId="0" fontId="38" fillId="0" borderId="71" xfId="0" applyFont="1" applyFill="1" applyBorder="1" applyAlignment="1">
      <alignment horizontal="left" vertical="center" indent="1" shrinkToFit="1"/>
    </xf>
    <xf numFmtId="0" fontId="5" fillId="0" borderId="73" xfId="68" applyFont="1" applyFill="1" applyBorder="1" applyAlignment="1" applyProtection="1">
      <alignment horizontal="center" vertical="center" shrinkToFit="1"/>
      <protection locked="0"/>
    </xf>
    <xf numFmtId="176" fontId="3" fillId="0" borderId="74" xfId="68" applyNumberFormat="1" applyFont="1" applyFill="1" applyBorder="1" applyAlignment="1" applyProtection="1">
      <alignment horizontal="center" vertical="center" shrinkToFit="1"/>
      <protection locked="0"/>
    </xf>
    <xf numFmtId="176" fontId="5" fillId="0" borderId="72" xfId="34" applyNumberFormat="1" applyFont="1" applyFill="1" applyBorder="1" applyAlignment="1" applyProtection="1">
      <alignment vertical="center" shrinkToFit="1"/>
      <protection locked="0"/>
    </xf>
    <xf numFmtId="0" fontId="5" fillId="0" borderId="73" xfId="0" applyNumberFormat="1" applyFont="1" applyFill="1" applyBorder="1" applyAlignment="1" applyProtection="1">
      <alignment horizontal="center" vertical="center" shrinkToFit="1"/>
      <protection locked="0"/>
    </xf>
    <xf numFmtId="176" fontId="3" fillId="0" borderId="74" xfId="0" applyNumberFormat="1" applyFont="1" applyFill="1" applyBorder="1" applyAlignment="1" applyProtection="1">
      <alignment horizontal="center" vertical="center" shrinkToFit="1"/>
      <protection locked="0"/>
    </xf>
    <xf numFmtId="0" fontId="5" fillId="0" borderId="73" xfId="0" applyFont="1" applyFill="1" applyBorder="1" applyAlignment="1" applyProtection="1">
      <alignment horizontal="center" vertical="center" shrinkToFit="1"/>
      <protection locked="0"/>
    </xf>
    <xf numFmtId="179" fontId="5" fillId="0" borderId="72" xfId="73" applyNumberFormat="1" applyFont="1" applyFill="1" applyBorder="1" applyAlignment="1" applyProtection="1">
      <alignment vertical="center" shrinkToFit="1"/>
      <protection locked="0"/>
    </xf>
    <xf numFmtId="176" fontId="5" fillId="0" borderId="74" xfId="73" applyNumberFormat="1" applyFont="1" applyFill="1" applyBorder="1" applyAlignment="1" applyProtection="1">
      <alignment vertical="center" shrinkToFit="1"/>
      <protection locked="0"/>
    </xf>
    <xf numFmtId="179" fontId="5" fillId="0" borderId="72" xfId="73" applyNumberFormat="1" applyFont="1" applyFill="1" applyBorder="1" applyAlignment="1" applyProtection="1">
      <alignment vertical="center" shrinkToFit="1"/>
    </xf>
    <xf numFmtId="179" fontId="5" fillId="0" borderId="72" xfId="73" applyNumberFormat="1" applyFont="1" applyFill="1" applyBorder="1" applyAlignment="1">
      <alignment vertical="center" shrinkToFit="1"/>
    </xf>
    <xf numFmtId="0" fontId="5" fillId="0" borderId="73" xfId="0" applyFont="1" applyFill="1" applyBorder="1" applyAlignment="1">
      <alignment horizontal="center" vertical="center" shrinkToFit="1"/>
    </xf>
    <xf numFmtId="179" fontId="5" fillId="0" borderId="74" xfId="73" applyNumberFormat="1" applyFont="1" applyFill="1" applyBorder="1" applyAlignment="1">
      <alignment vertical="center" shrinkToFit="1"/>
    </xf>
    <xf numFmtId="183" fontId="5" fillId="0" borderId="72" xfId="73" applyNumberFormat="1" applyFont="1" applyFill="1" applyBorder="1" applyAlignment="1" applyProtection="1">
      <alignment vertical="center" shrinkToFit="1"/>
      <protection locked="0"/>
    </xf>
    <xf numFmtId="189" fontId="5" fillId="0" borderId="74" xfId="73" applyNumberFormat="1" applyFont="1" applyFill="1" applyBorder="1" applyAlignment="1" applyProtection="1">
      <alignment vertical="center" shrinkToFit="1"/>
      <protection locked="0"/>
    </xf>
    <xf numFmtId="181" fontId="5" fillId="0" borderId="72" xfId="73" applyNumberFormat="1" applyFont="1" applyFill="1" applyBorder="1" applyAlignment="1" applyProtection="1">
      <alignment vertical="center" shrinkToFit="1"/>
      <protection locked="0"/>
    </xf>
    <xf numFmtId="0" fontId="5" fillId="0" borderId="77" xfId="0" applyFont="1" applyFill="1" applyBorder="1" applyAlignment="1">
      <alignment horizontal="center" vertical="center" shrinkToFit="1"/>
    </xf>
    <xf numFmtId="186" fontId="5" fillId="0" borderId="72" xfId="0" applyNumberFormat="1" applyFont="1" applyFill="1" applyBorder="1" applyAlignment="1">
      <alignment vertical="center" shrinkToFit="1"/>
    </xf>
    <xf numFmtId="0" fontId="5" fillId="0" borderId="77" xfId="72" applyFont="1" applyFill="1" applyBorder="1" applyAlignment="1">
      <alignment horizontal="center" vertical="center" shrinkToFit="1"/>
    </xf>
    <xf numFmtId="176" fontId="5" fillId="0" borderId="74" xfId="72" applyNumberFormat="1" applyFont="1" applyFill="1" applyBorder="1" applyAlignment="1">
      <alignment vertical="center" shrinkToFit="1"/>
    </xf>
    <xf numFmtId="176" fontId="5" fillId="0" borderId="82" xfId="73" applyNumberFormat="1" applyFont="1" applyFill="1" applyBorder="1" applyAlignment="1">
      <alignment vertical="center" shrinkToFit="1"/>
    </xf>
    <xf numFmtId="176" fontId="5" fillId="0" borderId="83" xfId="73" applyNumberFormat="1" applyFont="1" applyFill="1" applyBorder="1" applyAlignment="1">
      <alignment vertical="center" shrinkToFit="1"/>
    </xf>
    <xf numFmtId="176" fontId="5" fillId="0" borderId="75" xfId="73" applyNumberFormat="1" applyFont="1" applyFill="1" applyBorder="1" applyAlignment="1">
      <alignment vertical="center" shrinkToFit="1"/>
    </xf>
    <xf numFmtId="0" fontId="5" fillId="0" borderId="29" xfId="0" applyFont="1" applyFill="1" applyBorder="1" applyAlignment="1">
      <alignment horizontal="center" vertical="center" shrinkToFit="1"/>
    </xf>
    <xf numFmtId="176" fontId="5" fillId="0" borderId="20" xfId="73" applyNumberFormat="1" applyFont="1" applyFill="1" applyBorder="1" applyAlignment="1">
      <alignment vertical="center" shrinkToFit="1"/>
    </xf>
    <xf numFmtId="0" fontId="5" fillId="0" borderId="26" xfId="0" applyFont="1" applyFill="1" applyBorder="1" applyAlignment="1">
      <alignment horizontal="center" vertical="center" shrinkToFit="1"/>
    </xf>
    <xf numFmtId="182" fontId="5" fillId="0" borderId="84" xfId="73" applyNumberFormat="1" applyFont="1" applyFill="1" applyBorder="1" applyAlignment="1" applyProtection="1">
      <alignment vertical="center" shrinkToFit="1"/>
      <protection locked="0"/>
    </xf>
    <xf numFmtId="176" fontId="5" fillId="0" borderId="84" xfId="0" applyNumberFormat="1" applyFont="1" applyFill="1" applyBorder="1" applyAlignment="1" applyProtection="1">
      <alignment vertical="center" shrinkToFit="1"/>
      <protection locked="0"/>
    </xf>
    <xf numFmtId="176" fontId="5" fillId="0" borderId="18" xfId="73" applyNumberFormat="1" applyFont="1" applyFill="1" applyBorder="1" applyAlignment="1" applyProtection="1">
      <alignment vertical="center" shrinkToFit="1"/>
      <protection locked="0"/>
    </xf>
    <xf numFmtId="189" fontId="5" fillId="0" borderId="84" xfId="0" applyNumberFormat="1" applyFont="1" applyFill="1" applyBorder="1" applyAlignment="1" applyProtection="1">
      <alignment vertical="center" shrinkToFit="1"/>
      <protection locked="0"/>
    </xf>
    <xf numFmtId="176" fontId="5" fillId="0" borderId="13" xfId="73" applyNumberFormat="1" applyFont="1" applyFill="1" applyBorder="1" applyAlignment="1" applyProtection="1">
      <alignment vertical="center" shrinkToFit="1"/>
      <protection locked="0"/>
    </xf>
    <xf numFmtId="0" fontId="5" fillId="0" borderId="68" xfId="0" applyFont="1" applyFill="1" applyBorder="1" applyAlignment="1">
      <alignment horizontal="center" vertical="center" shrinkToFit="1"/>
    </xf>
    <xf numFmtId="188" fontId="5" fillId="0" borderId="65" xfId="0" applyNumberFormat="1" applyFont="1" applyFill="1" applyBorder="1" applyAlignment="1">
      <alignment vertical="center" shrinkToFit="1"/>
    </xf>
    <xf numFmtId="189" fontId="5" fillId="0" borderId="67" xfId="0" applyNumberFormat="1" applyFont="1" applyFill="1" applyBorder="1" applyAlignment="1">
      <alignment vertical="center" shrinkToFit="1"/>
    </xf>
    <xf numFmtId="188" fontId="5" fillId="0" borderId="65" xfId="0" applyNumberFormat="1" applyFont="1" applyFill="1" applyBorder="1" applyAlignment="1" applyProtection="1">
      <alignment horizontal="right" vertical="center" shrinkToFit="1"/>
      <protection locked="0"/>
    </xf>
    <xf numFmtId="189" fontId="5" fillId="0" borderId="67" xfId="0" applyNumberFormat="1" applyFont="1" applyFill="1" applyBorder="1" applyAlignment="1" applyProtection="1">
      <alignment horizontal="right" vertical="center" shrinkToFit="1"/>
      <protection locked="0"/>
    </xf>
    <xf numFmtId="188" fontId="5" fillId="0" borderId="65" xfId="0" applyNumberFormat="1" applyFont="1" applyFill="1" applyBorder="1" applyAlignment="1" applyProtection="1">
      <alignment vertical="center" shrinkToFit="1"/>
      <protection locked="0"/>
    </xf>
    <xf numFmtId="0" fontId="5" fillId="0" borderId="68" xfId="0" applyFont="1" applyFill="1" applyBorder="1" applyAlignment="1" applyProtection="1">
      <alignment vertical="center" shrinkToFit="1"/>
      <protection locked="0"/>
    </xf>
    <xf numFmtId="196" fontId="5" fillId="0" borderId="65" xfId="0" applyNumberFormat="1" applyFont="1" applyFill="1" applyBorder="1" applyAlignment="1" applyProtection="1">
      <alignment vertical="center" shrinkToFit="1"/>
      <protection locked="0"/>
    </xf>
    <xf numFmtId="189" fontId="5" fillId="0" borderId="65" xfId="0" applyNumberFormat="1" applyFont="1" applyFill="1" applyBorder="1" applyAlignment="1">
      <alignment horizontal="right" vertical="center" shrinkToFit="1"/>
    </xf>
    <xf numFmtId="189" fontId="5" fillId="0" borderId="65" xfId="0" applyNumberFormat="1" applyFont="1" applyFill="1" applyBorder="1" applyAlignment="1">
      <alignment vertical="center" shrinkToFit="1"/>
    </xf>
    <xf numFmtId="176" fontId="5" fillId="0" borderId="67" xfId="0" applyNumberFormat="1" applyFont="1" applyFill="1" applyBorder="1" applyAlignment="1">
      <alignment horizontal="right" vertical="center" shrinkToFit="1"/>
    </xf>
    <xf numFmtId="197" fontId="5" fillId="0" borderId="65" xfId="73" applyNumberFormat="1" applyFont="1" applyFill="1" applyBorder="1" applyAlignment="1" applyProtection="1">
      <alignment vertical="center" shrinkToFit="1"/>
      <protection locked="0"/>
    </xf>
    <xf numFmtId="0" fontId="5" fillId="0" borderId="66" xfId="0" applyNumberFormat="1" applyFont="1" applyFill="1" applyBorder="1" applyAlignment="1" applyProtection="1">
      <alignment horizontal="center" vertical="center" shrinkToFit="1"/>
      <protection locked="0"/>
    </xf>
    <xf numFmtId="0" fontId="5" fillId="0" borderId="67" xfId="0" applyNumberFormat="1" applyFont="1" applyFill="1" applyBorder="1" applyAlignment="1" applyProtection="1">
      <alignment vertical="center" shrinkToFit="1"/>
      <protection locked="0"/>
    </xf>
    <xf numFmtId="0" fontId="5" fillId="0" borderId="68" xfId="0" applyNumberFormat="1" applyFont="1" applyFill="1" applyBorder="1" applyAlignment="1" applyProtection="1">
      <alignment horizontal="center" vertical="center" shrinkToFit="1"/>
      <protection locked="0"/>
    </xf>
    <xf numFmtId="189" fontId="5" fillId="0" borderId="74" xfId="0" applyNumberFormat="1" applyFont="1" applyFill="1" applyBorder="1" applyAlignment="1">
      <alignment vertical="center" shrinkToFit="1"/>
    </xf>
    <xf numFmtId="181" fontId="5" fillId="0" borderId="72" xfId="0" applyNumberFormat="1" applyFont="1" applyFill="1" applyBorder="1" applyAlignment="1">
      <alignment vertical="center" shrinkToFit="1"/>
    </xf>
    <xf numFmtId="0" fontId="5" fillId="0" borderId="74" xfId="0" applyFont="1" applyFill="1" applyBorder="1" applyAlignment="1" applyProtection="1">
      <alignment vertical="center" shrinkToFit="1"/>
      <protection locked="0"/>
    </xf>
    <xf numFmtId="179" fontId="5" fillId="0" borderId="82" xfId="73" applyNumberFormat="1" applyFont="1" applyFill="1" applyBorder="1" applyAlignment="1" applyProtection="1">
      <alignment vertical="center" shrinkToFit="1"/>
      <protection locked="0"/>
    </xf>
    <xf numFmtId="184" fontId="5" fillId="0" borderId="77" xfId="0" applyNumberFormat="1" applyFont="1" applyFill="1" applyBorder="1" applyAlignment="1" applyProtection="1">
      <alignment horizontal="center" vertical="center" shrinkToFit="1"/>
      <protection locked="0"/>
    </xf>
    <xf numFmtId="176" fontId="5" fillId="0" borderId="54" xfId="73" applyNumberFormat="1" applyFont="1" applyFill="1" applyBorder="1" applyAlignment="1" applyProtection="1">
      <alignment vertical="center" shrinkToFit="1"/>
      <protection locked="0"/>
    </xf>
    <xf numFmtId="189" fontId="5" fillId="0" borderId="67" xfId="73" applyNumberFormat="1" applyFont="1" applyFill="1" applyBorder="1" applyAlignment="1" applyProtection="1">
      <alignment vertical="center" shrinkToFit="1"/>
      <protection locked="0"/>
    </xf>
    <xf numFmtId="176" fontId="5" fillId="0" borderId="67" xfId="0" applyNumberFormat="1" applyFont="1" applyFill="1" applyBorder="1" applyAlignment="1" applyProtection="1">
      <alignment horizontal="right" vertical="center" shrinkToFit="1"/>
      <protection locked="0"/>
    </xf>
    <xf numFmtId="0" fontId="5" fillId="0" borderId="68" xfId="0" applyFont="1" applyFill="1" applyBorder="1" applyAlignment="1" applyProtection="1">
      <alignment horizontal="center" vertical="center"/>
      <protection locked="0"/>
    </xf>
    <xf numFmtId="176" fontId="5" fillId="0" borderId="67" xfId="0" applyNumberFormat="1" applyFont="1" applyFill="1" applyBorder="1" applyAlignment="1" applyProtection="1">
      <alignment vertical="center"/>
      <protection locked="0"/>
    </xf>
    <xf numFmtId="0" fontId="5" fillId="0" borderId="29" xfId="0" applyFont="1" applyFill="1" applyBorder="1" applyAlignment="1" applyProtection="1">
      <alignment horizontal="center" vertical="center" shrinkToFit="1"/>
    </xf>
    <xf numFmtId="0" fontId="1" fillId="0" borderId="0" xfId="0" applyFont="1" applyAlignment="1">
      <alignment vertical="center" shrinkToFit="1"/>
    </xf>
    <xf numFmtId="0" fontId="3" fillId="0" borderId="79" xfId="0" applyFont="1" applyFill="1" applyBorder="1" applyAlignment="1">
      <alignment horizontal="center" vertical="center" shrinkToFit="1"/>
    </xf>
    <xf numFmtId="0" fontId="38" fillId="0" borderId="58" xfId="0" applyFont="1" applyFill="1" applyBorder="1" applyAlignment="1">
      <alignment horizontal="left" vertical="center" indent="1" shrinkToFit="1"/>
    </xf>
    <xf numFmtId="183" fontId="5" fillId="0" borderId="85" xfId="34" applyNumberFormat="1" applyFont="1" applyFill="1" applyBorder="1" applyAlignment="1">
      <alignment horizontal="right" vertical="center" shrinkToFit="1"/>
    </xf>
    <xf numFmtId="0" fontId="5" fillId="0" borderId="86" xfId="68" applyFont="1" applyFill="1" applyBorder="1" applyAlignment="1">
      <alignment horizontal="center" vertical="center" shrinkToFit="1"/>
    </xf>
    <xf numFmtId="176" fontId="3" fillId="0" borderId="87" xfId="68" applyNumberFormat="1" applyFont="1" applyFill="1" applyBorder="1" applyAlignment="1">
      <alignment horizontal="center" vertical="center" shrinkToFit="1"/>
    </xf>
    <xf numFmtId="179" fontId="5" fillId="0" borderId="85" xfId="34" applyNumberFormat="1" applyFont="1" applyFill="1" applyBorder="1" applyAlignment="1">
      <alignment vertical="center" shrinkToFit="1"/>
    </xf>
    <xf numFmtId="183" fontId="5" fillId="0" borderId="87" xfId="34" applyNumberFormat="1" applyFont="1" applyFill="1" applyBorder="1" applyAlignment="1">
      <alignment vertical="center" shrinkToFit="1"/>
    </xf>
    <xf numFmtId="176" fontId="5" fillId="0" borderId="85" xfId="34" applyNumberFormat="1" applyFont="1" applyFill="1" applyBorder="1" applyAlignment="1">
      <alignment horizontal="right" vertical="center" shrinkToFit="1"/>
    </xf>
    <xf numFmtId="176" fontId="3" fillId="0" borderId="87" xfId="0" applyNumberFormat="1" applyFont="1" applyFill="1" applyBorder="1" applyAlignment="1">
      <alignment horizontal="center" vertical="center" shrinkToFit="1"/>
    </xf>
    <xf numFmtId="176" fontId="5" fillId="0" borderId="20" xfId="73" applyNumberFormat="1" applyFont="1" applyFill="1" applyBorder="1" applyAlignment="1" applyProtection="1">
      <alignment vertical="center" shrinkToFit="1"/>
    </xf>
    <xf numFmtId="176" fontId="5" fillId="0" borderId="18" xfId="0" applyNumberFormat="1" applyFont="1" applyFill="1" applyBorder="1" applyAlignment="1" applyProtection="1">
      <alignment vertical="center" shrinkToFit="1"/>
    </xf>
    <xf numFmtId="179" fontId="5" fillId="0" borderId="20" xfId="73" applyNumberFormat="1" applyFont="1" applyFill="1" applyBorder="1" applyAlignment="1" applyProtection="1">
      <alignment vertical="center" shrinkToFit="1"/>
    </xf>
    <xf numFmtId="176" fontId="5" fillId="0" borderId="18" xfId="73" applyNumberFormat="1" applyFont="1" applyFill="1" applyBorder="1" applyAlignment="1" applyProtection="1">
      <alignment vertical="center" shrinkToFit="1"/>
    </xf>
    <xf numFmtId="0" fontId="5" fillId="0" borderId="26" xfId="0" applyFont="1" applyFill="1" applyBorder="1" applyAlignment="1" applyProtection="1">
      <alignment horizontal="center" vertical="center" shrinkToFit="1"/>
    </xf>
    <xf numFmtId="179" fontId="5" fillId="0" borderId="18" xfId="73" applyNumberFormat="1" applyFont="1" applyFill="1" applyBorder="1" applyAlignment="1" applyProtection="1">
      <alignment horizontal="right" vertical="center" shrinkToFit="1"/>
    </xf>
    <xf numFmtId="176" fontId="5" fillId="0" borderId="35" xfId="73" applyNumberFormat="1" applyFont="1" applyFill="1" applyBorder="1" applyAlignment="1" applyProtection="1">
      <alignment horizontal="right" vertical="center" shrinkToFit="1"/>
    </xf>
    <xf numFmtId="183" fontId="5" fillId="0" borderId="20" xfId="73" applyNumberFormat="1" applyFont="1" applyFill="1" applyBorder="1" applyAlignment="1" applyProtection="1">
      <alignment vertical="center" shrinkToFit="1"/>
    </xf>
    <xf numFmtId="189" fontId="5" fillId="0" borderId="18" xfId="73" applyNumberFormat="1" applyFont="1" applyFill="1" applyBorder="1" applyAlignment="1" applyProtection="1">
      <alignment vertical="center" shrinkToFit="1"/>
    </xf>
    <xf numFmtId="181" fontId="5" fillId="0" borderId="20" xfId="73" applyNumberFormat="1" applyFont="1" applyFill="1" applyBorder="1" applyAlignment="1" applyProtection="1">
      <alignment vertical="center" shrinkToFit="1"/>
    </xf>
    <xf numFmtId="186" fontId="5" fillId="0" borderId="20" xfId="73" applyNumberFormat="1" applyFont="1" applyFill="1" applyBorder="1" applyAlignment="1" applyProtection="1">
      <alignment vertical="center" shrinkToFit="1"/>
    </xf>
    <xf numFmtId="176" fontId="5" fillId="0" borderId="88" xfId="73" applyNumberFormat="1" applyFont="1" applyFill="1" applyBorder="1" applyAlignment="1" applyProtection="1">
      <alignment vertical="center" shrinkToFit="1"/>
    </xf>
    <xf numFmtId="179" fontId="5" fillId="0" borderId="85" xfId="73" applyNumberFormat="1" applyFont="1" applyFill="1" applyBorder="1" applyAlignment="1" applyProtection="1">
      <alignment vertical="center" shrinkToFit="1"/>
    </xf>
    <xf numFmtId="0" fontId="5" fillId="0" borderId="86" xfId="69" applyFont="1" applyFill="1" applyBorder="1" applyAlignment="1" applyProtection="1">
      <alignment horizontal="center" vertical="center" shrinkToFit="1"/>
    </xf>
    <xf numFmtId="176" fontId="5" fillId="0" borderId="87" xfId="73" applyNumberFormat="1" applyFont="1" applyFill="1" applyBorder="1" applyAlignment="1" applyProtection="1">
      <alignment vertical="center" shrinkToFit="1"/>
    </xf>
    <xf numFmtId="176" fontId="5" fillId="0" borderId="85" xfId="73" applyNumberFormat="1" applyFont="1" applyFill="1" applyBorder="1" applyAlignment="1" applyProtection="1">
      <alignment vertical="center" shrinkToFit="1"/>
    </xf>
    <xf numFmtId="176" fontId="5" fillId="0" borderId="87" xfId="73" applyNumberFormat="1" applyFont="1" applyFill="1" applyBorder="1" applyAlignment="1" applyProtection="1">
      <alignment horizontal="right" vertical="center" shrinkToFit="1"/>
    </xf>
    <xf numFmtId="180" fontId="5" fillId="0" borderId="85" xfId="73" applyNumberFormat="1" applyFont="1" applyFill="1" applyBorder="1" applyAlignment="1" applyProtection="1">
      <alignment vertical="center" shrinkToFit="1"/>
    </xf>
    <xf numFmtId="189" fontId="5" fillId="0" borderId="85" xfId="73" applyNumberFormat="1" applyFont="1" applyFill="1" applyBorder="1" applyAlignment="1" applyProtection="1">
      <alignment vertical="center" shrinkToFit="1"/>
    </xf>
    <xf numFmtId="176" fontId="5" fillId="0" borderId="59" xfId="73" applyNumberFormat="1" applyFont="1" applyFill="1" applyBorder="1" applyAlignment="1" applyProtection="1">
      <alignment vertical="center" shrinkToFit="1"/>
    </xf>
    <xf numFmtId="179" fontId="5" fillId="0" borderId="85" xfId="73" applyNumberFormat="1" applyFont="1" applyFill="1" applyBorder="1" applyAlignment="1">
      <alignment vertical="center" shrinkToFit="1"/>
    </xf>
    <xf numFmtId="0" fontId="5" fillId="0" borderId="86" xfId="69" applyFont="1" applyFill="1" applyBorder="1" applyAlignment="1">
      <alignment horizontal="center" vertical="center" shrinkToFit="1"/>
    </xf>
    <xf numFmtId="176" fontId="5" fillId="0" borderId="87" xfId="73" applyNumberFormat="1" applyFont="1" applyFill="1" applyBorder="1" applyAlignment="1">
      <alignment vertical="center" shrinkToFit="1"/>
    </xf>
    <xf numFmtId="194" fontId="5" fillId="0" borderId="87" xfId="73" applyNumberFormat="1" applyFont="1" applyFill="1" applyBorder="1" applyAlignment="1">
      <alignment vertical="center" shrinkToFit="1"/>
    </xf>
    <xf numFmtId="194" fontId="5" fillId="0" borderId="87" xfId="73" applyNumberFormat="1" applyFont="1" applyFill="1" applyBorder="1" applyAlignment="1">
      <alignment horizontal="right" vertical="center" shrinkToFit="1"/>
    </xf>
    <xf numFmtId="194" fontId="5" fillId="0" borderId="89" xfId="73" applyNumberFormat="1" applyFont="1" applyFill="1" applyBorder="1" applyAlignment="1">
      <alignment vertical="center" shrinkToFit="1"/>
    </xf>
    <xf numFmtId="188" fontId="5" fillId="0" borderId="85" xfId="73" applyNumberFormat="1" applyFont="1" applyFill="1" applyBorder="1" applyAlignment="1">
      <alignment vertical="center" shrinkToFit="1"/>
    </xf>
    <xf numFmtId="189" fontId="5" fillId="0" borderId="87" xfId="73" applyNumberFormat="1" applyFont="1" applyFill="1" applyBorder="1" applyAlignment="1">
      <alignment vertical="center" shrinkToFit="1"/>
    </xf>
    <xf numFmtId="0" fontId="5" fillId="0" borderId="86" xfId="70" applyFont="1" applyFill="1" applyBorder="1" applyAlignment="1" applyProtection="1">
      <alignment horizontal="center" vertical="center" shrinkToFit="1"/>
    </xf>
    <xf numFmtId="189" fontId="5" fillId="0" borderId="87" xfId="73" applyNumberFormat="1" applyFont="1" applyFill="1" applyBorder="1" applyAlignment="1" applyProtection="1">
      <alignment horizontal="right" vertical="center" shrinkToFit="1"/>
    </xf>
    <xf numFmtId="188" fontId="5" fillId="0" borderId="85" xfId="73" applyNumberFormat="1" applyFont="1" applyFill="1" applyBorder="1" applyAlignment="1" applyProtection="1">
      <alignment horizontal="right" vertical="center" shrinkToFit="1"/>
    </xf>
    <xf numFmtId="188" fontId="5" fillId="0" borderId="85" xfId="73" applyNumberFormat="1" applyFont="1" applyFill="1" applyBorder="1" applyAlignment="1" applyProtection="1">
      <alignment vertical="center" shrinkToFit="1"/>
    </xf>
    <xf numFmtId="189" fontId="5" fillId="0" borderId="87" xfId="73" applyNumberFormat="1" applyFont="1" applyFill="1" applyBorder="1" applyAlignment="1" applyProtection="1">
      <alignment vertical="center" shrinkToFit="1"/>
    </xf>
    <xf numFmtId="196" fontId="5" fillId="0" borderId="85" xfId="73" applyNumberFormat="1" applyFont="1" applyFill="1" applyBorder="1" applyAlignment="1" applyProtection="1">
      <alignment vertical="center" shrinkToFit="1"/>
    </xf>
    <xf numFmtId="189" fontId="5" fillId="0" borderId="85" xfId="73" applyNumberFormat="1" applyFont="1" applyFill="1" applyBorder="1" applyAlignment="1">
      <alignment horizontal="right" vertical="center" shrinkToFit="1"/>
    </xf>
    <xf numFmtId="183" fontId="5" fillId="0" borderId="87" xfId="73" applyNumberFormat="1" applyFont="1" applyFill="1" applyBorder="1" applyAlignment="1">
      <alignment horizontal="right" vertical="center" shrinkToFit="1"/>
    </xf>
    <xf numFmtId="189" fontId="5" fillId="0" borderId="87" xfId="73" applyNumberFormat="1" applyFont="1" applyFill="1" applyBorder="1" applyAlignment="1">
      <alignment horizontal="right" vertical="center" shrinkToFit="1"/>
    </xf>
    <xf numFmtId="197" fontId="5" fillId="0" borderId="85" xfId="73" applyNumberFormat="1" applyFont="1" applyFill="1" applyBorder="1" applyAlignment="1" applyProtection="1">
      <alignment vertical="center" shrinkToFit="1"/>
    </xf>
    <xf numFmtId="0" fontId="5" fillId="0" borderId="86" xfId="0" applyNumberFormat="1" applyFont="1" applyFill="1" applyBorder="1" applyAlignment="1" applyProtection="1">
      <alignment horizontal="center" vertical="center" shrinkToFit="1"/>
    </xf>
    <xf numFmtId="0" fontId="5" fillId="0" borderId="87" xfId="0" applyNumberFormat="1" applyFont="1" applyFill="1" applyBorder="1" applyAlignment="1" applyProtection="1">
      <alignment vertical="center" shrinkToFit="1"/>
    </xf>
    <xf numFmtId="0" fontId="5" fillId="0" borderId="90" xfId="0" applyNumberFormat="1" applyFont="1" applyFill="1" applyBorder="1" applyAlignment="1" applyProtection="1">
      <alignment horizontal="center" vertical="center" shrinkToFit="1"/>
    </xf>
    <xf numFmtId="176" fontId="5" fillId="0" borderId="87" xfId="0" applyNumberFormat="1" applyFont="1" applyFill="1" applyBorder="1" applyAlignment="1" applyProtection="1">
      <alignment vertical="center" shrinkToFit="1"/>
    </xf>
    <xf numFmtId="183" fontId="5" fillId="0" borderId="85" xfId="73" applyNumberFormat="1" applyFont="1" applyFill="1" applyBorder="1" applyAlignment="1" applyProtection="1">
      <alignment vertical="center" shrinkToFit="1"/>
    </xf>
    <xf numFmtId="0" fontId="5" fillId="0" borderId="86" xfId="69" applyNumberFormat="1" applyFont="1" applyFill="1" applyBorder="1" applyAlignment="1" applyProtection="1">
      <alignment horizontal="center" vertical="center" shrinkToFit="1"/>
    </xf>
    <xf numFmtId="0" fontId="5" fillId="0" borderId="86" xfId="71" applyFont="1" applyFill="1" applyBorder="1" applyAlignment="1">
      <alignment horizontal="center" vertical="center" shrinkToFit="1"/>
    </xf>
    <xf numFmtId="0" fontId="5" fillId="0" borderId="59" xfId="0" applyNumberFormat="1" applyFont="1" applyFill="1" applyBorder="1" applyAlignment="1" applyProtection="1">
      <alignment vertical="center" shrinkToFit="1"/>
    </xf>
    <xf numFmtId="179" fontId="5" fillId="0" borderId="20" xfId="73" applyNumberFormat="1" applyFont="1" applyFill="1" applyBorder="1" applyAlignment="1">
      <alignment vertical="center" shrinkToFit="1"/>
    </xf>
    <xf numFmtId="0" fontId="5" fillId="0" borderId="26" xfId="69" applyFont="1" applyFill="1" applyBorder="1" applyAlignment="1">
      <alignment horizontal="center" vertical="center" shrinkToFit="1"/>
    </xf>
    <xf numFmtId="189" fontId="5" fillId="0" borderId="18" xfId="73" applyNumberFormat="1" applyFont="1" applyFill="1" applyBorder="1" applyAlignment="1">
      <alignment vertical="center" shrinkToFit="1"/>
    </xf>
    <xf numFmtId="181" fontId="5" fillId="0" borderId="20" xfId="73" applyNumberFormat="1" applyFont="1" applyFill="1" applyBorder="1" applyAlignment="1">
      <alignment vertical="center" shrinkToFit="1"/>
    </xf>
    <xf numFmtId="0" fontId="5" fillId="0" borderId="18" xfId="73" applyNumberFormat="1" applyFont="1" applyFill="1" applyBorder="1" applyAlignment="1">
      <alignment horizontal="right" vertical="center" shrinkToFit="1"/>
    </xf>
    <xf numFmtId="0" fontId="5" fillId="0" borderId="26" xfId="69" applyFont="1" applyFill="1" applyBorder="1" applyAlignment="1" applyProtection="1">
      <alignment horizontal="center" vertical="center" shrinkToFit="1"/>
    </xf>
    <xf numFmtId="183" fontId="5" fillId="0" borderId="18" xfId="73" applyNumberFormat="1" applyFont="1" applyFill="1" applyBorder="1" applyAlignment="1" applyProtection="1">
      <alignment horizontal="right" vertical="center" shrinkToFit="1"/>
    </xf>
    <xf numFmtId="179" fontId="5" fillId="0" borderId="20" xfId="73" applyNumberFormat="1" applyFont="1" applyFill="1" applyBorder="1" applyAlignment="1" applyProtection="1">
      <alignment vertical="center" shrinkToFit="1"/>
      <protection locked="0"/>
    </xf>
    <xf numFmtId="0" fontId="5" fillId="0" borderId="29" xfId="69" applyFont="1" applyFill="1" applyBorder="1" applyAlignment="1" applyProtection="1">
      <alignment horizontal="center" vertical="center" shrinkToFit="1"/>
    </xf>
    <xf numFmtId="189" fontId="5" fillId="0" borderId="18" xfId="73" applyNumberFormat="1" applyFont="1" applyFill="1" applyBorder="1" applyAlignment="1" applyProtection="1">
      <alignment vertical="center" shrinkToFit="1"/>
      <protection locked="0"/>
    </xf>
    <xf numFmtId="183" fontId="5" fillId="0" borderId="20" xfId="73" applyNumberFormat="1" applyFont="1" applyFill="1" applyBorder="1" applyAlignment="1" applyProtection="1">
      <alignment vertical="center" shrinkToFit="1"/>
      <protection locked="0"/>
    </xf>
    <xf numFmtId="0" fontId="5" fillId="0" borderId="26" xfId="69" applyFont="1" applyFill="1" applyBorder="1" applyAlignment="1" applyProtection="1">
      <alignment horizontal="center" vertical="center" shrinkToFit="1"/>
      <protection locked="0"/>
    </xf>
    <xf numFmtId="189" fontId="5" fillId="0" borderId="20" xfId="73" applyNumberFormat="1" applyFont="1" applyFill="1" applyBorder="1" applyAlignment="1" applyProtection="1">
      <alignment vertical="center" shrinkToFit="1"/>
    </xf>
    <xf numFmtId="38" fontId="5" fillId="0" borderId="26" xfId="34" applyFont="1" applyFill="1" applyBorder="1" applyAlignment="1" applyProtection="1">
      <alignment horizontal="center" vertical="center" shrinkToFit="1"/>
    </xf>
    <xf numFmtId="176" fontId="5" fillId="0" borderId="85" xfId="73" applyNumberFormat="1" applyFont="1" applyFill="1" applyBorder="1" applyAlignment="1" applyProtection="1">
      <alignment vertical="center" shrinkToFit="1"/>
      <protection locked="0"/>
    </xf>
    <xf numFmtId="0" fontId="5" fillId="0" borderId="86" xfId="0" applyFont="1" applyFill="1" applyBorder="1" applyAlignment="1" applyProtection="1">
      <alignment horizontal="center" vertical="center" shrinkToFit="1"/>
    </xf>
    <xf numFmtId="189" fontId="5" fillId="0" borderId="87" xfId="73" applyNumberFormat="1" applyFont="1" applyFill="1" applyBorder="1" applyAlignment="1" applyProtection="1">
      <alignment vertical="center" shrinkToFit="1"/>
      <protection locked="0"/>
    </xf>
    <xf numFmtId="0" fontId="5" fillId="0" borderId="90" xfId="0" applyFont="1" applyFill="1" applyBorder="1" applyAlignment="1" applyProtection="1">
      <alignment horizontal="center" vertical="center" shrinkToFit="1"/>
    </xf>
    <xf numFmtId="176" fontId="5" fillId="0" borderId="87" xfId="0" applyNumberFormat="1" applyFont="1" applyFill="1" applyBorder="1" applyAlignment="1" applyProtection="1">
      <alignment horizontal="right" vertical="center" shrinkToFit="1"/>
    </xf>
    <xf numFmtId="0" fontId="5" fillId="0" borderId="90" xfId="0" applyFont="1" applyFill="1" applyBorder="1" applyAlignment="1" applyProtection="1">
      <alignment horizontal="center" vertical="center"/>
    </xf>
    <xf numFmtId="176" fontId="5" fillId="0" borderId="87" xfId="0" applyNumberFormat="1" applyFont="1" applyFill="1" applyBorder="1" applyAlignment="1" applyProtection="1">
      <alignment vertical="center"/>
    </xf>
    <xf numFmtId="0" fontId="1" fillId="0" borderId="0" xfId="0" applyFont="1" applyBorder="1" applyAlignment="1">
      <alignment vertical="center" shrinkToFit="1"/>
    </xf>
    <xf numFmtId="0" fontId="3" fillId="0" borderId="19" xfId="0" applyFont="1" applyFill="1" applyBorder="1" applyAlignment="1">
      <alignment horizontal="center" vertical="center" shrinkToFit="1"/>
    </xf>
    <xf numFmtId="0" fontId="38" fillId="0" borderId="0" xfId="0" applyFont="1" applyFill="1" applyBorder="1" applyAlignment="1">
      <alignment horizontal="left" vertical="center" indent="1" shrinkToFit="1"/>
    </xf>
    <xf numFmtId="0" fontId="5" fillId="0" borderId="26" xfId="68" applyFont="1" applyFill="1" applyBorder="1" applyAlignment="1" applyProtection="1">
      <alignment horizontal="center" vertical="center" shrinkToFit="1"/>
      <protection locked="0"/>
    </xf>
    <xf numFmtId="176" fontId="3" fillId="0" borderId="35" xfId="68" applyNumberFormat="1" applyFont="1" applyFill="1" applyBorder="1" applyAlignment="1" applyProtection="1">
      <alignment horizontal="center" vertical="center" shrinkToFit="1"/>
      <protection locked="0"/>
    </xf>
    <xf numFmtId="183" fontId="5" fillId="0" borderId="35" xfId="34" applyNumberFormat="1" applyFont="1" applyFill="1" applyBorder="1" applyAlignment="1" applyProtection="1">
      <alignment vertical="center" shrinkToFit="1"/>
      <protection locked="0"/>
    </xf>
    <xf numFmtId="176" fontId="5" fillId="0" borderId="20" xfId="34" applyNumberFormat="1" applyFont="1" applyFill="1" applyBorder="1" applyAlignment="1" applyProtection="1">
      <alignment vertical="center" shrinkToFit="1"/>
      <protection locked="0"/>
    </xf>
    <xf numFmtId="176" fontId="3" fillId="0" borderId="35" xfId="0" applyNumberFormat="1" applyFont="1" applyFill="1" applyBorder="1" applyAlignment="1" applyProtection="1">
      <alignment horizontal="center" vertical="center" shrinkToFit="1"/>
      <protection locked="0"/>
    </xf>
    <xf numFmtId="176" fontId="5" fillId="0" borderId="20" xfId="73" applyNumberFormat="1" applyFont="1" applyFill="1" applyBorder="1" applyAlignment="1" applyProtection="1">
      <alignment vertical="center" shrinkToFit="1"/>
      <protection locked="0"/>
    </xf>
    <xf numFmtId="179" fontId="5" fillId="0" borderId="18" xfId="73" applyNumberFormat="1" applyFont="1" applyFill="1" applyBorder="1" applyAlignment="1">
      <alignment vertical="center" shrinkToFit="1"/>
    </xf>
    <xf numFmtId="181" fontId="5" fillId="0" borderId="20" xfId="73" applyNumberFormat="1" applyFont="1" applyFill="1" applyBorder="1" applyAlignment="1" applyProtection="1">
      <alignment vertical="center" shrinkToFit="1"/>
      <protection locked="0"/>
    </xf>
    <xf numFmtId="186" fontId="5" fillId="0" borderId="20" xfId="0" applyNumberFormat="1" applyFont="1" applyFill="1" applyBorder="1" applyAlignment="1">
      <alignment vertical="center" shrinkToFit="1"/>
    </xf>
    <xf numFmtId="0" fontId="5" fillId="0" borderId="29" xfId="72" applyFont="1" applyFill="1" applyBorder="1" applyAlignment="1">
      <alignment horizontal="center" vertical="center" shrinkToFit="1"/>
    </xf>
    <xf numFmtId="176" fontId="5" fillId="0" borderId="18" xfId="72" applyNumberFormat="1" applyFont="1" applyFill="1" applyBorder="1" applyAlignment="1">
      <alignment vertical="center" shrinkToFit="1"/>
    </xf>
    <xf numFmtId="176" fontId="5" fillId="0" borderId="21" xfId="73" applyNumberFormat="1" applyFont="1" applyFill="1" applyBorder="1" applyAlignment="1">
      <alignment vertical="center" shrinkToFit="1"/>
    </xf>
    <xf numFmtId="176" fontId="5" fillId="0" borderId="88" xfId="73" applyNumberFormat="1" applyFont="1" applyFill="1" applyBorder="1" applyAlignment="1">
      <alignment vertical="center" shrinkToFit="1"/>
    </xf>
    <xf numFmtId="176" fontId="5" fillId="0" borderId="13" xfId="73" applyNumberFormat="1" applyFont="1" applyFill="1" applyBorder="1" applyAlignment="1">
      <alignment vertical="center" shrinkToFit="1"/>
    </xf>
    <xf numFmtId="176" fontId="5" fillId="0" borderId="35" xfId="0" applyNumberFormat="1" applyFont="1" applyFill="1" applyBorder="1" applyAlignment="1">
      <alignment vertical="center" shrinkToFit="1"/>
    </xf>
    <xf numFmtId="180" fontId="5" fillId="0" borderId="20" xfId="0" applyNumberFormat="1" applyFont="1" applyFill="1" applyBorder="1" applyAlignment="1" applyProtection="1">
      <alignment vertical="center" shrinkToFit="1"/>
      <protection locked="0"/>
    </xf>
    <xf numFmtId="176" fontId="5" fillId="0" borderId="35" xfId="73" applyNumberFormat="1" applyFont="1" applyFill="1" applyBorder="1" applyAlignment="1" applyProtection="1">
      <alignment vertical="center" shrinkToFit="1"/>
      <protection locked="0"/>
    </xf>
    <xf numFmtId="194" fontId="5" fillId="0" borderId="18" xfId="0" applyNumberFormat="1" applyFont="1" applyFill="1" applyBorder="1" applyAlignment="1">
      <alignment vertical="center" shrinkToFit="1"/>
    </xf>
    <xf numFmtId="194" fontId="5" fillId="0" borderId="35" xfId="0" applyNumberFormat="1" applyFont="1" applyFill="1" applyBorder="1" applyAlignment="1">
      <alignment vertical="center" shrinkToFit="1"/>
    </xf>
    <xf numFmtId="194" fontId="5" fillId="0" borderId="35" xfId="0" applyNumberFormat="1" applyFont="1" applyFill="1" applyBorder="1" applyAlignment="1" applyProtection="1">
      <alignment vertical="center" shrinkToFit="1"/>
      <protection locked="0"/>
    </xf>
    <xf numFmtId="188" fontId="5" fillId="0" borderId="20" xfId="0" applyNumberFormat="1" applyFont="1" applyFill="1" applyBorder="1" applyAlignment="1">
      <alignment vertical="center" shrinkToFit="1"/>
    </xf>
    <xf numFmtId="189" fontId="5" fillId="0" borderId="35" xfId="0" applyNumberFormat="1" applyFont="1" applyFill="1" applyBorder="1" applyAlignment="1">
      <alignment vertical="center" shrinkToFit="1"/>
    </xf>
    <xf numFmtId="189" fontId="5" fillId="0" borderId="35" xfId="73" applyNumberFormat="1" applyFont="1" applyFill="1" applyBorder="1" applyAlignment="1" applyProtection="1">
      <alignment horizontal="right" vertical="center" shrinkToFit="1"/>
    </xf>
    <xf numFmtId="189" fontId="5" fillId="0" borderId="35" xfId="0" applyNumberFormat="1" applyFont="1" applyFill="1" applyBorder="1" applyAlignment="1" applyProtection="1">
      <alignment horizontal="right" vertical="center" shrinkToFit="1"/>
      <protection locked="0"/>
    </xf>
    <xf numFmtId="189" fontId="5" fillId="0" borderId="18" xfId="0" applyNumberFormat="1" applyFont="1" applyFill="1" applyBorder="1" applyAlignment="1" applyProtection="1">
      <alignment horizontal="right" vertical="center" shrinkToFit="1"/>
      <protection locked="0"/>
    </xf>
    <xf numFmtId="188" fontId="5" fillId="0" borderId="20" xfId="0" applyNumberFormat="1" applyFont="1" applyFill="1" applyBorder="1" applyAlignment="1" applyProtection="1">
      <alignment vertical="center" shrinkToFit="1"/>
      <protection locked="0"/>
    </xf>
    <xf numFmtId="189" fontId="5" fillId="0" borderId="35" xfId="73" applyNumberFormat="1" applyFont="1" applyFill="1" applyBorder="1" applyAlignment="1" applyProtection="1">
      <alignment vertical="center" shrinkToFit="1"/>
    </xf>
    <xf numFmtId="196" fontId="5" fillId="0" borderId="20" xfId="73" applyNumberFormat="1" applyFont="1" applyFill="1" applyBorder="1" applyAlignment="1" applyProtection="1">
      <alignment vertical="center" shrinkToFit="1"/>
    </xf>
    <xf numFmtId="189" fontId="5" fillId="0" borderId="18" xfId="0" applyNumberFormat="1" applyFont="1" applyFill="1" applyBorder="1" applyAlignment="1">
      <alignment vertical="center" shrinkToFit="1"/>
    </xf>
    <xf numFmtId="189" fontId="5" fillId="0" borderId="20" xfId="0" applyNumberFormat="1" applyFont="1" applyFill="1" applyBorder="1" applyAlignment="1">
      <alignment horizontal="right" vertical="center" shrinkToFit="1"/>
    </xf>
    <xf numFmtId="189" fontId="5" fillId="0" borderId="18" xfId="0" applyNumberFormat="1" applyFont="1" applyFill="1" applyBorder="1" applyAlignment="1">
      <alignment horizontal="right" vertical="center" shrinkToFit="1"/>
    </xf>
    <xf numFmtId="189" fontId="5" fillId="0" borderId="35" xfId="0" applyNumberFormat="1" applyFont="1" applyFill="1" applyBorder="1" applyAlignment="1">
      <alignment horizontal="right" vertical="center" shrinkToFit="1"/>
    </xf>
    <xf numFmtId="176" fontId="5" fillId="0" borderId="35" xfId="0" applyNumberFormat="1" applyFont="1" applyFill="1" applyBorder="1" applyAlignment="1">
      <alignment horizontal="right" vertical="center" shrinkToFit="1"/>
    </xf>
    <xf numFmtId="197" fontId="5" fillId="0" borderId="20" xfId="73" applyNumberFormat="1" applyFont="1" applyFill="1" applyBorder="1" applyAlignment="1" applyProtection="1">
      <alignment vertical="center" shrinkToFit="1"/>
      <protection locked="0"/>
    </xf>
    <xf numFmtId="0" fontId="5" fillId="0" borderId="26" xfId="0" applyNumberFormat="1" applyFont="1" applyFill="1" applyBorder="1" applyAlignment="1" applyProtection="1">
      <alignment horizontal="center" vertical="center" shrinkToFit="1"/>
    </xf>
    <xf numFmtId="0" fontId="5" fillId="0" borderId="35" xfId="0" applyNumberFormat="1" applyFont="1" applyFill="1" applyBorder="1" applyAlignment="1" applyProtection="1">
      <alignment vertical="center" shrinkToFit="1"/>
      <protection locked="0"/>
    </xf>
    <xf numFmtId="0" fontId="5" fillId="0" borderId="26" xfId="0" applyNumberFormat="1" applyFont="1" applyFill="1" applyBorder="1" applyAlignment="1" applyProtection="1">
      <alignment horizontal="center" vertical="center" shrinkToFit="1"/>
      <protection locked="0"/>
    </xf>
    <xf numFmtId="0" fontId="5" fillId="0" borderId="26" xfId="69" applyNumberFormat="1" applyFont="1" applyFill="1" applyBorder="1" applyAlignment="1" applyProtection="1">
      <alignment horizontal="center" vertical="center" shrinkToFit="1"/>
    </xf>
    <xf numFmtId="0" fontId="5" fillId="0" borderId="18" xfId="0" applyNumberFormat="1" applyFont="1" applyFill="1" applyBorder="1" applyAlignment="1" applyProtection="1">
      <alignment vertical="center" shrinkToFit="1"/>
      <protection locked="0"/>
    </xf>
    <xf numFmtId="0" fontId="5" fillId="0" borderId="26" xfId="71" applyFont="1" applyFill="1" applyBorder="1" applyAlignment="1">
      <alignment horizontal="center" vertical="center" shrinkToFit="1"/>
    </xf>
    <xf numFmtId="0" fontId="5" fillId="0" borderId="13" xfId="0" applyNumberFormat="1" applyFont="1" applyFill="1" applyBorder="1" applyAlignment="1" applyProtection="1">
      <alignment vertical="center" shrinkToFit="1"/>
      <protection locked="0"/>
    </xf>
    <xf numFmtId="181" fontId="5" fillId="0" borderId="20" xfId="0" applyNumberFormat="1" applyFont="1" applyFill="1" applyBorder="1" applyAlignment="1">
      <alignment vertical="center" shrinkToFit="1"/>
    </xf>
    <xf numFmtId="0" fontId="5" fillId="0" borderId="35" xfId="0" applyNumberFormat="1" applyFont="1" applyFill="1" applyBorder="1" applyAlignment="1">
      <alignment vertical="center" shrinkToFit="1"/>
    </xf>
    <xf numFmtId="0" fontId="5" fillId="0" borderId="35" xfId="0" applyFont="1" applyFill="1" applyBorder="1" applyAlignment="1" applyProtection="1">
      <alignment vertical="center" shrinkToFit="1"/>
      <protection locked="0"/>
    </xf>
    <xf numFmtId="176" fontId="5" fillId="0" borderId="35" xfId="0" applyNumberFormat="1" applyFont="1" applyFill="1" applyBorder="1" applyAlignment="1" applyProtection="1">
      <alignment horizontal="right" vertical="center" shrinkToFit="1"/>
      <protection locked="0"/>
    </xf>
    <xf numFmtId="0" fontId="5" fillId="0" borderId="26" xfId="0" applyFont="1" applyFill="1" applyBorder="1" applyAlignment="1" applyProtection="1">
      <alignment horizontal="center" vertical="center"/>
    </xf>
    <xf numFmtId="176" fontId="5" fillId="0" borderId="35" xfId="0" applyNumberFormat="1" applyFont="1" applyFill="1" applyBorder="1" applyAlignment="1" applyProtection="1">
      <alignment vertical="center"/>
      <protection locked="0"/>
    </xf>
    <xf numFmtId="183" fontId="5" fillId="0" borderId="20" xfId="34" applyNumberFormat="1" applyFont="1" applyFill="1" applyBorder="1" applyAlignment="1">
      <alignment horizontal="right" vertical="center" shrinkToFit="1"/>
    </xf>
    <xf numFmtId="0" fontId="5" fillId="0" borderId="26" xfId="68" applyFont="1" applyFill="1" applyBorder="1" applyAlignment="1">
      <alignment horizontal="center" vertical="center" shrinkToFit="1"/>
    </xf>
    <xf numFmtId="176" fontId="3" fillId="0" borderId="18" xfId="68" applyNumberFormat="1" applyFont="1" applyFill="1" applyBorder="1" applyAlignment="1">
      <alignment horizontal="center" vertical="center" shrinkToFit="1"/>
    </xf>
    <xf numFmtId="179" fontId="5" fillId="0" borderId="20" xfId="34" applyNumberFormat="1" applyFont="1" applyFill="1" applyBorder="1" applyAlignment="1">
      <alignment vertical="center" shrinkToFit="1"/>
    </xf>
    <xf numFmtId="183" fontId="5" fillId="0" borderId="35" xfId="34" applyNumberFormat="1" applyFont="1" applyFill="1" applyBorder="1" applyAlignment="1">
      <alignment vertical="center" shrinkToFit="1"/>
    </xf>
    <xf numFmtId="176" fontId="3" fillId="0" borderId="18" xfId="0" applyNumberFormat="1" applyFont="1" applyFill="1" applyBorder="1" applyAlignment="1">
      <alignment horizontal="center" vertical="center" shrinkToFit="1"/>
    </xf>
    <xf numFmtId="176" fontId="5" fillId="0" borderId="35" xfId="73" applyNumberFormat="1" applyFont="1" applyFill="1" applyBorder="1" applyAlignment="1">
      <alignment vertical="center" shrinkToFit="1"/>
    </xf>
    <xf numFmtId="176" fontId="5" fillId="0" borderId="18" xfId="73" applyNumberFormat="1" applyFont="1" applyFill="1" applyBorder="1" applyAlignment="1">
      <alignment vertical="center" shrinkToFit="1"/>
    </xf>
    <xf numFmtId="176" fontId="5" fillId="0" borderId="18" xfId="73" applyNumberFormat="1" applyFont="1" applyFill="1" applyBorder="1" applyAlignment="1">
      <alignment horizontal="right" vertical="center" shrinkToFit="1"/>
    </xf>
    <xf numFmtId="0" fontId="5" fillId="0" borderId="29" xfId="69" applyFont="1" applyFill="1" applyBorder="1" applyAlignment="1">
      <alignment horizontal="center" vertical="center" shrinkToFit="1"/>
    </xf>
    <xf numFmtId="180" fontId="5" fillId="0" borderId="20" xfId="73" applyNumberFormat="1" applyFont="1" applyFill="1" applyBorder="1" applyAlignment="1" applyProtection="1">
      <alignment vertical="center" shrinkToFit="1"/>
    </xf>
    <xf numFmtId="176" fontId="5" fillId="0" borderId="35" xfId="73" applyNumberFormat="1" applyFont="1" applyFill="1" applyBorder="1" applyAlignment="1" applyProtection="1">
      <alignment vertical="center" shrinkToFit="1"/>
    </xf>
    <xf numFmtId="176" fontId="5" fillId="0" borderId="18" xfId="73" applyNumberFormat="1" applyFont="1" applyFill="1" applyBorder="1" applyAlignment="1" applyProtection="1">
      <alignment horizontal="right" vertical="center" shrinkToFit="1"/>
    </xf>
    <xf numFmtId="176" fontId="5" fillId="0" borderId="13" xfId="73" applyNumberFormat="1" applyFont="1" applyFill="1" applyBorder="1" applyAlignment="1" applyProtection="1">
      <alignment vertical="center" shrinkToFit="1"/>
    </xf>
    <xf numFmtId="194" fontId="5" fillId="0" borderId="18" xfId="73" applyNumberFormat="1" applyFont="1" applyFill="1" applyBorder="1" applyAlignment="1">
      <alignment vertical="center" shrinkToFit="1"/>
    </xf>
    <xf numFmtId="194" fontId="5" fillId="0" borderId="35" xfId="73" applyNumberFormat="1" applyFont="1" applyFill="1" applyBorder="1" applyAlignment="1">
      <alignment vertical="center" shrinkToFit="1"/>
    </xf>
    <xf numFmtId="194" fontId="5" fillId="0" borderId="18" xfId="73" applyNumberFormat="1" applyFont="1" applyFill="1" applyBorder="1" applyAlignment="1" applyProtection="1">
      <alignment vertical="center" shrinkToFit="1"/>
    </xf>
    <xf numFmtId="183" fontId="5" fillId="0" borderId="20" xfId="73" applyNumberFormat="1" applyFont="1" applyFill="1" applyBorder="1" applyAlignment="1">
      <alignment vertical="center" shrinkToFit="1"/>
    </xf>
    <xf numFmtId="188" fontId="5" fillId="0" borderId="20" xfId="73" applyNumberFormat="1" applyFont="1" applyFill="1" applyBorder="1" applyAlignment="1">
      <alignment vertical="center" shrinkToFit="1"/>
    </xf>
    <xf numFmtId="0" fontId="5" fillId="0" borderId="26" xfId="70" applyFont="1" applyFill="1" applyBorder="1" applyAlignment="1" applyProtection="1">
      <alignment horizontal="center" vertical="center" shrinkToFit="1"/>
    </xf>
    <xf numFmtId="189" fontId="5" fillId="0" borderId="18" xfId="73" applyNumberFormat="1" applyFont="1" applyFill="1" applyBorder="1" applyAlignment="1" applyProtection="1">
      <alignment horizontal="right" vertical="center" shrinkToFit="1"/>
    </xf>
    <xf numFmtId="188" fontId="5" fillId="0" borderId="20" xfId="73" applyNumberFormat="1" applyFont="1" applyFill="1" applyBorder="1" applyAlignment="1" applyProtection="1">
      <alignment horizontal="right" vertical="center" shrinkToFit="1"/>
    </xf>
    <xf numFmtId="188" fontId="5" fillId="0" borderId="20" xfId="73" applyNumberFormat="1" applyFont="1" applyFill="1" applyBorder="1" applyAlignment="1" applyProtection="1">
      <alignment vertical="center" shrinkToFit="1"/>
    </xf>
    <xf numFmtId="189" fontId="5" fillId="0" borderId="35" xfId="73" applyNumberFormat="1" applyFont="1" applyFill="1" applyBorder="1" applyAlignment="1">
      <alignment vertical="center" shrinkToFit="1"/>
    </xf>
    <xf numFmtId="189" fontId="5" fillId="0" borderId="20" xfId="73" applyNumberFormat="1" applyFont="1" applyFill="1" applyBorder="1" applyAlignment="1">
      <alignment horizontal="right" vertical="center" shrinkToFit="1"/>
    </xf>
    <xf numFmtId="183" fontId="5" fillId="0" borderId="35" xfId="73" applyNumberFormat="1" applyFont="1" applyFill="1" applyBorder="1" applyAlignment="1">
      <alignment horizontal="right" vertical="center" shrinkToFit="1"/>
    </xf>
    <xf numFmtId="189" fontId="5" fillId="0" borderId="18" xfId="73" applyNumberFormat="1" applyFont="1" applyFill="1" applyBorder="1" applyAlignment="1">
      <alignment horizontal="right" vertical="center" shrinkToFit="1"/>
    </xf>
    <xf numFmtId="189" fontId="5" fillId="0" borderId="35" xfId="73" applyNumberFormat="1" applyFont="1" applyFill="1" applyBorder="1" applyAlignment="1">
      <alignment horizontal="right" vertical="center" shrinkToFit="1"/>
    </xf>
    <xf numFmtId="197" fontId="5" fillId="0" borderId="36" xfId="73" applyNumberFormat="1" applyFont="1" applyFill="1" applyBorder="1" applyAlignment="1" applyProtection="1">
      <alignment vertical="center" shrinkToFit="1"/>
    </xf>
    <xf numFmtId="0" fontId="5" fillId="0" borderId="29" xfId="0" applyNumberFormat="1" applyFont="1" applyFill="1" applyBorder="1" applyAlignment="1" applyProtection="1">
      <alignment horizontal="center" vertical="center" shrinkToFit="1"/>
    </xf>
    <xf numFmtId="176" fontId="5" fillId="0" borderId="18" xfId="0" applyNumberFormat="1" applyFont="1" applyFill="1" applyBorder="1" applyAlignment="1" applyProtection="1">
      <alignment horizontal="right" vertical="center" shrinkToFit="1"/>
    </xf>
    <xf numFmtId="0" fontId="5" fillId="0" borderId="29" xfId="0" applyFont="1" applyFill="1" applyBorder="1" applyAlignment="1" applyProtection="1">
      <alignment horizontal="center" vertical="center"/>
    </xf>
    <xf numFmtId="176" fontId="5" fillId="0" borderId="18" xfId="0" applyNumberFormat="1" applyFont="1" applyFill="1" applyBorder="1" applyAlignment="1" applyProtection="1">
      <alignment vertical="center"/>
    </xf>
    <xf numFmtId="183" fontId="5" fillId="0" borderId="18" xfId="34" applyNumberFormat="1" applyFont="1" applyFill="1" applyBorder="1" applyAlignment="1">
      <alignment vertical="center" shrinkToFit="1"/>
    </xf>
    <xf numFmtId="183" fontId="5" fillId="0" borderId="18" xfId="73" applyNumberFormat="1" applyFont="1" applyFill="1" applyBorder="1" applyAlignment="1">
      <alignment horizontal="right" vertical="center" shrinkToFit="1"/>
    </xf>
    <xf numFmtId="197" fontId="5" fillId="0" borderId="20" xfId="73" applyNumberFormat="1" applyFont="1" applyFill="1" applyBorder="1" applyAlignment="1" applyProtection="1">
      <alignment vertical="center" shrinkToFit="1"/>
    </xf>
    <xf numFmtId="176" fontId="5" fillId="0" borderId="20" xfId="34" applyNumberFormat="1" applyFont="1" applyFill="1" applyBorder="1" applyAlignment="1">
      <alignment vertical="center" shrinkToFit="1"/>
    </xf>
    <xf numFmtId="176" fontId="3" fillId="0" borderId="35" xfId="0" applyNumberFormat="1" applyFont="1" applyFill="1" applyBorder="1" applyAlignment="1">
      <alignment horizontal="center" vertical="center" shrinkToFit="1"/>
    </xf>
    <xf numFmtId="179" fontId="5" fillId="0" borderId="20" xfId="73" applyNumberFormat="1" applyFont="1" applyFill="1" applyBorder="1" applyAlignment="1">
      <alignment horizontal="right" vertical="center" shrinkToFit="1"/>
    </xf>
    <xf numFmtId="179" fontId="5" fillId="0" borderId="21" xfId="73" applyNumberFormat="1" applyFont="1" applyFill="1" applyBorder="1" applyAlignment="1" applyProtection="1">
      <alignment vertical="center" shrinkToFit="1"/>
      <protection locked="0"/>
    </xf>
    <xf numFmtId="176" fontId="5" fillId="0" borderId="21" xfId="73" applyNumberFormat="1" applyFont="1" applyFill="1" applyBorder="1" applyAlignment="1" applyProtection="1">
      <alignment vertical="center" shrinkToFit="1"/>
      <protection locked="0"/>
    </xf>
    <xf numFmtId="183" fontId="5" fillId="0" borderId="20" xfId="34" applyNumberFormat="1" applyFont="1" applyFill="1" applyBorder="1" applyAlignment="1" applyProtection="1">
      <alignment horizontal="right" vertical="center" shrinkToFit="1"/>
      <protection locked="0"/>
    </xf>
    <xf numFmtId="176" fontId="3" fillId="0" borderId="18" xfId="68" applyNumberFormat="1" applyFont="1" applyFill="1" applyBorder="1" applyAlignment="1" applyProtection="1">
      <alignment horizontal="center" vertical="center" shrinkToFit="1"/>
      <protection locked="0"/>
    </xf>
    <xf numFmtId="176" fontId="5" fillId="0" borderId="20" xfId="34" applyNumberFormat="1" applyFont="1" applyFill="1" applyBorder="1" applyAlignment="1" applyProtection="1">
      <alignment horizontal="right" vertical="center" shrinkToFit="1"/>
      <protection locked="0"/>
    </xf>
    <xf numFmtId="194" fontId="5" fillId="0" borderId="18" xfId="0" applyNumberFormat="1" applyFont="1" applyFill="1" applyBorder="1" applyAlignment="1" applyProtection="1">
      <alignment vertical="center" shrinkToFit="1"/>
      <protection locked="0"/>
    </xf>
    <xf numFmtId="196" fontId="5" fillId="0" borderId="20" xfId="0" applyNumberFormat="1" applyFont="1" applyFill="1" applyBorder="1" applyAlignment="1" applyProtection="1">
      <alignment vertical="center" shrinkToFit="1"/>
      <protection locked="0"/>
    </xf>
    <xf numFmtId="0" fontId="5" fillId="0" borderId="29" xfId="0" applyNumberFormat="1" applyFont="1" applyFill="1" applyBorder="1" applyAlignment="1" applyProtection="1">
      <alignment horizontal="center" vertical="center" shrinkToFit="1"/>
      <protection locked="0"/>
    </xf>
    <xf numFmtId="0" fontId="5" fillId="0" borderId="18" xfId="0" applyFont="1" applyFill="1" applyBorder="1" applyAlignment="1" applyProtection="1">
      <alignment vertical="center" shrinkToFit="1"/>
      <protection locked="0"/>
    </xf>
    <xf numFmtId="176" fontId="5" fillId="0" borderId="18" xfId="0" applyNumberFormat="1" applyFont="1" applyFill="1" applyBorder="1" applyAlignment="1" applyProtection="1">
      <alignment vertical="center"/>
      <protection locked="0"/>
    </xf>
    <xf numFmtId="179" fontId="5" fillId="0" borderId="20" xfId="73" applyNumberFormat="1" applyFont="1" applyFill="1" applyBorder="1" applyAlignment="1" applyProtection="1">
      <alignment vertical="center" shrinkToFit="1"/>
      <protection locked="0" hidden="1"/>
    </xf>
    <xf numFmtId="183" fontId="5" fillId="0" borderId="18" xfId="73" applyNumberFormat="1" applyFont="1" applyFill="1" applyBorder="1" applyAlignment="1" applyProtection="1">
      <alignment horizontal="right" vertical="center" shrinkToFit="1"/>
      <protection locked="0" hidden="1"/>
    </xf>
    <xf numFmtId="181" fontId="5" fillId="0" borderId="20" xfId="73" applyNumberFormat="1" applyFont="1" applyFill="1" applyBorder="1" applyAlignment="1" applyProtection="1">
      <alignment horizontal="right" vertical="center" shrinkToFit="1"/>
    </xf>
    <xf numFmtId="179" fontId="5" fillId="0" borderId="20" xfId="73" applyNumberFormat="1" applyFont="1" applyFill="1" applyBorder="1" applyAlignment="1" applyProtection="1">
      <alignment horizontal="right" vertical="center" shrinkToFit="1"/>
    </xf>
    <xf numFmtId="189" fontId="5" fillId="0" borderId="20" xfId="73" applyNumberFormat="1" applyFont="1" applyFill="1" applyBorder="1" applyAlignment="1" applyProtection="1">
      <alignment vertical="center" shrinkToFit="1"/>
      <protection locked="0"/>
    </xf>
    <xf numFmtId="0" fontId="5" fillId="0" borderId="26" xfId="70" applyFont="1" applyFill="1" applyBorder="1" applyAlignment="1" applyProtection="1">
      <alignment horizontal="center" vertical="center" shrinkToFit="1"/>
      <protection locked="0"/>
    </xf>
    <xf numFmtId="188" fontId="5" fillId="0" borderId="20" xfId="73" applyNumberFormat="1" applyFont="1" applyFill="1" applyBorder="1" applyAlignment="1" applyProtection="1">
      <alignment horizontal="right" vertical="center" shrinkToFit="1"/>
      <protection locked="0"/>
    </xf>
    <xf numFmtId="189" fontId="5" fillId="0" borderId="18" xfId="73" applyNumberFormat="1" applyFont="1" applyFill="1" applyBorder="1" applyAlignment="1" applyProtection="1">
      <alignment horizontal="right" vertical="center" shrinkToFit="1"/>
      <protection locked="0"/>
    </xf>
    <xf numFmtId="188" fontId="5" fillId="0" borderId="20" xfId="73" applyNumberFormat="1" applyFont="1" applyFill="1" applyBorder="1" applyAlignment="1" applyProtection="1">
      <alignment vertical="center" shrinkToFit="1"/>
      <protection locked="0"/>
    </xf>
    <xf numFmtId="196" fontId="5" fillId="0" borderId="20" xfId="73" applyNumberFormat="1" applyFont="1" applyFill="1" applyBorder="1" applyAlignment="1" applyProtection="1">
      <alignment vertical="center" shrinkToFit="1"/>
      <protection locked="0"/>
    </xf>
    <xf numFmtId="0" fontId="3" fillId="0" borderId="64" xfId="0" applyFont="1" applyFill="1" applyBorder="1" applyAlignment="1">
      <alignment horizontal="center" vertical="center" shrinkToFit="1"/>
    </xf>
    <xf numFmtId="0" fontId="38" fillId="0" borderId="55" xfId="0" applyFont="1" applyFill="1" applyBorder="1" applyAlignment="1">
      <alignment horizontal="left" vertical="center" indent="1" shrinkToFit="1"/>
    </xf>
    <xf numFmtId="183" fontId="5" fillId="0" borderId="65" xfId="34" applyNumberFormat="1" applyFont="1" applyFill="1" applyBorder="1" applyAlignment="1">
      <alignment horizontal="right" vertical="center" shrinkToFit="1"/>
    </xf>
    <xf numFmtId="0" fontId="5" fillId="0" borderId="66" xfId="68" applyFont="1" applyFill="1" applyBorder="1" applyAlignment="1">
      <alignment horizontal="center" vertical="center" shrinkToFit="1"/>
    </xf>
    <xf numFmtId="176" fontId="3" fillId="0" borderId="67" xfId="68" applyNumberFormat="1" applyFont="1" applyFill="1" applyBorder="1" applyAlignment="1">
      <alignment horizontal="center" vertical="center" shrinkToFit="1"/>
    </xf>
    <xf numFmtId="179" fontId="5" fillId="0" borderId="65" xfId="34" applyNumberFormat="1" applyFont="1" applyFill="1" applyBorder="1" applyAlignment="1">
      <alignment vertical="center" shrinkToFit="1"/>
    </xf>
    <xf numFmtId="183" fontId="5" fillId="0" borderId="67" xfId="34" applyNumberFormat="1" applyFont="1" applyFill="1" applyBorder="1" applyAlignment="1">
      <alignment vertical="center" shrinkToFit="1"/>
    </xf>
    <xf numFmtId="176" fontId="5" fillId="0" borderId="65" xfId="34" applyNumberFormat="1" applyFont="1" applyFill="1" applyBorder="1" applyAlignment="1" applyProtection="1">
      <alignment vertical="center" shrinkToFit="1"/>
      <protection locked="0"/>
    </xf>
    <xf numFmtId="176" fontId="3" fillId="0" borderId="67" xfId="0" applyNumberFormat="1" applyFont="1" applyFill="1" applyBorder="1" applyAlignment="1">
      <alignment horizontal="center" vertical="center" shrinkToFit="1"/>
    </xf>
    <xf numFmtId="176" fontId="5" fillId="0" borderId="65" xfId="73" applyNumberFormat="1" applyFont="1" applyFill="1" applyBorder="1" applyAlignment="1" applyProtection="1">
      <alignment vertical="center" shrinkToFit="1"/>
    </xf>
    <xf numFmtId="176" fontId="5" fillId="0" borderId="67" xfId="0" applyNumberFormat="1" applyFont="1" applyFill="1" applyBorder="1" applyAlignment="1" applyProtection="1">
      <alignment vertical="center" shrinkToFit="1"/>
    </xf>
    <xf numFmtId="179" fontId="5" fillId="0" borderId="65" xfId="73" applyNumberFormat="1" applyFont="1" applyFill="1" applyBorder="1" applyAlignment="1" applyProtection="1">
      <alignment vertical="center" shrinkToFit="1"/>
    </xf>
    <xf numFmtId="176" fontId="5" fillId="0" borderId="67" xfId="73" applyNumberFormat="1" applyFont="1" applyFill="1" applyBorder="1" applyAlignment="1" applyProtection="1">
      <alignment vertical="center" shrinkToFit="1"/>
    </xf>
    <xf numFmtId="0" fontId="5" fillId="0" borderId="66" xfId="0" applyFont="1" applyFill="1" applyBorder="1" applyAlignment="1" applyProtection="1">
      <alignment horizontal="center" vertical="center" shrinkToFit="1"/>
    </xf>
    <xf numFmtId="179" fontId="5" fillId="0" borderId="67" xfId="73" applyNumberFormat="1" applyFont="1" applyFill="1" applyBorder="1" applyAlignment="1" applyProtection="1">
      <alignment horizontal="right" vertical="center" shrinkToFit="1"/>
    </xf>
    <xf numFmtId="183" fontId="5" fillId="0" borderId="65" xfId="73" applyNumberFormat="1" applyFont="1" applyFill="1" applyBorder="1" applyAlignment="1" applyProtection="1">
      <alignment vertical="center" shrinkToFit="1"/>
    </xf>
    <xf numFmtId="189" fontId="5" fillId="0" borderId="67" xfId="73" applyNumberFormat="1" applyFont="1" applyFill="1" applyBorder="1" applyAlignment="1" applyProtection="1">
      <alignment vertical="center" shrinkToFit="1"/>
    </xf>
    <xf numFmtId="181" fontId="5" fillId="0" borderId="65" xfId="73" applyNumberFormat="1" applyFont="1" applyFill="1" applyBorder="1" applyAlignment="1" applyProtection="1">
      <alignment vertical="center" shrinkToFit="1"/>
    </xf>
    <xf numFmtId="186" fontId="5" fillId="0" borderId="65" xfId="73" applyNumberFormat="1" applyFont="1" applyFill="1" applyBorder="1" applyAlignment="1" applyProtection="1">
      <alignment vertical="center" shrinkToFit="1"/>
    </xf>
    <xf numFmtId="176" fontId="5" fillId="0" borderId="91" xfId="73" applyNumberFormat="1" applyFont="1" applyFill="1" applyBorder="1" applyAlignment="1" applyProtection="1">
      <alignment vertical="center" shrinkToFit="1"/>
    </xf>
    <xf numFmtId="179" fontId="5" fillId="0" borderId="65" xfId="73" applyNumberFormat="1" applyFont="1" applyFill="1" applyBorder="1" applyAlignment="1">
      <alignment vertical="center" shrinkToFit="1"/>
    </xf>
    <xf numFmtId="0" fontId="5" fillId="0" borderId="66" xfId="69" applyFont="1" applyFill="1" applyBorder="1" applyAlignment="1">
      <alignment horizontal="center" vertical="center" shrinkToFit="1"/>
    </xf>
    <xf numFmtId="176" fontId="5" fillId="0" borderId="67" xfId="73" applyNumberFormat="1" applyFont="1" applyFill="1" applyBorder="1" applyAlignment="1">
      <alignment vertical="center" shrinkToFit="1"/>
    </xf>
    <xf numFmtId="176" fontId="5" fillId="0" borderId="65" xfId="73" applyNumberFormat="1" applyFont="1" applyFill="1" applyBorder="1" applyAlignment="1">
      <alignment vertical="center" shrinkToFit="1"/>
    </xf>
    <xf numFmtId="176" fontId="5" fillId="0" borderId="67" xfId="73" applyNumberFormat="1" applyFont="1" applyFill="1" applyBorder="1" applyAlignment="1">
      <alignment horizontal="right" vertical="center" shrinkToFit="1"/>
    </xf>
    <xf numFmtId="180" fontId="5" fillId="0" borderId="65" xfId="73" applyNumberFormat="1" applyFont="1" applyFill="1" applyBorder="1" applyAlignment="1" applyProtection="1">
      <alignment vertical="center" shrinkToFit="1"/>
    </xf>
    <xf numFmtId="0" fontId="5" fillId="0" borderId="66" xfId="69" applyFont="1" applyFill="1" applyBorder="1" applyAlignment="1" applyProtection="1">
      <alignment horizontal="center" vertical="center" shrinkToFit="1"/>
    </xf>
    <xf numFmtId="189" fontId="5" fillId="0" borderId="65" xfId="73" applyNumberFormat="1" applyFont="1" applyFill="1" applyBorder="1" applyAlignment="1" applyProtection="1">
      <alignment vertical="center" shrinkToFit="1"/>
    </xf>
    <xf numFmtId="176" fontId="5" fillId="0" borderId="67" xfId="73" applyNumberFormat="1" applyFont="1" applyFill="1" applyBorder="1" applyAlignment="1" applyProtection="1">
      <alignment horizontal="right" vertical="center" shrinkToFit="1"/>
    </xf>
    <xf numFmtId="176" fontId="5" fillId="0" borderId="56" xfId="73" applyNumberFormat="1" applyFont="1" applyFill="1" applyBorder="1" applyAlignment="1" applyProtection="1">
      <alignment vertical="center" shrinkToFit="1"/>
    </xf>
    <xf numFmtId="194" fontId="5" fillId="0" borderId="67" xfId="73" applyNumberFormat="1" applyFont="1" applyFill="1" applyBorder="1" applyAlignment="1">
      <alignment vertical="center" shrinkToFit="1"/>
    </xf>
    <xf numFmtId="179" fontId="5" fillId="0" borderId="65" xfId="73" applyNumberFormat="1" applyFont="1" applyFill="1" applyBorder="1" applyAlignment="1">
      <alignment horizontal="right" vertical="center" shrinkToFit="1"/>
    </xf>
    <xf numFmtId="194" fontId="5" fillId="0" borderId="67" xfId="73" applyNumberFormat="1" applyFont="1" applyFill="1" applyBorder="1" applyAlignment="1" applyProtection="1">
      <alignment vertical="center" shrinkToFit="1"/>
    </xf>
    <xf numFmtId="188" fontId="5" fillId="0" borderId="65" xfId="73" applyNumberFormat="1" applyFont="1" applyFill="1" applyBorder="1" applyAlignment="1">
      <alignment vertical="center" shrinkToFit="1"/>
    </xf>
    <xf numFmtId="189" fontId="5" fillId="0" borderId="67" xfId="73" applyNumberFormat="1" applyFont="1" applyFill="1" applyBorder="1" applyAlignment="1">
      <alignment vertical="center" shrinkToFit="1"/>
    </xf>
    <xf numFmtId="0" fontId="5" fillId="0" borderId="66" xfId="70" applyFont="1" applyFill="1" applyBorder="1" applyAlignment="1" applyProtection="1">
      <alignment horizontal="center" vertical="center" shrinkToFit="1"/>
    </xf>
    <xf numFmtId="189" fontId="5" fillId="0" borderId="52" xfId="73" applyNumberFormat="1" applyFont="1" applyFill="1" applyBorder="1" applyAlignment="1" applyProtection="1">
      <alignment horizontal="right" vertical="center" shrinkToFit="1"/>
    </xf>
    <xf numFmtId="188" fontId="5" fillId="0" borderId="65" xfId="73" applyNumberFormat="1" applyFont="1" applyFill="1" applyBorder="1" applyAlignment="1" applyProtection="1">
      <alignment horizontal="right" vertical="center" shrinkToFit="1"/>
    </xf>
    <xf numFmtId="189" fontId="5" fillId="0" borderId="67" xfId="73" applyNumberFormat="1" applyFont="1" applyFill="1" applyBorder="1" applyAlignment="1" applyProtection="1">
      <alignment horizontal="right" vertical="center" shrinkToFit="1"/>
    </xf>
    <xf numFmtId="188" fontId="5" fillId="0" borderId="65" xfId="73" applyNumberFormat="1" applyFont="1" applyFill="1" applyBorder="1" applyAlignment="1" applyProtection="1">
      <alignment vertical="center" shrinkToFit="1"/>
    </xf>
    <xf numFmtId="196" fontId="5" fillId="0" borderId="65" xfId="73" applyNumberFormat="1" applyFont="1" applyFill="1" applyBorder="1" applyAlignment="1" applyProtection="1">
      <alignment vertical="center" shrinkToFit="1"/>
    </xf>
    <xf numFmtId="189" fontId="5" fillId="0" borderId="65" xfId="73" applyNumberFormat="1" applyFont="1" applyFill="1" applyBorder="1" applyAlignment="1">
      <alignment horizontal="right" vertical="center" shrinkToFit="1"/>
    </xf>
    <xf numFmtId="183" fontId="5" fillId="0" borderId="67" xfId="73" applyNumberFormat="1" applyFont="1" applyFill="1" applyBorder="1" applyAlignment="1">
      <alignment horizontal="right" vertical="center" shrinkToFit="1"/>
    </xf>
    <xf numFmtId="189" fontId="5" fillId="0" borderId="67" xfId="73" applyNumberFormat="1" applyFont="1" applyFill="1" applyBorder="1" applyAlignment="1">
      <alignment horizontal="right" vertical="center" shrinkToFit="1"/>
    </xf>
    <xf numFmtId="197" fontId="5" fillId="0" borderId="65" xfId="73" applyNumberFormat="1" applyFont="1" applyFill="1" applyBorder="1" applyAlignment="1" applyProtection="1">
      <alignment vertical="center" shrinkToFit="1"/>
    </xf>
    <xf numFmtId="0" fontId="5" fillId="0" borderId="66" xfId="0" applyNumberFormat="1" applyFont="1" applyFill="1" applyBorder="1" applyAlignment="1" applyProtection="1">
      <alignment horizontal="center" vertical="center" shrinkToFit="1"/>
    </xf>
    <xf numFmtId="0" fontId="5" fillId="0" borderId="68" xfId="0" applyNumberFormat="1" applyFont="1" applyFill="1" applyBorder="1" applyAlignment="1" applyProtection="1">
      <alignment horizontal="center" vertical="center" shrinkToFit="1"/>
    </xf>
    <xf numFmtId="0" fontId="5" fillId="0" borderId="66" xfId="69" applyNumberFormat="1" applyFont="1" applyFill="1" applyBorder="1" applyAlignment="1" applyProtection="1">
      <alignment horizontal="center" vertical="center" shrinkToFit="1"/>
    </xf>
    <xf numFmtId="0" fontId="5" fillId="0" borderId="66" xfId="71" applyFont="1" applyFill="1" applyBorder="1" applyAlignment="1">
      <alignment horizontal="center" vertical="center" shrinkToFit="1"/>
    </xf>
    <xf numFmtId="181" fontId="5" fillId="0" borderId="65" xfId="73" applyNumberFormat="1" applyFont="1" applyFill="1" applyBorder="1" applyAlignment="1">
      <alignment vertical="center" shrinkToFit="1"/>
    </xf>
    <xf numFmtId="0" fontId="5" fillId="0" borderId="67" xfId="73" applyNumberFormat="1" applyFont="1" applyFill="1" applyBorder="1" applyAlignment="1">
      <alignment horizontal="right" vertical="center" shrinkToFit="1"/>
    </xf>
    <xf numFmtId="183" fontId="5" fillId="0" borderId="67" xfId="73" applyNumberFormat="1" applyFont="1" applyFill="1" applyBorder="1" applyAlignment="1" applyProtection="1">
      <alignment horizontal="right" vertical="center" shrinkToFit="1"/>
    </xf>
    <xf numFmtId="189" fontId="5" fillId="0" borderId="52" xfId="73" applyNumberFormat="1" applyFont="1" applyFill="1" applyBorder="1" applyAlignment="1" applyProtection="1">
      <alignment vertical="center" shrinkToFit="1"/>
    </xf>
    <xf numFmtId="0" fontId="5" fillId="0" borderId="68" xfId="69" applyFont="1" applyFill="1" applyBorder="1" applyAlignment="1" applyProtection="1">
      <alignment horizontal="center" vertical="center" shrinkToFit="1"/>
    </xf>
    <xf numFmtId="38" fontId="5" fillId="0" borderId="66" xfId="34" applyFont="1" applyFill="1" applyBorder="1" applyAlignment="1" applyProtection="1">
      <alignment horizontal="center" vertical="center" shrinkToFit="1"/>
    </xf>
    <xf numFmtId="0" fontId="5" fillId="0" borderId="68" xfId="0" applyFont="1" applyFill="1" applyBorder="1" applyAlignment="1" applyProtection="1">
      <alignment horizontal="center" vertical="center" shrinkToFit="1"/>
    </xf>
    <xf numFmtId="176" fontId="5" fillId="0" borderId="67" xfId="0" applyNumberFormat="1" applyFont="1" applyFill="1" applyBorder="1" applyAlignment="1" applyProtection="1">
      <alignment horizontal="right" vertical="center" shrinkToFit="1"/>
    </xf>
    <xf numFmtId="0" fontId="5" fillId="0" borderId="68" xfId="0" applyFont="1" applyFill="1" applyBorder="1" applyAlignment="1" applyProtection="1">
      <alignment horizontal="center" vertical="center"/>
    </xf>
    <xf numFmtId="176" fontId="5" fillId="0" borderId="67" xfId="0" applyNumberFormat="1" applyFont="1" applyFill="1" applyBorder="1" applyAlignment="1" applyProtection="1">
      <alignment vertical="center"/>
    </xf>
    <xf numFmtId="176" fontId="7" fillId="0" borderId="18" xfId="68" applyNumberFormat="1" applyFont="1" applyFill="1" applyBorder="1" applyAlignment="1" applyProtection="1">
      <alignment horizontal="center" vertical="center" shrinkToFit="1"/>
      <protection locked="0"/>
    </xf>
    <xf numFmtId="180" fontId="5" fillId="0" borderId="20" xfId="0" applyNumberFormat="1" applyFont="1" applyFill="1" applyBorder="1" applyAlignment="1" applyProtection="1">
      <alignment horizontal="right" vertical="center" shrinkToFit="1"/>
      <protection locked="0"/>
    </xf>
    <xf numFmtId="189" fontId="5" fillId="0" borderId="20" xfId="0" applyNumberFormat="1" applyFont="1" applyFill="1" applyBorder="1" applyAlignment="1" applyProtection="1">
      <alignment horizontal="right" vertical="center" shrinkToFit="1"/>
      <protection locked="0"/>
    </xf>
    <xf numFmtId="176" fontId="5" fillId="0" borderId="20" xfId="0" applyNumberFormat="1" applyFont="1" applyFill="1" applyBorder="1" applyAlignment="1" applyProtection="1">
      <alignment horizontal="right" vertical="center" shrinkToFit="1"/>
      <protection locked="0"/>
    </xf>
    <xf numFmtId="189" fontId="5" fillId="0" borderId="35" xfId="73" applyNumberFormat="1" applyFont="1" applyFill="1" applyBorder="1" applyAlignment="1" applyProtection="1">
      <alignment vertical="center" shrinkToFit="1"/>
      <protection locked="0"/>
    </xf>
    <xf numFmtId="179" fontId="5" fillId="0" borderId="35" xfId="73" applyNumberFormat="1" applyFont="1" applyFill="1" applyBorder="1" applyAlignment="1">
      <alignment vertical="center" shrinkToFit="1"/>
    </xf>
    <xf numFmtId="0" fontId="5" fillId="0" borderId="26" xfId="72" applyFont="1" applyFill="1" applyBorder="1" applyAlignment="1">
      <alignment horizontal="center" vertical="center" shrinkToFit="1"/>
    </xf>
    <xf numFmtId="176" fontId="5" fillId="0" borderId="35" xfId="72" applyNumberFormat="1" applyFont="1" applyFill="1" applyBorder="1" applyAlignment="1">
      <alignment vertical="center" shrinkToFit="1"/>
    </xf>
    <xf numFmtId="0" fontId="5" fillId="0" borderId="29" xfId="70" applyFont="1" applyFill="1" applyBorder="1" applyAlignment="1" applyProtection="1">
      <alignment horizontal="center" vertical="center" shrinkToFit="1"/>
    </xf>
    <xf numFmtId="196" fontId="5" fillId="0" borderId="20" xfId="0" applyNumberFormat="1" applyFont="1" applyFill="1" applyBorder="1" applyAlignment="1" applyProtection="1">
      <alignment horizontal="right" vertical="center" shrinkToFit="1"/>
      <protection locked="0"/>
    </xf>
    <xf numFmtId="186" fontId="5" fillId="0" borderId="20" xfId="73" applyNumberFormat="1" applyFont="1" applyFill="1" applyBorder="1" applyAlignment="1">
      <alignment vertical="center" shrinkToFit="1"/>
    </xf>
    <xf numFmtId="176" fontId="5" fillId="0" borderId="20" xfId="73" applyNumberFormat="1" applyFont="1" applyFill="1" applyBorder="1" applyAlignment="1" applyProtection="1">
      <alignment horizontal="right" vertical="center" shrinkToFit="1"/>
    </xf>
    <xf numFmtId="189" fontId="5" fillId="0" borderId="20" xfId="73" applyNumberFormat="1" applyFont="1" applyFill="1" applyBorder="1" applyAlignment="1" applyProtection="1">
      <alignment horizontal="right" vertical="center" shrinkToFit="1"/>
    </xf>
    <xf numFmtId="176" fontId="5" fillId="0" borderId="30" xfId="73" applyNumberFormat="1" applyFont="1" applyFill="1" applyBorder="1" applyAlignment="1">
      <alignment vertical="center" shrinkToFit="1"/>
    </xf>
    <xf numFmtId="0" fontId="3" fillId="0" borderId="14" xfId="0" applyFont="1" applyFill="1" applyBorder="1" applyAlignment="1">
      <alignment horizontal="center" vertical="center" shrinkToFit="1"/>
    </xf>
    <xf numFmtId="0" fontId="38" fillId="0" borderId="10" xfId="0" applyFont="1" applyFill="1" applyBorder="1" applyAlignment="1">
      <alignment horizontal="left" vertical="center" indent="1" shrinkToFit="1"/>
    </xf>
    <xf numFmtId="183" fontId="5" fillId="0" borderId="23" xfId="34" applyNumberFormat="1" applyFont="1" applyFill="1" applyBorder="1" applyAlignment="1" applyProtection="1">
      <alignment horizontal="right" vertical="center" shrinkToFit="1"/>
      <protection locked="0"/>
    </xf>
    <xf numFmtId="0" fontId="5" fillId="0" borderId="27" xfId="68" applyFont="1" applyFill="1" applyBorder="1" applyAlignment="1" applyProtection="1">
      <alignment horizontal="center" vertical="center" shrinkToFit="1"/>
      <protection locked="0"/>
    </xf>
    <xf numFmtId="176" fontId="3" fillId="0" borderId="25" xfId="68" applyNumberFormat="1" applyFont="1" applyFill="1" applyBorder="1" applyAlignment="1" applyProtection="1">
      <alignment horizontal="center" vertical="center" shrinkToFit="1"/>
      <protection locked="0"/>
    </xf>
    <xf numFmtId="183" fontId="5" fillId="0" borderId="25" xfId="34" applyNumberFormat="1" applyFont="1" applyFill="1" applyBorder="1" applyAlignment="1" applyProtection="1">
      <alignment vertical="center" shrinkToFit="1"/>
      <protection locked="0"/>
    </xf>
    <xf numFmtId="176" fontId="5" fillId="0" borderId="23" xfId="34" applyNumberFormat="1" applyFont="1" applyFill="1" applyBorder="1" applyAlignment="1" applyProtection="1">
      <alignment horizontal="right" vertical="center" shrinkToFit="1"/>
      <protection locked="0"/>
    </xf>
    <xf numFmtId="176" fontId="3" fillId="0" borderId="25" xfId="0" applyNumberFormat="1" applyFont="1" applyFill="1" applyBorder="1" applyAlignment="1">
      <alignment horizontal="center" vertical="center" shrinkToFit="1"/>
    </xf>
    <xf numFmtId="176" fontId="5" fillId="0" borderId="23" xfId="73" applyNumberFormat="1" applyFont="1" applyFill="1" applyBorder="1" applyAlignment="1" applyProtection="1">
      <alignment vertical="center" shrinkToFit="1"/>
      <protection locked="0"/>
    </xf>
    <xf numFmtId="179" fontId="5" fillId="0" borderId="23" xfId="73" applyNumberFormat="1" applyFont="1" applyFill="1" applyBorder="1" applyAlignment="1" applyProtection="1">
      <alignment vertical="center" shrinkToFit="1"/>
      <protection locked="0"/>
    </xf>
    <xf numFmtId="176" fontId="5" fillId="0" borderId="25" xfId="73" applyNumberFormat="1" applyFont="1" applyFill="1" applyBorder="1" applyAlignment="1" applyProtection="1">
      <alignment vertical="center" shrinkToFit="1"/>
      <protection locked="0"/>
    </xf>
    <xf numFmtId="179" fontId="5" fillId="0" borderId="23" xfId="73" applyNumberFormat="1" applyFont="1" applyFill="1" applyBorder="1" applyAlignment="1" applyProtection="1">
      <alignment vertical="center" shrinkToFit="1"/>
    </xf>
    <xf numFmtId="0" fontId="5" fillId="0" borderId="27" xfId="0" applyFont="1" applyFill="1" applyBorder="1" applyAlignment="1" applyProtection="1">
      <alignment horizontal="center" vertical="center" shrinkToFit="1"/>
    </xf>
    <xf numFmtId="179" fontId="5" fillId="0" borderId="23" xfId="73" applyNumberFormat="1" applyFont="1" applyFill="1" applyBorder="1" applyAlignment="1">
      <alignment vertical="center" shrinkToFit="1"/>
    </xf>
    <xf numFmtId="0" fontId="5" fillId="0" borderId="27" xfId="0" applyFont="1" applyFill="1" applyBorder="1" applyAlignment="1">
      <alignment horizontal="center" vertical="center" shrinkToFit="1"/>
    </xf>
    <xf numFmtId="179" fontId="5" fillId="0" borderId="25" xfId="73" applyNumberFormat="1" applyFont="1" applyFill="1" applyBorder="1" applyAlignment="1">
      <alignment vertical="center" shrinkToFit="1"/>
    </xf>
    <xf numFmtId="183" fontId="5" fillId="0" borderId="23" xfId="73" applyNumberFormat="1" applyFont="1" applyFill="1" applyBorder="1" applyAlignment="1" applyProtection="1">
      <alignment vertical="center" shrinkToFit="1"/>
      <protection locked="0"/>
    </xf>
    <xf numFmtId="189" fontId="5" fillId="0" borderId="25" xfId="73" applyNumberFormat="1" applyFont="1" applyFill="1" applyBorder="1" applyAlignment="1" applyProtection="1">
      <alignment vertical="center" shrinkToFit="1"/>
      <protection locked="0"/>
    </xf>
    <xf numFmtId="181" fontId="5" fillId="0" borderId="23" xfId="73" applyNumberFormat="1" applyFont="1" applyFill="1" applyBorder="1" applyAlignment="1" applyProtection="1">
      <alignment vertical="center" shrinkToFit="1"/>
      <protection locked="0"/>
    </xf>
    <xf numFmtId="176" fontId="5" fillId="0" borderId="25" xfId="73" applyNumberFormat="1" applyFont="1" applyFill="1" applyBorder="1" applyAlignment="1" applyProtection="1">
      <alignment horizontal="right" vertical="center" shrinkToFit="1"/>
      <protection locked="0"/>
    </xf>
    <xf numFmtId="0" fontId="5" fillId="0" borderId="31" xfId="0" applyFont="1" applyFill="1" applyBorder="1" applyAlignment="1">
      <alignment horizontal="center" vertical="center" shrinkToFit="1"/>
    </xf>
    <xf numFmtId="186" fontId="5" fillId="0" borderId="23" xfId="0" applyNumberFormat="1" applyFont="1" applyFill="1" applyBorder="1" applyAlignment="1">
      <alignment vertical="center" shrinkToFit="1"/>
    </xf>
    <xf numFmtId="0" fontId="5" fillId="0" borderId="31" xfId="72" applyFont="1" applyFill="1" applyBorder="1" applyAlignment="1">
      <alignment horizontal="center" vertical="center" shrinkToFit="1"/>
    </xf>
    <xf numFmtId="176" fontId="5" fillId="0" borderId="25" xfId="72" applyNumberFormat="1" applyFont="1" applyFill="1" applyBorder="1" applyAlignment="1">
      <alignment vertical="center" shrinkToFit="1"/>
    </xf>
    <xf numFmtId="176" fontId="5" fillId="0" borderId="23" xfId="73" applyNumberFormat="1" applyFont="1" applyFill="1" applyBorder="1" applyAlignment="1">
      <alignment vertical="center" shrinkToFit="1"/>
    </xf>
    <xf numFmtId="176" fontId="5" fillId="0" borderId="33" xfId="73" applyNumberFormat="1" applyFont="1" applyFill="1" applyBorder="1" applyAlignment="1">
      <alignment vertical="center" shrinkToFit="1"/>
    </xf>
    <xf numFmtId="176" fontId="5" fillId="0" borderId="25" xfId="73" applyNumberFormat="1" applyFont="1" applyFill="1" applyBorder="1" applyAlignment="1">
      <alignment vertical="center" shrinkToFit="1"/>
    </xf>
    <xf numFmtId="180" fontId="5" fillId="0" borderId="23" xfId="0" applyNumberFormat="1" applyFont="1" applyFill="1" applyBorder="1" applyAlignment="1" applyProtection="1">
      <alignment vertical="center" shrinkToFit="1"/>
      <protection locked="0"/>
    </xf>
    <xf numFmtId="0" fontId="5" fillId="0" borderId="27" xfId="69" applyFont="1" applyFill="1" applyBorder="1" applyAlignment="1" applyProtection="1">
      <alignment horizontal="center" vertical="center" shrinkToFit="1"/>
    </xf>
    <xf numFmtId="176" fontId="5" fillId="0" borderId="22" xfId="73" applyNumberFormat="1" applyFont="1" applyFill="1" applyBorder="1" applyAlignment="1" applyProtection="1">
      <alignment vertical="center" shrinkToFit="1"/>
      <protection locked="0"/>
    </xf>
    <xf numFmtId="194" fontId="5" fillId="0" borderId="25" xfId="0" applyNumberFormat="1" applyFont="1" applyFill="1" applyBorder="1" applyAlignment="1">
      <alignment vertical="center" shrinkToFit="1"/>
    </xf>
    <xf numFmtId="194" fontId="5" fillId="0" borderId="25" xfId="0" applyNumberFormat="1" applyFont="1" applyFill="1" applyBorder="1" applyAlignment="1" applyProtection="1">
      <alignment vertical="center" shrinkToFit="1"/>
      <protection locked="0"/>
    </xf>
    <xf numFmtId="188" fontId="5" fillId="0" borderId="23" xfId="0" applyNumberFormat="1" applyFont="1" applyFill="1" applyBorder="1" applyAlignment="1">
      <alignment vertical="center" shrinkToFit="1"/>
    </xf>
    <xf numFmtId="189" fontId="5" fillId="0" borderId="25" xfId="0" applyNumberFormat="1" applyFont="1" applyFill="1" applyBorder="1" applyAlignment="1">
      <alignment vertical="center" shrinkToFit="1"/>
    </xf>
    <xf numFmtId="189" fontId="5" fillId="0" borderId="25" xfId="73" applyNumberFormat="1" applyFont="1" applyFill="1" applyBorder="1" applyAlignment="1" applyProtection="1">
      <alignment horizontal="right" vertical="center" shrinkToFit="1"/>
    </xf>
    <xf numFmtId="189" fontId="5" fillId="0" borderId="25" xfId="0" applyNumberFormat="1" applyFont="1" applyFill="1" applyBorder="1" applyAlignment="1" applyProtection="1">
      <alignment horizontal="right" vertical="center" shrinkToFit="1"/>
      <protection locked="0"/>
    </xf>
    <xf numFmtId="196" fontId="5" fillId="0" borderId="23" xfId="0" applyNumberFormat="1" applyFont="1" applyFill="1" applyBorder="1" applyAlignment="1" applyProtection="1">
      <alignment horizontal="right" vertical="center" shrinkToFit="1"/>
      <protection locked="0"/>
    </xf>
    <xf numFmtId="189" fontId="5" fillId="0" borderId="23" xfId="0" applyNumberFormat="1" applyFont="1" applyFill="1" applyBorder="1" applyAlignment="1">
      <alignment horizontal="right" vertical="center" shrinkToFit="1"/>
    </xf>
    <xf numFmtId="189" fontId="5" fillId="0" borderId="25" xfId="0" applyNumberFormat="1" applyFont="1" applyFill="1" applyBorder="1" applyAlignment="1">
      <alignment horizontal="right" vertical="center" shrinkToFit="1"/>
    </xf>
    <xf numFmtId="176" fontId="5" fillId="0" borderId="25" xfId="0" applyNumberFormat="1" applyFont="1" applyFill="1" applyBorder="1" applyAlignment="1">
      <alignment horizontal="right" vertical="center" shrinkToFit="1"/>
    </xf>
    <xf numFmtId="197" fontId="5" fillId="0" borderId="23" xfId="73" applyNumberFormat="1" applyFont="1" applyFill="1" applyBorder="1" applyAlignment="1" applyProtection="1">
      <alignment vertical="center" shrinkToFit="1"/>
      <protection locked="0"/>
    </xf>
    <xf numFmtId="0" fontId="5" fillId="0" borderId="27" xfId="0" applyNumberFormat="1" applyFont="1" applyFill="1" applyBorder="1" applyAlignment="1" applyProtection="1">
      <alignment horizontal="center" vertical="center" shrinkToFit="1"/>
    </xf>
    <xf numFmtId="0" fontId="5" fillId="0" borderId="25" xfId="0" applyNumberFormat="1" applyFont="1" applyFill="1" applyBorder="1" applyAlignment="1" applyProtection="1">
      <alignment vertical="center" shrinkToFit="1"/>
      <protection locked="0"/>
    </xf>
    <xf numFmtId="0" fontId="5" fillId="0" borderId="31" xfId="0" applyNumberFormat="1" applyFont="1" applyFill="1" applyBorder="1" applyAlignment="1" applyProtection="1">
      <alignment horizontal="center" vertical="center" shrinkToFit="1"/>
      <protection locked="0"/>
    </xf>
    <xf numFmtId="0" fontId="5" fillId="0" borderId="27" xfId="69" applyNumberFormat="1" applyFont="1" applyFill="1" applyBorder="1" applyAlignment="1" applyProtection="1">
      <alignment horizontal="center" vertical="center" shrinkToFit="1"/>
    </xf>
    <xf numFmtId="0" fontId="5" fillId="0" borderId="27" xfId="71" applyFont="1" applyFill="1" applyBorder="1" applyAlignment="1">
      <alignment horizontal="center" vertical="center" shrinkToFit="1"/>
    </xf>
    <xf numFmtId="0" fontId="5" fillId="0" borderId="22" xfId="0" applyNumberFormat="1" applyFont="1" applyFill="1" applyBorder="1" applyAlignment="1" applyProtection="1">
      <alignment vertical="center" shrinkToFit="1"/>
      <protection locked="0"/>
    </xf>
    <xf numFmtId="0" fontId="5" fillId="0" borderId="27" xfId="69" applyFont="1" applyFill="1" applyBorder="1" applyAlignment="1">
      <alignment horizontal="center" vertical="center" shrinkToFit="1"/>
    </xf>
    <xf numFmtId="0" fontId="5" fillId="0" borderId="25" xfId="0" applyFont="1" applyFill="1" applyBorder="1" applyAlignment="1" applyProtection="1">
      <alignment vertical="center" shrinkToFit="1"/>
      <protection locked="0"/>
    </xf>
    <xf numFmtId="179" fontId="5" fillId="0" borderId="24" xfId="73" applyNumberFormat="1" applyFont="1" applyFill="1" applyBorder="1" applyAlignment="1" applyProtection="1">
      <alignment vertical="center" shrinkToFit="1"/>
      <protection locked="0"/>
    </xf>
    <xf numFmtId="38" fontId="5" fillId="0" borderId="27" xfId="34" applyFont="1" applyFill="1" applyBorder="1" applyAlignment="1" applyProtection="1">
      <alignment horizontal="center" vertical="center" shrinkToFit="1"/>
    </xf>
    <xf numFmtId="176" fontId="5" fillId="0" borderId="24" xfId="73" applyNumberFormat="1" applyFont="1" applyFill="1" applyBorder="1" applyAlignment="1" applyProtection="1">
      <alignment vertical="center" shrinkToFit="1"/>
      <protection locked="0"/>
    </xf>
    <xf numFmtId="176" fontId="5" fillId="0" borderId="25" xfId="0" applyNumberFormat="1" applyFont="1" applyFill="1" applyBorder="1" applyAlignment="1" applyProtection="1">
      <alignment horizontal="right" vertical="center" shrinkToFit="1"/>
      <protection locked="0"/>
    </xf>
    <xf numFmtId="0" fontId="5" fillId="0" borderId="27" xfId="0" applyFont="1" applyFill="1" applyBorder="1" applyAlignment="1" applyProtection="1">
      <alignment horizontal="center" vertical="center"/>
    </xf>
    <xf numFmtId="176" fontId="5" fillId="0" borderId="25" xfId="0" applyNumberFormat="1" applyFont="1" applyFill="1" applyBorder="1" applyAlignment="1" applyProtection="1">
      <alignment vertical="center"/>
      <protection locked="0"/>
    </xf>
    <xf numFmtId="0" fontId="4" fillId="0" borderId="19" xfId="0" applyFont="1" applyFill="1" applyBorder="1" applyAlignment="1">
      <alignment horizontal="center" vertical="center" shrinkToFit="1"/>
    </xf>
    <xf numFmtId="0" fontId="4" fillId="0" borderId="19" xfId="0" applyFont="1" applyFill="1" applyBorder="1" applyAlignment="1">
      <alignment horizontal="center" vertical="top" shrinkToFit="1"/>
    </xf>
    <xf numFmtId="0" fontId="38" fillId="0" borderId="0" xfId="0" applyFont="1" applyFill="1" applyBorder="1" applyAlignment="1">
      <alignment horizontal="left" vertical="top"/>
    </xf>
    <xf numFmtId="0" fontId="7" fillId="0" borderId="0" xfId="0" applyFont="1" applyAlignment="1">
      <alignment vertical="top"/>
    </xf>
    <xf numFmtId="0" fontId="4" fillId="0" borderId="19" xfId="0" applyFont="1" applyFill="1" applyBorder="1" applyAlignment="1">
      <alignment horizontal="left" vertical="top" shrinkToFit="1"/>
    </xf>
    <xf numFmtId="0" fontId="7" fillId="0" borderId="0" xfId="0" applyFont="1" applyAlignment="1">
      <alignment horizontal="left" vertical="top"/>
    </xf>
    <xf numFmtId="0" fontId="38" fillId="0" borderId="62" xfId="0" applyFont="1" applyFill="1" applyBorder="1" applyAlignment="1">
      <alignment vertical="top"/>
    </xf>
    <xf numFmtId="0" fontId="38" fillId="0" borderId="0" xfId="0" applyFont="1" applyFill="1" applyBorder="1" applyAlignment="1">
      <alignment vertical="top"/>
    </xf>
    <xf numFmtId="40" fontId="7" fillId="0" borderId="21" xfId="34" applyNumberFormat="1" applyFont="1" applyFill="1" applyBorder="1" applyAlignment="1">
      <alignment vertical="top" wrapText="1"/>
    </xf>
    <xf numFmtId="40" fontId="7" fillId="0" borderId="0" xfId="34" applyNumberFormat="1" applyFont="1" applyFill="1" applyBorder="1" applyAlignment="1">
      <alignment vertical="top" wrapText="1"/>
    </xf>
    <xf numFmtId="40" fontId="7" fillId="0" borderId="13" xfId="34" applyNumberFormat="1" applyFont="1" applyFill="1" applyBorder="1" applyAlignment="1">
      <alignment vertical="top" wrapText="1"/>
    </xf>
    <xf numFmtId="40" fontId="7" fillId="0" borderId="21" xfId="73" applyNumberFormat="1" applyFont="1" applyFill="1" applyBorder="1" applyAlignment="1">
      <alignment vertical="top" wrapText="1"/>
    </xf>
    <xf numFmtId="0" fontId="7" fillId="0" borderId="0" xfId="0" applyFont="1" applyFill="1" applyBorder="1" applyAlignment="1">
      <alignment vertical="top" wrapText="1"/>
    </xf>
    <xf numFmtId="0" fontId="7" fillId="0" borderId="13" xfId="0" applyFont="1" applyFill="1" applyBorder="1" applyAlignment="1">
      <alignment vertical="top" wrapText="1"/>
    </xf>
    <xf numFmtId="0" fontId="7" fillId="0" borderId="21" xfId="0" applyFont="1" applyFill="1" applyBorder="1" applyAlignment="1">
      <alignment vertical="top" wrapText="1"/>
    </xf>
    <xf numFmtId="0" fontId="7" fillId="0" borderId="0" xfId="0" applyFont="1" applyFill="1" applyAlignment="1">
      <alignment vertical="top" wrapText="1"/>
    </xf>
    <xf numFmtId="40" fontId="7" fillId="0" borderId="0" xfId="73" applyNumberFormat="1" applyFont="1" applyFill="1" applyBorder="1" applyAlignment="1">
      <alignment vertical="top" wrapText="1"/>
    </xf>
    <xf numFmtId="40" fontId="7" fillId="0" borderId="13" xfId="73" applyNumberFormat="1" applyFont="1" applyFill="1" applyBorder="1" applyAlignment="1">
      <alignment vertical="top" wrapText="1"/>
    </xf>
    <xf numFmtId="0" fontId="7" fillId="0" borderId="0" xfId="72" applyFont="1" applyFill="1" applyBorder="1" applyAlignment="1">
      <alignment vertical="top" wrapText="1"/>
    </xf>
    <xf numFmtId="0" fontId="7" fillId="0" borderId="13" xfId="72" applyFont="1" applyFill="1" applyBorder="1" applyAlignment="1">
      <alignment vertical="top" wrapText="1"/>
    </xf>
    <xf numFmtId="176" fontId="29" fillId="0" borderId="21" xfId="73" applyNumberFormat="1" applyFont="1" applyFill="1" applyBorder="1" applyAlignment="1">
      <alignment vertical="top" wrapText="1"/>
    </xf>
    <xf numFmtId="176" fontId="29" fillId="0" borderId="0" xfId="0" applyNumberFormat="1" applyFont="1" applyFill="1" applyBorder="1" applyAlignment="1">
      <alignment vertical="top" wrapText="1"/>
    </xf>
    <xf numFmtId="176" fontId="29" fillId="0" borderId="13" xfId="0" applyNumberFormat="1" applyFont="1" applyFill="1" applyBorder="1" applyAlignment="1">
      <alignment vertical="top" wrapText="1"/>
    </xf>
    <xf numFmtId="0" fontId="4" fillId="0" borderId="14" xfId="0" applyFont="1" applyFill="1" applyBorder="1" applyAlignment="1">
      <alignment horizontal="center" vertical="top" shrinkToFit="1"/>
    </xf>
    <xf numFmtId="0" fontId="38" fillId="0" borderId="10" xfId="0" applyFont="1" applyFill="1" applyBorder="1" applyAlignment="1">
      <alignment horizontal="left" vertical="top"/>
    </xf>
    <xf numFmtId="40" fontId="7" fillId="0" borderId="10" xfId="34" applyNumberFormat="1" applyFont="1" applyFill="1" applyBorder="1" applyAlignment="1">
      <alignment vertical="top" wrapText="1"/>
    </xf>
    <xf numFmtId="40" fontId="7" fillId="0" borderId="22" xfId="34" applyNumberFormat="1" applyFont="1" applyFill="1" applyBorder="1" applyAlignment="1">
      <alignment vertical="top" wrapText="1"/>
    </xf>
    <xf numFmtId="0" fontId="7" fillId="0" borderId="24" xfId="0" applyFont="1" applyFill="1" applyBorder="1" applyAlignment="1">
      <alignment vertical="top" wrapText="1"/>
    </xf>
    <xf numFmtId="0" fontId="7" fillId="0" borderId="10" xfId="0" applyFont="1" applyFill="1" applyBorder="1" applyAlignment="1">
      <alignment vertical="top" wrapText="1"/>
    </xf>
    <xf numFmtId="0" fontId="7" fillId="0" borderId="22" xfId="0" applyFont="1" applyFill="1" applyBorder="1" applyAlignment="1">
      <alignment vertical="top" wrapText="1"/>
    </xf>
    <xf numFmtId="40" fontId="7" fillId="0" borderId="24" xfId="73" applyNumberFormat="1" applyFont="1" applyFill="1" applyBorder="1" applyAlignment="1">
      <alignment vertical="top" wrapText="1"/>
    </xf>
    <xf numFmtId="40" fontId="7" fillId="0" borderId="10" xfId="73" applyNumberFormat="1" applyFont="1" applyFill="1" applyBorder="1" applyAlignment="1">
      <alignment vertical="top" wrapText="1"/>
    </xf>
    <xf numFmtId="40" fontId="7" fillId="0" borderId="22" xfId="73" applyNumberFormat="1" applyFont="1" applyFill="1" applyBorder="1" applyAlignment="1">
      <alignment vertical="top" wrapText="1"/>
    </xf>
    <xf numFmtId="0" fontId="4" fillId="0" borderId="0" xfId="0" applyFont="1" applyFill="1" applyBorder="1" applyAlignment="1">
      <alignment horizontal="center" vertical="top" shrinkToFit="1"/>
    </xf>
    <xf numFmtId="0" fontId="29" fillId="0" borderId="0" xfId="0" applyFont="1" applyFill="1" applyBorder="1" applyAlignment="1">
      <alignment vertical="top" wrapText="1"/>
    </xf>
    <xf numFmtId="0" fontId="7" fillId="0" borderId="0" xfId="0" applyFont="1" applyBorder="1" applyAlignment="1">
      <alignment horizontal="center" shrinkToFit="1"/>
    </xf>
    <xf numFmtId="0" fontId="38" fillId="0" borderId="0" xfId="0" applyFont="1" applyBorder="1" applyAlignment="1">
      <alignment horizontal="left" indent="1"/>
    </xf>
    <xf numFmtId="187" fontId="7" fillId="0" borderId="0" xfId="34" applyNumberFormat="1" applyFont="1"/>
    <xf numFmtId="0" fontId="7" fillId="0" borderId="0" xfId="68" applyFont="1"/>
    <xf numFmtId="0" fontId="7" fillId="0" borderId="0" xfId="68" applyFont="1" applyAlignment="1">
      <alignment horizontal="center"/>
    </xf>
    <xf numFmtId="186" fontId="7" fillId="0" borderId="0" xfId="34" applyNumberFormat="1" applyFont="1"/>
    <xf numFmtId="183" fontId="7" fillId="0" borderId="0" xfId="34" applyNumberFormat="1" applyFont="1" applyAlignment="1">
      <alignment horizontal="right" indent="1"/>
    </xf>
    <xf numFmtId="189" fontId="7" fillId="0" borderId="0" xfId="34" applyNumberFormat="1" applyFont="1"/>
    <xf numFmtId="0" fontId="7" fillId="0" borderId="0" xfId="0" applyNumberFormat="1" applyFont="1"/>
    <xf numFmtId="0" fontId="7" fillId="0" borderId="0" xfId="0" applyFont="1" applyAlignment="1">
      <alignment horizontal="center"/>
    </xf>
    <xf numFmtId="40" fontId="7" fillId="0" borderId="0" xfId="73" applyNumberFormat="1" applyFont="1"/>
    <xf numFmtId="0" fontId="7" fillId="0" borderId="0" xfId="0" applyFont="1"/>
    <xf numFmtId="184" fontId="7" fillId="0" borderId="0" xfId="0" applyNumberFormat="1" applyFont="1" applyAlignment="1">
      <alignment horizontal="center"/>
    </xf>
    <xf numFmtId="177" fontId="7" fillId="0" borderId="0" xfId="73" applyNumberFormat="1" applyFont="1"/>
    <xf numFmtId="187" fontId="7" fillId="0" borderId="0" xfId="73" applyNumberFormat="1" applyFont="1"/>
    <xf numFmtId="184" fontId="7" fillId="0" borderId="0" xfId="73" applyNumberFormat="1" applyFont="1"/>
    <xf numFmtId="0" fontId="7" fillId="0" borderId="0" xfId="72" applyFont="1"/>
    <xf numFmtId="0" fontId="7" fillId="0" borderId="0" xfId="72" applyFont="1" applyAlignment="1">
      <alignment horizontal="center"/>
    </xf>
    <xf numFmtId="176" fontId="7" fillId="0" borderId="0" xfId="73" applyNumberFormat="1" applyFont="1"/>
    <xf numFmtId="176" fontId="7" fillId="0" borderId="0" xfId="0" applyNumberFormat="1" applyFont="1"/>
    <xf numFmtId="176" fontId="7" fillId="0" borderId="0" xfId="0" applyNumberFormat="1" applyFont="1" applyAlignment="1">
      <alignment horizontal="center"/>
    </xf>
    <xf numFmtId="195" fontId="7" fillId="0" borderId="0" xfId="73" applyNumberFormat="1" applyFont="1"/>
    <xf numFmtId="179" fontId="7" fillId="0" borderId="0" xfId="73" applyNumberFormat="1" applyFont="1"/>
    <xf numFmtId="183" fontId="7" fillId="0" borderId="0" xfId="73" applyNumberFormat="1" applyFont="1"/>
    <xf numFmtId="196" fontId="7" fillId="0" borderId="0" xfId="0" applyNumberFormat="1" applyFont="1" applyAlignment="1">
      <alignment horizontal="center"/>
    </xf>
    <xf numFmtId="189" fontId="7" fillId="0" borderId="0" xfId="73" applyNumberFormat="1" applyFont="1"/>
    <xf numFmtId="189" fontId="7" fillId="0" borderId="0" xfId="0" applyNumberFormat="1" applyFont="1" applyAlignment="1">
      <alignment horizontal="center"/>
    </xf>
    <xf numFmtId="0" fontId="7" fillId="0" borderId="0" xfId="0" applyFont="1" applyAlignment="1">
      <alignment horizontal="right"/>
    </xf>
    <xf numFmtId="0" fontId="1" fillId="0" borderId="0" xfId="0" applyFont="1"/>
    <xf numFmtId="0" fontId="1" fillId="0" borderId="0" xfId="0" applyFont="1" applyAlignment="1">
      <alignment horizontal="right"/>
    </xf>
    <xf numFmtId="38" fontId="7" fillId="0" borderId="0" xfId="34" applyFont="1"/>
    <xf numFmtId="38" fontId="7" fillId="0" borderId="0" xfId="34" applyFont="1" applyAlignment="1">
      <alignment horizontal="center"/>
    </xf>
    <xf numFmtId="191" fontId="7" fillId="0" borderId="0" xfId="34" applyNumberFormat="1" applyFont="1"/>
    <xf numFmtId="38" fontId="7" fillId="0" borderId="0" xfId="34" applyFont="1" applyAlignment="1">
      <alignment horizontal="right"/>
    </xf>
    <xf numFmtId="198" fontId="5" fillId="0" borderId="20" xfId="74" applyNumberFormat="1" applyFont="1" applyFill="1" applyBorder="1" applyAlignment="1" applyProtection="1">
      <alignment vertical="center" shrinkToFit="1"/>
      <protection locked="0"/>
    </xf>
    <xf numFmtId="198" fontId="5" fillId="0" borderId="65" xfId="74" applyNumberFormat="1" applyFont="1" applyFill="1" applyBorder="1" applyAlignment="1" applyProtection="1">
      <alignment vertical="center" shrinkToFit="1"/>
      <protection locked="0"/>
    </xf>
    <xf numFmtId="198" fontId="5" fillId="0" borderId="23" xfId="74" applyNumberFormat="1" applyFont="1" applyFill="1" applyBorder="1" applyAlignment="1" applyProtection="1">
      <alignment vertical="center" shrinkToFit="1"/>
      <protection locked="0"/>
    </xf>
    <xf numFmtId="0" fontId="38" fillId="0" borderId="10" xfId="0" applyFont="1" applyFill="1" applyBorder="1" applyAlignment="1">
      <alignment horizontal="center" vertical="center"/>
    </xf>
    <xf numFmtId="0" fontId="62" fillId="0" borderId="74" xfId="52" applyNumberFormat="1" applyFont="1" applyFill="1" applyBorder="1" applyAlignment="1" applyProtection="1">
      <alignment vertical="center" shrinkToFit="1"/>
    </xf>
    <xf numFmtId="38" fontId="5" fillId="0" borderId="92" xfId="34" applyFont="1" applyFill="1" applyBorder="1" applyAlignment="1" applyProtection="1">
      <alignment horizontal="center" vertical="center" shrinkToFit="1"/>
      <protection locked="0"/>
    </xf>
    <xf numFmtId="186" fontId="5" fillId="0" borderId="72" xfId="35" applyNumberFormat="1" applyFont="1" applyFill="1" applyBorder="1" applyAlignment="1" applyProtection="1">
      <alignment horizontal="right" vertical="center" shrinkToFit="1"/>
      <protection locked="0"/>
    </xf>
    <xf numFmtId="176" fontId="5" fillId="0" borderId="32" xfId="73" applyNumberFormat="1" applyFont="1" applyFill="1" applyBorder="1" applyAlignment="1" applyProtection="1">
      <alignment vertical="center" shrinkToFit="1"/>
    </xf>
    <xf numFmtId="176" fontId="5" fillId="0" borderId="52" xfId="73" applyNumberFormat="1" applyFont="1" applyFill="1" applyBorder="1" applyAlignment="1" applyProtection="1">
      <alignment vertical="center" shrinkToFit="1"/>
    </xf>
    <xf numFmtId="194" fontId="5" fillId="0" borderId="72" xfId="0" applyNumberFormat="1" applyFont="1" applyFill="1" applyBorder="1" applyAlignment="1" applyProtection="1">
      <alignment horizontal="right" vertical="center" shrinkToFit="1"/>
      <protection locked="0"/>
    </xf>
    <xf numFmtId="0" fontId="63" fillId="0" borderId="18" xfId="52" applyNumberFormat="1" applyFont="1" applyFill="1" applyBorder="1" applyAlignment="1" applyProtection="1">
      <alignment horizontal="center" vertical="center" shrinkToFit="1"/>
    </xf>
    <xf numFmtId="0" fontId="63" fillId="0" borderId="67" xfId="52" applyNumberFormat="1" applyFont="1" applyFill="1" applyBorder="1" applyAlignment="1" applyProtection="1">
      <alignment horizontal="center" vertical="center" shrinkToFit="1"/>
    </xf>
    <xf numFmtId="189" fontId="5" fillId="0" borderId="74" xfId="34" applyNumberFormat="1" applyFont="1" applyFill="1" applyBorder="1" applyAlignment="1" applyProtection="1">
      <alignment vertical="center" shrinkToFit="1"/>
    </xf>
    <xf numFmtId="189" fontId="5" fillId="0" borderId="18" xfId="34" applyNumberFormat="1" applyFont="1" applyFill="1" applyBorder="1" applyAlignment="1" applyProtection="1">
      <alignment vertical="center" shrinkToFit="1"/>
    </xf>
    <xf numFmtId="189" fontId="5" fillId="0" borderId="67" xfId="34" applyNumberFormat="1" applyFont="1" applyFill="1" applyBorder="1" applyAlignment="1" applyProtection="1">
      <alignment vertical="center" shrinkToFit="1"/>
    </xf>
    <xf numFmtId="189" fontId="5" fillId="0" borderId="25" xfId="34" applyNumberFormat="1" applyFont="1" applyFill="1" applyBorder="1" applyAlignment="1" applyProtection="1">
      <alignment vertical="center" shrinkToFit="1"/>
    </xf>
    <xf numFmtId="40" fontId="7" fillId="0" borderId="24" xfId="34" applyNumberFormat="1" applyFont="1" applyFill="1" applyBorder="1" applyAlignment="1">
      <alignment vertical="top" wrapText="1"/>
    </xf>
    <xf numFmtId="176" fontId="5" fillId="0" borderId="72" xfId="73" applyNumberFormat="1" applyFont="1" applyFill="1" applyBorder="1" applyAlignment="1" applyProtection="1">
      <alignment vertical="center" shrinkToFit="1"/>
      <protection locked="0"/>
    </xf>
    <xf numFmtId="40" fontId="7" fillId="0" borderId="24" xfId="35" applyNumberFormat="1" applyFont="1" applyFill="1" applyBorder="1" applyAlignment="1">
      <alignment horizontal="left" vertical="top" wrapText="1"/>
    </xf>
    <xf numFmtId="0" fontId="0" fillId="0" borderId="0" xfId="49" applyFont="1" applyFill="1" applyAlignment="1">
      <alignment horizontal="center" vertical="center"/>
    </xf>
    <xf numFmtId="184" fontId="5" fillId="0" borderId="85" xfId="73" applyNumberFormat="1" applyFont="1" applyFill="1" applyBorder="1" applyAlignment="1" applyProtection="1">
      <alignment vertical="center" shrinkToFit="1"/>
    </xf>
    <xf numFmtId="198" fontId="5" fillId="0" borderId="72" xfId="0" applyNumberFormat="1" applyFont="1" applyFill="1" applyBorder="1" applyAlignment="1" applyProtection="1">
      <alignment vertical="center" shrinkToFit="1"/>
      <protection locked="0"/>
    </xf>
    <xf numFmtId="198" fontId="5" fillId="0" borderId="20" xfId="73" applyNumberFormat="1" applyFont="1" applyFill="1" applyBorder="1" applyAlignment="1" applyProtection="1">
      <alignment vertical="center" shrinkToFit="1"/>
    </xf>
    <xf numFmtId="198" fontId="5" fillId="0" borderId="20" xfId="0" applyNumberFormat="1" applyFont="1" applyFill="1" applyBorder="1" applyAlignment="1" applyProtection="1">
      <alignment vertical="center" shrinkToFit="1"/>
      <protection locked="0"/>
    </xf>
    <xf numFmtId="198" fontId="5" fillId="0" borderId="20" xfId="73" applyNumberFormat="1" applyFont="1" applyFill="1" applyBorder="1" applyAlignment="1" applyProtection="1">
      <alignment vertical="center" shrinkToFit="1"/>
      <protection locked="0" hidden="1"/>
    </xf>
    <xf numFmtId="198" fontId="5" fillId="0" borderId="65" xfId="73" applyNumberFormat="1" applyFont="1" applyFill="1" applyBorder="1" applyAlignment="1" applyProtection="1">
      <alignment vertical="center" shrinkToFit="1"/>
    </xf>
    <xf numFmtId="198" fontId="5" fillId="0" borderId="23" xfId="0" applyNumberFormat="1" applyFont="1" applyFill="1" applyBorder="1" applyAlignment="1" applyProtection="1">
      <alignment vertical="center" shrinkToFit="1"/>
      <protection locked="0"/>
    </xf>
    <xf numFmtId="40" fontId="7" fillId="0" borderId="15" xfId="34" applyNumberFormat="1" applyFont="1" applyFill="1" applyBorder="1" applyAlignment="1">
      <alignment horizontal="center" vertical="center" wrapText="1"/>
    </xf>
    <xf numFmtId="40" fontId="65" fillId="0" borderId="24" xfId="35" applyNumberFormat="1" applyFont="1" applyFill="1" applyBorder="1" applyAlignment="1">
      <alignment horizontal="left" vertical="top" wrapText="1"/>
    </xf>
    <xf numFmtId="40" fontId="7" fillId="0" borderId="57" xfId="35" applyNumberFormat="1" applyFont="1" applyFill="1" applyBorder="1" applyAlignment="1">
      <alignment horizontal="center" vertical="top"/>
    </xf>
    <xf numFmtId="40" fontId="7" fillId="0" borderId="58" xfId="35" applyNumberFormat="1" applyFont="1" applyFill="1" applyBorder="1" applyAlignment="1">
      <alignment horizontal="center" vertical="top"/>
    </xf>
    <xf numFmtId="40" fontId="7" fillId="0" borderId="59" xfId="35" applyNumberFormat="1" applyFont="1" applyFill="1" applyBorder="1" applyAlignment="1">
      <alignment horizontal="center" vertical="top"/>
    </xf>
    <xf numFmtId="0" fontId="31" fillId="0" borderId="15" xfId="0" applyFont="1" applyBorder="1" applyAlignment="1">
      <alignment horizontal="center" vertical="center"/>
    </xf>
    <xf numFmtId="176" fontId="66" fillId="0" borderId="18" xfId="68" applyNumberFormat="1" applyFont="1" applyFill="1" applyBorder="1" applyAlignment="1" applyProtection="1">
      <alignment horizontal="center" vertical="center" shrinkToFit="1"/>
      <protection locked="0"/>
    </xf>
    <xf numFmtId="0" fontId="7" fillId="0" borderId="10" xfId="0" applyFont="1" applyFill="1" applyBorder="1" applyAlignment="1">
      <alignment vertical="top"/>
    </xf>
    <xf numFmtId="0" fontId="7" fillId="0" borderId="22" xfId="0" applyFont="1" applyFill="1" applyBorder="1" applyAlignment="1">
      <alignment vertical="top"/>
    </xf>
    <xf numFmtId="40" fontId="65" fillId="0" borderId="24" xfId="35" applyNumberFormat="1" applyFont="1" applyFill="1" applyBorder="1" applyAlignment="1">
      <alignment horizontal="left" vertical="top" wrapText="1"/>
    </xf>
    <xf numFmtId="40" fontId="7" fillId="0" borderId="10" xfId="73" applyNumberFormat="1" applyFont="1" applyFill="1" applyBorder="1" applyAlignment="1">
      <alignment vertical="top"/>
    </xf>
    <xf numFmtId="40" fontId="7" fillId="0" borderId="22" xfId="73" applyNumberFormat="1" applyFont="1" applyFill="1" applyBorder="1" applyAlignment="1">
      <alignment vertical="top"/>
    </xf>
    <xf numFmtId="0" fontId="7" fillId="0" borderId="10" xfId="72" applyFont="1" applyFill="1" applyBorder="1" applyAlignment="1">
      <alignment vertical="top"/>
    </xf>
    <xf numFmtId="0" fontId="7" fillId="0" borderId="22" xfId="72" applyFont="1" applyFill="1" applyBorder="1" applyAlignment="1">
      <alignment vertical="top"/>
    </xf>
    <xf numFmtId="40" fontId="7" fillId="0" borderId="24" xfId="73" applyNumberFormat="1" applyFont="1" applyFill="1" applyBorder="1" applyAlignment="1">
      <alignment horizontal="left" vertical="top"/>
    </xf>
    <xf numFmtId="40" fontId="7" fillId="0" borderId="10" xfId="73" applyNumberFormat="1" applyFont="1" applyFill="1" applyBorder="1" applyAlignment="1">
      <alignment horizontal="left" vertical="top"/>
    </xf>
    <xf numFmtId="40" fontId="7" fillId="0" borderId="22" xfId="73" applyNumberFormat="1" applyFont="1" applyFill="1" applyBorder="1" applyAlignment="1">
      <alignment horizontal="left" vertical="top"/>
    </xf>
    <xf numFmtId="0" fontId="0" fillId="0" borderId="10" xfId="0" applyBorder="1" applyAlignment="1">
      <alignment vertical="top"/>
    </xf>
    <xf numFmtId="0" fontId="0" fillId="0" borderId="22" xfId="0" applyBorder="1" applyAlignment="1">
      <alignment vertical="top"/>
    </xf>
    <xf numFmtId="0" fontId="31" fillId="0" borderId="16" xfId="68" applyFont="1" applyFill="1" applyBorder="1" applyAlignment="1">
      <alignment horizontal="center" vertical="center"/>
    </xf>
    <xf numFmtId="0" fontId="31" fillId="0" borderId="17" xfId="68" applyFont="1" applyFill="1" applyBorder="1" applyAlignment="1">
      <alignment horizontal="center" vertical="center"/>
    </xf>
    <xf numFmtId="186" fontId="31" fillId="0" borderId="15" xfId="34" applyNumberFormat="1" applyFont="1" applyFill="1" applyBorder="1" applyAlignment="1">
      <alignment horizontal="center" vertical="center"/>
    </xf>
    <xf numFmtId="183" fontId="31" fillId="0" borderId="17" xfId="34" applyNumberFormat="1" applyFont="1" applyFill="1" applyBorder="1" applyAlignment="1">
      <alignment horizontal="center" vertical="center" wrapText="1"/>
    </xf>
    <xf numFmtId="0" fontId="31" fillId="0" borderId="0" xfId="0" applyFont="1" applyAlignment="1">
      <alignment horizontal="center" vertical="center"/>
    </xf>
    <xf numFmtId="0" fontId="31" fillId="0" borderId="16" xfId="0" applyNumberFormat="1" applyFont="1" applyFill="1" applyBorder="1" applyAlignment="1">
      <alignment horizontal="center" vertical="center"/>
    </xf>
    <xf numFmtId="0" fontId="31" fillId="0" borderId="17" xfId="0" applyFont="1" applyFill="1" applyBorder="1" applyAlignment="1">
      <alignment horizontal="center" vertical="center"/>
    </xf>
    <xf numFmtId="40" fontId="31" fillId="0" borderId="15" xfId="73" applyNumberFormat="1" applyFont="1" applyFill="1" applyBorder="1" applyAlignment="1">
      <alignment horizontal="center" vertical="center" wrapText="1"/>
    </xf>
    <xf numFmtId="0" fontId="31" fillId="0" borderId="16" xfId="0" applyFont="1" applyFill="1" applyBorder="1" applyAlignment="1">
      <alignment horizontal="center" vertical="center" wrapText="1"/>
    </xf>
    <xf numFmtId="0" fontId="31" fillId="0" borderId="17" xfId="0" applyFont="1" applyFill="1" applyBorder="1" applyAlignment="1">
      <alignment horizontal="center" vertical="center" wrapText="1"/>
    </xf>
    <xf numFmtId="184" fontId="31" fillId="0" borderId="17" xfId="0" applyNumberFormat="1" applyFont="1" applyFill="1" applyBorder="1" applyAlignment="1">
      <alignment horizontal="center" vertical="center" wrapText="1"/>
    </xf>
    <xf numFmtId="177" fontId="31" fillId="0" borderId="15" xfId="73" applyNumberFormat="1" applyFont="1" applyFill="1" applyBorder="1" applyAlignment="1">
      <alignment horizontal="center" vertical="center" wrapText="1"/>
    </xf>
    <xf numFmtId="187" fontId="31" fillId="0" borderId="15" xfId="73" applyNumberFormat="1" applyFont="1" applyFill="1" applyBorder="1" applyAlignment="1">
      <alignment horizontal="center" vertical="center" wrapText="1"/>
    </xf>
    <xf numFmtId="184" fontId="31" fillId="0" borderId="15" xfId="73" applyNumberFormat="1" applyFont="1" applyFill="1" applyBorder="1" applyAlignment="1">
      <alignment horizontal="center" vertical="center" wrapText="1"/>
    </xf>
    <xf numFmtId="0" fontId="31" fillId="0" borderId="16" xfId="72" applyFont="1" applyFill="1" applyBorder="1" applyAlignment="1">
      <alignment horizontal="center" vertical="center" wrapText="1"/>
    </xf>
    <xf numFmtId="0" fontId="31" fillId="0" borderId="17" xfId="72" applyFont="1" applyFill="1" applyBorder="1" applyAlignment="1">
      <alignment horizontal="center" vertical="center" wrapText="1"/>
    </xf>
    <xf numFmtId="176" fontId="31" fillId="0" borderId="15" xfId="73" applyNumberFormat="1" applyFont="1" applyFill="1" applyBorder="1" applyAlignment="1">
      <alignment horizontal="center" vertical="center" wrapText="1"/>
    </xf>
    <xf numFmtId="176" fontId="31" fillId="0" borderId="28" xfId="0" applyNumberFormat="1" applyFont="1" applyFill="1" applyBorder="1" applyAlignment="1">
      <alignment horizontal="center" vertical="center" wrapText="1"/>
    </xf>
    <xf numFmtId="176" fontId="31" fillId="0" borderId="17" xfId="0" applyNumberFormat="1" applyFont="1" applyFill="1" applyBorder="1" applyAlignment="1">
      <alignment horizontal="center" vertical="center" wrapText="1"/>
    </xf>
    <xf numFmtId="0" fontId="31" fillId="0" borderId="34" xfId="0" applyFont="1" applyFill="1" applyBorder="1" applyAlignment="1">
      <alignment horizontal="center" vertical="center" wrapText="1"/>
    </xf>
    <xf numFmtId="0" fontId="31" fillId="0" borderId="17" xfId="0" applyFont="1" applyFill="1" applyBorder="1" applyAlignment="1">
      <alignment horizontal="center" vertical="center" shrinkToFit="1"/>
    </xf>
    <xf numFmtId="0" fontId="31" fillId="0" borderId="17" xfId="0" applyFont="1" applyFill="1" applyBorder="1" applyAlignment="1">
      <alignment horizontal="center" vertical="center" wrapText="1" shrinkToFit="1"/>
    </xf>
    <xf numFmtId="195" fontId="31" fillId="0" borderId="15" xfId="73" applyNumberFormat="1" applyFont="1" applyFill="1" applyBorder="1" applyAlignment="1">
      <alignment horizontal="center" vertical="center" wrapText="1"/>
    </xf>
    <xf numFmtId="179" fontId="31" fillId="0" borderId="81" xfId="73" applyNumberFormat="1" applyFont="1" applyFill="1" applyBorder="1" applyAlignment="1">
      <alignment horizontal="center" vertical="center" wrapText="1"/>
    </xf>
    <xf numFmtId="0" fontId="31" fillId="0" borderId="16" xfId="0" applyNumberFormat="1" applyFont="1" applyFill="1" applyBorder="1" applyAlignment="1">
      <alignment horizontal="center" vertical="center" wrapText="1"/>
    </xf>
    <xf numFmtId="183" fontId="31" fillId="0" borderId="15" xfId="73" applyNumberFormat="1" applyFont="1" applyFill="1" applyBorder="1" applyAlignment="1">
      <alignment horizontal="center" vertical="center" wrapText="1"/>
    </xf>
    <xf numFmtId="196" fontId="31" fillId="0" borderId="17" xfId="0" applyNumberFormat="1" applyFont="1" applyFill="1" applyBorder="1" applyAlignment="1">
      <alignment horizontal="center" vertical="center" wrapText="1"/>
    </xf>
    <xf numFmtId="40" fontId="7" fillId="0" borderId="24" xfId="73" applyNumberFormat="1" applyFont="1" applyFill="1" applyBorder="1" applyAlignment="1">
      <alignment vertical="top"/>
    </xf>
    <xf numFmtId="0" fontId="64" fillId="0" borderId="10" xfId="0" applyFont="1" applyBorder="1" applyAlignment="1">
      <alignment horizontal="left" vertical="top"/>
    </xf>
    <xf numFmtId="0" fontId="64" fillId="0" borderId="22" xfId="0" applyFont="1" applyBorder="1" applyAlignment="1">
      <alignment horizontal="left" vertical="top"/>
    </xf>
    <xf numFmtId="40" fontId="7" fillId="0" borderId="24" xfId="35" applyNumberFormat="1" applyFont="1" applyFill="1" applyBorder="1" applyAlignment="1">
      <alignment horizontal="left" vertical="top" wrapText="1"/>
    </xf>
    <xf numFmtId="0" fontId="1" fillId="0" borderId="10" xfId="0" applyFont="1" applyBorder="1" applyAlignment="1">
      <alignment horizontal="left" vertical="top"/>
    </xf>
    <xf numFmtId="0" fontId="1" fillId="0" borderId="22" xfId="0" applyFont="1" applyBorder="1" applyAlignment="1">
      <alignment horizontal="left" vertical="top"/>
    </xf>
    <xf numFmtId="40" fontId="7" fillId="0" borderId="24" xfId="35" applyNumberFormat="1" applyFont="1" applyFill="1" applyBorder="1" applyAlignment="1">
      <alignment horizontal="left" vertical="top" wrapText="1"/>
    </xf>
    <xf numFmtId="0" fontId="31" fillId="0" borderId="57" xfId="0" applyFont="1" applyFill="1" applyBorder="1" applyAlignment="1">
      <alignment vertical="center"/>
    </xf>
    <xf numFmtId="0" fontId="31" fillId="0" borderId="58" xfId="0" applyFont="1" applyFill="1" applyBorder="1" applyAlignment="1"/>
    <xf numFmtId="0" fontId="31" fillId="0" borderId="59" xfId="0" applyFont="1" applyFill="1" applyBorder="1" applyAlignment="1"/>
    <xf numFmtId="0" fontId="67" fillId="0" borderId="17" xfId="0" applyFont="1" applyFill="1" applyBorder="1" applyAlignment="1">
      <alignment horizontal="center" vertical="center" wrapText="1" shrinkToFit="1"/>
    </xf>
    <xf numFmtId="40" fontId="7" fillId="0" borderId="24" xfId="35" applyNumberFormat="1" applyFont="1" applyFill="1" applyBorder="1" applyAlignment="1">
      <alignment horizontal="left" vertical="top"/>
    </xf>
    <xf numFmtId="40" fontId="7" fillId="0" borderId="24" xfId="35" applyNumberFormat="1" applyFont="1" applyFill="1" applyBorder="1" applyAlignment="1">
      <alignment horizontal="left" vertical="top" wrapText="1"/>
    </xf>
    <xf numFmtId="40" fontId="7" fillId="0" borderId="10" xfId="35" applyNumberFormat="1" applyFont="1" applyFill="1" applyBorder="1" applyAlignment="1">
      <alignment horizontal="left" vertical="top" wrapText="1"/>
    </xf>
    <xf numFmtId="40" fontId="7" fillId="0" borderId="22" xfId="35" applyNumberFormat="1" applyFont="1" applyFill="1" applyBorder="1" applyAlignment="1">
      <alignment horizontal="left" vertical="top" wrapText="1"/>
    </xf>
    <xf numFmtId="40" fontId="65" fillId="0" borderId="10" xfId="35" applyNumberFormat="1" applyFont="1" applyFill="1" applyBorder="1" applyAlignment="1">
      <alignment horizontal="left" vertical="top" wrapText="1"/>
    </xf>
    <xf numFmtId="40" fontId="65" fillId="0" borderId="22" xfId="35" applyNumberFormat="1" applyFont="1" applyFill="1" applyBorder="1" applyAlignment="1">
      <alignment horizontal="left" vertical="top" wrapText="1"/>
    </xf>
    <xf numFmtId="0" fontId="0" fillId="0" borderId="10" xfId="0" applyFont="1" applyBorder="1" applyAlignment="1">
      <alignment horizontal="left" vertical="top"/>
    </xf>
    <xf numFmtId="0" fontId="0" fillId="0" borderId="22" xfId="0" applyFont="1" applyBorder="1" applyAlignment="1">
      <alignment horizontal="left" vertical="top"/>
    </xf>
    <xf numFmtId="40" fontId="7" fillId="0" borderId="12" xfId="35" applyNumberFormat="1" applyFont="1" applyFill="1" applyBorder="1" applyAlignment="1">
      <alignment horizontal="left" vertical="top"/>
    </xf>
    <xf numFmtId="40" fontId="7" fillId="0" borderId="12" xfId="35" applyNumberFormat="1" applyFont="1" applyFill="1" applyBorder="1" applyAlignment="1">
      <alignment horizontal="left" vertical="top" wrapText="1"/>
    </xf>
    <xf numFmtId="40" fontId="7" fillId="0" borderId="0" xfId="35" applyNumberFormat="1" applyFont="1" applyFill="1" applyAlignment="1">
      <alignment horizontal="left" vertical="top"/>
    </xf>
    <xf numFmtId="0" fontId="8" fillId="0" borderId="73" xfId="35" applyNumberFormat="1" applyFont="1" applyFill="1" applyBorder="1" applyAlignment="1" applyProtection="1">
      <alignment horizontal="center" vertical="center" shrinkToFit="1"/>
      <protection locked="0"/>
    </xf>
    <xf numFmtId="0" fontId="64" fillId="0" borderId="10" xfId="0" applyFont="1" applyBorder="1" applyAlignment="1">
      <alignment horizontal="left" vertical="top"/>
    </xf>
    <xf numFmtId="0" fontId="64" fillId="0" borderId="22" xfId="0" applyFont="1" applyBorder="1" applyAlignment="1">
      <alignment horizontal="left" vertical="top"/>
    </xf>
    <xf numFmtId="40" fontId="7" fillId="0" borderId="24" xfId="35" applyNumberFormat="1" applyFont="1" applyFill="1" applyBorder="1" applyAlignment="1">
      <alignment horizontal="left" vertical="top" wrapText="1"/>
    </xf>
    <xf numFmtId="0" fontId="7" fillId="0" borderId="24" xfId="0" applyFont="1" applyFill="1" applyBorder="1" applyAlignment="1">
      <alignment horizontal="left" vertical="top"/>
    </xf>
    <xf numFmtId="189" fontId="7" fillId="0" borderId="0" xfId="35" applyNumberFormat="1" applyFont="1" applyFill="1" applyAlignment="1">
      <alignment horizontal="left" vertical="top"/>
    </xf>
    <xf numFmtId="40" fontId="7" fillId="0" borderId="24" xfId="35" applyNumberFormat="1" applyFont="1" applyFill="1" applyBorder="1" applyAlignment="1">
      <alignment horizontal="left" vertical="top" wrapText="1"/>
    </xf>
    <xf numFmtId="0" fontId="64" fillId="0" borderId="10" xfId="0" applyFont="1" applyBorder="1" applyAlignment="1">
      <alignment vertical="top"/>
    </xf>
    <xf numFmtId="0" fontId="64" fillId="0" borderId="22" xfId="0" applyFont="1" applyBorder="1" applyAlignment="1">
      <alignment vertical="top"/>
    </xf>
    <xf numFmtId="40" fontId="7" fillId="0" borderId="24" xfId="34" applyNumberFormat="1" applyFont="1" applyFill="1" applyBorder="1" applyAlignment="1">
      <alignment vertical="top"/>
    </xf>
    <xf numFmtId="40" fontId="7" fillId="0" borderId="24" xfId="35" applyNumberFormat="1" applyFont="1" applyFill="1" applyBorder="1" applyAlignment="1">
      <alignment horizontal="left" vertical="top" wrapText="1"/>
    </xf>
    <xf numFmtId="0" fontId="1" fillId="0" borderId="10" xfId="0" applyFont="1" applyBorder="1" applyAlignment="1">
      <alignment vertical="top"/>
    </xf>
    <xf numFmtId="0" fontId="1" fillId="0" borderId="22" xfId="0" applyFont="1" applyBorder="1" applyAlignment="1">
      <alignment vertical="top"/>
    </xf>
    <xf numFmtId="40" fontId="7" fillId="0" borderId="24" xfId="35" applyNumberFormat="1" applyFont="1" applyFill="1" applyBorder="1" applyAlignment="1">
      <alignment horizontal="left" vertical="top" wrapText="1"/>
    </xf>
    <xf numFmtId="176" fontId="7" fillId="0" borderId="24" xfId="73" applyNumberFormat="1" applyFont="1" applyFill="1" applyBorder="1" applyAlignment="1">
      <alignment vertical="top"/>
    </xf>
    <xf numFmtId="176" fontId="7" fillId="0" borderId="10" xfId="0" applyNumberFormat="1" applyFont="1" applyFill="1" applyBorder="1" applyAlignment="1">
      <alignment vertical="top"/>
    </xf>
    <xf numFmtId="176" fontId="7" fillId="0" borderId="22" xfId="0" applyNumberFormat="1" applyFont="1" applyFill="1" applyBorder="1" applyAlignment="1">
      <alignment vertical="top"/>
    </xf>
    <xf numFmtId="40" fontId="7" fillId="0" borderId="24" xfId="35" applyNumberFormat="1" applyFont="1" applyFill="1" applyBorder="1" applyAlignment="1">
      <alignment horizontal="left" vertical="top" wrapText="1"/>
    </xf>
    <xf numFmtId="0" fontId="0" fillId="0" borderId="58" xfId="0" applyBorder="1" applyAlignment="1">
      <alignment horizontal="left" vertical="top"/>
    </xf>
    <xf numFmtId="0" fontId="0" fillId="0" borderId="59" xfId="0" applyBorder="1" applyAlignment="1">
      <alignment horizontal="left" vertical="top"/>
    </xf>
    <xf numFmtId="40" fontId="7" fillId="0" borderId="57" xfId="73" applyNumberFormat="1" applyFont="1" applyFill="1" applyBorder="1" applyAlignment="1">
      <alignment horizontal="left" vertical="top"/>
    </xf>
    <xf numFmtId="40" fontId="7" fillId="0" borderId="24" xfId="35" applyNumberFormat="1" applyFont="1" applyFill="1" applyBorder="1" applyAlignment="1">
      <alignment horizontal="left" vertical="top" wrapText="1"/>
    </xf>
    <xf numFmtId="40" fontId="7" fillId="0" borderId="57" xfId="73" applyNumberFormat="1" applyFont="1" applyFill="1" applyBorder="1" applyAlignment="1">
      <alignment vertical="top"/>
    </xf>
    <xf numFmtId="0" fontId="0" fillId="0" borderId="58" xfId="0" applyBorder="1" applyAlignment="1">
      <alignment vertical="top"/>
    </xf>
    <xf numFmtId="0" fontId="0" fillId="0" borderId="59" xfId="0" applyBorder="1" applyAlignment="1">
      <alignment vertical="top"/>
    </xf>
    <xf numFmtId="41" fontId="5" fillId="0" borderId="20" xfId="0" applyNumberFormat="1" applyFont="1" applyFill="1" applyBorder="1" applyAlignment="1" applyProtection="1">
      <alignment horizontal="right" vertical="center" shrinkToFit="1"/>
      <protection locked="0"/>
    </xf>
    <xf numFmtId="42" fontId="5" fillId="0" borderId="20" xfId="0" applyNumberFormat="1" applyFont="1" applyFill="1" applyBorder="1" applyAlignment="1" applyProtection="1">
      <alignment horizontal="right" vertical="center" shrinkToFit="1"/>
      <protection locked="0"/>
    </xf>
    <xf numFmtId="42" fontId="5" fillId="0" borderId="23" xfId="0" applyNumberFormat="1" applyFont="1" applyFill="1" applyBorder="1" applyAlignment="1" applyProtection="1">
      <alignment horizontal="right" vertical="center" shrinkToFit="1"/>
      <protection locked="0"/>
    </xf>
    <xf numFmtId="40" fontId="7" fillId="0" borderId="58" xfId="73" applyNumberFormat="1" applyFont="1" applyFill="1" applyBorder="1" applyAlignment="1">
      <alignment horizontal="left" vertical="top"/>
    </xf>
    <xf numFmtId="40" fontId="7" fillId="0" borderId="59" xfId="73" applyNumberFormat="1" applyFont="1" applyFill="1" applyBorder="1" applyAlignment="1">
      <alignment horizontal="left" vertical="top"/>
    </xf>
    <xf numFmtId="0" fontId="7" fillId="0" borderId="24" xfId="0" applyFont="1" applyFill="1" applyBorder="1" applyAlignment="1">
      <alignment vertical="top"/>
    </xf>
    <xf numFmtId="0" fontId="0" fillId="0" borderId="10" xfId="0" applyFont="1" applyBorder="1" applyAlignment="1">
      <alignment vertical="top"/>
    </xf>
    <xf numFmtId="0" fontId="0" fillId="0" borderId="22" xfId="0" applyFont="1" applyBorder="1" applyAlignment="1">
      <alignment vertical="top"/>
    </xf>
    <xf numFmtId="199" fontId="5" fillId="0" borderId="20" xfId="73" applyNumberFormat="1" applyFont="1" applyFill="1" applyBorder="1" applyAlignment="1" applyProtection="1">
      <alignment horizontal="right" vertical="center" shrinkToFit="1"/>
    </xf>
    <xf numFmtId="42" fontId="5" fillId="0" borderId="18" xfId="73" applyNumberFormat="1" applyFont="1" applyFill="1" applyBorder="1" applyAlignment="1" applyProtection="1">
      <alignment horizontal="right" vertical="center" shrinkToFit="1"/>
    </xf>
    <xf numFmtId="199" fontId="5" fillId="0" borderId="20" xfId="0" applyNumberFormat="1" applyFont="1" applyFill="1" applyBorder="1" applyAlignment="1" applyProtection="1">
      <alignment horizontal="right" vertical="center" shrinkToFit="1"/>
      <protection locked="0"/>
    </xf>
    <xf numFmtId="42" fontId="5" fillId="0" borderId="18" xfId="0" applyNumberFormat="1" applyFont="1" applyFill="1" applyBorder="1" applyAlignment="1" applyProtection="1">
      <alignment horizontal="right" vertical="center" shrinkToFit="1"/>
      <protection locked="0"/>
    </xf>
    <xf numFmtId="199" fontId="5" fillId="0" borderId="23" xfId="0" applyNumberFormat="1" applyFont="1" applyFill="1" applyBorder="1" applyAlignment="1" applyProtection="1">
      <alignment horizontal="right" vertical="center" shrinkToFit="1"/>
      <protection locked="0"/>
    </xf>
    <xf numFmtId="42" fontId="5" fillId="0" borderId="25" xfId="0" applyNumberFormat="1" applyFont="1" applyFill="1" applyBorder="1" applyAlignment="1" applyProtection="1">
      <alignment horizontal="right" vertical="center" shrinkToFit="1"/>
      <protection locked="0"/>
    </xf>
    <xf numFmtId="42" fontId="5" fillId="0" borderId="35" xfId="0" applyNumberFormat="1" applyFont="1" applyFill="1" applyBorder="1" applyAlignment="1" applyProtection="1">
      <alignment horizontal="right" vertical="center" shrinkToFit="1"/>
      <protection locked="0"/>
    </xf>
    <xf numFmtId="41" fontId="5" fillId="0" borderId="20" xfId="0" applyNumberFormat="1" applyFont="1" applyFill="1" applyBorder="1" applyAlignment="1">
      <alignment horizontal="right" vertical="center" shrinkToFit="1"/>
    </xf>
    <xf numFmtId="41" fontId="5" fillId="0" borderId="35" xfId="0" applyNumberFormat="1" applyFont="1" applyFill="1" applyBorder="1" applyAlignment="1">
      <alignment horizontal="right" vertical="center" shrinkToFit="1"/>
    </xf>
    <xf numFmtId="41" fontId="5" fillId="0" borderId="35" xfId="0" applyNumberFormat="1" applyFont="1" applyFill="1" applyBorder="1" applyAlignment="1" applyProtection="1">
      <alignment horizontal="right" vertical="center" shrinkToFit="1"/>
      <protection locked="0"/>
    </xf>
    <xf numFmtId="41" fontId="5" fillId="0" borderId="18" xfId="0" applyNumberFormat="1" applyFont="1" applyFill="1" applyBorder="1" applyAlignment="1" applyProtection="1">
      <alignment horizontal="right" vertical="center" shrinkToFit="1"/>
      <protection locked="0"/>
    </xf>
    <xf numFmtId="189" fontId="5" fillId="0" borderId="67" xfId="0" applyNumberFormat="1" applyFont="1" applyFill="1" applyBorder="1" applyAlignment="1">
      <alignment vertical="center"/>
    </xf>
    <xf numFmtId="189" fontId="5" fillId="0" borderId="87" xfId="73" applyNumberFormat="1" applyFont="1" applyFill="1" applyBorder="1" applyAlignment="1">
      <alignment vertical="center"/>
    </xf>
    <xf numFmtId="42" fontId="5" fillId="0" borderId="29" xfId="0" applyNumberFormat="1" applyFont="1" applyFill="1" applyBorder="1" applyAlignment="1">
      <alignment horizontal="right" vertical="center" shrinkToFit="1"/>
    </xf>
    <xf numFmtId="41" fontId="5" fillId="0" borderId="18" xfId="0" applyNumberFormat="1" applyFont="1" applyFill="1" applyBorder="1" applyAlignment="1">
      <alignment horizontal="right" vertical="center" shrinkToFit="1"/>
    </xf>
    <xf numFmtId="41" fontId="5" fillId="0" borderId="29" xfId="0" applyNumberFormat="1" applyFont="1" applyFill="1" applyBorder="1" applyAlignment="1">
      <alignment horizontal="right" vertical="center" shrinkToFit="1"/>
    </xf>
    <xf numFmtId="41" fontId="5" fillId="0" borderId="26" xfId="0" applyNumberFormat="1" applyFont="1" applyFill="1" applyBorder="1" applyAlignment="1">
      <alignment horizontal="right" vertical="center" shrinkToFit="1"/>
    </xf>
    <xf numFmtId="44" fontId="5" fillId="0" borderId="20" xfId="0" applyNumberFormat="1" applyFont="1" applyFill="1" applyBorder="1" applyAlignment="1">
      <alignment horizontal="right" vertical="center" shrinkToFit="1"/>
    </xf>
    <xf numFmtId="44" fontId="5" fillId="0" borderId="23" xfId="0" applyNumberFormat="1" applyFont="1" applyFill="1" applyBorder="1" applyAlignment="1">
      <alignment horizontal="right" vertical="center" shrinkToFit="1"/>
    </xf>
    <xf numFmtId="40" fontId="29" fillId="0" borderId="24" xfId="73" applyNumberFormat="1" applyFont="1" applyFill="1" applyBorder="1" applyAlignment="1">
      <alignment vertical="top"/>
    </xf>
    <xf numFmtId="0" fontId="29" fillId="0" borderId="10" xfId="0" applyFont="1" applyFill="1" applyBorder="1" applyAlignment="1">
      <alignment vertical="top"/>
    </xf>
    <xf numFmtId="0" fontId="29" fillId="0" borderId="22" xfId="0" applyFont="1" applyFill="1" applyBorder="1" applyAlignment="1">
      <alignment vertical="top"/>
    </xf>
    <xf numFmtId="0" fontId="0" fillId="0" borderId="12" xfId="0" applyFont="1" applyBorder="1" applyAlignment="1">
      <alignment horizontal="left" vertical="top"/>
    </xf>
    <xf numFmtId="0" fontId="0" fillId="0" borderId="40" xfId="49" applyFont="1" applyFill="1" applyBorder="1" applyAlignment="1">
      <alignment horizontal="left" vertical="center" shrinkToFit="1"/>
    </xf>
    <xf numFmtId="0" fontId="67" fillId="0" borderId="17" xfId="0" applyFont="1" applyFill="1" applyBorder="1" applyAlignment="1">
      <alignment horizontal="center" vertical="center" wrapText="1"/>
    </xf>
    <xf numFmtId="0" fontId="9" fillId="0" borderId="34" xfId="0" applyFont="1" applyFill="1" applyBorder="1" applyAlignment="1">
      <alignment horizontal="center" vertical="center" wrapText="1"/>
    </xf>
    <xf numFmtId="40" fontId="9" fillId="0" borderId="15" xfId="35" applyNumberFormat="1" applyFont="1" applyFill="1" applyBorder="1" applyAlignment="1">
      <alignment horizontal="center" vertical="center" wrapText="1"/>
    </xf>
    <xf numFmtId="40" fontId="7" fillId="0" borderId="15" xfId="73" applyNumberFormat="1" applyFont="1" applyFill="1" applyBorder="1" applyAlignment="1">
      <alignment horizontal="center" vertical="center" wrapText="1"/>
    </xf>
    <xf numFmtId="183" fontId="5" fillId="0" borderId="65" xfId="73" applyNumberFormat="1" applyFont="1" applyFill="1" applyBorder="1" applyAlignment="1">
      <alignment vertical="center" shrinkToFit="1"/>
    </xf>
    <xf numFmtId="189" fontId="7" fillId="0" borderId="15" xfId="73" applyNumberFormat="1" applyFont="1" applyFill="1" applyBorder="1" applyAlignment="1">
      <alignment horizontal="center" vertical="center" wrapText="1"/>
    </xf>
    <xf numFmtId="40" fontId="31" fillId="0" borderId="15" xfId="34" applyNumberFormat="1" applyFont="1" applyFill="1" applyBorder="1" applyAlignment="1">
      <alignment horizontal="center" vertical="center"/>
    </xf>
    <xf numFmtId="177" fontId="31" fillId="0" borderId="15" xfId="34" applyNumberFormat="1" applyFont="1" applyFill="1" applyBorder="1" applyAlignment="1">
      <alignment horizontal="center" vertical="center"/>
    </xf>
    <xf numFmtId="40" fontId="31" fillId="0" borderId="15" xfId="34" applyNumberFormat="1" applyFont="1" applyFill="1" applyBorder="1" applyAlignment="1" applyProtection="1">
      <alignment horizontal="center" vertical="center"/>
    </xf>
    <xf numFmtId="40" fontId="31" fillId="0" borderId="15" xfId="35" applyNumberFormat="1" applyFont="1" applyFill="1" applyBorder="1" applyAlignment="1">
      <alignment horizontal="center" vertical="center" wrapText="1"/>
    </xf>
    <xf numFmtId="183" fontId="31" fillId="0" borderId="15" xfId="35" applyNumberFormat="1" applyFont="1" applyFill="1" applyBorder="1" applyAlignment="1">
      <alignment horizontal="center" vertical="center" wrapText="1"/>
    </xf>
    <xf numFmtId="186" fontId="31" fillId="0" borderId="15" xfId="35" applyNumberFormat="1" applyFont="1" applyFill="1" applyBorder="1" applyAlignment="1">
      <alignment horizontal="center" vertical="center" wrapText="1"/>
    </xf>
    <xf numFmtId="40" fontId="9" fillId="0" borderId="57" xfId="35" applyNumberFormat="1" applyFont="1" applyFill="1" applyBorder="1" applyAlignment="1">
      <alignment horizontal="left" vertical="top"/>
    </xf>
    <xf numFmtId="0" fontId="9" fillId="0" borderId="58" xfId="0" applyFont="1" applyBorder="1" applyAlignment="1">
      <alignment horizontal="left" vertical="top"/>
    </xf>
    <xf numFmtId="0" fontId="9" fillId="0" borderId="59" xfId="0" applyFont="1" applyBorder="1" applyAlignment="1">
      <alignment horizontal="left" vertical="top"/>
    </xf>
    <xf numFmtId="0" fontId="9" fillId="0" borderId="24" xfId="0" applyFont="1" applyBorder="1" applyAlignment="1">
      <alignment horizontal="left" vertical="top"/>
    </xf>
    <xf numFmtId="0" fontId="9" fillId="0" borderId="10" xfId="0" applyFont="1" applyBorder="1" applyAlignment="1">
      <alignment horizontal="left" vertical="top"/>
    </xf>
    <xf numFmtId="0" fontId="9" fillId="0" borderId="22" xfId="0" applyFont="1" applyBorder="1" applyAlignment="1">
      <alignment horizontal="left" vertical="top"/>
    </xf>
    <xf numFmtId="183" fontId="5" fillId="0" borderId="72" xfId="35" applyNumberFormat="1" applyFont="1" applyFill="1" applyBorder="1" applyAlignment="1">
      <alignment vertical="center" shrinkToFit="1"/>
    </xf>
    <xf numFmtId="183" fontId="5" fillId="0" borderId="20" xfId="35" applyNumberFormat="1" applyFont="1" applyFill="1" applyBorder="1" applyAlignment="1">
      <alignment vertical="center" shrinkToFit="1"/>
    </xf>
    <xf numFmtId="183" fontId="5" fillId="0" borderId="65" xfId="35" applyNumberFormat="1" applyFont="1" applyFill="1" applyBorder="1" applyAlignment="1">
      <alignment vertical="center" shrinkToFit="1"/>
    </xf>
    <xf numFmtId="183" fontId="5" fillId="0" borderId="23" xfId="35" applyNumberFormat="1" applyFont="1" applyFill="1" applyBorder="1" applyAlignment="1">
      <alignment vertical="center" shrinkToFit="1"/>
    </xf>
    <xf numFmtId="183" fontId="5" fillId="0" borderId="71" xfId="0" applyNumberFormat="1" applyFont="1" applyFill="1" applyBorder="1" applyAlignment="1">
      <alignment vertical="center" shrinkToFit="1"/>
    </xf>
    <xf numFmtId="183" fontId="5" fillId="0" borderId="0" xfId="0" applyNumberFormat="1" applyFont="1" applyFill="1" applyBorder="1" applyAlignment="1">
      <alignment vertical="center" shrinkToFit="1"/>
    </xf>
    <xf numFmtId="183" fontId="5" fillId="0" borderId="55" xfId="0" applyNumberFormat="1" applyFont="1" applyFill="1" applyBorder="1" applyAlignment="1">
      <alignment vertical="center" shrinkToFit="1"/>
    </xf>
    <xf numFmtId="183" fontId="5" fillId="0" borderId="10" xfId="0" applyNumberFormat="1" applyFont="1" applyFill="1" applyBorder="1" applyAlignment="1">
      <alignment vertical="center" shrinkToFit="1"/>
    </xf>
    <xf numFmtId="179" fontId="30" fillId="0" borderId="72" xfId="0" applyNumberFormat="1" applyFont="1" applyFill="1" applyBorder="1" applyAlignment="1">
      <alignment vertical="center" shrinkToFit="1"/>
    </xf>
    <xf numFmtId="179" fontId="30" fillId="0" borderId="20" xfId="0" applyNumberFormat="1" applyFont="1" applyFill="1" applyBorder="1" applyAlignment="1">
      <alignment vertical="center" shrinkToFit="1"/>
    </xf>
    <xf numFmtId="179" fontId="30" fillId="0" borderId="65" xfId="0" applyNumberFormat="1" applyFont="1" applyFill="1" applyBorder="1" applyAlignment="1">
      <alignment vertical="center" shrinkToFit="1"/>
    </xf>
    <xf numFmtId="179" fontId="30" fillId="0" borderId="23" xfId="0" applyNumberFormat="1" applyFont="1" applyFill="1" applyBorder="1" applyAlignment="1">
      <alignment vertical="center" shrinkToFit="1"/>
    </xf>
    <xf numFmtId="186" fontId="5" fillId="0" borderId="65" xfId="0" applyNumberFormat="1" applyFont="1" applyFill="1" applyBorder="1" applyAlignment="1">
      <alignment vertical="center" shrinkToFit="1"/>
    </xf>
    <xf numFmtId="0" fontId="9" fillId="0" borderId="24" xfId="0" applyFont="1" applyBorder="1" applyAlignment="1">
      <alignment vertical="top"/>
    </xf>
    <xf numFmtId="0" fontId="9" fillId="0" borderId="10" xfId="0" applyFont="1" applyBorder="1" applyAlignment="1">
      <alignment vertical="top"/>
    </xf>
    <xf numFmtId="0" fontId="9" fillId="0" borderId="22" xfId="0" applyFont="1" applyBorder="1" applyAlignment="1">
      <alignment vertical="top"/>
    </xf>
    <xf numFmtId="183" fontId="5" fillId="0" borderId="72" xfId="73" applyNumberFormat="1" applyFont="1" applyFill="1" applyBorder="1" applyAlignment="1" applyProtection="1">
      <alignment vertical="center"/>
      <protection locked="0"/>
    </xf>
    <xf numFmtId="183" fontId="5" fillId="0" borderId="20" xfId="73" applyNumberFormat="1" applyFont="1" applyFill="1" applyBorder="1" applyAlignment="1" applyProtection="1">
      <alignment vertical="center"/>
    </xf>
    <xf numFmtId="183" fontId="5" fillId="0" borderId="20" xfId="73" applyNumberFormat="1" applyFont="1" applyFill="1" applyBorder="1" applyAlignment="1" applyProtection="1">
      <alignment vertical="center"/>
      <protection locked="0"/>
    </xf>
    <xf numFmtId="183" fontId="5" fillId="0" borderId="65" xfId="73" applyNumberFormat="1" applyFont="1" applyFill="1" applyBorder="1" applyAlignment="1" applyProtection="1">
      <alignment vertical="center"/>
    </xf>
    <xf numFmtId="183" fontId="5" fillId="0" borderId="23" xfId="73" applyNumberFormat="1" applyFont="1" applyFill="1" applyBorder="1" applyAlignment="1" applyProtection="1">
      <alignment vertical="center"/>
      <protection locked="0"/>
    </xf>
    <xf numFmtId="183" fontId="5" fillId="0" borderId="23" xfId="73" applyNumberFormat="1" applyFont="1" applyFill="1" applyBorder="1" applyAlignment="1" applyProtection="1">
      <alignment horizontal="right" vertical="center" shrinkToFit="1"/>
      <protection locked="0"/>
    </xf>
    <xf numFmtId="183" fontId="5" fillId="0" borderId="72" xfId="72" applyNumberFormat="1" applyFont="1" applyFill="1" applyBorder="1" applyAlignment="1">
      <alignment vertical="center" shrinkToFit="1"/>
    </xf>
    <xf numFmtId="183" fontId="5" fillId="0" borderId="20" xfId="72" applyNumberFormat="1" applyFont="1" applyFill="1" applyBorder="1" applyAlignment="1">
      <alignment vertical="center" shrinkToFit="1"/>
    </xf>
    <xf numFmtId="183" fontId="5" fillId="0" borderId="23" xfId="72" applyNumberFormat="1" applyFont="1" applyFill="1" applyBorder="1" applyAlignment="1">
      <alignment vertical="center" shrinkToFit="1"/>
    </xf>
    <xf numFmtId="186" fontId="5" fillId="0" borderId="84" xfId="0" quotePrefix="1" applyNumberFormat="1" applyFont="1" applyFill="1" applyBorder="1" applyAlignment="1" applyProtection="1">
      <alignment horizontal="right" vertical="center" shrinkToFit="1"/>
      <protection locked="0"/>
    </xf>
    <xf numFmtId="197" fontId="5" fillId="0" borderId="65" xfId="0" applyNumberFormat="1" applyFont="1" applyFill="1" applyBorder="1" applyAlignment="1">
      <alignment vertical="center" shrinkToFit="1"/>
    </xf>
    <xf numFmtId="197" fontId="5" fillId="0" borderId="85" xfId="73" applyNumberFormat="1" applyFont="1" applyFill="1" applyBorder="1" applyAlignment="1">
      <alignment vertical="center" shrinkToFit="1"/>
    </xf>
    <xf numFmtId="197" fontId="5" fillId="0" borderId="20" xfId="0" applyNumberFormat="1" applyFont="1" applyFill="1" applyBorder="1" applyAlignment="1">
      <alignment vertical="center" shrinkToFit="1"/>
    </xf>
    <xf numFmtId="197" fontId="5" fillId="0" borderId="20" xfId="73" applyNumberFormat="1" applyFont="1" applyFill="1" applyBorder="1" applyAlignment="1">
      <alignment vertical="center" shrinkToFit="1"/>
    </xf>
    <xf numFmtId="197" fontId="5" fillId="0" borderId="65" xfId="73" applyNumberFormat="1" applyFont="1" applyFill="1" applyBorder="1" applyAlignment="1">
      <alignment vertical="center" shrinkToFit="1"/>
    </xf>
    <xf numFmtId="197" fontId="5" fillId="0" borderId="23" xfId="0" applyNumberFormat="1" applyFont="1" applyFill="1" applyBorder="1" applyAlignment="1">
      <alignment vertical="center" shrinkToFit="1"/>
    </xf>
    <xf numFmtId="188" fontId="5" fillId="0" borderId="85" xfId="73" applyNumberFormat="1" applyFont="1" applyFill="1" applyBorder="1" applyAlignment="1">
      <alignment horizontal="right" vertical="center" shrinkToFit="1"/>
    </xf>
    <xf numFmtId="188" fontId="5" fillId="0" borderId="20" xfId="0" applyNumberFormat="1" applyFont="1" applyFill="1" applyBorder="1" applyAlignment="1">
      <alignment horizontal="right" vertical="center" shrinkToFit="1"/>
    </xf>
    <xf numFmtId="188" fontId="5" fillId="0" borderId="20" xfId="73" applyNumberFormat="1" applyFont="1" applyFill="1" applyBorder="1" applyAlignment="1">
      <alignment horizontal="right" vertical="center" shrinkToFit="1"/>
    </xf>
    <xf numFmtId="188" fontId="5" fillId="0" borderId="65" xfId="73" applyNumberFormat="1" applyFont="1" applyFill="1" applyBorder="1" applyAlignment="1">
      <alignment horizontal="right" vertical="center" shrinkToFit="1"/>
    </xf>
    <xf numFmtId="188" fontId="5" fillId="0" borderId="23" xfId="0" applyNumberFormat="1" applyFont="1" applyFill="1" applyBorder="1" applyAlignment="1">
      <alignment horizontal="right" vertical="center" shrinkToFit="1"/>
    </xf>
    <xf numFmtId="184" fontId="5" fillId="0" borderId="85" xfId="73" applyNumberFormat="1" applyFont="1" applyFill="1" applyBorder="1" applyAlignment="1">
      <alignment horizontal="right" vertical="center" shrinkToFit="1"/>
    </xf>
    <xf numFmtId="184" fontId="5" fillId="0" borderId="20" xfId="0" applyNumberFormat="1" applyFont="1" applyFill="1" applyBorder="1" applyAlignment="1">
      <alignment horizontal="right" vertical="center" shrinkToFit="1"/>
    </xf>
    <xf numFmtId="184" fontId="5" fillId="0" borderId="20" xfId="73" applyNumberFormat="1" applyFont="1" applyFill="1" applyBorder="1" applyAlignment="1">
      <alignment horizontal="right" vertical="center" shrinkToFit="1"/>
    </xf>
    <xf numFmtId="184" fontId="5" fillId="0" borderId="65" xfId="73" applyNumberFormat="1" applyFont="1" applyFill="1" applyBorder="1" applyAlignment="1">
      <alignment horizontal="right" vertical="center" shrinkToFit="1"/>
    </xf>
    <xf numFmtId="184" fontId="5" fillId="0" borderId="23" xfId="0" applyNumberFormat="1" applyFont="1" applyFill="1" applyBorder="1" applyAlignment="1">
      <alignment horizontal="right" vertical="center" shrinkToFit="1"/>
    </xf>
    <xf numFmtId="199" fontId="5" fillId="0" borderId="20" xfId="0" applyNumberFormat="1" applyFont="1" applyFill="1" applyBorder="1" applyAlignment="1">
      <alignment horizontal="right" vertical="center" shrinkToFit="1"/>
    </xf>
    <xf numFmtId="200" fontId="5" fillId="0" borderId="65" xfId="0" applyNumberFormat="1" applyFont="1" applyFill="1" applyBorder="1" applyAlignment="1">
      <alignment vertical="center" shrinkToFit="1"/>
    </xf>
    <xf numFmtId="200" fontId="5" fillId="0" borderId="85" xfId="73" applyNumberFormat="1" applyFont="1" applyFill="1" applyBorder="1" applyAlignment="1">
      <alignment vertical="center" shrinkToFit="1"/>
    </xf>
    <xf numFmtId="200" fontId="5" fillId="0" borderId="20" xfId="0" applyNumberFormat="1" applyFont="1" applyFill="1" applyBorder="1" applyAlignment="1">
      <alignment vertical="center" shrinkToFit="1"/>
    </xf>
    <xf numFmtId="200" fontId="5" fillId="0" borderId="20" xfId="73" applyNumberFormat="1" applyFont="1" applyFill="1" applyBorder="1" applyAlignment="1">
      <alignment vertical="center" shrinkToFit="1"/>
    </xf>
    <xf numFmtId="200" fontId="5" fillId="0" borderId="65" xfId="73" applyNumberFormat="1" applyFont="1" applyFill="1" applyBorder="1" applyAlignment="1">
      <alignment vertical="center" shrinkToFit="1"/>
    </xf>
    <xf numFmtId="200" fontId="5" fillId="0" borderId="20" xfId="0" applyNumberFormat="1" applyFont="1" applyFill="1" applyBorder="1" applyAlignment="1">
      <alignment horizontal="right" vertical="center" shrinkToFit="1"/>
    </xf>
    <xf numFmtId="200" fontId="5" fillId="0" borderId="23" xfId="0" applyNumberFormat="1" applyFont="1" applyFill="1" applyBorder="1" applyAlignment="1">
      <alignment vertical="center" shrinkToFit="1"/>
    </xf>
    <xf numFmtId="200" fontId="5" fillId="0" borderId="23" xfId="0" applyNumberFormat="1" applyFont="1" applyFill="1" applyBorder="1" applyAlignment="1">
      <alignment horizontal="right" vertical="center" shrinkToFit="1"/>
    </xf>
    <xf numFmtId="201" fontId="5" fillId="0" borderId="20" xfId="0" applyNumberFormat="1" applyFont="1" applyFill="1" applyBorder="1" applyAlignment="1">
      <alignment horizontal="right" vertical="center" shrinkToFit="1"/>
    </xf>
    <xf numFmtId="42" fontId="5" fillId="0" borderId="18" xfId="0" applyNumberFormat="1" applyFont="1" applyFill="1" applyBorder="1" applyAlignment="1">
      <alignment horizontal="right" vertical="center" shrinkToFit="1"/>
    </xf>
    <xf numFmtId="184" fontId="5" fillId="0" borderId="85" xfId="73" applyNumberFormat="1" applyFont="1" applyFill="1" applyBorder="1" applyAlignment="1">
      <alignment vertical="center" shrinkToFit="1"/>
    </xf>
    <xf numFmtId="184" fontId="5" fillId="0" borderId="20" xfId="73" applyNumberFormat="1" applyFont="1" applyFill="1" applyBorder="1" applyAlignment="1">
      <alignment vertical="center" shrinkToFit="1"/>
    </xf>
    <xf numFmtId="184" fontId="5" fillId="0" borderId="65" xfId="73" applyNumberFormat="1" applyFont="1" applyFill="1" applyBorder="1" applyAlignment="1">
      <alignment vertical="center" shrinkToFit="1"/>
    </xf>
    <xf numFmtId="40" fontId="7" fillId="0" borderId="58" xfId="35" applyNumberFormat="1" applyFont="1" applyFill="1" applyBorder="1" applyAlignment="1">
      <alignment horizontal="left" vertical="top" wrapText="1"/>
    </xf>
    <xf numFmtId="0" fontId="7" fillId="0" borderId="0" xfId="0" applyFont="1" applyFill="1" applyBorder="1" applyAlignment="1">
      <alignment vertical="top" wrapText="1"/>
    </xf>
    <xf numFmtId="40" fontId="9" fillId="0" borderId="0" xfId="73" applyNumberFormat="1" applyFont="1" applyFill="1" applyBorder="1" applyAlignment="1">
      <alignment horizontal="left" vertical="top" wrapText="1"/>
    </xf>
    <xf numFmtId="0" fontId="7" fillId="0" borderId="0" xfId="0" applyFont="1" applyFill="1" applyBorder="1" applyAlignment="1">
      <alignment vertical="top" shrinkToFit="1"/>
    </xf>
    <xf numFmtId="40" fontId="7" fillId="0" borderId="0" xfId="73" applyNumberFormat="1" applyFont="1" applyFill="1" applyBorder="1" applyAlignment="1">
      <alignment horizontal="left" vertical="top" wrapText="1"/>
    </xf>
    <xf numFmtId="40" fontId="7" fillId="0" borderId="0" xfId="73" applyNumberFormat="1" applyFont="1" applyFill="1" applyBorder="1" applyAlignment="1">
      <alignment vertical="top" wrapText="1"/>
    </xf>
    <xf numFmtId="176" fontId="7" fillId="0" borderId="0" xfId="0" applyNumberFormat="1" applyFont="1" applyFill="1" applyBorder="1" applyAlignment="1">
      <alignment vertical="top" wrapText="1"/>
    </xf>
    <xf numFmtId="0" fontId="7" fillId="0" borderId="0" xfId="68" applyFont="1" applyFill="1" applyBorder="1" applyAlignment="1">
      <alignment vertical="top" wrapText="1"/>
    </xf>
    <xf numFmtId="40" fontId="7" fillId="0" borderId="0" xfId="73" applyNumberFormat="1" applyFont="1" applyFill="1" applyBorder="1" applyAlignment="1">
      <alignment horizontal="left" vertical="top" wrapText="1" shrinkToFit="1"/>
    </xf>
    <xf numFmtId="183" fontId="5" fillId="0" borderId="82" xfId="73" applyNumberFormat="1" applyFont="1" applyFill="1" applyBorder="1" applyAlignment="1" applyProtection="1">
      <alignment vertical="center" shrinkToFit="1"/>
      <protection locked="0"/>
    </xf>
    <xf numFmtId="183" fontId="5" fillId="0" borderId="21" xfId="73" applyNumberFormat="1" applyFont="1" applyFill="1" applyBorder="1" applyAlignment="1" applyProtection="1">
      <alignment vertical="center" shrinkToFit="1"/>
      <protection locked="0"/>
    </xf>
    <xf numFmtId="183" fontId="5" fillId="0" borderId="24" xfId="73" applyNumberFormat="1" applyFont="1" applyFill="1" applyBorder="1" applyAlignment="1" applyProtection="1">
      <alignment vertical="center" shrinkToFit="1"/>
      <protection locked="0"/>
    </xf>
    <xf numFmtId="197" fontId="5" fillId="0" borderId="72" xfId="0" applyNumberFormat="1" applyFont="1" applyFill="1" applyBorder="1" applyAlignment="1" applyProtection="1">
      <alignment vertical="center" shrinkToFit="1"/>
      <protection locked="0"/>
    </xf>
    <xf numFmtId="197" fontId="5" fillId="0" borderId="20" xfId="0" applyNumberFormat="1" applyFont="1" applyFill="1" applyBorder="1" applyAlignment="1" applyProtection="1">
      <alignment vertical="center" shrinkToFit="1"/>
      <protection locked="0"/>
    </xf>
    <xf numFmtId="197" fontId="5" fillId="0" borderId="20" xfId="0" applyNumberFormat="1" applyFont="1" applyFill="1" applyBorder="1" applyAlignment="1" applyProtection="1">
      <alignment horizontal="right" vertical="center" shrinkToFit="1"/>
      <protection locked="0"/>
    </xf>
    <xf numFmtId="197" fontId="5" fillId="0" borderId="23" xfId="0" applyNumberFormat="1" applyFont="1" applyFill="1" applyBorder="1" applyAlignment="1" applyProtection="1">
      <alignment vertical="center" shrinkToFit="1"/>
      <protection locked="0"/>
    </xf>
    <xf numFmtId="197" fontId="5" fillId="0" borderId="82" xfId="73" applyNumberFormat="1" applyFont="1" applyFill="1" applyBorder="1" applyAlignment="1" applyProtection="1">
      <alignment vertical="center" shrinkToFit="1"/>
      <protection locked="0"/>
    </xf>
    <xf numFmtId="197" fontId="5" fillId="0" borderId="21" xfId="73" applyNumberFormat="1" applyFont="1" applyFill="1" applyBorder="1" applyAlignment="1" applyProtection="1">
      <alignment vertical="center" shrinkToFit="1"/>
      <protection locked="0"/>
    </xf>
    <xf numFmtId="182" fontId="5" fillId="0" borderId="74" xfId="34" applyNumberFormat="1" applyFont="1" applyFill="1" applyBorder="1" applyAlignment="1" applyProtection="1">
      <alignment vertical="center" shrinkToFit="1"/>
      <protection locked="0"/>
    </xf>
    <xf numFmtId="182" fontId="5" fillId="0" borderId="18" xfId="34" applyNumberFormat="1" applyFont="1" applyFill="1" applyBorder="1" applyAlignment="1" applyProtection="1">
      <alignment vertical="center" shrinkToFit="1"/>
    </xf>
    <xf numFmtId="182" fontId="5" fillId="0" borderId="35" xfId="34" applyNumberFormat="1" applyFont="1" applyFill="1" applyBorder="1" applyAlignment="1" applyProtection="1">
      <alignment vertical="center" shrinkToFit="1"/>
      <protection locked="0"/>
    </xf>
    <xf numFmtId="182" fontId="5" fillId="0" borderId="18" xfId="34" applyNumberFormat="1" applyFont="1" applyFill="1" applyBorder="1" applyAlignment="1" applyProtection="1">
      <alignment vertical="center" shrinkToFit="1"/>
      <protection locked="0"/>
    </xf>
    <xf numFmtId="182" fontId="5" fillId="0" borderId="67" xfId="34" applyNumberFormat="1" applyFont="1" applyFill="1" applyBorder="1" applyAlignment="1" applyProtection="1">
      <alignment vertical="center" shrinkToFit="1"/>
    </xf>
    <xf numFmtId="182" fontId="5" fillId="0" borderId="25" xfId="34" applyNumberFormat="1" applyFont="1" applyFill="1" applyBorder="1" applyAlignment="1" applyProtection="1">
      <alignment vertical="center" shrinkToFit="1"/>
      <protection locked="0"/>
    </xf>
    <xf numFmtId="202" fontId="5" fillId="0" borderId="72" xfId="0" applyNumberFormat="1" applyFont="1" applyFill="1" applyBorder="1" applyAlignment="1" applyProtection="1">
      <alignment vertical="center" shrinkToFit="1"/>
      <protection locked="0"/>
    </xf>
    <xf numFmtId="202" fontId="5" fillId="0" borderId="20" xfId="73" applyNumberFormat="1" applyFont="1" applyFill="1" applyBorder="1" applyAlignment="1" applyProtection="1">
      <alignment vertical="center" shrinkToFit="1"/>
    </xf>
    <xf numFmtId="202" fontId="5" fillId="0" borderId="65" xfId="73" applyNumberFormat="1" applyFont="1" applyFill="1" applyBorder="1" applyAlignment="1" applyProtection="1">
      <alignment vertical="center" shrinkToFit="1"/>
    </xf>
    <xf numFmtId="202" fontId="5" fillId="0" borderId="23" xfId="73" applyNumberFormat="1" applyFont="1" applyFill="1" applyBorder="1" applyAlignment="1" applyProtection="1">
      <alignment vertical="center" shrinkToFit="1"/>
    </xf>
    <xf numFmtId="182" fontId="5" fillId="0" borderId="74" xfId="0" applyNumberFormat="1" applyFont="1" applyFill="1" applyBorder="1" applyAlignment="1" applyProtection="1">
      <alignment vertical="center" shrinkToFit="1"/>
      <protection locked="0"/>
    </xf>
    <xf numFmtId="182" fontId="5" fillId="0" borderId="18" xfId="73" applyNumberFormat="1" applyFont="1" applyFill="1" applyBorder="1" applyAlignment="1" applyProtection="1">
      <alignment vertical="center" shrinkToFit="1"/>
    </xf>
    <xf numFmtId="182" fontId="5" fillId="0" borderId="35" xfId="0" applyNumberFormat="1" applyFont="1" applyFill="1" applyBorder="1" applyAlignment="1" applyProtection="1">
      <alignment vertical="center" shrinkToFit="1"/>
      <protection locked="0"/>
    </xf>
    <xf numFmtId="182" fontId="5" fillId="0" borderId="18" xfId="0" applyNumberFormat="1" applyFont="1" applyFill="1" applyBorder="1" applyAlignment="1" applyProtection="1">
      <alignment vertical="center" shrinkToFit="1"/>
      <protection locked="0"/>
    </xf>
    <xf numFmtId="182" fontId="5" fillId="0" borderId="67" xfId="73" applyNumberFormat="1" applyFont="1" applyFill="1" applyBorder="1" applyAlignment="1" applyProtection="1">
      <alignment vertical="center" shrinkToFit="1"/>
    </xf>
    <xf numFmtId="182" fontId="5" fillId="0" borderId="25" xfId="0" applyNumberFormat="1" applyFont="1" applyFill="1" applyBorder="1" applyAlignment="1" applyProtection="1">
      <alignment vertical="center" shrinkToFit="1"/>
      <protection locked="0"/>
    </xf>
    <xf numFmtId="42" fontId="5" fillId="0" borderId="18" xfId="34" applyNumberFormat="1" applyFont="1" applyFill="1" applyBorder="1" applyAlignment="1" applyProtection="1">
      <alignment horizontal="right" vertical="center" shrinkToFit="1"/>
      <protection locked="0"/>
    </xf>
    <xf numFmtId="42" fontId="5" fillId="0" borderId="20" xfId="73" applyNumberFormat="1" applyFont="1" applyFill="1" applyBorder="1" applyAlignment="1" applyProtection="1">
      <alignment horizontal="right" vertical="center" shrinkToFit="1"/>
    </xf>
    <xf numFmtId="200" fontId="5" fillId="0" borderId="65" xfId="0" applyNumberFormat="1" applyFont="1" applyFill="1" applyBorder="1" applyAlignment="1" applyProtection="1">
      <alignment vertical="center" shrinkToFit="1"/>
      <protection locked="0"/>
    </xf>
    <xf numFmtId="200" fontId="5" fillId="0" borderId="85" xfId="73" applyNumberFormat="1" applyFont="1" applyFill="1" applyBorder="1" applyAlignment="1" applyProtection="1">
      <alignment vertical="center" shrinkToFit="1"/>
    </xf>
    <xf numFmtId="200" fontId="5" fillId="0" borderId="20" xfId="0" applyNumberFormat="1" applyFont="1" applyFill="1" applyBorder="1" applyAlignment="1" applyProtection="1">
      <alignment vertical="center" shrinkToFit="1"/>
      <protection locked="0"/>
    </xf>
    <xf numFmtId="200" fontId="5" fillId="0" borderId="20" xfId="73" applyNumberFormat="1" applyFont="1" applyFill="1" applyBorder="1" applyAlignment="1" applyProtection="1">
      <alignment vertical="center" shrinkToFit="1"/>
    </xf>
    <xf numFmtId="200" fontId="5" fillId="0" borderId="65" xfId="73" applyNumberFormat="1" applyFont="1" applyFill="1" applyBorder="1" applyAlignment="1" applyProtection="1">
      <alignment vertical="center" shrinkToFit="1"/>
    </xf>
    <xf numFmtId="200" fontId="5" fillId="0" borderId="23" xfId="0" applyNumberFormat="1" applyFont="1" applyFill="1" applyBorder="1" applyAlignment="1" applyProtection="1">
      <alignment horizontal="right" vertical="center" shrinkToFit="1"/>
      <protection locked="0"/>
    </xf>
    <xf numFmtId="201" fontId="5" fillId="0" borderId="20" xfId="0" applyNumberFormat="1" applyFont="1" applyFill="1" applyBorder="1" applyAlignment="1" applyProtection="1">
      <alignment horizontal="right" vertical="center" shrinkToFit="1"/>
      <protection locked="0"/>
    </xf>
    <xf numFmtId="197" fontId="5" fillId="0" borderId="65" xfId="0" applyNumberFormat="1" applyFont="1" applyFill="1" applyBorder="1" applyAlignment="1" applyProtection="1">
      <alignment vertical="center"/>
      <protection locked="0"/>
    </xf>
    <xf numFmtId="197" fontId="5" fillId="0" borderId="85" xfId="73" applyNumberFormat="1" applyFont="1" applyFill="1" applyBorder="1" applyAlignment="1" applyProtection="1">
      <alignment vertical="center"/>
    </xf>
    <xf numFmtId="197" fontId="5" fillId="0" borderId="20" xfId="0" applyNumberFormat="1" applyFont="1" applyFill="1" applyBorder="1" applyAlignment="1" applyProtection="1">
      <alignment vertical="center"/>
      <protection locked="0"/>
    </xf>
    <xf numFmtId="197" fontId="5" fillId="0" borderId="20" xfId="73" applyNumberFormat="1" applyFont="1" applyFill="1" applyBorder="1" applyAlignment="1" applyProtection="1">
      <alignment vertical="center"/>
    </xf>
    <xf numFmtId="197" fontId="5" fillId="0" borderId="65" xfId="73" applyNumberFormat="1" applyFont="1" applyFill="1" applyBorder="1" applyAlignment="1" applyProtection="1">
      <alignment vertical="center"/>
    </xf>
    <xf numFmtId="197" fontId="5" fillId="0" borderId="23" xfId="0" applyNumberFormat="1" applyFont="1" applyFill="1" applyBorder="1" applyAlignment="1" applyProtection="1">
      <alignment vertical="center"/>
      <protection locked="0"/>
    </xf>
    <xf numFmtId="0" fontId="0" fillId="0" borderId="0" xfId="0" applyFont="1"/>
    <xf numFmtId="0" fontId="0" fillId="0" borderId="0" xfId="0" applyFont="1" applyAlignment="1">
      <alignment horizontal="right"/>
    </xf>
    <xf numFmtId="0" fontId="9" fillId="0" borderId="24" xfId="0" applyFont="1" applyBorder="1" applyAlignment="1">
      <alignment horizontal="left" vertical="top" wrapText="1"/>
    </xf>
    <xf numFmtId="0" fontId="9" fillId="0" borderId="10" xfId="0" applyFont="1" applyBorder="1" applyAlignment="1">
      <alignment horizontal="left" vertical="top" wrapText="1"/>
    </xf>
    <xf numFmtId="0" fontId="9" fillId="0" borderId="22" xfId="0" applyFont="1" applyBorder="1" applyAlignment="1">
      <alignment horizontal="left" vertical="top" wrapText="1"/>
    </xf>
    <xf numFmtId="0" fontId="4" fillId="0" borderId="93" xfId="0" applyFont="1" applyFill="1" applyBorder="1" applyAlignment="1">
      <alignment horizontal="left" vertical="center" shrinkToFit="1"/>
    </xf>
    <xf numFmtId="0" fontId="38" fillId="0" borderId="93" xfId="0" applyFont="1" applyFill="1" applyBorder="1" applyAlignment="1">
      <alignment horizontal="left" vertical="center"/>
    </xf>
    <xf numFmtId="0" fontId="52" fillId="25" borderId="0" xfId="58" applyFont="1" applyAlignment="1">
      <alignment horizontal="center" vertical="center"/>
    </xf>
    <xf numFmtId="0" fontId="52" fillId="0" borderId="0" xfId="58" applyFont="1" applyFill="1" applyAlignment="1">
      <alignment horizontal="center" vertical="center"/>
    </xf>
    <xf numFmtId="0" fontId="40" fillId="25" borderId="0" xfId="54" applyFont="1" applyAlignment="1">
      <alignment horizontal="center" vertical="center" wrapText="1"/>
    </xf>
    <xf numFmtId="0" fontId="0" fillId="0" borderId="0" xfId="0" applyAlignment="1">
      <alignment horizontal="center" vertical="center"/>
    </xf>
    <xf numFmtId="0" fontId="36" fillId="0" borderId="45" xfId="49" applyFont="1" applyBorder="1" applyAlignment="1">
      <alignment horizontal="center" vertical="center" textRotation="255" wrapText="1"/>
    </xf>
    <xf numFmtId="0" fontId="10" fillId="0" borderId="46" xfId="49" applyBorder="1" applyAlignment="1">
      <alignment horizontal="center" vertical="center" textRotation="255" wrapText="1"/>
    </xf>
    <xf numFmtId="0" fontId="10" fillId="0" borderId="47" xfId="49" applyBorder="1" applyAlignment="1">
      <alignment horizontal="center" vertical="center" textRotation="255" wrapText="1"/>
    </xf>
    <xf numFmtId="40" fontId="7" fillId="0" borderId="57" xfId="35" applyNumberFormat="1" applyFont="1" applyFill="1" applyBorder="1" applyAlignment="1">
      <alignment horizontal="left" vertical="top" wrapText="1"/>
    </xf>
    <xf numFmtId="0" fontId="0" fillId="0" borderId="58" xfId="0" applyBorder="1" applyAlignment="1">
      <alignment horizontal="left" vertical="top" wrapText="1"/>
    </xf>
    <xf numFmtId="0" fontId="0" fillId="0" borderId="59" xfId="0" applyBorder="1" applyAlignment="1">
      <alignment horizontal="left" vertical="top" wrapText="1"/>
    </xf>
    <xf numFmtId="0" fontId="7" fillId="0" borderId="57" xfId="0" applyFont="1" applyBorder="1" applyAlignment="1">
      <alignment horizontal="left" vertical="top" wrapText="1"/>
    </xf>
    <xf numFmtId="0" fontId="7" fillId="0" borderId="58" xfId="0" applyFont="1" applyBorder="1" applyAlignment="1">
      <alignment horizontal="left" vertical="top" wrapText="1"/>
    </xf>
    <xf numFmtId="0" fontId="7" fillId="0" borderId="59" xfId="0" applyFont="1" applyBorder="1" applyAlignment="1">
      <alignment horizontal="left" vertical="top" wrapText="1"/>
    </xf>
    <xf numFmtId="40" fontId="7" fillId="0" borderId="61" xfId="35" applyNumberFormat="1" applyFont="1" applyFill="1" applyBorder="1" applyAlignment="1">
      <alignment horizontal="left" vertical="top" wrapText="1"/>
    </xf>
    <xf numFmtId="40" fontId="7" fillId="0" borderId="62" xfId="35" applyNumberFormat="1" applyFont="1" applyFill="1" applyBorder="1" applyAlignment="1">
      <alignment horizontal="left" vertical="top" wrapText="1"/>
    </xf>
    <xf numFmtId="40" fontId="7" fillId="0" borderId="63" xfId="35" applyNumberFormat="1" applyFont="1" applyFill="1" applyBorder="1" applyAlignment="1">
      <alignment horizontal="left" vertical="top" wrapText="1"/>
    </xf>
    <xf numFmtId="40" fontId="7" fillId="0" borderId="24" xfId="35" applyNumberFormat="1" applyFont="1" applyFill="1" applyBorder="1" applyAlignment="1">
      <alignment horizontal="left" vertical="top" wrapText="1"/>
    </xf>
    <xf numFmtId="40" fontId="7" fillId="0" borderId="10" xfId="35" applyNumberFormat="1" applyFont="1" applyFill="1" applyBorder="1" applyAlignment="1">
      <alignment horizontal="left" vertical="top" wrapText="1"/>
    </xf>
    <xf numFmtId="40" fontId="7" fillId="0" borderId="22" xfId="35" applyNumberFormat="1" applyFont="1" applyFill="1" applyBorder="1" applyAlignment="1">
      <alignment horizontal="left" vertical="top" wrapText="1"/>
    </xf>
    <xf numFmtId="40" fontId="7" fillId="0" borderId="58" xfId="35" applyNumberFormat="1" applyFont="1" applyFill="1" applyBorder="1" applyAlignment="1">
      <alignment horizontal="left" vertical="top" wrapText="1"/>
    </xf>
    <xf numFmtId="40" fontId="7" fillId="0" borderId="59" xfId="35" applyNumberFormat="1" applyFont="1" applyFill="1" applyBorder="1" applyAlignment="1">
      <alignment horizontal="left" vertical="top" wrapText="1"/>
    </xf>
    <xf numFmtId="40" fontId="9" fillId="0" borderId="57" xfId="35" applyNumberFormat="1" applyFont="1" applyFill="1" applyBorder="1" applyAlignment="1">
      <alignment horizontal="left" vertical="top" wrapText="1"/>
    </xf>
    <xf numFmtId="40" fontId="9" fillId="0" borderId="58" xfId="35" applyNumberFormat="1" applyFont="1" applyFill="1" applyBorder="1" applyAlignment="1">
      <alignment horizontal="left" vertical="top" wrapText="1"/>
    </xf>
    <xf numFmtId="40" fontId="9" fillId="0" borderId="59" xfId="35" applyNumberFormat="1" applyFont="1" applyFill="1" applyBorder="1" applyAlignment="1">
      <alignment horizontal="left" vertical="top" wrapText="1"/>
    </xf>
    <xf numFmtId="40" fontId="9" fillId="0" borderId="24" xfId="35" applyNumberFormat="1" applyFont="1" applyFill="1" applyBorder="1" applyAlignment="1">
      <alignment horizontal="left" vertical="top" wrapText="1"/>
    </xf>
    <xf numFmtId="40" fontId="9" fillId="0" borderId="10" xfId="35" applyNumberFormat="1" applyFont="1" applyFill="1" applyBorder="1" applyAlignment="1">
      <alignment horizontal="left" vertical="top" wrapText="1"/>
    </xf>
    <xf numFmtId="40" fontId="9" fillId="0" borderId="22" xfId="35" applyNumberFormat="1" applyFont="1" applyFill="1" applyBorder="1" applyAlignment="1">
      <alignment horizontal="left" vertical="top" wrapText="1"/>
    </xf>
    <xf numFmtId="0" fontId="0" fillId="0" borderId="24" xfId="0" applyBorder="1" applyAlignment="1">
      <alignment horizontal="left" vertical="top" wrapText="1"/>
    </xf>
    <xf numFmtId="0" fontId="0" fillId="0" borderId="10" xfId="0" applyBorder="1" applyAlignment="1">
      <alignment horizontal="left" vertical="top" wrapText="1"/>
    </xf>
    <xf numFmtId="0" fontId="0" fillId="0" borderId="22" xfId="0" applyBorder="1" applyAlignment="1">
      <alignment horizontal="left" vertical="top" wrapText="1"/>
    </xf>
    <xf numFmtId="40" fontId="7" fillId="0" borderId="54" xfId="35" applyNumberFormat="1" applyFont="1" applyFill="1" applyBorder="1" applyAlignment="1">
      <alignment horizontal="left" vertical="top" wrapText="1"/>
    </xf>
    <xf numFmtId="40" fontId="7" fillId="0" borderId="55" xfId="35" applyNumberFormat="1" applyFont="1" applyFill="1" applyBorder="1" applyAlignment="1">
      <alignment horizontal="left" vertical="top" wrapText="1"/>
    </xf>
    <xf numFmtId="40" fontId="7" fillId="0" borderId="56" xfId="35" applyNumberFormat="1" applyFont="1" applyFill="1" applyBorder="1" applyAlignment="1">
      <alignment horizontal="left" vertical="top" wrapText="1"/>
    </xf>
    <xf numFmtId="0" fontId="9" fillId="0" borderId="24" xfId="0" applyFont="1" applyBorder="1" applyAlignment="1">
      <alignment horizontal="left" vertical="top" wrapText="1"/>
    </xf>
    <xf numFmtId="0" fontId="9" fillId="0" borderId="10" xfId="0" applyFont="1" applyBorder="1" applyAlignment="1">
      <alignment horizontal="left" vertical="top" wrapText="1"/>
    </xf>
    <xf numFmtId="0" fontId="9" fillId="0" borderId="22" xfId="0" applyFont="1" applyBorder="1" applyAlignment="1">
      <alignment horizontal="left" vertical="top" wrapText="1"/>
    </xf>
    <xf numFmtId="40" fontId="68" fillId="0" borderId="61" xfId="35" applyNumberFormat="1" applyFont="1" applyFill="1" applyBorder="1" applyAlignment="1">
      <alignment horizontal="left" vertical="top" wrapText="1"/>
    </xf>
    <xf numFmtId="40" fontId="68" fillId="0" borderId="62" xfId="35" applyNumberFormat="1" applyFont="1" applyFill="1" applyBorder="1" applyAlignment="1">
      <alignment horizontal="left" vertical="top" wrapText="1"/>
    </xf>
    <xf numFmtId="40" fontId="68" fillId="0" borderId="63" xfId="35" applyNumberFormat="1" applyFont="1" applyFill="1" applyBorder="1" applyAlignment="1">
      <alignment horizontal="left" vertical="top" wrapText="1"/>
    </xf>
    <xf numFmtId="0" fontId="7" fillId="0" borderId="24" xfId="0" applyFont="1" applyFill="1" applyBorder="1" applyAlignment="1">
      <alignment horizontal="left" vertical="top"/>
    </xf>
    <xf numFmtId="0" fontId="0" fillId="0" borderId="10" xfId="0" applyFont="1" applyBorder="1" applyAlignment="1">
      <alignment horizontal="left" vertical="top"/>
    </xf>
    <xf numFmtId="0" fontId="0" fillId="0" borderId="22" xfId="0" applyFont="1" applyBorder="1" applyAlignment="1">
      <alignment horizontal="left" vertical="top"/>
    </xf>
    <xf numFmtId="40" fontId="31" fillId="0" borderId="49" xfId="35" applyNumberFormat="1" applyFont="1" applyFill="1" applyBorder="1" applyAlignment="1">
      <alignment horizontal="center" vertical="center" wrapText="1"/>
    </xf>
    <xf numFmtId="40" fontId="31" fillId="0" borderId="50" xfId="35" applyNumberFormat="1" applyFont="1" applyFill="1" applyBorder="1" applyAlignment="1">
      <alignment horizontal="center" vertical="center" wrapText="1"/>
    </xf>
    <xf numFmtId="40" fontId="31" fillId="0" borderId="51" xfId="35" applyNumberFormat="1" applyFont="1" applyFill="1" applyBorder="1" applyAlignment="1">
      <alignment horizontal="center" vertical="center" wrapText="1"/>
    </xf>
    <xf numFmtId="40" fontId="0" fillId="0" borderId="49" xfId="35" applyNumberFormat="1" applyFont="1" applyFill="1" applyBorder="1" applyAlignment="1">
      <alignment horizontal="distributed" vertical="center" wrapText="1" indent="1"/>
    </xf>
    <xf numFmtId="40" fontId="1" fillId="0" borderId="50" xfId="35" applyNumberFormat="1" applyFont="1" applyFill="1" applyBorder="1" applyAlignment="1">
      <alignment horizontal="distributed" vertical="center" wrapText="1" indent="1"/>
    </xf>
    <xf numFmtId="40" fontId="1" fillId="0" borderId="51" xfId="35" applyNumberFormat="1" applyFont="1" applyFill="1" applyBorder="1" applyAlignment="1">
      <alignment horizontal="distributed" vertical="center" wrapText="1" indent="1"/>
    </xf>
    <xf numFmtId="40" fontId="0" fillId="0" borderId="49" xfId="35" applyNumberFormat="1" applyFont="1" applyFill="1" applyBorder="1" applyAlignment="1">
      <alignment horizontal="center" vertical="center" wrapText="1" shrinkToFit="1"/>
    </xf>
    <xf numFmtId="40" fontId="0" fillId="0" borderId="50" xfId="35" applyNumberFormat="1" applyFont="1" applyFill="1" applyBorder="1" applyAlignment="1">
      <alignment horizontal="center" vertical="center" wrapText="1" shrinkToFit="1"/>
    </xf>
    <xf numFmtId="40" fontId="0" fillId="0" borderId="51" xfId="35" applyNumberFormat="1" applyFont="1" applyFill="1" applyBorder="1" applyAlignment="1">
      <alignment horizontal="center" vertical="center" wrapText="1" shrinkToFit="1"/>
    </xf>
    <xf numFmtId="40" fontId="0" fillId="0" borderId="49" xfId="35" applyNumberFormat="1" applyFont="1" applyFill="1" applyBorder="1" applyAlignment="1">
      <alignment horizontal="center" vertical="center" wrapText="1"/>
    </xf>
    <xf numFmtId="40" fontId="0" fillId="0" borderId="50" xfId="35" applyNumberFormat="1" applyFont="1" applyFill="1" applyBorder="1" applyAlignment="1">
      <alignment horizontal="center" vertical="center" wrapText="1"/>
    </xf>
    <xf numFmtId="40" fontId="0" fillId="0" borderId="51" xfId="35" applyNumberFormat="1" applyFont="1" applyFill="1" applyBorder="1" applyAlignment="1">
      <alignment horizontal="center" vertical="center" wrapText="1"/>
    </xf>
    <xf numFmtId="0" fontId="4" fillId="0" borderId="79" xfId="0" applyFont="1" applyFill="1" applyBorder="1" applyAlignment="1">
      <alignment horizontal="center" vertical="center" textRotation="255"/>
    </xf>
    <xf numFmtId="0" fontId="4" fillId="0" borderId="64" xfId="0" applyFont="1" applyFill="1" applyBorder="1" applyAlignment="1">
      <alignment horizontal="center" vertical="center" textRotation="255"/>
    </xf>
    <xf numFmtId="40" fontId="7" fillId="0" borderId="57" xfId="34" applyNumberFormat="1" applyFont="1" applyFill="1" applyBorder="1" applyAlignment="1">
      <alignment horizontal="left" vertical="top" wrapText="1"/>
    </xf>
    <xf numFmtId="40" fontId="7" fillId="0" borderId="58" xfId="34" applyNumberFormat="1" applyFont="1" applyFill="1" applyBorder="1" applyAlignment="1">
      <alignment horizontal="left" vertical="top" wrapText="1"/>
    </xf>
    <xf numFmtId="40" fontId="7" fillId="0" borderId="59" xfId="34" applyNumberFormat="1" applyFont="1" applyFill="1" applyBorder="1" applyAlignment="1">
      <alignment horizontal="left" vertical="top" wrapText="1"/>
    </xf>
    <xf numFmtId="40" fontId="7" fillId="0" borderId="54" xfId="34" applyNumberFormat="1" applyFont="1" applyFill="1" applyBorder="1" applyAlignment="1">
      <alignment horizontal="left" vertical="top" wrapText="1"/>
    </xf>
    <xf numFmtId="40" fontId="7" fillId="0" borderId="55" xfId="34" applyNumberFormat="1" applyFont="1" applyFill="1" applyBorder="1" applyAlignment="1">
      <alignment horizontal="left" vertical="top" wrapText="1"/>
    </xf>
    <xf numFmtId="40" fontId="7" fillId="0" borderId="56" xfId="34" applyNumberFormat="1" applyFont="1" applyFill="1" applyBorder="1" applyAlignment="1">
      <alignment horizontal="left" vertical="top" wrapText="1"/>
    </xf>
    <xf numFmtId="40" fontId="9" fillId="0" borderId="61" xfId="34" applyNumberFormat="1" applyFont="1" applyFill="1" applyBorder="1" applyAlignment="1">
      <alignment horizontal="left" vertical="top" wrapText="1"/>
    </xf>
    <xf numFmtId="40" fontId="9" fillId="0" borderId="62" xfId="34" applyNumberFormat="1" applyFont="1" applyFill="1" applyBorder="1" applyAlignment="1">
      <alignment horizontal="left" vertical="top" wrapText="1"/>
    </xf>
    <xf numFmtId="40" fontId="9" fillId="0" borderId="63" xfId="34" applyNumberFormat="1" applyFont="1" applyFill="1" applyBorder="1" applyAlignment="1">
      <alignment horizontal="left" vertical="top" wrapText="1"/>
    </xf>
    <xf numFmtId="40" fontId="7" fillId="0" borderId="61" xfId="34" applyNumberFormat="1" applyFont="1" applyFill="1" applyBorder="1" applyAlignment="1">
      <alignment horizontal="left" vertical="top" wrapText="1"/>
    </xf>
    <xf numFmtId="40" fontId="7" fillId="0" borderId="62" xfId="34" applyNumberFormat="1" applyFont="1" applyFill="1" applyBorder="1" applyAlignment="1">
      <alignment horizontal="left" vertical="top" wrapText="1"/>
    </xf>
    <xf numFmtId="40" fontId="7" fillId="0" borderId="63" xfId="34" applyNumberFormat="1" applyFont="1" applyFill="1" applyBorder="1" applyAlignment="1">
      <alignment horizontal="left" vertical="top" wrapText="1"/>
    </xf>
    <xf numFmtId="185" fontId="7" fillId="0" borderId="82" xfId="35" applyNumberFormat="1" applyFont="1" applyFill="1" applyBorder="1" applyAlignment="1">
      <alignment horizontal="left" vertical="center"/>
    </xf>
    <xf numFmtId="185" fontId="7" fillId="0" borderId="71" xfId="35" applyNumberFormat="1" applyFont="1" applyFill="1" applyBorder="1" applyAlignment="1">
      <alignment horizontal="left" vertical="center"/>
    </xf>
    <xf numFmtId="185" fontId="7" fillId="0" borderId="75" xfId="35" applyNumberFormat="1" applyFont="1" applyFill="1" applyBorder="1" applyAlignment="1">
      <alignment horizontal="left" vertical="center"/>
    </xf>
    <xf numFmtId="40" fontId="1" fillId="0" borderId="49" xfId="35" applyNumberFormat="1" applyFont="1" applyFill="1" applyBorder="1" applyAlignment="1">
      <alignment horizontal="distributed" vertical="center" wrapText="1"/>
    </xf>
    <xf numFmtId="40" fontId="1" fillId="0" borderId="50" xfId="35" applyNumberFormat="1" applyFont="1" applyFill="1" applyBorder="1" applyAlignment="1">
      <alignment horizontal="distributed" vertical="center" wrapText="1"/>
    </xf>
    <xf numFmtId="40" fontId="1" fillId="0" borderId="51" xfId="35" applyNumberFormat="1" applyFont="1" applyFill="1" applyBorder="1" applyAlignment="1">
      <alignment horizontal="distributed" vertical="center" wrapText="1"/>
    </xf>
    <xf numFmtId="40" fontId="1" fillId="0" borderId="49" xfId="35" applyNumberFormat="1" applyFont="1" applyFill="1" applyBorder="1" applyAlignment="1">
      <alignment horizontal="center" vertical="center" shrinkToFit="1"/>
    </xf>
    <xf numFmtId="40" fontId="1" fillId="0" borderId="50" xfId="35" applyNumberFormat="1" applyFont="1" applyFill="1" applyBorder="1" applyAlignment="1">
      <alignment horizontal="center" vertical="center" shrinkToFit="1"/>
    </xf>
    <xf numFmtId="40" fontId="1" fillId="0" borderId="51" xfId="35" applyNumberFormat="1" applyFont="1" applyFill="1" applyBorder="1" applyAlignment="1">
      <alignment horizontal="center" vertical="center" shrinkToFit="1"/>
    </xf>
    <xf numFmtId="40" fontId="1" fillId="0" borderId="49" xfId="35" applyNumberFormat="1" applyFont="1" applyFill="1" applyBorder="1" applyAlignment="1">
      <alignment horizontal="distributed" vertical="center" wrapText="1" indent="1"/>
    </xf>
    <xf numFmtId="0" fontId="1" fillId="0" borderId="50" xfId="0" applyFont="1" applyBorder="1" applyAlignment="1">
      <alignment horizontal="distributed" vertical="center" wrapText="1" indent="1"/>
    </xf>
    <xf numFmtId="0" fontId="1" fillId="0" borderId="51" xfId="0" applyFont="1" applyBorder="1" applyAlignment="1">
      <alignment horizontal="distributed" vertical="center" wrapText="1" indent="1"/>
    </xf>
    <xf numFmtId="40" fontId="7" fillId="0" borderId="21" xfId="35" applyNumberFormat="1" applyFont="1" applyFill="1" applyBorder="1" applyAlignment="1">
      <alignment horizontal="left" vertical="center" wrapText="1"/>
    </xf>
    <xf numFmtId="40" fontId="7" fillId="0" borderId="0" xfId="35" applyNumberFormat="1" applyFont="1" applyFill="1" applyBorder="1" applyAlignment="1">
      <alignment horizontal="left" vertical="center" wrapText="1"/>
    </xf>
    <xf numFmtId="40" fontId="7" fillId="0" borderId="13" xfId="35" applyNumberFormat="1" applyFont="1" applyFill="1" applyBorder="1" applyAlignment="1">
      <alignment horizontal="left" vertical="center" wrapText="1"/>
    </xf>
    <xf numFmtId="0" fontId="0" fillId="0" borderId="50" xfId="0" applyFill="1" applyBorder="1" applyAlignment="1">
      <alignment horizontal="center" vertical="center" wrapText="1"/>
    </xf>
    <xf numFmtId="0" fontId="0" fillId="0" borderId="51" xfId="0" applyFill="1" applyBorder="1" applyAlignment="1">
      <alignment horizontal="center" vertical="center" wrapText="1"/>
    </xf>
    <xf numFmtId="40" fontId="1" fillId="0" borderId="49" xfId="35" applyNumberFormat="1" applyFont="1" applyFill="1" applyBorder="1" applyAlignment="1">
      <alignment horizontal="center" vertical="center" wrapText="1"/>
    </xf>
    <xf numFmtId="40" fontId="1" fillId="0" borderId="50" xfId="35" applyNumberFormat="1" applyFont="1" applyFill="1" applyBorder="1" applyAlignment="1">
      <alignment horizontal="center" vertical="center" wrapText="1"/>
    </xf>
    <xf numFmtId="40" fontId="1" fillId="0" borderId="51" xfId="35" applyNumberFormat="1" applyFont="1" applyFill="1" applyBorder="1" applyAlignment="1">
      <alignment horizontal="center" vertical="center" wrapText="1"/>
    </xf>
    <xf numFmtId="40" fontId="0" fillId="0" borderId="49" xfId="34" applyNumberFormat="1" applyFont="1" applyFill="1" applyBorder="1" applyAlignment="1">
      <alignment horizontal="center" vertical="center" wrapText="1"/>
    </xf>
    <xf numFmtId="40" fontId="0" fillId="0" borderId="50" xfId="34" applyNumberFormat="1" applyFont="1" applyFill="1" applyBorder="1" applyAlignment="1">
      <alignment horizontal="center" vertical="center" wrapText="1"/>
    </xf>
    <xf numFmtId="40" fontId="0" fillId="0" borderId="51" xfId="34" applyNumberFormat="1" applyFont="1" applyFill="1" applyBorder="1" applyAlignment="1">
      <alignment horizontal="center" vertical="center" wrapText="1"/>
    </xf>
    <xf numFmtId="40" fontId="0" fillId="0" borderId="49" xfId="34" applyNumberFormat="1" applyFont="1" applyFill="1" applyBorder="1" applyAlignment="1" applyProtection="1">
      <alignment horizontal="center" vertical="center" wrapText="1"/>
    </xf>
    <xf numFmtId="40" fontId="0" fillId="0" borderId="50" xfId="34" applyNumberFormat="1" applyFont="1" applyFill="1" applyBorder="1" applyAlignment="1" applyProtection="1">
      <alignment horizontal="center" vertical="center" wrapText="1"/>
    </xf>
    <xf numFmtId="40" fontId="0" fillId="0" borderId="51" xfId="34" applyNumberFormat="1" applyFont="1" applyFill="1" applyBorder="1" applyAlignment="1" applyProtection="1">
      <alignment horizontal="center" vertical="center" wrapText="1"/>
    </xf>
    <xf numFmtId="185" fontId="7" fillId="0" borderId="82" xfId="34" applyNumberFormat="1" applyFont="1" applyFill="1" applyBorder="1" applyAlignment="1">
      <alignment horizontal="left" vertical="center"/>
    </xf>
    <xf numFmtId="185" fontId="7" fillId="0" borderId="71" xfId="34" applyNumberFormat="1" applyFont="1" applyFill="1" applyBorder="1" applyAlignment="1">
      <alignment horizontal="left" vertical="center"/>
    </xf>
    <xf numFmtId="185" fontId="7" fillId="0" borderId="75" xfId="34" applyNumberFormat="1" applyFont="1" applyFill="1" applyBorder="1" applyAlignment="1">
      <alignment horizontal="left" vertical="center"/>
    </xf>
    <xf numFmtId="40" fontId="7" fillId="0" borderId="49" xfId="35" applyNumberFormat="1" applyFont="1" applyFill="1" applyBorder="1" applyAlignment="1">
      <alignment horizontal="center" vertical="center" wrapText="1"/>
    </xf>
    <xf numFmtId="40" fontId="7" fillId="0" borderId="50" xfId="35" applyNumberFormat="1" applyFont="1" applyFill="1" applyBorder="1" applyAlignment="1">
      <alignment horizontal="center" vertical="center" wrapText="1"/>
    </xf>
    <xf numFmtId="40" fontId="7" fillId="0" borderId="51" xfId="35" applyNumberFormat="1" applyFont="1" applyFill="1" applyBorder="1" applyAlignment="1">
      <alignment horizontal="center" vertical="center" wrapText="1"/>
    </xf>
    <xf numFmtId="40" fontId="0" fillId="0" borderId="49" xfId="35" applyNumberFormat="1" applyFont="1" applyFill="1" applyBorder="1" applyAlignment="1">
      <alignment horizontal="center" vertical="center" shrinkToFit="1"/>
    </xf>
    <xf numFmtId="40" fontId="0" fillId="0" borderId="50" xfId="35" applyNumberFormat="1" applyFont="1" applyFill="1" applyBorder="1" applyAlignment="1">
      <alignment horizontal="center" vertical="center" shrinkToFit="1"/>
    </xf>
    <xf numFmtId="40" fontId="0" fillId="0" borderId="51" xfId="35" applyNumberFormat="1" applyFont="1" applyFill="1" applyBorder="1" applyAlignment="1">
      <alignment horizontal="center" vertical="center" shrinkToFit="1"/>
    </xf>
    <xf numFmtId="40" fontId="1" fillId="0" borderId="50" xfId="35" applyNumberFormat="1" applyFont="1" applyFill="1" applyBorder="1" applyAlignment="1">
      <alignment horizontal="center" vertical="center" wrapText="1" shrinkToFit="1"/>
    </xf>
    <xf numFmtId="40" fontId="1" fillId="0" borderId="51" xfId="35" applyNumberFormat="1" applyFont="1" applyFill="1" applyBorder="1" applyAlignment="1">
      <alignment horizontal="center" vertical="center" wrapText="1" shrinkToFit="1"/>
    </xf>
    <xf numFmtId="0" fontId="7" fillId="0" borderId="21" xfId="0" applyFont="1" applyFill="1" applyBorder="1" applyAlignment="1">
      <alignment horizontal="left"/>
    </xf>
    <xf numFmtId="0" fontId="7" fillId="0" borderId="0" xfId="0" applyFont="1" applyFill="1" applyBorder="1" applyAlignment="1">
      <alignment horizontal="left"/>
    </xf>
    <xf numFmtId="0" fontId="7" fillId="0" borderId="13" xfId="0" applyFont="1" applyFill="1" applyBorder="1" applyAlignment="1">
      <alignment horizontal="left"/>
    </xf>
    <xf numFmtId="0" fontId="7" fillId="0" borderId="54" xfId="0" applyFont="1" applyFill="1" applyBorder="1" applyAlignment="1">
      <alignment horizontal="left" vertical="top" wrapText="1"/>
    </xf>
    <xf numFmtId="0" fontId="7" fillId="0" borderId="55" xfId="0" applyFont="1" applyFill="1" applyBorder="1" applyAlignment="1">
      <alignment horizontal="left" vertical="top" wrapText="1"/>
    </xf>
    <xf numFmtId="0" fontId="7" fillId="0" borderId="56" xfId="0" applyFont="1" applyFill="1" applyBorder="1" applyAlignment="1">
      <alignment horizontal="left" vertical="top" wrapText="1"/>
    </xf>
    <xf numFmtId="40" fontId="7" fillId="0" borderId="21" xfId="34" applyNumberFormat="1" applyFont="1" applyFill="1" applyBorder="1" applyAlignment="1">
      <alignment horizontal="left" vertical="top" wrapText="1"/>
    </xf>
    <xf numFmtId="40" fontId="7" fillId="0" borderId="0" xfId="34" applyNumberFormat="1" applyFont="1" applyFill="1" applyBorder="1" applyAlignment="1">
      <alignment horizontal="left" vertical="top" wrapText="1"/>
    </xf>
    <xf numFmtId="40" fontId="7" fillId="0" borderId="13" xfId="34" applyNumberFormat="1" applyFont="1" applyFill="1" applyBorder="1" applyAlignment="1">
      <alignment horizontal="left" vertical="top" wrapText="1"/>
    </xf>
    <xf numFmtId="40" fontId="7" fillId="0" borderId="21" xfId="34" applyNumberFormat="1" applyFont="1" applyFill="1" applyBorder="1" applyAlignment="1">
      <alignment horizontal="left" vertical="center" wrapText="1"/>
    </xf>
    <xf numFmtId="40" fontId="7" fillId="0" borderId="0" xfId="34" applyNumberFormat="1" applyFont="1" applyFill="1" applyBorder="1" applyAlignment="1">
      <alignment horizontal="left" vertical="center" wrapText="1"/>
    </xf>
    <xf numFmtId="40" fontId="7" fillId="0" borderId="13" xfId="34" applyNumberFormat="1" applyFont="1" applyFill="1" applyBorder="1" applyAlignment="1">
      <alignment horizontal="left" vertical="center" wrapText="1"/>
    </xf>
    <xf numFmtId="40" fontId="9" fillId="0" borderId="21" xfId="35" applyNumberFormat="1" applyFont="1" applyFill="1" applyBorder="1" applyAlignment="1">
      <alignment horizontal="left" vertical="center" wrapText="1"/>
    </xf>
    <xf numFmtId="40" fontId="9" fillId="0" borderId="0" xfId="35" applyNumberFormat="1" applyFont="1" applyFill="1" applyBorder="1" applyAlignment="1">
      <alignment horizontal="left" vertical="center" wrapText="1"/>
    </xf>
    <xf numFmtId="40" fontId="9" fillId="0" borderId="13" xfId="35" applyNumberFormat="1" applyFont="1" applyFill="1" applyBorder="1" applyAlignment="1">
      <alignment horizontal="left" vertical="center" wrapText="1"/>
    </xf>
    <xf numFmtId="40" fontId="9" fillId="0" borderId="54" xfId="35" applyNumberFormat="1" applyFont="1" applyFill="1" applyBorder="1" applyAlignment="1">
      <alignment horizontal="left" vertical="top" wrapText="1"/>
    </xf>
    <xf numFmtId="40" fontId="9" fillId="0" borderId="55" xfId="35" applyNumberFormat="1" applyFont="1" applyFill="1" applyBorder="1" applyAlignment="1">
      <alignment horizontal="left" vertical="top" wrapText="1"/>
    </xf>
    <xf numFmtId="40" fontId="9" fillId="0" borderId="56" xfId="35" applyNumberFormat="1" applyFont="1" applyFill="1" applyBorder="1" applyAlignment="1">
      <alignment horizontal="left" vertical="top" wrapText="1"/>
    </xf>
    <xf numFmtId="40" fontId="7" fillId="0" borderId="24" xfId="34" applyNumberFormat="1" applyFont="1" applyFill="1" applyBorder="1" applyAlignment="1">
      <alignment horizontal="left" vertical="top"/>
    </xf>
    <xf numFmtId="0" fontId="1" fillId="0" borderId="10" xfId="0" applyFont="1" applyBorder="1" applyAlignment="1">
      <alignment horizontal="left" vertical="top"/>
    </xf>
    <xf numFmtId="0" fontId="1" fillId="0" borderId="22" xfId="0" applyFont="1" applyBorder="1" applyAlignment="1">
      <alignment horizontal="left" vertical="top"/>
    </xf>
    <xf numFmtId="0" fontId="31" fillId="0" borderId="57" xfId="0" applyFont="1" applyFill="1" applyBorder="1" applyAlignment="1">
      <alignment vertical="center" wrapText="1"/>
    </xf>
    <xf numFmtId="0" fontId="31" fillId="0" borderId="58" xfId="0" applyFont="1" applyFill="1" applyBorder="1" applyAlignment="1">
      <alignment wrapText="1"/>
    </xf>
    <xf numFmtId="0" fontId="31" fillId="0" borderId="59" xfId="0" applyFont="1" applyFill="1" applyBorder="1" applyAlignment="1">
      <alignment wrapText="1"/>
    </xf>
    <xf numFmtId="40" fontId="7" fillId="0" borderId="24" xfId="35" applyNumberFormat="1" applyFont="1" applyFill="1" applyBorder="1" applyAlignment="1">
      <alignment horizontal="left" vertical="top"/>
    </xf>
    <xf numFmtId="40" fontId="9" fillId="0" borderId="61" xfId="35" applyNumberFormat="1" applyFont="1" applyFill="1" applyBorder="1" applyAlignment="1">
      <alignment horizontal="left" vertical="top" wrapText="1"/>
    </xf>
    <xf numFmtId="40" fontId="9" fillId="0" borderId="62" xfId="35" applyNumberFormat="1" applyFont="1" applyFill="1" applyBorder="1" applyAlignment="1">
      <alignment horizontal="left" vertical="top" wrapText="1"/>
    </xf>
    <xf numFmtId="40" fontId="9" fillId="0" borderId="63" xfId="35" applyNumberFormat="1" applyFont="1" applyFill="1" applyBorder="1" applyAlignment="1">
      <alignment horizontal="left" vertical="top" wrapText="1"/>
    </xf>
    <xf numFmtId="40" fontId="7" fillId="0" borderId="61" xfId="35" applyNumberFormat="1" applyFont="1" applyFill="1" applyBorder="1" applyAlignment="1">
      <alignment horizontal="left" vertical="top"/>
    </xf>
    <xf numFmtId="40" fontId="7" fillId="0" borderId="62" xfId="35" applyNumberFormat="1" applyFont="1" applyFill="1" applyBorder="1" applyAlignment="1">
      <alignment horizontal="left" vertical="top"/>
    </xf>
    <xf numFmtId="40" fontId="7" fillId="0" borderId="63" xfId="35" applyNumberFormat="1" applyFont="1" applyFill="1" applyBorder="1" applyAlignment="1">
      <alignment horizontal="left" vertical="top"/>
    </xf>
    <xf numFmtId="0" fontId="0" fillId="0" borderId="58" xfId="0" applyFill="1" applyBorder="1" applyAlignment="1">
      <alignment horizontal="left" vertical="top" wrapText="1"/>
    </xf>
    <xf numFmtId="0" fontId="0" fillId="0" borderId="59" xfId="0" applyFill="1" applyBorder="1" applyAlignment="1">
      <alignment horizontal="left" vertical="top" wrapText="1"/>
    </xf>
    <xf numFmtId="0" fontId="7" fillId="0" borderId="57" xfId="0" applyFont="1" applyFill="1" applyBorder="1" applyAlignment="1">
      <alignment horizontal="left" vertical="top" wrapText="1"/>
    </xf>
    <xf numFmtId="0" fontId="7" fillId="0" borderId="58" xfId="0" applyFont="1" applyFill="1" applyBorder="1" applyAlignment="1">
      <alignment horizontal="left" vertical="top" wrapText="1"/>
    </xf>
    <xf numFmtId="0" fontId="7" fillId="0" borderId="59" xfId="0" applyFont="1" applyFill="1" applyBorder="1" applyAlignment="1">
      <alignment horizontal="left" vertical="top" wrapText="1"/>
    </xf>
    <xf numFmtId="0" fontId="7" fillId="0" borderId="57" xfId="35" applyNumberFormat="1" applyFont="1" applyFill="1" applyBorder="1" applyAlignment="1">
      <alignment horizontal="left" vertical="top" wrapText="1"/>
    </xf>
    <xf numFmtId="0" fontId="7" fillId="0" borderId="58" xfId="0" applyNumberFormat="1" applyFont="1" applyBorder="1" applyAlignment="1">
      <alignment horizontal="left" vertical="top" wrapText="1"/>
    </xf>
    <xf numFmtId="0" fontId="7" fillId="0" borderId="59" xfId="0" applyNumberFormat="1" applyFont="1" applyBorder="1" applyAlignment="1">
      <alignment horizontal="left" vertical="top" wrapText="1"/>
    </xf>
    <xf numFmtId="0" fontId="0" fillId="0" borderId="54" xfId="0" applyBorder="1" applyAlignment="1">
      <alignment horizontal="left" vertical="top" wrapText="1"/>
    </xf>
    <xf numFmtId="0" fontId="0" fillId="0" borderId="55" xfId="0" applyBorder="1" applyAlignment="1">
      <alignment horizontal="left" vertical="top" wrapText="1"/>
    </xf>
    <xf numFmtId="0" fontId="0" fillId="0" borderId="56" xfId="0" applyBorder="1" applyAlignment="1">
      <alignment horizontal="left" vertical="top" wrapText="1"/>
    </xf>
    <xf numFmtId="0" fontId="36" fillId="0" borderId="45" xfId="57" applyFont="1" applyBorder="1" applyAlignment="1">
      <alignment horizontal="center" vertical="center" textRotation="255" wrapText="1"/>
    </xf>
    <xf numFmtId="0" fontId="1" fillId="0" borderId="46" xfId="57" applyBorder="1" applyAlignment="1">
      <alignment horizontal="center" vertical="center" textRotation="255" wrapText="1"/>
    </xf>
    <xf numFmtId="0" fontId="1" fillId="0" borderId="47" xfId="57" applyBorder="1" applyAlignment="1">
      <alignment horizontal="center" vertical="center" textRotation="255" wrapText="1"/>
    </xf>
    <xf numFmtId="0" fontId="40" fillId="25" borderId="0" xfId="54" applyFont="1" applyAlignment="1">
      <alignment horizontal="center" vertical="center"/>
    </xf>
    <xf numFmtId="0" fontId="1" fillId="0" borderId="46" xfId="57" applyBorder="1" applyAlignment="1">
      <alignment vertical="center"/>
    </xf>
    <xf numFmtId="0" fontId="1" fillId="0" borderId="47" xfId="57" applyBorder="1" applyAlignment="1">
      <alignment vertical="center"/>
    </xf>
    <xf numFmtId="40" fontId="9" fillId="0" borderId="21" xfId="73" applyNumberFormat="1" applyFont="1" applyFill="1" applyBorder="1" applyAlignment="1">
      <alignment horizontal="left" vertical="top" wrapText="1"/>
    </xf>
    <xf numFmtId="40" fontId="9" fillId="0" borderId="0" xfId="73" applyNumberFormat="1" applyFont="1" applyFill="1" applyBorder="1" applyAlignment="1">
      <alignment horizontal="left" vertical="top" wrapText="1"/>
    </xf>
    <xf numFmtId="40" fontId="9" fillId="0" borderId="13" xfId="73" applyNumberFormat="1" applyFont="1" applyFill="1" applyBorder="1" applyAlignment="1">
      <alignment horizontal="left" vertical="top" wrapText="1"/>
    </xf>
    <xf numFmtId="40" fontId="9" fillId="0" borderId="24" xfId="73" applyNumberFormat="1" applyFont="1" applyFill="1" applyBorder="1" applyAlignment="1">
      <alignment horizontal="left" vertical="top" wrapText="1"/>
    </xf>
    <xf numFmtId="40" fontId="9" fillId="0" borderId="10" xfId="73" applyNumberFormat="1" applyFont="1" applyFill="1" applyBorder="1" applyAlignment="1">
      <alignment horizontal="left" vertical="top" wrapText="1"/>
    </xf>
    <xf numFmtId="40" fontId="9" fillId="0" borderId="22" xfId="73" applyNumberFormat="1" applyFont="1" applyFill="1" applyBorder="1" applyAlignment="1">
      <alignment horizontal="left" vertical="top" wrapText="1"/>
    </xf>
    <xf numFmtId="0" fontId="7" fillId="0" borderId="24" xfId="0" applyFont="1" applyFill="1" applyBorder="1" applyAlignment="1">
      <alignment vertical="top" wrapText="1"/>
    </xf>
    <xf numFmtId="0" fontId="7" fillId="0" borderId="10" xfId="0" applyFont="1" applyFill="1" applyBorder="1" applyAlignment="1">
      <alignment vertical="top" wrapText="1"/>
    </xf>
    <xf numFmtId="0" fontId="7" fillId="0" borderId="22" xfId="0" applyFont="1" applyFill="1" applyBorder="1" applyAlignment="1">
      <alignment vertical="top" wrapText="1"/>
    </xf>
    <xf numFmtId="40" fontId="7" fillId="0" borderId="24" xfId="34" applyNumberFormat="1" applyFont="1" applyFill="1" applyBorder="1" applyAlignment="1">
      <alignment vertical="top"/>
    </xf>
    <xf numFmtId="0" fontId="1" fillId="0" borderId="10" xfId="0" applyFont="1" applyBorder="1" applyAlignment="1">
      <alignment vertical="top"/>
    </xf>
    <xf numFmtId="0" fontId="1" fillId="0" borderId="22" xfId="0" applyFont="1" applyBorder="1" applyAlignment="1">
      <alignment vertical="top"/>
    </xf>
    <xf numFmtId="40" fontId="7" fillId="0" borderId="57" xfId="73" applyNumberFormat="1" applyFont="1" applyFill="1" applyBorder="1" applyAlignment="1">
      <alignment horizontal="left" vertical="top" wrapText="1"/>
    </xf>
    <xf numFmtId="40" fontId="7" fillId="0" borderId="24" xfId="73" applyNumberFormat="1" applyFont="1" applyFill="1" applyBorder="1" applyAlignment="1">
      <alignment horizontal="left" vertical="top" wrapText="1"/>
    </xf>
    <xf numFmtId="40" fontId="9" fillId="0" borderId="57" xfId="73" applyNumberFormat="1" applyFont="1" applyFill="1" applyBorder="1" applyAlignment="1">
      <alignment horizontal="left" vertical="top" wrapText="1" shrinkToFit="1"/>
    </xf>
    <xf numFmtId="40" fontId="9" fillId="0" borderId="58" xfId="73" applyNumberFormat="1" applyFont="1" applyFill="1" applyBorder="1" applyAlignment="1">
      <alignment horizontal="left" vertical="top" wrapText="1" shrinkToFit="1"/>
    </xf>
    <xf numFmtId="40" fontId="9" fillId="0" borderId="59" xfId="73" applyNumberFormat="1" applyFont="1" applyFill="1" applyBorder="1" applyAlignment="1">
      <alignment horizontal="left" vertical="top" wrapText="1" shrinkToFit="1"/>
    </xf>
    <xf numFmtId="40" fontId="9" fillId="0" borderId="24" xfId="73" applyNumberFormat="1" applyFont="1" applyFill="1" applyBorder="1" applyAlignment="1">
      <alignment horizontal="left" vertical="top" wrapText="1" shrinkToFit="1"/>
    </xf>
    <xf numFmtId="40" fontId="9" fillId="0" borderId="10" xfId="73" applyNumberFormat="1" applyFont="1" applyFill="1" applyBorder="1" applyAlignment="1">
      <alignment horizontal="left" vertical="top" wrapText="1" shrinkToFit="1"/>
    </xf>
    <xf numFmtId="40" fontId="9" fillId="0" borderId="22" xfId="73" applyNumberFormat="1" applyFont="1" applyFill="1" applyBorder="1" applyAlignment="1">
      <alignment horizontal="left" vertical="top" wrapText="1" shrinkToFit="1"/>
    </xf>
    <xf numFmtId="40" fontId="7" fillId="0" borderId="21" xfId="73" applyNumberFormat="1" applyFont="1" applyFill="1" applyBorder="1" applyAlignment="1">
      <alignment vertical="top" wrapText="1"/>
    </xf>
    <xf numFmtId="0" fontId="7" fillId="0" borderId="0" xfId="0" applyFont="1" applyFill="1" applyBorder="1" applyAlignment="1">
      <alignment vertical="top" wrapText="1"/>
    </xf>
    <xf numFmtId="0" fontId="7" fillId="0" borderId="13" xfId="0" applyFont="1" applyFill="1" applyBorder="1" applyAlignment="1">
      <alignment vertical="top" wrapText="1"/>
    </xf>
    <xf numFmtId="40" fontId="7" fillId="0" borderId="57" xfId="73" applyNumberFormat="1" applyFont="1" applyFill="1" applyBorder="1" applyAlignment="1">
      <alignment horizontal="left" vertical="top" wrapText="1" shrinkToFit="1"/>
    </xf>
    <xf numFmtId="0" fontId="0" fillId="0" borderId="58" xfId="0" applyBorder="1" applyAlignment="1">
      <alignment horizontal="left" vertical="top" wrapText="1" shrinkToFit="1"/>
    </xf>
    <xf numFmtId="0" fontId="0" fillId="0" borderId="59" xfId="0" applyBorder="1" applyAlignment="1">
      <alignment horizontal="left" vertical="top" wrapText="1" shrinkToFit="1"/>
    </xf>
    <xf numFmtId="40" fontId="7" fillId="0" borderId="24" xfId="73" applyNumberFormat="1" applyFont="1" applyFill="1" applyBorder="1" applyAlignment="1">
      <alignment horizontal="left" vertical="top" wrapText="1" shrinkToFit="1"/>
    </xf>
    <xf numFmtId="0" fontId="0" fillId="0" borderId="10" xfId="0" applyBorder="1" applyAlignment="1">
      <alignment horizontal="left" vertical="top" wrapText="1" shrinkToFit="1"/>
    </xf>
    <xf numFmtId="0" fontId="0" fillId="0" borderId="22" xfId="0" applyBorder="1" applyAlignment="1">
      <alignment horizontal="left" vertical="top" wrapText="1" shrinkToFit="1"/>
    </xf>
    <xf numFmtId="40" fontId="7" fillId="0" borderId="57" xfId="73" applyNumberFormat="1" applyFont="1" applyFill="1" applyBorder="1" applyAlignment="1">
      <alignment vertical="top" shrinkToFit="1"/>
    </xf>
    <xf numFmtId="40" fontId="7" fillId="0" borderId="58" xfId="73" applyNumberFormat="1" applyFont="1" applyFill="1" applyBorder="1" applyAlignment="1">
      <alignment vertical="top" shrinkToFit="1"/>
    </xf>
    <xf numFmtId="40" fontId="7" fillId="0" borderId="59" xfId="73" applyNumberFormat="1" applyFont="1" applyFill="1" applyBorder="1" applyAlignment="1">
      <alignment vertical="top" shrinkToFit="1"/>
    </xf>
    <xf numFmtId="40" fontId="7" fillId="0" borderId="21" xfId="73" applyNumberFormat="1" applyFont="1" applyFill="1" applyBorder="1" applyAlignment="1">
      <alignment horizontal="left" vertical="top" wrapText="1"/>
    </xf>
    <xf numFmtId="40" fontId="7" fillId="0" borderId="0" xfId="73" applyNumberFormat="1" applyFont="1" applyFill="1" applyBorder="1" applyAlignment="1">
      <alignment horizontal="left" vertical="top" wrapText="1"/>
    </xf>
    <xf numFmtId="40" fontId="7" fillId="0" borderId="13" xfId="73" applyNumberFormat="1" applyFont="1" applyFill="1" applyBorder="1" applyAlignment="1">
      <alignment horizontal="left" vertical="top" wrapText="1"/>
    </xf>
    <xf numFmtId="40" fontId="7" fillId="0" borderId="10" xfId="73" applyNumberFormat="1" applyFont="1" applyFill="1" applyBorder="1" applyAlignment="1">
      <alignment horizontal="left" vertical="top" wrapText="1"/>
    </xf>
    <xf numFmtId="40" fontId="7" fillId="0" borderId="22" xfId="73" applyNumberFormat="1" applyFont="1" applyFill="1" applyBorder="1" applyAlignment="1">
      <alignment horizontal="left" vertical="top" wrapText="1"/>
    </xf>
    <xf numFmtId="40" fontId="7" fillId="0" borderId="24" xfId="73" applyNumberFormat="1" applyFont="1" applyFill="1" applyBorder="1" applyAlignment="1">
      <alignment vertical="top" shrinkToFit="1"/>
    </xf>
    <xf numFmtId="0" fontId="7" fillId="0" borderId="10" xfId="0" applyFont="1" applyFill="1" applyBorder="1" applyAlignment="1">
      <alignment vertical="top" shrinkToFit="1"/>
    </xf>
    <xf numFmtId="0" fontId="7" fillId="0" borderId="22" xfId="0" applyFont="1" applyFill="1" applyBorder="1" applyAlignment="1">
      <alignment vertical="top" shrinkToFit="1"/>
    </xf>
    <xf numFmtId="40" fontId="7" fillId="0" borderId="24" xfId="73" applyNumberFormat="1" applyFont="1" applyFill="1" applyBorder="1" applyAlignment="1">
      <alignment vertical="top" wrapText="1"/>
    </xf>
    <xf numFmtId="40" fontId="7" fillId="0" borderId="10" xfId="73" applyNumberFormat="1" applyFont="1" applyFill="1" applyBorder="1" applyAlignment="1">
      <alignment vertical="top" wrapText="1"/>
    </xf>
    <xf numFmtId="40" fontId="7" fillId="0" borderId="22" xfId="73" applyNumberFormat="1" applyFont="1" applyFill="1" applyBorder="1" applyAlignment="1">
      <alignment vertical="top" wrapText="1"/>
    </xf>
    <xf numFmtId="40" fontId="7" fillId="0" borderId="0" xfId="73" applyNumberFormat="1" applyFont="1" applyFill="1" applyBorder="1" applyAlignment="1">
      <alignment vertical="top" wrapText="1"/>
    </xf>
    <xf numFmtId="40" fontId="7" fillId="0" borderId="13" xfId="73" applyNumberFormat="1" applyFont="1" applyFill="1" applyBorder="1" applyAlignment="1">
      <alignment vertical="top" wrapText="1"/>
    </xf>
    <xf numFmtId="40" fontId="7" fillId="0" borderId="21" xfId="73" applyNumberFormat="1" applyFont="1" applyFill="1" applyBorder="1" applyAlignment="1">
      <alignment vertical="top" shrinkToFit="1"/>
    </xf>
    <xf numFmtId="0" fontId="7" fillId="0" borderId="0" xfId="0" applyFont="1" applyFill="1" applyBorder="1" applyAlignment="1">
      <alignment vertical="top" shrinkToFit="1"/>
    </xf>
    <xf numFmtId="0" fontId="7" fillId="0" borderId="13" xfId="0" applyFont="1" applyFill="1" applyBorder="1" applyAlignment="1">
      <alignment vertical="top" shrinkToFit="1"/>
    </xf>
    <xf numFmtId="0" fontId="1" fillId="0" borderId="10" xfId="0" applyFont="1" applyBorder="1" applyAlignment="1">
      <alignment vertical="top" wrapText="1"/>
    </xf>
    <xf numFmtId="0" fontId="1" fillId="0" borderId="22" xfId="0" applyFont="1" applyBorder="1" applyAlignment="1">
      <alignment vertical="top" wrapText="1"/>
    </xf>
    <xf numFmtId="40" fontId="7" fillId="0" borderId="58" xfId="73" applyNumberFormat="1" applyFont="1" applyFill="1" applyBorder="1" applyAlignment="1">
      <alignment horizontal="left" vertical="top" wrapText="1"/>
    </xf>
    <xf numFmtId="40" fontId="7" fillId="0" borderId="59" xfId="73" applyNumberFormat="1" applyFont="1" applyFill="1" applyBorder="1" applyAlignment="1">
      <alignment horizontal="left" vertical="top" wrapText="1"/>
    </xf>
    <xf numFmtId="40" fontId="7" fillId="0" borderId="57" xfId="73" applyNumberFormat="1" applyFont="1" applyFill="1" applyBorder="1" applyAlignment="1">
      <alignment vertical="top" wrapText="1"/>
    </xf>
    <xf numFmtId="0" fontId="0" fillId="0" borderId="58" xfId="0" applyBorder="1" applyAlignment="1">
      <alignment vertical="top" wrapText="1"/>
    </xf>
    <xf numFmtId="0" fontId="0" fillId="0" borderId="59" xfId="0" applyBorder="1" applyAlignment="1">
      <alignment vertical="top" wrapText="1"/>
    </xf>
    <xf numFmtId="40" fontId="7" fillId="0" borderId="61" xfId="34" applyNumberFormat="1" applyFont="1" applyFill="1" applyBorder="1" applyAlignment="1">
      <alignment vertical="top" wrapText="1"/>
    </xf>
    <xf numFmtId="0" fontId="7" fillId="0" borderId="62" xfId="68" applyFont="1" applyFill="1" applyBorder="1" applyAlignment="1">
      <alignment vertical="top" wrapText="1"/>
    </xf>
    <xf numFmtId="0" fontId="7" fillId="0" borderId="63" xfId="68" applyFont="1" applyFill="1" applyBorder="1" applyAlignment="1">
      <alignment vertical="top" wrapText="1"/>
    </xf>
    <xf numFmtId="40" fontId="9" fillId="0" borderId="57" xfId="34" applyNumberFormat="1" applyFont="1" applyFill="1" applyBorder="1" applyAlignment="1">
      <alignment vertical="top" wrapText="1"/>
    </xf>
    <xf numFmtId="40" fontId="7" fillId="0" borderId="61" xfId="73" applyNumberFormat="1" applyFont="1" applyFill="1" applyBorder="1" applyAlignment="1">
      <alignment vertical="top" wrapText="1"/>
    </xf>
    <xf numFmtId="0" fontId="7" fillId="0" borderId="62" xfId="0" applyFont="1" applyFill="1" applyBorder="1" applyAlignment="1">
      <alignment vertical="top" wrapText="1"/>
    </xf>
    <xf numFmtId="0" fontId="7" fillId="0" borderId="63" xfId="0" applyFont="1" applyFill="1" applyBorder="1" applyAlignment="1">
      <alignment vertical="top" wrapText="1"/>
    </xf>
    <xf numFmtId="40" fontId="7" fillId="0" borderId="62" xfId="73" applyNumberFormat="1" applyFont="1" applyFill="1" applyBorder="1" applyAlignment="1">
      <alignment vertical="top" wrapText="1"/>
    </xf>
    <xf numFmtId="40" fontId="7" fillId="0" borderId="63" xfId="73" applyNumberFormat="1" applyFont="1" applyFill="1" applyBorder="1" applyAlignment="1">
      <alignment vertical="top" wrapText="1"/>
    </xf>
    <xf numFmtId="0" fontId="7" fillId="0" borderId="57" xfId="0" applyFont="1" applyFill="1" applyBorder="1" applyAlignment="1">
      <alignment vertical="top" wrapText="1"/>
    </xf>
    <xf numFmtId="40" fontId="9" fillId="0" borderId="57" xfId="73" applyNumberFormat="1" applyFont="1" applyFill="1" applyBorder="1" applyAlignment="1">
      <alignment vertical="top" wrapText="1"/>
    </xf>
    <xf numFmtId="0" fontId="9" fillId="0" borderId="57" xfId="0" applyFont="1" applyBorder="1" applyAlignment="1">
      <alignment vertical="top" wrapText="1"/>
    </xf>
    <xf numFmtId="0" fontId="0" fillId="0" borderId="24" xfId="0" applyBorder="1" applyAlignment="1">
      <alignment vertical="top" wrapText="1"/>
    </xf>
    <xf numFmtId="0" fontId="0" fillId="0" borderId="10" xfId="0" applyBorder="1" applyAlignment="1">
      <alignment vertical="top" wrapText="1"/>
    </xf>
    <xf numFmtId="0" fontId="0" fillId="0" borderId="22" xfId="0" applyBorder="1" applyAlignment="1">
      <alignment vertical="top" wrapText="1"/>
    </xf>
    <xf numFmtId="40" fontId="7" fillId="0" borderId="58" xfId="73" applyNumberFormat="1" applyFont="1" applyFill="1" applyBorder="1" applyAlignment="1">
      <alignment vertical="top" wrapText="1"/>
    </xf>
    <xf numFmtId="40" fontId="7" fillId="0" borderId="59" xfId="73" applyNumberFormat="1" applyFont="1" applyFill="1" applyBorder="1" applyAlignment="1">
      <alignment vertical="top" wrapText="1"/>
    </xf>
    <xf numFmtId="40" fontId="7" fillId="0" borderId="54" xfId="73" applyNumberFormat="1" applyFont="1" applyFill="1" applyBorder="1" applyAlignment="1">
      <alignment vertical="top" wrapText="1"/>
    </xf>
    <xf numFmtId="40" fontId="7" fillId="0" borderId="55" xfId="73" applyNumberFormat="1" applyFont="1" applyFill="1" applyBorder="1" applyAlignment="1">
      <alignment vertical="top" wrapText="1"/>
    </xf>
    <xf numFmtId="40" fontId="7" fillId="0" borderId="56" xfId="73" applyNumberFormat="1" applyFont="1" applyFill="1" applyBorder="1" applyAlignment="1">
      <alignment vertical="top" wrapText="1"/>
    </xf>
    <xf numFmtId="0" fontId="0" fillId="0" borderId="54" xfId="0" applyBorder="1" applyAlignment="1">
      <alignment vertical="top" wrapText="1"/>
    </xf>
    <xf numFmtId="0" fontId="0" fillId="0" borderId="55" xfId="0" applyBorder="1" applyAlignment="1">
      <alignment vertical="top" wrapText="1"/>
    </xf>
    <xf numFmtId="0" fontId="0" fillId="0" borderId="56" xfId="0" applyBorder="1" applyAlignment="1">
      <alignment vertical="top" wrapText="1"/>
    </xf>
    <xf numFmtId="40" fontId="7" fillId="0" borderId="57" xfId="73" applyNumberFormat="1" applyFont="1" applyFill="1" applyBorder="1" applyAlignment="1">
      <alignment vertical="top"/>
    </xf>
    <xf numFmtId="0" fontId="0" fillId="0" borderId="58" xfId="0" applyBorder="1" applyAlignment="1">
      <alignment vertical="top"/>
    </xf>
    <xf numFmtId="0" fontId="0" fillId="0" borderId="59" xfId="0" applyBorder="1" applyAlignment="1">
      <alignment vertical="top"/>
    </xf>
    <xf numFmtId="0" fontId="0" fillId="0" borderId="54" xfId="0" applyBorder="1" applyAlignment="1">
      <alignment vertical="top"/>
    </xf>
    <xf numFmtId="0" fontId="0" fillId="0" borderId="55" xfId="0" applyBorder="1" applyAlignment="1">
      <alignment vertical="top"/>
    </xf>
    <xf numFmtId="0" fontId="0" fillId="0" borderId="56" xfId="0" applyBorder="1" applyAlignment="1">
      <alignment vertical="top"/>
    </xf>
    <xf numFmtId="0" fontId="7" fillId="0" borderId="58" xfId="0" applyFont="1" applyFill="1" applyBorder="1" applyAlignment="1">
      <alignment vertical="top" wrapText="1"/>
    </xf>
    <xf numFmtId="0" fontId="7" fillId="0" borderId="59" xfId="0" applyFont="1" applyFill="1" applyBorder="1" applyAlignment="1">
      <alignment vertical="top" wrapText="1"/>
    </xf>
    <xf numFmtId="0" fontId="9" fillId="0" borderId="58" xfId="0" applyFont="1" applyBorder="1" applyAlignment="1">
      <alignment vertical="top" wrapText="1"/>
    </xf>
    <xf numFmtId="0" fontId="9" fillId="0" borderId="59" xfId="0" applyFont="1" applyBorder="1" applyAlignment="1">
      <alignment vertical="top" wrapText="1"/>
    </xf>
    <xf numFmtId="0" fontId="9" fillId="0" borderId="24" xfId="0" applyFont="1" applyBorder="1" applyAlignment="1">
      <alignment vertical="top" wrapText="1"/>
    </xf>
    <xf numFmtId="0" fontId="9" fillId="0" borderId="10" xfId="0" applyFont="1" applyBorder="1" applyAlignment="1">
      <alignment vertical="top" wrapText="1"/>
    </xf>
    <xf numFmtId="0" fontId="9" fillId="0" borderId="22" xfId="0" applyFont="1" applyBorder="1" applyAlignment="1">
      <alignment vertical="top" wrapText="1"/>
    </xf>
    <xf numFmtId="40" fontId="7" fillId="0" borderId="57" xfId="34" applyNumberFormat="1" applyFont="1" applyFill="1" applyBorder="1" applyAlignment="1">
      <alignment vertical="top"/>
    </xf>
    <xf numFmtId="40" fontId="7" fillId="0" borderId="57" xfId="34" applyNumberFormat="1" applyFont="1" applyFill="1" applyBorder="1" applyAlignment="1">
      <alignment vertical="top" wrapText="1"/>
    </xf>
    <xf numFmtId="40" fontId="7" fillId="0" borderId="58" xfId="34" applyNumberFormat="1" applyFont="1" applyFill="1" applyBorder="1" applyAlignment="1">
      <alignment vertical="top" wrapText="1"/>
    </xf>
    <xf numFmtId="40" fontId="7" fillId="0" borderId="59" xfId="34" applyNumberFormat="1" applyFont="1" applyFill="1" applyBorder="1" applyAlignment="1">
      <alignment vertical="top" wrapText="1"/>
    </xf>
    <xf numFmtId="40" fontId="7" fillId="0" borderId="54" xfId="34" applyNumberFormat="1" applyFont="1" applyFill="1" applyBorder="1" applyAlignment="1">
      <alignment vertical="top" wrapText="1"/>
    </xf>
    <xf numFmtId="40" fontId="7" fillId="0" borderId="55" xfId="34" applyNumberFormat="1" applyFont="1" applyFill="1" applyBorder="1" applyAlignment="1">
      <alignment vertical="top" wrapText="1"/>
    </xf>
    <xf numFmtId="40" fontId="7" fillId="0" borderId="56" xfId="34" applyNumberFormat="1" applyFont="1" applyFill="1" applyBorder="1" applyAlignment="1">
      <alignment vertical="top" wrapText="1"/>
    </xf>
    <xf numFmtId="0" fontId="4" fillId="0" borderId="79" xfId="0" applyFont="1" applyFill="1" applyBorder="1" applyAlignment="1">
      <alignment vertical="top" textRotation="255" shrinkToFit="1"/>
    </xf>
    <xf numFmtId="0" fontId="4" fillId="0" borderId="64" xfId="0" applyFont="1" applyFill="1" applyBorder="1" applyAlignment="1">
      <alignment vertical="top" textRotation="255" shrinkToFit="1"/>
    </xf>
    <xf numFmtId="185" fontId="7" fillId="0" borderId="57" xfId="73" applyNumberFormat="1" applyFont="1" applyFill="1" applyBorder="1" applyAlignment="1">
      <alignment horizontal="left" vertical="top" wrapText="1"/>
    </xf>
    <xf numFmtId="176" fontId="7" fillId="0" borderId="57" xfId="73" applyNumberFormat="1" applyFont="1" applyFill="1" applyBorder="1" applyAlignment="1">
      <alignment vertical="top" wrapText="1"/>
    </xf>
    <xf numFmtId="176" fontId="7" fillId="0" borderId="58" xfId="0" applyNumberFormat="1" applyFont="1" applyFill="1" applyBorder="1" applyAlignment="1">
      <alignment vertical="top" wrapText="1"/>
    </xf>
    <xf numFmtId="176" fontId="7" fillId="0" borderId="59" xfId="0" applyNumberFormat="1" applyFont="1" applyFill="1" applyBorder="1" applyAlignment="1">
      <alignment vertical="top" wrapText="1"/>
    </xf>
    <xf numFmtId="0" fontId="7" fillId="0" borderId="54" xfId="0" applyFont="1" applyBorder="1" applyAlignment="1">
      <alignment vertical="top" wrapText="1"/>
    </xf>
    <xf numFmtId="0" fontId="7" fillId="0" borderId="55" xfId="0" applyFont="1" applyBorder="1" applyAlignment="1">
      <alignment vertical="top" wrapText="1"/>
    </xf>
    <xf numFmtId="0" fontId="7" fillId="0" borderId="56" xfId="0" applyFont="1" applyBorder="1" applyAlignment="1">
      <alignment vertical="top" wrapText="1"/>
    </xf>
    <xf numFmtId="185" fontId="7" fillId="0" borderId="82" xfId="73" applyNumberFormat="1" applyFont="1" applyFill="1" applyBorder="1" applyAlignment="1">
      <alignment horizontal="left" vertical="center"/>
    </xf>
    <xf numFmtId="185" fontId="7" fillId="0" borderId="71" xfId="73" applyNumberFormat="1" applyFont="1" applyFill="1" applyBorder="1" applyAlignment="1">
      <alignment horizontal="left" vertical="center"/>
    </xf>
    <xf numFmtId="185" fontId="7" fillId="0" borderId="75" xfId="73" applyNumberFormat="1" applyFont="1" applyFill="1" applyBorder="1" applyAlignment="1">
      <alignment horizontal="left" vertical="center"/>
    </xf>
    <xf numFmtId="185" fontId="7" fillId="0" borderId="71" xfId="0" applyNumberFormat="1" applyFont="1" applyFill="1" applyBorder="1" applyAlignment="1">
      <alignment horizontal="left" vertical="center"/>
    </xf>
    <xf numFmtId="185" fontId="7" fillId="0" borderId="75" xfId="0" applyNumberFormat="1" applyFont="1" applyFill="1" applyBorder="1" applyAlignment="1">
      <alignment horizontal="left" vertical="center"/>
    </xf>
    <xf numFmtId="185" fontId="7" fillId="0" borderId="71" xfId="72" applyNumberFormat="1" applyFont="1" applyFill="1" applyBorder="1" applyAlignment="1">
      <alignment horizontal="left" vertical="center"/>
    </xf>
    <xf numFmtId="185" fontId="7" fillId="0" borderId="75" xfId="72" applyNumberFormat="1" applyFont="1" applyFill="1" applyBorder="1" applyAlignment="1">
      <alignment horizontal="left" vertical="center"/>
    </xf>
    <xf numFmtId="40" fontId="0" fillId="0" borderId="49" xfId="73" applyNumberFormat="1" applyFont="1" applyFill="1" applyBorder="1" applyAlignment="1">
      <alignment horizontal="center" vertical="center" wrapText="1"/>
    </xf>
    <xf numFmtId="40" fontId="1" fillId="0" borderId="50" xfId="73" applyNumberFormat="1" applyFont="1" applyFill="1" applyBorder="1" applyAlignment="1">
      <alignment horizontal="center" vertical="center" wrapText="1"/>
    </xf>
    <xf numFmtId="40" fontId="1" fillId="0" borderId="51" xfId="73" applyNumberFormat="1" applyFont="1" applyFill="1" applyBorder="1" applyAlignment="1">
      <alignment horizontal="center" vertical="center" wrapText="1"/>
    </xf>
    <xf numFmtId="40" fontId="0" fillId="0" borderId="49" xfId="73" applyNumberFormat="1" applyFont="1" applyFill="1" applyBorder="1" applyAlignment="1">
      <alignment horizontal="distributed" vertical="center" wrapText="1"/>
    </xf>
    <xf numFmtId="40" fontId="1" fillId="0" borderId="50" xfId="73" applyNumberFormat="1" applyFont="1" applyFill="1" applyBorder="1" applyAlignment="1">
      <alignment horizontal="distributed" vertical="center" wrapText="1"/>
    </xf>
    <xf numFmtId="40" fontId="1" fillId="0" borderId="51" xfId="73" applyNumberFormat="1" applyFont="1" applyFill="1" applyBorder="1" applyAlignment="1">
      <alignment horizontal="distributed" vertical="center" wrapText="1"/>
    </xf>
    <xf numFmtId="40" fontId="0" fillId="0" borderId="49" xfId="73" applyNumberFormat="1" applyFont="1" applyFill="1" applyBorder="1" applyAlignment="1">
      <alignment horizontal="center" vertical="center" wrapText="1" shrinkToFit="1"/>
    </xf>
    <xf numFmtId="40" fontId="1" fillId="0" borderId="50" xfId="73" applyNumberFormat="1" applyFont="1" applyFill="1" applyBorder="1" applyAlignment="1">
      <alignment horizontal="center" vertical="center" shrinkToFit="1"/>
    </xf>
    <xf numFmtId="40" fontId="1" fillId="0" borderId="51" xfId="73" applyNumberFormat="1" applyFont="1" applyFill="1" applyBorder="1" applyAlignment="1">
      <alignment horizontal="center" vertical="center" shrinkToFit="1"/>
    </xf>
    <xf numFmtId="40" fontId="1" fillId="0" borderId="49" xfId="73" applyNumberFormat="1" applyFont="1" applyFill="1" applyBorder="1" applyAlignment="1">
      <alignment horizontal="distributed" vertical="center" wrapText="1"/>
    </xf>
    <xf numFmtId="40" fontId="1" fillId="0" borderId="50" xfId="73" applyNumberFormat="1" applyFont="1" applyFill="1" applyBorder="1" applyAlignment="1">
      <alignment horizontal="center" vertical="center" wrapText="1" shrinkToFit="1"/>
    </xf>
    <xf numFmtId="40" fontId="1" fillId="0" borderId="51" xfId="73" applyNumberFormat="1" applyFont="1" applyFill="1" applyBorder="1" applyAlignment="1">
      <alignment horizontal="center" vertical="center" wrapText="1" shrinkToFit="1"/>
    </xf>
    <xf numFmtId="40" fontId="1" fillId="0" borderId="49" xfId="73" applyNumberFormat="1" applyFont="1" applyFill="1" applyBorder="1" applyAlignment="1">
      <alignment horizontal="center" vertical="center" wrapText="1"/>
    </xf>
    <xf numFmtId="185" fontId="7" fillId="0" borderId="71" xfId="68" applyNumberFormat="1" applyFont="1" applyFill="1" applyBorder="1" applyAlignment="1">
      <alignment horizontal="left" vertical="center"/>
    </xf>
    <xf numFmtId="185" fontId="7" fillId="0" borderId="75" xfId="68" applyNumberFormat="1" applyFont="1" applyFill="1" applyBorder="1" applyAlignment="1">
      <alignment horizontal="left" vertical="center"/>
    </xf>
    <xf numFmtId="40" fontId="1" fillId="0" borderId="49" xfId="73" applyNumberFormat="1" applyFont="1" applyFill="1" applyBorder="1" applyAlignment="1">
      <alignment horizontal="center" vertical="center" shrinkToFit="1"/>
    </xf>
    <xf numFmtId="40" fontId="0" fillId="0" borderId="49" xfId="73" applyNumberFormat="1" applyFont="1" applyFill="1" applyBorder="1" applyAlignment="1">
      <alignment horizontal="distributed" vertical="center" wrapText="1" indent="1"/>
    </xf>
    <xf numFmtId="40" fontId="1" fillId="0" borderId="50" xfId="73" applyNumberFormat="1" applyFont="1" applyFill="1" applyBorder="1" applyAlignment="1">
      <alignment horizontal="distributed" vertical="center" wrapText="1" indent="1"/>
    </xf>
    <xf numFmtId="40" fontId="1" fillId="0" borderId="51" xfId="73" applyNumberFormat="1" applyFont="1" applyFill="1" applyBorder="1" applyAlignment="1">
      <alignment horizontal="distributed" vertical="center" wrapText="1" indent="1"/>
    </xf>
    <xf numFmtId="40" fontId="0" fillId="0" borderId="49" xfId="73" applyNumberFormat="1" applyFont="1" applyFill="1" applyBorder="1" applyAlignment="1">
      <alignment horizontal="distributed" vertical="center" wrapText="1" indent="1" shrinkToFit="1"/>
    </xf>
    <xf numFmtId="40" fontId="1" fillId="0" borderId="50" xfId="73" applyNumberFormat="1" applyFont="1" applyFill="1" applyBorder="1" applyAlignment="1">
      <alignment horizontal="distributed" vertical="center" wrapText="1" indent="1" shrinkToFit="1"/>
    </xf>
    <xf numFmtId="40" fontId="1" fillId="0" borderId="51" xfId="73" applyNumberFormat="1" applyFont="1" applyFill="1" applyBorder="1" applyAlignment="1">
      <alignment horizontal="distributed" vertical="center" wrapText="1" indent="1" shrinkToFit="1"/>
    </xf>
    <xf numFmtId="40" fontId="31" fillId="0" borderId="49" xfId="73" applyNumberFormat="1" applyFont="1" applyFill="1" applyBorder="1" applyAlignment="1">
      <alignment horizontal="center" vertical="center" wrapText="1"/>
    </xf>
    <xf numFmtId="40" fontId="31" fillId="0" borderId="50" xfId="73" applyNumberFormat="1" applyFont="1" applyFill="1" applyBorder="1" applyAlignment="1">
      <alignment horizontal="center" vertical="center" wrapText="1"/>
    </xf>
    <xf numFmtId="40" fontId="31" fillId="0" borderId="51" xfId="73" applyNumberFormat="1" applyFont="1" applyFill="1" applyBorder="1" applyAlignment="1">
      <alignment horizontal="center" vertical="center" wrapText="1"/>
    </xf>
    <xf numFmtId="40" fontId="0" fillId="0" borderId="50" xfId="73" applyNumberFormat="1" applyFont="1" applyFill="1" applyBorder="1" applyAlignment="1">
      <alignment horizontal="center" vertical="center" wrapText="1"/>
    </xf>
    <xf numFmtId="40" fontId="0" fillId="0" borderId="51" xfId="73" applyNumberFormat="1" applyFont="1" applyFill="1" applyBorder="1" applyAlignment="1">
      <alignment horizontal="center" vertical="center" wrapText="1"/>
    </xf>
    <xf numFmtId="176" fontId="0" fillId="0" borderId="49" xfId="73" applyNumberFormat="1" applyFont="1" applyFill="1" applyBorder="1" applyAlignment="1">
      <alignment horizontal="center" vertical="center" wrapText="1"/>
    </xf>
    <xf numFmtId="176" fontId="0" fillId="0" borderId="50" xfId="73" applyNumberFormat="1" applyFont="1" applyFill="1" applyBorder="1" applyAlignment="1">
      <alignment horizontal="center" vertical="center" wrapText="1"/>
    </xf>
    <xf numFmtId="176" fontId="0" fillId="0" borderId="51" xfId="73" applyNumberFormat="1" applyFont="1" applyFill="1" applyBorder="1" applyAlignment="1">
      <alignment horizontal="center" vertical="center" wrapText="1"/>
    </xf>
    <xf numFmtId="40" fontId="1" fillId="0" borderId="49" xfId="73" applyNumberFormat="1" applyFont="1" applyFill="1" applyBorder="1" applyAlignment="1">
      <alignment horizontal="distributed" vertical="center" wrapText="1" shrinkToFit="1"/>
    </xf>
    <xf numFmtId="40" fontId="1" fillId="0" borderId="50" xfId="73" applyNumberFormat="1" applyFont="1" applyFill="1" applyBorder="1" applyAlignment="1">
      <alignment horizontal="distributed" vertical="center" wrapText="1" shrinkToFit="1"/>
    </xf>
    <xf numFmtId="40" fontId="1" fillId="0" borderId="51" xfId="73" applyNumberFormat="1" applyFont="1" applyFill="1" applyBorder="1" applyAlignment="1">
      <alignment horizontal="distributed" vertical="center" wrapText="1" shrinkToFit="1"/>
    </xf>
    <xf numFmtId="40" fontId="61" fillId="0" borderId="50" xfId="73" applyNumberFormat="1" applyFont="1" applyFill="1" applyBorder="1" applyAlignment="1">
      <alignment horizontal="distributed" vertical="center" wrapText="1" indent="1"/>
    </xf>
    <xf numFmtId="40" fontId="61" fillId="0" borderId="51" xfId="73" applyNumberFormat="1" applyFont="1" applyFill="1" applyBorder="1" applyAlignment="1">
      <alignment horizontal="distributed" vertical="center" wrapText="1" indent="1"/>
    </xf>
    <xf numFmtId="0" fontId="38" fillId="0" borderId="89" xfId="0" applyFont="1" applyFill="1" applyBorder="1" applyAlignment="1">
      <alignment horizontal="left" vertical="top"/>
    </xf>
    <xf numFmtId="0" fontId="0" fillId="0" borderId="52" xfId="0" applyBorder="1" applyAlignment="1">
      <alignment horizontal="left" vertical="top"/>
    </xf>
    <xf numFmtId="185" fontId="7" fillId="0" borderId="57" xfId="34" applyNumberFormat="1" applyFont="1" applyFill="1" applyBorder="1" applyAlignment="1">
      <alignment horizontal="left" vertical="top" wrapText="1"/>
    </xf>
    <xf numFmtId="0" fontId="7" fillId="0" borderId="58" xfId="0" applyFont="1" applyBorder="1" applyAlignment="1">
      <alignment horizontal="left" vertical="top"/>
    </xf>
    <xf numFmtId="0" fontId="7" fillId="0" borderId="59" xfId="0" applyFont="1" applyBorder="1" applyAlignment="1">
      <alignment horizontal="left" vertical="top"/>
    </xf>
    <xf numFmtId="0" fontId="7" fillId="0" borderId="54" xfId="0" applyFont="1" applyBorder="1" applyAlignment="1">
      <alignment horizontal="left" vertical="top"/>
    </xf>
    <xf numFmtId="0" fontId="7" fillId="0" borderId="55" xfId="0" applyFont="1" applyBorder="1" applyAlignment="1">
      <alignment horizontal="left" vertical="top"/>
    </xf>
    <xf numFmtId="0" fontId="7" fillId="0" borderId="56" xfId="0" applyFont="1" applyBorder="1" applyAlignment="1">
      <alignment horizontal="left" vertical="top"/>
    </xf>
    <xf numFmtId="0" fontId="7" fillId="0" borderId="58" xfId="68" applyFont="1" applyFill="1" applyBorder="1" applyAlignment="1">
      <alignment vertical="top" wrapText="1"/>
    </xf>
    <xf numFmtId="0" fontId="7" fillId="0" borderId="59" xfId="68" applyFont="1" applyFill="1" applyBorder="1" applyAlignment="1">
      <alignment vertical="top" wrapText="1"/>
    </xf>
    <xf numFmtId="40" fontId="7" fillId="0" borderId="58" xfId="73" applyNumberFormat="1" applyFont="1" applyFill="1" applyBorder="1" applyAlignment="1">
      <alignment horizontal="left" vertical="top" wrapText="1" shrinkToFit="1"/>
    </xf>
    <xf numFmtId="40" fontId="7" fillId="0" borderId="59" xfId="73" applyNumberFormat="1" applyFont="1" applyFill="1" applyBorder="1" applyAlignment="1">
      <alignment horizontal="left" vertical="top" wrapText="1" shrinkToFit="1"/>
    </xf>
    <xf numFmtId="0" fontId="7" fillId="0" borderId="54" xfId="0" applyFont="1" applyBorder="1" applyAlignment="1">
      <alignment horizontal="left" vertical="top" wrapText="1"/>
    </xf>
    <xf numFmtId="0" fontId="7" fillId="0" borderId="55" xfId="0" applyFont="1" applyBorder="1" applyAlignment="1">
      <alignment horizontal="left" vertical="top" wrapText="1"/>
    </xf>
    <xf numFmtId="0" fontId="7" fillId="0" borderId="56" xfId="0" applyFont="1" applyBorder="1" applyAlignment="1">
      <alignment horizontal="left" vertical="top" wrapText="1"/>
    </xf>
    <xf numFmtId="0" fontId="9" fillId="0" borderId="17" xfId="0" applyFont="1" applyFill="1" applyBorder="1" applyAlignment="1">
      <alignment horizontal="distributed" vertical="center" wrapText="1"/>
    </xf>
    <xf numFmtId="196" fontId="67" fillId="0" borderId="17" xfId="0" applyNumberFormat="1" applyFont="1" applyFill="1" applyBorder="1" applyAlignment="1">
      <alignment horizontal="center" vertical="center" wrapText="1"/>
    </xf>
  </cellXfs>
  <cellStyles count="7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xfId="54" builtinId="32"/>
    <cellStyle name="60% - アクセント 1 2" xfId="13"/>
    <cellStyle name="60% - アクセント 1 3" xfId="58"/>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xfId="74" builtinId="5"/>
    <cellStyle name="パーセント 2" xfId="28"/>
    <cellStyle name="ハイパーリンク" xfId="55" builtinId="8"/>
    <cellStyle name="ハイパーリンク 2" xfId="61"/>
    <cellStyle name="メモ 2" xfId="29"/>
    <cellStyle name="リンク セル 2" xfId="30"/>
    <cellStyle name="悪い 2" xfId="31"/>
    <cellStyle name="計算 2" xfId="32"/>
    <cellStyle name="警告文 2" xfId="33"/>
    <cellStyle name="桁区切り" xfId="34" builtinId="6"/>
    <cellStyle name="桁区切り 2" xfId="35"/>
    <cellStyle name="桁区切り 2 2" xfId="62"/>
    <cellStyle name="桁区切り 2 3" xfId="66"/>
    <cellStyle name="桁区切り 2 4" xfId="73"/>
    <cellStyle name="桁区切り 3" xfId="36"/>
    <cellStyle name="桁区切り 3 2" xfId="67"/>
    <cellStyle name="桁区切り 4" xfId="37"/>
    <cellStyle name="桁区切り 4 2" xfId="60"/>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ustomBuiltin="1"/>
    <cellStyle name="標準 2" xfId="46"/>
    <cellStyle name="標準 2 2" xfId="57"/>
    <cellStyle name="標準 21" xfId="63"/>
    <cellStyle name="標準 3" xfId="47"/>
    <cellStyle name="標準 4" xfId="48"/>
    <cellStyle name="標準 5" xfId="49"/>
    <cellStyle name="標準 5 2" xfId="59"/>
    <cellStyle name="標準 6" xfId="50"/>
    <cellStyle name="標準 7" xfId="51"/>
    <cellStyle name="標準 8" xfId="56"/>
    <cellStyle name="標準_1" xfId="68"/>
    <cellStyle name="標準_1 2" xfId="69"/>
    <cellStyle name="標準_1　都道府県　面積" xfId="52"/>
    <cellStyle name="標準_1_21akita100s05" xfId="70"/>
    <cellStyle name="標準_22S財政(74-80)" xfId="71"/>
    <cellStyle name="標準_人口教育班（市町村編）" xfId="72"/>
    <cellStyle name="磨葬e義" xfId="64"/>
    <cellStyle name="未定義" xfId="65"/>
    <cellStyle name="良い 2" xfId="53"/>
  </cellStyles>
  <dxfs count="271">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99"/>
        </patternFill>
      </fill>
    </dxf>
    <dxf>
      <fill>
        <patternFill>
          <bgColor rgb="FFFF9999"/>
        </patternFill>
      </fill>
    </dxf>
    <dxf>
      <fill>
        <patternFill>
          <bgColor rgb="FFFF9999"/>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FF"/>
        </patternFill>
      </fill>
    </dxf>
    <dxf>
      <fill>
        <patternFill>
          <bgColor rgb="FFFF99FF"/>
        </patternFill>
      </fill>
    </dxf>
    <dxf>
      <fill>
        <patternFill>
          <bgColor rgb="FFFF99FF"/>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FF"/>
        </patternFill>
      </fill>
    </dxf>
    <dxf>
      <fill>
        <patternFill>
          <bgColor rgb="FFFF99FF"/>
        </patternFill>
      </fill>
    </dxf>
    <dxf>
      <fill>
        <patternFill>
          <bgColor rgb="FFFF99FF"/>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FF"/>
        </patternFill>
      </fill>
    </dxf>
    <dxf>
      <fill>
        <patternFill>
          <bgColor rgb="FFFF99FF"/>
        </patternFill>
      </fill>
    </dxf>
    <dxf>
      <fill>
        <patternFill>
          <bgColor rgb="FFFF9999"/>
        </patternFill>
      </fill>
    </dxf>
    <dxf>
      <fill>
        <patternFill>
          <bgColor rgb="FFFF9999"/>
        </patternFill>
      </fill>
    </dxf>
    <dxf>
      <fill>
        <patternFill>
          <bgColor rgb="FFFF99FF"/>
        </patternFill>
      </fill>
    </dxf>
    <dxf>
      <fill>
        <patternFill>
          <bgColor rgb="FFFF99FF"/>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FF66CC"/>
      <color rgb="FFFF99CC"/>
      <color rgb="FFFF9999"/>
      <color rgb="FFFFCCCC"/>
      <color rgb="FF99CCFF"/>
      <color rgb="FFFFFF99"/>
      <color rgb="FFFF6699"/>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44450</xdr:colOff>
      <xdr:row>7</xdr:row>
      <xdr:rowOff>19050</xdr:rowOff>
    </xdr:from>
    <xdr:to>
      <xdr:col>17</xdr:col>
      <xdr:colOff>38735</xdr:colOff>
      <xdr:row>26</xdr:row>
      <xdr:rowOff>190500</xdr:rowOff>
    </xdr:to>
    <xdr:sp macro="" textlink="">
      <xdr:nvSpPr>
        <xdr:cNvPr id="2" name="テキスト ボックス 1"/>
        <xdr:cNvSpPr txBox="1"/>
      </xdr:nvSpPr>
      <xdr:spPr>
        <a:xfrm>
          <a:off x="1663700" y="1219200"/>
          <a:ext cx="12138660" cy="3409950"/>
        </a:xfrm>
        <a:prstGeom prst="rect">
          <a:avLst/>
        </a:prstGeom>
        <a:noFill/>
        <a:ln w="6350">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sz="1100" b="1" kern="100">
              <a:effectLst/>
              <a:latin typeface="Century"/>
              <a:ea typeface="ＭＳ Ｐゴシック"/>
              <a:cs typeface="Times New Roman"/>
            </a:rPr>
            <a:t>利用上の注意</a:t>
          </a:r>
          <a:r>
            <a:rPr lang="en-US" sz="1100" b="1" kern="100">
              <a:effectLst/>
              <a:latin typeface="ＭＳ Ｐゴシック"/>
              <a:ea typeface="ＭＳ 明朝"/>
              <a:cs typeface="Times New Roman"/>
            </a:rPr>
            <a:t> </a:t>
          </a:r>
          <a:endParaRPr lang="ja-JP" sz="1050" kern="100">
            <a:effectLst/>
            <a:latin typeface="Century"/>
            <a:ea typeface="ＭＳ 明朝"/>
            <a:cs typeface="Times New Roman"/>
          </a:endParaRPr>
        </a:p>
        <a:p>
          <a:pPr algn="l">
            <a:spcAft>
              <a:spcPts val="0"/>
            </a:spcAft>
          </a:pPr>
          <a:endParaRPr lang="en-US" altLang="ja-JP" sz="1100" b="0" kern="100">
            <a:effectLst/>
            <a:latin typeface="Century"/>
            <a:ea typeface="ＭＳ Ｐゴシック"/>
            <a:cs typeface="Times New Roman"/>
          </a:endParaRPr>
        </a:p>
        <a:p>
          <a:pPr algn="l">
            <a:spcAft>
              <a:spcPts val="0"/>
            </a:spcAft>
          </a:pPr>
          <a:r>
            <a:rPr lang="ja-JP" sz="1100" b="0" kern="100">
              <a:effectLst/>
              <a:latin typeface="Century"/>
              <a:ea typeface="ＭＳ Ｐゴシック"/>
              <a:cs typeface="Times New Roman"/>
            </a:rPr>
            <a:t>１　「あきた</a:t>
          </a:r>
          <a:r>
            <a:rPr lang="en-US" altLang="ja-JP" sz="1100" b="0" kern="100">
              <a:effectLst/>
              <a:latin typeface="Century"/>
              <a:ea typeface="ＭＳ Ｐゴシック"/>
              <a:cs typeface="Times New Roman"/>
            </a:rPr>
            <a:t>100</a:t>
          </a:r>
          <a:r>
            <a:rPr lang="ja-JP" sz="1100" b="0" kern="100">
              <a:effectLst/>
              <a:latin typeface="Century"/>
              <a:ea typeface="ＭＳ Ｐゴシック"/>
              <a:cs typeface="Times New Roman"/>
            </a:rPr>
            <a:t>の指標」は、『わがまちわがむら</a:t>
          </a:r>
          <a:r>
            <a:rPr lang="en-US" altLang="ja-JP" sz="1100" b="0" kern="100">
              <a:effectLst/>
              <a:latin typeface="Century"/>
              <a:ea typeface="ＭＳ Ｐゴシック"/>
              <a:cs typeface="Times New Roman"/>
            </a:rPr>
            <a:t>100</a:t>
          </a:r>
          <a:r>
            <a:rPr lang="ja-JP" sz="1100" b="0" kern="100">
              <a:effectLst/>
              <a:latin typeface="Century"/>
              <a:ea typeface="ＭＳ Ｐゴシック"/>
              <a:cs typeface="Times New Roman"/>
            </a:rPr>
            <a:t>の指標（平成</a:t>
          </a:r>
          <a:r>
            <a:rPr lang="en-US" sz="1100" b="0" kern="100">
              <a:effectLst/>
              <a:latin typeface="Century"/>
              <a:ea typeface="ＭＳ Ｐゴシック"/>
              <a:cs typeface="Times New Roman"/>
            </a:rPr>
            <a:t>15</a:t>
          </a:r>
          <a:r>
            <a:rPr lang="ja-JP" sz="1100" b="0" kern="100">
              <a:effectLst/>
              <a:latin typeface="Century"/>
              <a:ea typeface="ＭＳ Ｐゴシック"/>
              <a:cs typeface="Times New Roman"/>
            </a:rPr>
            <a:t>年</a:t>
          </a:r>
          <a:r>
            <a:rPr lang="en-US" altLang="ja-JP" sz="1100" b="0" kern="100">
              <a:effectLst/>
              <a:latin typeface="Century"/>
              <a:ea typeface="ＭＳ Ｐゴシック"/>
              <a:cs typeface="Times New Roman"/>
            </a:rPr>
            <a:t>3</a:t>
          </a:r>
          <a:r>
            <a:rPr lang="ja-JP" sz="1100" b="0" kern="100">
              <a:effectLst/>
              <a:latin typeface="Century"/>
              <a:ea typeface="ＭＳ Ｐゴシック"/>
              <a:cs typeface="Times New Roman"/>
            </a:rPr>
            <a:t>月発行）』の掲載項目を基に、統計データ項目の見直し・変更を行い、新たに収集したデータにより編集したものです。</a:t>
          </a:r>
          <a:endParaRPr lang="ja-JP" sz="1050" b="0" kern="100">
            <a:effectLst/>
            <a:latin typeface="Century"/>
            <a:ea typeface="ＭＳ 明朝"/>
            <a:cs typeface="Times New Roman"/>
          </a:endParaRPr>
        </a:p>
        <a:p>
          <a:pPr algn="l">
            <a:spcAft>
              <a:spcPts val="0"/>
            </a:spcAft>
          </a:pP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spcAft>
              <a:spcPts val="0"/>
            </a:spcAft>
          </a:pPr>
          <a:r>
            <a:rPr lang="ja-JP" altLang="en-US" sz="1100" b="0" kern="100">
              <a:effectLst/>
              <a:latin typeface="Century"/>
              <a:ea typeface="ＭＳ Ｐゴシック"/>
              <a:cs typeface="Times New Roman"/>
            </a:rPr>
            <a:t>２</a:t>
          </a:r>
          <a:r>
            <a:rPr lang="ja-JP" sz="1100" b="0" kern="100">
              <a:effectLst/>
              <a:latin typeface="Century"/>
              <a:ea typeface="ＭＳ Ｐゴシック"/>
              <a:cs typeface="Times New Roman"/>
            </a:rPr>
            <a:t>　表の順位は、数値の大きい順に付けてあります。この順位は、あくまでも数値を見やすくするための目安です。</a:t>
          </a:r>
          <a:endParaRPr lang="ja-JP" sz="1050" b="0" kern="100">
            <a:effectLst/>
            <a:latin typeface="Century"/>
            <a:ea typeface="ＭＳ 明朝"/>
            <a:cs typeface="Times New Roman"/>
          </a:endParaRPr>
        </a:p>
        <a:p>
          <a:pPr algn="l">
            <a:spcAft>
              <a:spcPts val="0"/>
            </a:spcAft>
          </a:pP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spcAft>
              <a:spcPts val="0"/>
            </a:spcAft>
          </a:pPr>
          <a:r>
            <a:rPr lang="ja-JP" altLang="en-US" sz="1100" b="0" kern="100">
              <a:effectLst/>
              <a:latin typeface="Century"/>
              <a:ea typeface="ＭＳ Ｐゴシック"/>
              <a:cs typeface="Times New Roman"/>
            </a:rPr>
            <a:t>３</a:t>
          </a:r>
          <a:r>
            <a:rPr lang="ja-JP" sz="1100" b="0" kern="100">
              <a:effectLst/>
              <a:latin typeface="Century"/>
              <a:ea typeface="ＭＳ Ｐゴシック"/>
              <a:cs typeface="Times New Roman"/>
            </a:rPr>
            <a:t>　個々の数値</a:t>
          </a:r>
          <a:r>
            <a:rPr lang="ja-JP" altLang="en-US" sz="1100" b="0" kern="100">
              <a:effectLst/>
              <a:latin typeface="Century"/>
              <a:ea typeface="+mn-ea"/>
              <a:cs typeface="Times New Roman"/>
            </a:rPr>
            <a:t>は、単位未満の数値を四捨五入しているため、</a:t>
          </a:r>
          <a:r>
            <a:rPr lang="ja-JP" sz="1100" b="0" kern="100">
              <a:effectLst/>
              <a:latin typeface="Century"/>
              <a:ea typeface="ＭＳ Ｐゴシック"/>
              <a:cs typeface="Times New Roman"/>
            </a:rPr>
            <a:t>合計しても計と一致しない場合があります</a:t>
          </a:r>
          <a:r>
            <a:rPr lang="ja-JP" altLang="en-US" sz="1100" b="0" kern="100">
              <a:effectLst/>
              <a:latin typeface="Century"/>
              <a:ea typeface="ＭＳ Ｐゴシック"/>
              <a:cs typeface="Times New Roman"/>
            </a:rPr>
            <a:t>。</a:t>
          </a:r>
          <a:endParaRPr lang="ja-JP" sz="1050" b="0" kern="100">
            <a:effectLst/>
            <a:latin typeface="Century"/>
            <a:ea typeface="ＭＳ 明朝"/>
            <a:cs typeface="Times New Roman"/>
          </a:endParaRPr>
        </a:p>
        <a:p>
          <a:pPr algn="l">
            <a:spcAft>
              <a:spcPts val="0"/>
            </a:spcAft>
          </a:pP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spcAft>
              <a:spcPts val="0"/>
            </a:spcAft>
          </a:pPr>
          <a:r>
            <a:rPr lang="ja-JP" altLang="en-US" sz="1100" b="0" kern="100">
              <a:effectLst/>
              <a:latin typeface="Century"/>
              <a:ea typeface="ＭＳ Ｐゴシック"/>
              <a:cs typeface="Times New Roman"/>
            </a:rPr>
            <a:t>４</a:t>
          </a:r>
          <a:r>
            <a:rPr lang="ja-JP" sz="1100" b="0" kern="100">
              <a:effectLst/>
              <a:latin typeface="Century"/>
              <a:ea typeface="ＭＳ Ｐゴシック"/>
              <a:cs typeface="Times New Roman"/>
            </a:rPr>
            <a:t>　表の下欄には、資料の調査時点、資料の出典、算出方法・注意事項等を記してあります。</a:t>
          </a:r>
          <a:endParaRPr lang="ja-JP" sz="1050" b="0" kern="100">
            <a:effectLst/>
            <a:latin typeface="Century"/>
            <a:ea typeface="ＭＳ 明朝"/>
            <a:cs typeface="Times New Roman"/>
          </a:endParaRPr>
        </a:p>
        <a:p>
          <a:pPr algn="l">
            <a:spcAft>
              <a:spcPts val="0"/>
            </a:spcAft>
          </a:pPr>
          <a:r>
            <a:rPr lang="ja-JP" altLang="en-US" sz="1100" b="0" kern="100">
              <a:effectLst/>
              <a:latin typeface="ＭＳ Ｐゴシック"/>
              <a:ea typeface="ＭＳ 明朝"/>
              <a:cs typeface="Times New Roman"/>
            </a:rPr>
            <a:t>　</a:t>
          </a:r>
          <a:r>
            <a:rPr lang="en-US" altLang="ja-JP" sz="1100" b="0" kern="100">
              <a:effectLst/>
              <a:latin typeface="+mn-ea"/>
              <a:ea typeface="+mn-ea"/>
              <a:cs typeface="Times New Roman"/>
            </a:rPr>
            <a:t>K</a:t>
          </a:r>
          <a:r>
            <a:rPr lang="ja-JP" altLang="en-US" sz="1100" b="0" kern="100">
              <a:effectLst/>
              <a:latin typeface="+mn-ea"/>
              <a:ea typeface="+mn-ea"/>
              <a:cs typeface="Times New Roman"/>
            </a:rPr>
            <a:t>、</a:t>
          </a:r>
          <a:r>
            <a:rPr lang="en-US" altLang="ja-JP" sz="1100" b="0" kern="100">
              <a:effectLst/>
              <a:latin typeface="+mn-ea"/>
              <a:ea typeface="+mn-ea"/>
              <a:cs typeface="Times New Roman"/>
            </a:rPr>
            <a:t>S</a:t>
          </a:r>
          <a:r>
            <a:rPr lang="ja-JP" altLang="en-US" sz="1100" b="0" kern="100">
              <a:effectLst/>
              <a:latin typeface="+mn-ea"/>
              <a:ea typeface="+mn-ea"/>
              <a:cs typeface="Times New Roman"/>
            </a:rPr>
            <a:t>の番号は　それぞれ都道府県編、市町村編の指標番号の欄の数値を使用していることを表しています。　</a:t>
          </a: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spcAft>
              <a:spcPts val="0"/>
            </a:spcAft>
          </a:pPr>
          <a:endParaRPr lang="en-US" altLang="ja-JP" sz="1100" b="0" kern="100">
            <a:effectLst/>
            <a:latin typeface="Century"/>
            <a:ea typeface="ＭＳ Ｐゴシック"/>
            <a:cs typeface="Times New Roman"/>
          </a:endParaRPr>
        </a:p>
        <a:p>
          <a:pPr algn="l">
            <a:spcAft>
              <a:spcPts val="0"/>
            </a:spcAft>
          </a:pPr>
          <a:r>
            <a:rPr lang="ja-JP" altLang="en-US" sz="1100" b="0" kern="100">
              <a:effectLst/>
              <a:latin typeface="Century"/>
              <a:ea typeface="ＭＳ Ｐゴシック"/>
              <a:cs typeface="Times New Roman"/>
            </a:rPr>
            <a:t>５</a:t>
          </a:r>
          <a:r>
            <a:rPr lang="ja-JP" sz="1100" b="0" kern="100">
              <a:effectLst/>
              <a:latin typeface="Century"/>
              <a:ea typeface="ＭＳ Ｐゴシック"/>
              <a:cs typeface="Times New Roman"/>
            </a:rPr>
            <a:t>　調査</a:t>
          </a:r>
          <a:r>
            <a:rPr lang="ja-JP" altLang="en-US" sz="1100" b="0" kern="100">
              <a:effectLst/>
              <a:latin typeface="Century"/>
              <a:ea typeface="ＭＳ Ｐゴシック"/>
              <a:cs typeface="Times New Roman"/>
            </a:rPr>
            <a:t>時期</a:t>
          </a:r>
          <a:r>
            <a:rPr lang="ja-JP" sz="1100" b="0" kern="100">
              <a:effectLst/>
              <a:latin typeface="Century"/>
              <a:ea typeface="ＭＳ Ｐゴシック"/>
              <a:cs typeface="Times New Roman"/>
            </a:rPr>
            <a:t>に「平成○○年」とあるのは暦年（</a:t>
          </a:r>
          <a:r>
            <a:rPr lang="en-US" altLang="ja-JP" sz="1100" b="0" kern="100">
              <a:effectLst/>
              <a:latin typeface="Century"/>
              <a:ea typeface="ＭＳ Ｐゴシック"/>
              <a:cs typeface="Times New Roman"/>
            </a:rPr>
            <a:t>1</a:t>
          </a:r>
          <a:r>
            <a:rPr lang="ja-JP" altLang="en-US" sz="1100" b="0" kern="100">
              <a:effectLst/>
              <a:latin typeface="Century"/>
              <a:ea typeface="ＭＳ Ｐゴシック"/>
              <a:cs typeface="Times New Roman"/>
            </a:rPr>
            <a:t>月</a:t>
          </a:r>
          <a:r>
            <a:rPr lang="en-US" altLang="ja-JP" sz="1100" b="0" kern="100">
              <a:effectLst/>
              <a:latin typeface="Century"/>
              <a:ea typeface="ＭＳ Ｐゴシック"/>
              <a:cs typeface="Times New Roman"/>
            </a:rPr>
            <a:t>1</a:t>
          </a:r>
          <a:r>
            <a:rPr lang="ja-JP" altLang="en-US" sz="1100" b="0" kern="100">
              <a:effectLst/>
              <a:latin typeface="Century"/>
              <a:ea typeface="ＭＳ Ｐゴシック"/>
              <a:cs typeface="Times New Roman"/>
            </a:rPr>
            <a:t>日～</a:t>
          </a:r>
          <a:r>
            <a:rPr lang="en-US" altLang="ja-JP" sz="1100" b="0" kern="100">
              <a:effectLst/>
              <a:latin typeface="Century"/>
              <a:ea typeface="ＭＳ Ｐゴシック"/>
              <a:cs typeface="Times New Roman"/>
            </a:rPr>
            <a:t>12</a:t>
          </a:r>
          <a:r>
            <a:rPr lang="ja-JP" altLang="en-US" sz="1100" b="0" kern="100">
              <a:effectLst/>
              <a:latin typeface="Century"/>
              <a:ea typeface="ＭＳ Ｐゴシック"/>
              <a:cs typeface="Times New Roman"/>
            </a:rPr>
            <a:t>月</a:t>
          </a:r>
          <a:r>
            <a:rPr lang="en-US" altLang="ja-JP" sz="1100" b="0" kern="100">
              <a:effectLst/>
              <a:latin typeface="Century"/>
              <a:ea typeface="ＭＳ Ｐゴシック"/>
              <a:cs typeface="Times New Roman"/>
            </a:rPr>
            <a:t>31</a:t>
          </a:r>
          <a:r>
            <a:rPr lang="ja-JP" altLang="en-US" sz="1100" b="0" kern="100">
              <a:effectLst/>
              <a:latin typeface="Century"/>
              <a:ea typeface="ＭＳ Ｐゴシック"/>
              <a:cs typeface="Times New Roman"/>
            </a:rPr>
            <a:t>日</a:t>
          </a:r>
          <a:r>
            <a:rPr lang="ja-JP" sz="1100" b="0" kern="100">
              <a:effectLst/>
              <a:latin typeface="Century"/>
              <a:ea typeface="ＭＳ Ｐゴシック"/>
              <a:cs typeface="Times New Roman"/>
            </a:rPr>
            <a:t>）、「平成○○年度」とあるのは会計年度（</a:t>
          </a:r>
          <a:r>
            <a:rPr lang="en-US" altLang="ja-JP" sz="1100" b="0" kern="100">
              <a:effectLst/>
              <a:latin typeface="Century"/>
              <a:ea typeface="ＭＳ Ｐゴシック"/>
              <a:cs typeface="Times New Roman"/>
            </a:rPr>
            <a:t>4</a:t>
          </a:r>
          <a:r>
            <a:rPr lang="ja-JP" altLang="en-US" sz="1100" b="0" kern="100">
              <a:effectLst/>
              <a:latin typeface="Century"/>
              <a:ea typeface="ＭＳ Ｐゴシック"/>
              <a:cs typeface="Times New Roman"/>
            </a:rPr>
            <a:t>月</a:t>
          </a:r>
          <a:r>
            <a:rPr lang="en-US" altLang="ja-JP" sz="1100" b="0" kern="100">
              <a:effectLst/>
              <a:latin typeface="Century"/>
              <a:ea typeface="ＭＳ Ｐゴシック"/>
              <a:cs typeface="Times New Roman"/>
            </a:rPr>
            <a:t>1</a:t>
          </a:r>
          <a:r>
            <a:rPr lang="ja-JP" altLang="en-US" sz="1100" b="0" kern="100">
              <a:effectLst/>
              <a:latin typeface="Century"/>
              <a:ea typeface="ＭＳ Ｐゴシック"/>
              <a:cs typeface="Times New Roman"/>
            </a:rPr>
            <a:t>日～翌年</a:t>
          </a:r>
          <a:r>
            <a:rPr lang="en-US" altLang="ja-JP" sz="1100" b="0" kern="100">
              <a:effectLst/>
              <a:latin typeface="Century"/>
              <a:ea typeface="ＭＳ Ｐゴシック"/>
              <a:cs typeface="Times New Roman"/>
            </a:rPr>
            <a:t>3</a:t>
          </a:r>
          <a:r>
            <a:rPr lang="ja-JP" altLang="en-US" sz="1100" b="0" kern="100">
              <a:effectLst/>
              <a:latin typeface="Century"/>
              <a:ea typeface="ＭＳ Ｐゴシック"/>
              <a:cs typeface="Times New Roman"/>
            </a:rPr>
            <a:t>月</a:t>
          </a:r>
          <a:r>
            <a:rPr lang="en-US" altLang="ja-JP" sz="1100" b="0" kern="100">
              <a:effectLst/>
              <a:latin typeface="Century"/>
              <a:ea typeface="ＭＳ Ｐゴシック"/>
              <a:cs typeface="Times New Roman"/>
            </a:rPr>
            <a:t>31</a:t>
          </a:r>
          <a:r>
            <a:rPr lang="ja-JP" altLang="en-US" sz="1100" b="0" kern="100">
              <a:effectLst/>
              <a:latin typeface="Century"/>
              <a:ea typeface="ＭＳ Ｐゴシック"/>
              <a:cs typeface="Times New Roman"/>
            </a:rPr>
            <a:t>日</a:t>
          </a:r>
          <a:r>
            <a:rPr lang="ja-JP" sz="1100" b="0" kern="100">
              <a:effectLst/>
              <a:latin typeface="Century"/>
              <a:ea typeface="ＭＳ Ｐゴシック"/>
              <a:cs typeface="Times New Roman"/>
            </a:rPr>
            <a:t>）を示しています。</a:t>
          </a:r>
          <a:endParaRPr lang="ja-JP" sz="1050" b="0" kern="100">
            <a:effectLst/>
            <a:latin typeface="Century"/>
            <a:ea typeface="ＭＳ 明朝"/>
            <a:cs typeface="Times New Roman"/>
          </a:endParaRPr>
        </a:p>
        <a:p>
          <a:pPr algn="l">
            <a:spcAft>
              <a:spcPts val="0"/>
            </a:spcAft>
          </a:pP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spcAft>
              <a:spcPts val="0"/>
            </a:spcAft>
          </a:pPr>
          <a:r>
            <a:rPr lang="ja-JP" altLang="en-US" sz="1100" b="0" kern="100">
              <a:effectLst/>
              <a:latin typeface="Century"/>
              <a:ea typeface="ＭＳ Ｐゴシック"/>
              <a:cs typeface="Times New Roman"/>
            </a:rPr>
            <a:t>６</a:t>
          </a:r>
          <a:r>
            <a:rPr lang="ja-JP" sz="1100" b="0" kern="100">
              <a:effectLst/>
              <a:latin typeface="Century"/>
              <a:ea typeface="ＭＳ Ｐゴシック"/>
              <a:cs typeface="Times New Roman"/>
            </a:rPr>
            <a:t>　統計表の符号は次のとおりです。</a:t>
          </a:r>
          <a:endParaRPr lang="ja-JP" sz="1050" b="0" kern="100">
            <a:effectLst/>
            <a:latin typeface="Century"/>
            <a:ea typeface="ＭＳ 明朝"/>
            <a:cs typeface="Times New Roman"/>
          </a:endParaRPr>
        </a:p>
        <a:p>
          <a:pPr algn="l">
            <a:spcAft>
              <a:spcPts val="0"/>
            </a:spcAft>
          </a:pPr>
          <a:r>
            <a:rPr lang="ja-JP" sz="1100" b="0" kern="100">
              <a:effectLst/>
              <a:latin typeface="Century"/>
              <a:ea typeface="ＭＳ Ｐゴシック"/>
              <a:cs typeface="Times New Roman"/>
            </a:rPr>
            <a:t>　　　</a:t>
          </a:r>
          <a:r>
            <a:rPr lang="en-US" sz="1100" b="0" kern="100">
              <a:effectLst/>
              <a:latin typeface="Century"/>
              <a:ea typeface="ＭＳ Ｐゴシック"/>
              <a:cs typeface="Times New Roman"/>
            </a:rPr>
            <a:t>0(0.0)</a:t>
          </a:r>
          <a:r>
            <a:rPr lang="ja-JP" sz="1100" b="0" kern="100">
              <a:effectLst/>
              <a:latin typeface="Century"/>
              <a:ea typeface="ＭＳ Ｐゴシック"/>
              <a:cs typeface="Times New Roman"/>
            </a:rPr>
            <a:t>　　　単位未満のもの</a:t>
          </a:r>
          <a:endParaRPr lang="ja-JP" sz="1050" b="0" kern="100">
            <a:effectLst/>
            <a:latin typeface="Century"/>
            <a:ea typeface="ＭＳ 明朝"/>
            <a:cs typeface="Times New Roman"/>
          </a:endParaRPr>
        </a:p>
        <a:p>
          <a:pPr algn="l">
            <a:spcAft>
              <a:spcPts val="0"/>
            </a:spcAft>
          </a:pPr>
          <a:r>
            <a:rPr lang="ja-JP" sz="1100" b="0" kern="100">
              <a:effectLst/>
              <a:latin typeface="Century"/>
              <a:ea typeface="ＭＳ Ｐゴシック"/>
              <a:cs typeface="Times New Roman"/>
            </a:rPr>
            <a:t>　</a:t>
          </a:r>
          <a:r>
            <a:rPr lang="en-US" altLang="ja-JP" sz="1100" b="0" kern="100">
              <a:effectLst/>
              <a:latin typeface="Century"/>
              <a:ea typeface="ＭＳ Ｐゴシック"/>
              <a:cs typeface="Times New Roman"/>
            </a:rPr>
            <a:t>    </a:t>
          </a:r>
          <a:r>
            <a:rPr lang="ja-JP" sz="1100" b="0" kern="100">
              <a:effectLst/>
              <a:latin typeface="Century"/>
              <a:ea typeface="ＭＳ Ｐゴシック"/>
              <a:cs typeface="Times New Roman"/>
            </a:rPr>
            <a:t>　—　</a:t>
          </a:r>
          <a:r>
            <a:rPr lang="en-US" sz="1100" b="0" kern="100">
              <a:effectLst/>
              <a:latin typeface="Century"/>
              <a:ea typeface="ＭＳ Ｐゴシック"/>
              <a:cs typeface="Times New Roman"/>
            </a:rPr>
            <a:t>         </a:t>
          </a:r>
          <a:r>
            <a:rPr lang="ja-JP" sz="1100" b="0" kern="100">
              <a:effectLst/>
              <a:latin typeface="Century"/>
              <a:ea typeface="ＭＳ Ｐゴシック"/>
              <a:cs typeface="Times New Roman"/>
            </a:rPr>
            <a:t>該当数字がないもの</a:t>
          </a:r>
          <a:endParaRPr lang="ja-JP" sz="1050" b="0" kern="100">
            <a:effectLst/>
            <a:latin typeface="Century"/>
            <a:ea typeface="ＭＳ 明朝"/>
            <a:cs typeface="Times New Roman"/>
          </a:endParaRPr>
        </a:p>
        <a:p>
          <a:pPr algn="l">
            <a:lnSpc>
              <a:spcPts val="1300"/>
            </a:lnSpc>
            <a:spcAft>
              <a:spcPts val="0"/>
            </a:spcAft>
          </a:pPr>
          <a:r>
            <a:rPr lang="ja-JP" sz="1100" b="0" kern="100">
              <a:effectLst/>
              <a:latin typeface="Century"/>
              <a:ea typeface="ＭＳ Ｐゴシック"/>
              <a:cs typeface="Times New Roman"/>
            </a:rPr>
            <a:t>　</a:t>
          </a:r>
          <a:r>
            <a:rPr lang="en-US" altLang="ja-JP" sz="1100" b="0" kern="100">
              <a:effectLst/>
              <a:latin typeface="Century"/>
              <a:ea typeface="ＭＳ Ｐゴシック"/>
              <a:cs typeface="Times New Roman"/>
            </a:rPr>
            <a:t>    </a:t>
          </a:r>
          <a:r>
            <a:rPr lang="ja-JP" sz="1100" b="0" kern="100">
              <a:effectLst/>
              <a:latin typeface="Century"/>
              <a:ea typeface="ＭＳ Ｐゴシック"/>
              <a:cs typeface="Times New Roman"/>
            </a:rPr>
            <a:t>　･･･　　　</a:t>
          </a:r>
          <a:r>
            <a:rPr lang="en-US" altLang="ja-JP" sz="1100" b="0" kern="100">
              <a:effectLst/>
              <a:latin typeface="Century"/>
              <a:ea typeface="ＭＳ Ｐゴシック"/>
              <a:cs typeface="Times New Roman"/>
            </a:rPr>
            <a:t>  </a:t>
          </a:r>
          <a:r>
            <a:rPr lang="ja-JP" sz="1100" b="0" kern="100">
              <a:effectLst/>
              <a:latin typeface="Century"/>
              <a:ea typeface="ＭＳ Ｐゴシック"/>
              <a:cs typeface="Times New Roman"/>
            </a:rPr>
            <a:t> 資料がないもの</a:t>
          </a:r>
          <a:endParaRPr lang="ja-JP" sz="1050" b="0" kern="100">
            <a:effectLst/>
            <a:latin typeface="Century"/>
            <a:ea typeface="ＭＳ 明朝"/>
            <a:cs typeface="Times New Roman"/>
          </a:endParaRPr>
        </a:p>
        <a:p>
          <a:pPr algn="l">
            <a:spcAft>
              <a:spcPts val="0"/>
            </a:spcAft>
          </a:pPr>
          <a:r>
            <a:rPr lang="ja-JP" sz="1100" b="0" kern="100">
              <a:effectLst/>
              <a:latin typeface="Century"/>
              <a:ea typeface="ＭＳ Ｐゴシック"/>
              <a:cs typeface="Times New Roman"/>
            </a:rPr>
            <a:t>　</a:t>
          </a:r>
          <a:r>
            <a:rPr lang="en-US" altLang="ja-JP" sz="1100" b="0" kern="100">
              <a:effectLst/>
              <a:latin typeface="Century"/>
              <a:ea typeface="ＭＳ Ｐゴシック"/>
              <a:cs typeface="Times New Roman"/>
            </a:rPr>
            <a:t>     </a:t>
          </a:r>
          <a:r>
            <a:rPr lang="ja-JP" sz="1100" b="0" kern="100">
              <a:effectLst/>
              <a:latin typeface="Century"/>
              <a:ea typeface="ＭＳ Ｐゴシック"/>
              <a:cs typeface="Times New Roman"/>
            </a:rPr>
            <a:t>　Ｘ　　</a:t>
          </a:r>
          <a:r>
            <a:rPr lang="en-US" sz="1100" b="0" kern="100">
              <a:effectLst/>
              <a:latin typeface="Century"/>
              <a:ea typeface="ＭＳ Ｐゴシック"/>
              <a:cs typeface="Times New Roman"/>
            </a:rPr>
            <a:t>       </a:t>
          </a:r>
          <a:r>
            <a:rPr lang="ja-JP" sz="1100" b="0" kern="100">
              <a:effectLst/>
              <a:latin typeface="Century"/>
              <a:ea typeface="ＭＳ Ｐゴシック"/>
              <a:cs typeface="Times New Roman"/>
            </a:rPr>
            <a:t>統計法に基づき、公表をさしひかえたもの</a:t>
          </a:r>
          <a:endParaRPr lang="ja-JP" sz="1050" b="0" kern="100">
            <a:effectLst/>
            <a:latin typeface="Century"/>
            <a:ea typeface="ＭＳ 明朝"/>
            <a:cs typeface="Times New Roman"/>
          </a:endParaRPr>
        </a:p>
        <a:p>
          <a:pPr algn="l">
            <a:lnSpc>
              <a:spcPts val="1300"/>
            </a:lnSpc>
            <a:spcAft>
              <a:spcPts val="0"/>
            </a:spcAft>
          </a:pP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lnSpc>
              <a:spcPts val="1300"/>
            </a:lnSpc>
            <a:spcAft>
              <a:spcPts val="0"/>
            </a:spcAft>
          </a:pPr>
          <a:r>
            <a:rPr lang="ja-JP" altLang="en-US" sz="1100" b="0" kern="100">
              <a:effectLst/>
              <a:latin typeface="Century"/>
              <a:ea typeface="ＭＳ Ｐゴシック"/>
              <a:cs typeface="Times New Roman"/>
            </a:rPr>
            <a:t>７</a:t>
          </a:r>
          <a:r>
            <a:rPr lang="ja-JP" sz="1100" b="0" kern="100">
              <a:effectLst/>
              <a:latin typeface="Century"/>
              <a:ea typeface="ＭＳ Ｐゴシック"/>
              <a:cs typeface="Times New Roman"/>
            </a:rPr>
            <a:t>　「あきた</a:t>
          </a:r>
          <a:r>
            <a:rPr lang="en-US" altLang="ja-JP" sz="1100" b="0" kern="100">
              <a:effectLst/>
              <a:latin typeface="Century"/>
              <a:ea typeface="ＭＳ Ｐゴシック"/>
              <a:cs typeface="Times New Roman"/>
            </a:rPr>
            <a:t>100</a:t>
          </a:r>
          <a:r>
            <a:rPr lang="ja-JP" sz="1100" b="0" kern="100">
              <a:effectLst/>
              <a:latin typeface="Century"/>
              <a:ea typeface="ＭＳ Ｐゴシック"/>
              <a:cs typeface="Times New Roman"/>
            </a:rPr>
            <a:t>の指標」は</a:t>
          </a:r>
          <a:r>
            <a:rPr lang="ja-JP" altLang="en-US" sz="1100" b="0" kern="100">
              <a:effectLst/>
              <a:latin typeface="Century"/>
              <a:ea typeface="+mn-ea"/>
              <a:cs typeface="Times New Roman"/>
            </a:rPr>
            <a:t>秋田県公式ウェブサイト</a:t>
          </a:r>
          <a:r>
            <a:rPr lang="ja-JP" sz="1100" b="0" kern="100">
              <a:effectLst/>
              <a:latin typeface="Century"/>
              <a:ea typeface="ＭＳ Ｐゴシック"/>
              <a:cs typeface="Times New Roman"/>
            </a:rPr>
            <a:t>『美の国あきたネット』掲載用として作成したものです。冊子としての販売はしておりません。</a:t>
          </a:r>
          <a:endParaRPr lang="ja-JP" sz="1050" b="0" kern="100">
            <a:effectLst/>
            <a:latin typeface="Century"/>
            <a:ea typeface="ＭＳ 明朝"/>
            <a:cs typeface="Times New Roman"/>
          </a:endParaRPr>
        </a:p>
      </xdr:txBody>
    </xdr:sp>
    <xdr:clientData/>
  </xdr:twoCellAnchor>
  <xdr:twoCellAnchor>
    <xdr:from>
      <xdr:col>3</xdr:col>
      <xdr:colOff>380999</xdr:colOff>
      <xdr:row>30</xdr:row>
      <xdr:rowOff>66675</xdr:rowOff>
    </xdr:from>
    <xdr:to>
      <xdr:col>15</xdr:col>
      <xdr:colOff>28575</xdr:colOff>
      <xdr:row>34</xdr:row>
      <xdr:rowOff>85725</xdr:rowOff>
    </xdr:to>
    <xdr:sp macro="" textlink="">
      <xdr:nvSpPr>
        <xdr:cNvPr id="3" name="テキスト ボックス 2"/>
        <xdr:cNvSpPr txBox="1"/>
      </xdr:nvSpPr>
      <xdr:spPr>
        <a:xfrm>
          <a:off x="2809874" y="5210175"/>
          <a:ext cx="9363076"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ja-JP" altLang="en-US" sz="1100">
              <a:solidFill>
                <a:schemeClr val="dk1"/>
              </a:solidFill>
              <a:effectLst/>
              <a:latin typeface="+mn-lt"/>
              <a:ea typeface="+mn-ea"/>
              <a:cs typeface="+mn-cs"/>
            </a:rPr>
            <a:t>発行年月日　平成</a:t>
          </a:r>
          <a:r>
            <a:rPr kumimoji="1" lang="en-US" altLang="ja-JP" sz="1100">
              <a:solidFill>
                <a:schemeClr val="dk1"/>
              </a:solidFill>
              <a:effectLst/>
              <a:latin typeface="+mn-lt"/>
              <a:ea typeface="+mn-ea"/>
              <a:cs typeface="+mn-cs"/>
            </a:rPr>
            <a:t>31</a:t>
          </a:r>
          <a:r>
            <a:rPr kumimoji="1" lang="ja-JP" altLang="en-US"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月</a:t>
          </a:r>
          <a:r>
            <a:rPr kumimoji="1" lang="en-US" altLang="ja-JP" sz="1100">
              <a:solidFill>
                <a:schemeClr val="dk1"/>
              </a:solidFill>
              <a:effectLst/>
              <a:latin typeface="+mn-lt"/>
              <a:ea typeface="+mn-ea"/>
              <a:cs typeface="+mn-cs"/>
            </a:rPr>
            <a:t>29</a:t>
          </a:r>
          <a:r>
            <a:rPr kumimoji="1" lang="ja-JP" altLang="en-US"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(2019.</a:t>
          </a:r>
          <a:r>
            <a:rPr kumimoji="1" lang="en-US" altLang="ja-JP" sz="1100" baseline="0">
              <a:solidFill>
                <a:schemeClr val="dk1"/>
              </a:solidFill>
              <a:effectLst/>
              <a:latin typeface="+mn-lt"/>
              <a:ea typeface="+mn-ea"/>
              <a:cs typeface="+mn-cs"/>
            </a:rPr>
            <a:t> 3.29</a:t>
          </a:r>
          <a:r>
            <a:rPr kumimoji="1" lang="en-US" altLang="ja-JP" sz="1100">
              <a:solidFill>
                <a:schemeClr val="dk1"/>
              </a:solidFill>
              <a:effectLst/>
              <a:latin typeface="+mn-lt"/>
              <a:ea typeface="+mn-ea"/>
              <a:cs typeface="+mn-cs"/>
            </a:rPr>
            <a:t>)</a:t>
          </a:r>
        </a:p>
        <a:p>
          <a:pPr algn="ctr"/>
          <a:endParaRPr kumimoji="1" lang="en-US" altLang="ja-JP" sz="1100">
            <a:solidFill>
              <a:schemeClr val="dk1"/>
            </a:solidFill>
            <a:effectLst/>
            <a:latin typeface="+mn-lt"/>
            <a:ea typeface="+mn-ea"/>
            <a:cs typeface="+mn-cs"/>
          </a:endParaRPr>
        </a:p>
        <a:p>
          <a:pPr algn="ctr"/>
          <a:r>
            <a:rPr kumimoji="1" lang="ja-JP" altLang="en-US" sz="1100"/>
            <a:t>〒</a:t>
          </a:r>
          <a:r>
            <a:rPr kumimoji="1" lang="en-US" altLang="ja-JP" sz="1100"/>
            <a:t>010-8570</a:t>
          </a:r>
          <a:r>
            <a:rPr kumimoji="1" lang="ja-JP" altLang="en-US" sz="1100"/>
            <a:t>　秋田市山王四丁目１－１</a:t>
          </a:r>
          <a:endParaRPr kumimoji="1" lang="en-US" altLang="ja-JP" sz="1100"/>
        </a:p>
        <a:p>
          <a:pPr algn="ctr"/>
          <a:r>
            <a:rPr kumimoji="1" lang="en-US" altLang="ja-JP" sz="1100"/>
            <a:t>tel</a:t>
          </a:r>
          <a:r>
            <a:rPr kumimoji="1" lang="ja-JP" altLang="en-US" sz="1100"/>
            <a:t>　</a:t>
          </a:r>
          <a:r>
            <a:rPr kumimoji="1" lang="en-US" altLang="ja-JP" sz="1100"/>
            <a:t>018-860-1251</a:t>
          </a:r>
          <a:r>
            <a:rPr kumimoji="1" lang="ja-JP" altLang="en-US" sz="1100"/>
            <a:t>　</a:t>
          </a:r>
          <a:r>
            <a:rPr kumimoji="1" lang="en-US" altLang="ja-JP" sz="1100"/>
            <a:t>E-mail</a:t>
          </a:r>
          <a:r>
            <a:rPr kumimoji="1" lang="ja-JP" altLang="en-US" sz="1100"/>
            <a:t>　</a:t>
          </a:r>
          <a:r>
            <a:rPr kumimoji="1" lang="en-US" altLang="ja-JP" sz="1100"/>
            <a:t>toukeika@pref.akita.lg.jp</a:t>
          </a:r>
        </a:p>
        <a:p>
          <a:pPr algn="ctr"/>
          <a:r>
            <a:rPr kumimoji="1" lang="ja-JP" altLang="en-US" sz="1100"/>
            <a:t>　</a:t>
          </a:r>
          <a:r>
            <a:rPr kumimoji="1" lang="en-US" altLang="ja-JP" sz="1100"/>
            <a:t>http://www.pref.akita.lg.jp/tokei/</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jita\c\GYOMU\&#31185;&#20778;\PRS\97PR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jita\c\PRS\PRS08\prs08&#65412;&#65431;&#6543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jita\c\GYOMU\&#31185;&#20778;\PRS\97PRS&#26032;C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PRS"/>
    </sheetNames>
    <definedNames>
      <definedName name="SSORT"/>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s08ﾄﾗﾝ"/>
    </sheetNames>
    <definedNames>
      <definedName name="デｰタ取込"/>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PRS新CD"/>
    </sheetNames>
    <definedNames>
      <definedName name="実績SIRT"/>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38"/>
  <sheetViews>
    <sheetView zoomScale="80" zoomScaleNormal="80" zoomScaleSheetLayoutView="100" workbookViewId="0">
      <selection activeCell="I11" sqref="I11"/>
    </sheetView>
  </sheetViews>
  <sheetFormatPr defaultColWidth="10.625" defaultRowHeight="20.100000000000001" customHeight="1"/>
  <cols>
    <col min="1" max="1" width="1.625" style="319" customWidth="1"/>
    <col min="2" max="9" width="5.625" style="319" customWidth="1"/>
    <col min="10" max="10" width="2.625" style="319" customWidth="1"/>
    <col min="11" max="18" width="5.625" style="319" customWidth="1"/>
    <col min="19" max="19" width="1.625" style="319" customWidth="1"/>
    <col min="20" max="16384" width="10.625" style="319"/>
  </cols>
  <sheetData>
    <row r="2" spans="1:19" ht="39.950000000000003" customHeight="1">
      <c r="A2" s="321"/>
      <c r="B2" s="335" t="s">
        <v>816</v>
      </c>
      <c r="C2" s="322"/>
      <c r="D2" s="322"/>
      <c r="E2" s="321"/>
      <c r="F2" s="321"/>
      <c r="G2" s="321"/>
      <c r="H2" s="321"/>
      <c r="I2" s="321"/>
      <c r="J2" s="321"/>
      <c r="K2" s="321"/>
      <c r="L2" s="321"/>
      <c r="M2" s="321"/>
      <c r="N2" s="321"/>
      <c r="O2" s="321"/>
      <c r="P2" s="321"/>
      <c r="Q2" s="321"/>
      <c r="R2" s="321"/>
      <c r="S2" s="329"/>
    </row>
    <row r="4" spans="1:19" ht="60" customHeight="1">
      <c r="B4" s="1180" t="s">
        <v>279</v>
      </c>
      <c r="C4" s="1181"/>
      <c r="D4" s="1180"/>
      <c r="E4" s="1180"/>
      <c r="F4" s="1180"/>
      <c r="G4" s="1180"/>
      <c r="H4" s="1180"/>
      <c r="I4" s="1180"/>
      <c r="J4" s="1180"/>
      <c r="K4" s="1180"/>
      <c r="L4" s="1180"/>
      <c r="M4" s="1180"/>
      <c r="N4" s="1180"/>
      <c r="O4" s="1180"/>
      <c r="P4" s="1180"/>
      <c r="Q4" s="1180"/>
      <c r="R4" s="1180"/>
      <c r="S4" s="329"/>
    </row>
    <row r="5" spans="1:19" ht="13.5" customHeight="1">
      <c r="B5" s="334"/>
      <c r="C5" s="334"/>
      <c r="D5" s="334"/>
      <c r="E5" s="333"/>
      <c r="F5" s="333"/>
      <c r="G5" s="333"/>
      <c r="H5" s="333"/>
      <c r="I5" s="333"/>
      <c r="J5" s="333"/>
      <c r="K5" s="333"/>
      <c r="L5" s="333"/>
      <c r="M5" s="333"/>
      <c r="N5" s="333"/>
      <c r="O5" s="333"/>
      <c r="P5" s="333"/>
      <c r="Q5" s="333"/>
      <c r="R5" s="333"/>
      <c r="S5" s="329"/>
    </row>
    <row r="6" spans="1:19" ht="60" customHeight="1">
      <c r="B6" s="332" t="s">
        <v>278</v>
      </c>
      <c r="C6" s="331"/>
      <c r="D6" s="331"/>
      <c r="E6" s="330"/>
      <c r="F6" s="330"/>
      <c r="G6" s="330"/>
      <c r="H6" s="330"/>
      <c r="I6" s="330"/>
      <c r="J6" s="330"/>
      <c r="K6" s="330"/>
      <c r="L6" s="330"/>
      <c r="M6" s="330"/>
      <c r="N6" s="330"/>
      <c r="O6" s="330"/>
      <c r="P6" s="330"/>
      <c r="Q6" s="330"/>
      <c r="R6" s="330"/>
      <c r="S6" s="329"/>
    </row>
    <row r="7" spans="1:19" s="324" customFormat="1" ht="60" customHeight="1">
      <c r="B7" s="328" t="s">
        <v>359</v>
      </c>
      <c r="C7" s="327"/>
      <c r="D7" s="327"/>
      <c r="E7" s="326"/>
      <c r="F7" s="326"/>
      <c r="G7" s="326"/>
      <c r="H7" s="326"/>
      <c r="I7" s="326"/>
      <c r="J7" s="326"/>
      <c r="K7" s="326"/>
      <c r="L7" s="326"/>
      <c r="M7" s="326"/>
      <c r="N7" s="326"/>
      <c r="O7" s="326"/>
      <c r="P7" s="326"/>
      <c r="Q7" s="326"/>
      <c r="R7" s="326"/>
      <c r="S7" s="325"/>
    </row>
    <row r="30" spans="2:18" ht="30" customHeight="1">
      <c r="B30" s="323" t="s">
        <v>277</v>
      </c>
      <c r="C30" s="321"/>
      <c r="D30" s="321"/>
      <c r="E30" s="321"/>
      <c r="F30" s="321"/>
      <c r="G30" s="321"/>
      <c r="H30" s="321"/>
      <c r="I30" s="321"/>
      <c r="J30" s="321"/>
      <c r="K30" s="321"/>
      <c r="L30" s="321"/>
      <c r="M30" s="321"/>
      <c r="N30" s="321"/>
      <c r="O30" s="321"/>
      <c r="P30" s="321"/>
      <c r="Q30" s="321"/>
      <c r="R30" s="321"/>
    </row>
    <row r="31" spans="2:18" ht="11.25" customHeight="1"/>
    <row r="32" spans="2:18" ht="30" customHeight="1">
      <c r="B32" s="323"/>
      <c r="C32" s="322"/>
      <c r="D32" s="322"/>
      <c r="E32" s="321"/>
      <c r="F32" s="321"/>
      <c r="G32" s="321"/>
      <c r="H32" s="321"/>
      <c r="I32" s="321"/>
      <c r="J32" s="321"/>
      <c r="K32" s="321"/>
      <c r="L32" s="321"/>
      <c r="M32" s="321"/>
      <c r="N32" s="321"/>
      <c r="O32" s="321"/>
      <c r="P32" s="321"/>
      <c r="Q32" s="321"/>
      <c r="R32" s="321"/>
    </row>
    <row r="36" spans="1:19" ht="20.100000000000001" customHeight="1">
      <c r="A36" s="320"/>
      <c r="B36" s="320"/>
      <c r="C36" s="320"/>
      <c r="D36" s="320"/>
      <c r="E36" s="320"/>
      <c r="F36" s="320"/>
      <c r="G36" s="320"/>
      <c r="H36" s="320"/>
      <c r="I36" s="320"/>
      <c r="J36" s="320"/>
      <c r="K36" s="320"/>
      <c r="L36" s="320"/>
      <c r="M36" s="320"/>
      <c r="N36" s="320"/>
      <c r="O36" s="320"/>
      <c r="P36" s="320"/>
      <c r="Q36" s="320"/>
      <c r="R36" s="320"/>
      <c r="S36" s="320"/>
    </row>
    <row r="37" spans="1:19" ht="20.100000000000001" customHeight="1">
      <c r="A37" s="320"/>
      <c r="B37" s="320"/>
      <c r="C37" s="320"/>
      <c r="D37" s="320"/>
      <c r="E37" s="320"/>
      <c r="F37" s="320"/>
      <c r="G37" s="320"/>
      <c r="H37" s="320"/>
      <c r="I37" s="320"/>
      <c r="J37" s="320"/>
      <c r="K37" s="320"/>
      <c r="L37" s="320"/>
      <c r="M37" s="320"/>
      <c r="N37" s="320"/>
      <c r="O37" s="320"/>
      <c r="P37" s="320"/>
      <c r="Q37" s="320"/>
      <c r="R37" s="320"/>
      <c r="S37" s="320"/>
    </row>
    <row r="38" spans="1:19" ht="20.100000000000001" customHeight="1">
      <c r="A38" s="320"/>
      <c r="B38" s="320"/>
      <c r="C38" s="320"/>
      <c r="D38" s="320"/>
      <c r="E38" s="320"/>
      <c r="F38" s="320"/>
      <c r="G38" s="320"/>
      <c r="H38" s="320"/>
      <c r="I38" s="320"/>
      <c r="J38" s="320"/>
      <c r="K38" s="320"/>
      <c r="L38" s="320"/>
      <c r="M38" s="320"/>
      <c r="N38" s="320"/>
      <c r="O38" s="320"/>
      <c r="P38" s="320"/>
      <c r="Q38" s="320"/>
      <c r="R38" s="320"/>
      <c r="S38" s="320"/>
    </row>
  </sheetData>
  <mergeCells count="1">
    <mergeCell ref="B4:R4"/>
  </mergeCells>
  <phoneticPr fontId="2"/>
  <printOptions horizontalCentered="1"/>
  <pageMargins left="0.59055118110236227" right="0.59055118110236227" top="0.59055118110236227" bottom="0.39370078740157483" header="0.11811023622047245" footer="0.11811023622047245"/>
  <pageSetup paperSize="9" scale="98" orientation="portrait" r:id="rId1"/>
  <headerFooter alignWithMargins="0">
    <oddFooter>&amp;C&amp;P</oddFooter>
  </headerFooter>
  <rowBreaks count="1" manualBreakCount="1">
    <brk id="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
  <sheetViews>
    <sheetView zoomScale="90" zoomScaleNormal="90" zoomScaleSheetLayoutView="100" workbookViewId="0">
      <selection activeCell="A2" sqref="A2"/>
    </sheetView>
  </sheetViews>
  <sheetFormatPr defaultRowHeight="15" customHeight="1"/>
  <cols>
    <col min="1" max="1" width="5.5" style="21" customWidth="1"/>
    <col min="2" max="2" width="6.625" style="22" customWidth="1"/>
    <col min="3" max="3" width="42.875" style="23" customWidth="1"/>
    <col min="4" max="5" width="10.75" style="24" customWidth="1"/>
    <col min="6" max="16384" width="9" style="21"/>
  </cols>
  <sheetData>
    <row r="1" spans="1:5" ht="15.75" customHeight="1">
      <c r="A1" s="1182" t="s">
        <v>817</v>
      </c>
      <c r="B1" s="1182"/>
      <c r="C1" s="1182"/>
      <c r="D1" s="1182"/>
      <c r="E1" s="1183"/>
    </row>
    <row r="2" spans="1:5" ht="23.25" customHeight="1" thickBot="1">
      <c r="A2" s="16"/>
      <c r="B2"/>
      <c r="C2" s="16"/>
      <c r="D2" s="917" t="s">
        <v>820</v>
      </c>
      <c r="E2" s="917" t="s">
        <v>819</v>
      </c>
    </row>
    <row r="3" spans="1:5" ht="14.25" thickBot="1">
      <c r="A3" s="31" t="s">
        <v>162</v>
      </c>
      <c r="B3" s="31" t="s">
        <v>276</v>
      </c>
      <c r="C3" s="318" t="s">
        <v>161</v>
      </c>
      <c r="D3" s="32" t="s">
        <v>391</v>
      </c>
      <c r="E3" s="32" t="s">
        <v>392</v>
      </c>
    </row>
    <row r="4" spans="1:5" ht="15" customHeight="1">
      <c r="A4" s="1184" t="s">
        <v>106</v>
      </c>
      <c r="B4" s="65">
        <v>1</v>
      </c>
      <c r="C4" s="312" t="s">
        <v>107</v>
      </c>
      <c r="D4" s="66">
        <v>6</v>
      </c>
      <c r="E4" s="66">
        <v>6</v>
      </c>
    </row>
    <row r="5" spans="1:5" ht="15" customHeight="1">
      <c r="A5" s="1185"/>
      <c r="B5" s="67">
        <v>2</v>
      </c>
      <c r="C5" s="68" t="s">
        <v>108</v>
      </c>
      <c r="D5" s="69">
        <v>33</v>
      </c>
      <c r="E5" s="69">
        <v>33</v>
      </c>
    </row>
    <row r="6" spans="1:5" ht="15" customHeight="1">
      <c r="A6" s="1185"/>
      <c r="B6" s="67">
        <v>3</v>
      </c>
      <c r="C6" s="68" t="s">
        <v>109</v>
      </c>
      <c r="D6" s="69">
        <v>17</v>
      </c>
      <c r="E6" s="69">
        <v>17</v>
      </c>
    </row>
    <row r="7" spans="1:5" ht="15" customHeight="1">
      <c r="A7" s="1185"/>
      <c r="B7" s="67">
        <v>4</v>
      </c>
      <c r="C7" s="68" t="s">
        <v>110</v>
      </c>
      <c r="D7" s="69">
        <v>12</v>
      </c>
      <c r="E7" s="69">
        <v>10</v>
      </c>
    </row>
    <row r="8" spans="1:5" ht="15" customHeight="1" thickBot="1">
      <c r="A8" s="1186"/>
      <c r="B8" s="70">
        <v>5</v>
      </c>
      <c r="C8" s="313" t="s">
        <v>111</v>
      </c>
      <c r="D8" s="71">
        <v>47</v>
      </c>
      <c r="E8" s="71">
        <v>46</v>
      </c>
    </row>
    <row r="9" spans="1:5" ht="15" customHeight="1">
      <c r="A9" s="1184" t="s">
        <v>112</v>
      </c>
      <c r="B9" s="72">
        <v>6</v>
      </c>
      <c r="C9" s="73" t="s">
        <v>113</v>
      </c>
      <c r="D9" s="66">
        <v>38</v>
      </c>
      <c r="E9" s="66">
        <v>38</v>
      </c>
    </row>
    <row r="10" spans="1:5" ht="15" customHeight="1">
      <c r="A10" s="1185"/>
      <c r="B10" s="67">
        <v>7</v>
      </c>
      <c r="C10" s="68" t="s">
        <v>230</v>
      </c>
      <c r="D10" s="69">
        <v>45</v>
      </c>
      <c r="E10" s="69">
        <v>45</v>
      </c>
    </row>
    <row r="11" spans="1:5" ht="15" customHeight="1">
      <c r="A11" s="1185"/>
      <c r="B11" s="67">
        <v>8</v>
      </c>
      <c r="C11" s="68" t="s">
        <v>231</v>
      </c>
      <c r="D11" s="69">
        <v>46</v>
      </c>
      <c r="E11" s="69">
        <v>46</v>
      </c>
    </row>
    <row r="12" spans="1:5" ht="15" customHeight="1">
      <c r="A12" s="1185"/>
      <c r="B12" s="67">
        <v>9</v>
      </c>
      <c r="C12" s="314" t="s">
        <v>388</v>
      </c>
      <c r="D12" s="69">
        <v>47</v>
      </c>
      <c r="E12" s="69">
        <v>47</v>
      </c>
    </row>
    <row r="13" spans="1:5" ht="15" customHeight="1">
      <c r="A13" s="1185"/>
      <c r="B13" s="67">
        <v>10</v>
      </c>
      <c r="C13" s="314" t="s">
        <v>389</v>
      </c>
      <c r="D13" s="69">
        <v>46</v>
      </c>
      <c r="E13" s="69">
        <v>45</v>
      </c>
    </row>
    <row r="14" spans="1:5" ht="15" customHeight="1">
      <c r="A14" s="1185"/>
      <c r="B14" s="67">
        <v>11</v>
      </c>
      <c r="C14" s="314" t="s">
        <v>390</v>
      </c>
      <c r="D14" s="69">
        <v>1</v>
      </c>
      <c r="E14" s="69">
        <v>1</v>
      </c>
    </row>
    <row r="15" spans="1:5" ht="15" customHeight="1">
      <c r="A15" s="1185"/>
      <c r="B15" s="67">
        <v>12</v>
      </c>
      <c r="C15" s="68" t="s">
        <v>114</v>
      </c>
      <c r="D15" s="69">
        <v>2</v>
      </c>
      <c r="E15" s="69">
        <v>2</v>
      </c>
    </row>
    <row r="16" spans="1:5" ht="15" customHeight="1">
      <c r="A16" s="1185"/>
      <c r="B16" s="67">
        <v>13</v>
      </c>
      <c r="C16" s="68" t="s">
        <v>115</v>
      </c>
      <c r="D16" s="69">
        <v>1</v>
      </c>
      <c r="E16" s="69">
        <v>1</v>
      </c>
    </row>
    <row r="17" spans="1:5" ht="15" customHeight="1">
      <c r="A17" s="1185"/>
      <c r="B17" s="67">
        <v>14</v>
      </c>
      <c r="C17" s="68" t="s">
        <v>252</v>
      </c>
      <c r="D17" s="69">
        <v>43</v>
      </c>
      <c r="E17" s="69">
        <v>46</v>
      </c>
    </row>
    <row r="18" spans="1:5" ht="15" customHeight="1">
      <c r="A18" s="1185"/>
      <c r="B18" s="67">
        <v>15</v>
      </c>
      <c r="C18" s="314" t="s">
        <v>374</v>
      </c>
      <c r="D18" s="69">
        <v>47</v>
      </c>
      <c r="E18" s="69">
        <v>47</v>
      </c>
    </row>
    <row r="19" spans="1:5" ht="15" customHeight="1">
      <c r="A19" s="1185"/>
      <c r="B19" s="67">
        <v>16</v>
      </c>
      <c r="C19" s="68" t="s">
        <v>116</v>
      </c>
      <c r="D19" s="69">
        <v>47</v>
      </c>
      <c r="E19" s="69">
        <v>47</v>
      </c>
    </row>
    <row r="20" spans="1:5" ht="15" customHeight="1">
      <c r="A20" s="1185"/>
      <c r="B20" s="67">
        <v>17</v>
      </c>
      <c r="C20" s="68" t="s">
        <v>117</v>
      </c>
      <c r="D20" s="69">
        <v>1</v>
      </c>
      <c r="E20" s="69">
        <v>1</v>
      </c>
    </row>
    <row r="21" spans="1:5" ht="15" customHeight="1">
      <c r="A21" s="1185"/>
      <c r="B21" s="67">
        <v>18</v>
      </c>
      <c r="C21" s="314" t="s">
        <v>870</v>
      </c>
      <c r="D21" s="69">
        <v>47</v>
      </c>
      <c r="E21" s="69">
        <v>47</v>
      </c>
    </row>
    <row r="22" spans="1:5" ht="15" customHeight="1">
      <c r="A22" s="1185"/>
      <c r="B22" s="67">
        <v>19</v>
      </c>
      <c r="C22" s="68" t="s">
        <v>118</v>
      </c>
      <c r="D22" s="69">
        <v>45</v>
      </c>
      <c r="E22" s="69">
        <v>45</v>
      </c>
    </row>
    <row r="23" spans="1:5" ht="15" customHeight="1">
      <c r="A23" s="1185"/>
      <c r="B23" s="67">
        <v>20</v>
      </c>
      <c r="C23" s="68" t="s">
        <v>119</v>
      </c>
      <c r="D23" s="69">
        <v>40</v>
      </c>
      <c r="E23" s="69">
        <v>38</v>
      </c>
    </row>
    <row r="24" spans="1:5" ht="15" customHeight="1">
      <c r="A24" s="1185"/>
      <c r="B24" s="67">
        <v>21</v>
      </c>
      <c r="C24" s="314" t="s">
        <v>383</v>
      </c>
      <c r="D24" s="69">
        <v>45</v>
      </c>
      <c r="E24" s="69">
        <v>46</v>
      </c>
    </row>
    <row r="25" spans="1:5" ht="15" customHeight="1">
      <c r="A25" s="1185"/>
      <c r="B25" s="67">
        <v>22</v>
      </c>
      <c r="C25" s="314" t="s">
        <v>871</v>
      </c>
      <c r="D25" s="69">
        <v>31</v>
      </c>
      <c r="E25" s="69">
        <v>24</v>
      </c>
    </row>
    <row r="26" spans="1:5" ht="15" customHeight="1">
      <c r="A26" s="1185"/>
      <c r="B26" s="67">
        <v>23</v>
      </c>
      <c r="C26" s="68" t="s">
        <v>120</v>
      </c>
      <c r="D26" s="69">
        <v>47</v>
      </c>
      <c r="E26" s="69">
        <v>47</v>
      </c>
    </row>
    <row r="27" spans="1:5" ht="15" customHeight="1">
      <c r="A27" s="1185"/>
      <c r="B27" s="67">
        <v>24</v>
      </c>
      <c r="C27" s="68" t="s">
        <v>121</v>
      </c>
      <c r="D27" s="69">
        <v>43</v>
      </c>
      <c r="E27" s="69">
        <v>44</v>
      </c>
    </row>
    <row r="28" spans="1:5" ht="15" customHeight="1">
      <c r="A28" s="1185"/>
      <c r="B28" s="67">
        <v>25</v>
      </c>
      <c r="C28" s="68" t="s">
        <v>122</v>
      </c>
      <c r="D28" s="69">
        <v>41</v>
      </c>
      <c r="E28" s="69">
        <v>41</v>
      </c>
    </row>
    <row r="29" spans="1:5" ht="15" customHeight="1">
      <c r="A29" s="1185"/>
      <c r="B29" s="67">
        <v>26</v>
      </c>
      <c r="C29" s="314" t="s">
        <v>211</v>
      </c>
      <c r="D29" s="69">
        <v>1</v>
      </c>
      <c r="E29" s="69">
        <v>1</v>
      </c>
    </row>
    <row r="30" spans="1:5" ht="15" customHeight="1">
      <c r="A30" s="1185"/>
      <c r="B30" s="67">
        <v>27</v>
      </c>
      <c r="C30" s="314" t="s">
        <v>213</v>
      </c>
      <c r="D30" s="69">
        <v>13</v>
      </c>
      <c r="E30" s="69">
        <v>13</v>
      </c>
    </row>
    <row r="31" spans="1:5" ht="15" customHeight="1">
      <c r="A31" s="1185"/>
      <c r="B31" s="67">
        <v>28</v>
      </c>
      <c r="C31" s="68" t="s">
        <v>123</v>
      </c>
      <c r="D31" s="69" t="s">
        <v>1083</v>
      </c>
      <c r="E31" s="69" t="s">
        <v>690</v>
      </c>
    </row>
    <row r="32" spans="1:5" ht="15" customHeight="1">
      <c r="A32" s="1185"/>
      <c r="B32" s="67">
        <v>29</v>
      </c>
      <c r="C32" s="68" t="s">
        <v>124</v>
      </c>
      <c r="D32" s="69">
        <v>39</v>
      </c>
      <c r="E32" s="69">
        <v>39</v>
      </c>
    </row>
    <row r="33" spans="1:5" ht="15" customHeight="1">
      <c r="A33" s="1185"/>
      <c r="B33" s="67">
        <v>30</v>
      </c>
      <c r="C33" s="314" t="s">
        <v>1078</v>
      </c>
      <c r="D33" s="69">
        <v>46</v>
      </c>
      <c r="E33" s="69">
        <v>46</v>
      </c>
    </row>
    <row r="34" spans="1:5" ht="15" customHeight="1">
      <c r="A34" s="1185"/>
      <c r="B34" s="67">
        <v>31</v>
      </c>
      <c r="C34" s="68" t="s">
        <v>125</v>
      </c>
      <c r="D34" s="69">
        <v>39</v>
      </c>
      <c r="E34" s="69">
        <v>38</v>
      </c>
    </row>
    <row r="35" spans="1:5" ht="15" customHeight="1" thickBot="1">
      <c r="A35" s="1186"/>
      <c r="B35" s="70">
        <v>32</v>
      </c>
      <c r="C35" s="179" t="s">
        <v>166</v>
      </c>
      <c r="D35" s="71" t="s">
        <v>818</v>
      </c>
      <c r="E35" s="71" t="s">
        <v>818</v>
      </c>
    </row>
    <row r="36" spans="1:5" ht="15" customHeight="1">
      <c r="A36" s="1184" t="s">
        <v>126</v>
      </c>
      <c r="B36" s="65">
        <v>33</v>
      </c>
      <c r="C36" s="73" t="s">
        <v>127</v>
      </c>
      <c r="D36" s="66">
        <v>44</v>
      </c>
      <c r="E36" s="66">
        <v>44</v>
      </c>
    </row>
    <row r="37" spans="1:5" ht="15" customHeight="1">
      <c r="A37" s="1185"/>
      <c r="B37" s="67">
        <v>34</v>
      </c>
      <c r="C37" s="68" t="s">
        <v>128</v>
      </c>
      <c r="D37" s="69">
        <v>44</v>
      </c>
      <c r="E37" s="69">
        <v>44</v>
      </c>
    </row>
    <row r="38" spans="1:5" ht="15" customHeight="1">
      <c r="A38" s="1185"/>
      <c r="B38" s="67">
        <v>35</v>
      </c>
      <c r="C38" s="68" t="s">
        <v>129</v>
      </c>
      <c r="D38" s="69">
        <v>37</v>
      </c>
      <c r="E38" s="69">
        <v>37</v>
      </c>
    </row>
    <row r="39" spans="1:5" ht="15" customHeight="1">
      <c r="A39" s="1185"/>
      <c r="B39" s="67">
        <v>36</v>
      </c>
      <c r="C39" s="68" t="s">
        <v>130</v>
      </c>
      <c r="D39" s="69">
        <v>19</v>
      </c>
      <c r="E39" s="69">
        <v>19</v>
      </c>
    </row>
    <row r="40" spans="1:5" ht="15" customHeight="1">
      <c r="A40" s="1185"/>
      <c r="B40" s="67">
        <v>37</v>
      </c>
      <c r="C40" s="68" t="s">
        <v>131</v>
      </c>
      <c r="D40" s="69">
        <v>36</v>
      </c>
      <c r="E40" s="69">
        <v>36</v>
      </c>
    </row>
    <row r="41" spans="1:5" ht="15" customHeight="1">
      <c r="A41" s="1185"/>
      <c r="B41" s="67">
        <v>38</v>
      </c>
      <c r="C41" s="68" t="s">
        <v>132</v>
      </c>
      <c r="D41" s="69">
        <v>22</v>
      </c>
      <c r="E41" s="69">
        <v>22</v>
      </c>
    </row>
    <row r="42" spans="1:5" ht="15" customHeight="1">
      <c r="A42" s="1185"/>
      <c r="B42" s="67">
        <v>39</v>
      </c>
      <c r="C42" s="68" t="s">
        <v>133</v>
      </c>
      <c r="D42" s="69">
        <v>42</v>
      </c>
      <c r="E42" s="69">
        <v>42</v>
      </c>
    </row>
    <row r="43" spans="1:5" ht="15" customHeight="1">
      <c r="A43" s="1185"/>
      <c r="B43" s="67">
        <v>40</v>
      </c>
      <c r="C43" s="68" t="s">
        <v>134</v>
      </c>
      <c r="D43" s="69">
        <v>10</v>
      </c>
      <c r="E43" s="69">
        <v>9</v>
      </c>
    </row>
    <row r="44" spans="1:5" ht="15" customHeight="1">
      <c r="A44" s="1185"/>
      <c r="B44" s="67">
        <v>41</v>
      </c>
      <c r="C44" s="356" t="s">
        <v>232</v>
      </c>
      <c r="D44" s="69">
        <v>26</v>
      </c>
      <c r="E44" s="69">
        <v>29</v>
      </c>
    </row>
    <row r="45" spans="1:5" ht="15" customHeight="1">
      <c r="A45" s="1185"/>
      <c r="B45" s="67">
        <v>42</v>
      </c>
      <c r="C45" s="314" t="s">
        <v>78</v>
      </c>
      <c r="D45" s="69">
        <v>27</v>
      </c>
      <c r="E45" s="69">
        <v>32</v>
      </c>
    </row>
    <row r="46" spans="1:5" ht="15" customHeight="1">
      <c r="A46" s="1185"/>
      <c r="B46" s="67">
        <v>43</v>
      </c>
      <c r="C46" s="68" t="s">
        <v>135</v>
      </c>
      <c r="D46" s="69">
        <v>36</v>
      </c>
      <c r="E46" s="69">
        <v>37</v>
      </c>
    </row>
    <row r="47" spans="1:5" ht="15" customHeight="1">
      <c r="A47" s="1185"/>
      <c r="B47" s="67">
        <v>44</v>
      </c>
      <c r="C47" s="314" t="s">
        <v>289</v>
      </c>
      <c r="D47" s="69">
        <v>40</v>
      </c>
      <c r="E47" s="69">
        <v>36</v>
      </c>
    </row>
    <row r="48" spans="1:5" ht="15" customHeight="1">
      <c r="A48" s="1185"/>
      <c r="B48" s="67">
        <v>45</v>
      </c>
      <c r="C48" s="68" t="s">
        <v>233</v>
      </c>
      <c r="D48" s="69">
        <v>41</v>
      </c>
      <c r="E48" s="69">
        <v>39</v>
      </c>
    </row>
    <row r="49" spans="1:5" ht="15" customHeight="1" thickBot="1">
      <c r="A49" s="1186"/>
      <c r="B49" s="70">
        <v>46</v>
      </c>
      <c r="C49" s="313" t="s">
        <v>136</v>
      </c>
      <c r="D49" s="71">
        <v>42</v>
      </c>
      <c r="E49" s="71">
        <v>43</v>
      </c>
    </row>
    <row r="50" spans="1:5" ht="14.45" customHeight="1">
      <c r="A50" s="1184" t="s">
        <v>234</v>
      </c>
      <c r="B50" s="65">
        <v>47</v>
      </c>
      <c r="C50" s="315" t="s">
        <v>235</v>
      </c>
      <c r="D50" s="66">
        <v>5</v>
      </c>
      <c r="E50" s="66">
        <v>5</v>
      </c>
    </row>
    <row r="51" spans="1:5" ht="14.45" customHeight="1">
      <c r="A51" s="1185"/>
      <c r="B51" s="67">
        <v>48</v>
      </c>
      <c r="C51" s="68" t="s">
        <v>137</v>
      </c>
      <c r="D51" s="69">
        <v>4</v>
      </c>
      <c r="E51" s="69">
        <v>4</v>
      </c>
    </row>
    <row r="52" spans="1:5" ht="14.45" customHeight="1">
      <c r="A52" s="1185"/>
      <c r="B52" s="67">
        <v>49</v>
      </c>
      <c r="C52" s="314" t="s">
        <v>1033</v>
      </c>
      <c r="D52" s="69">
        <v>2</v>
      </c>
      <c r="E52" s="69">
        <v>2</v>
      </c>
    </row>
    <row r="53" spans="1:5" ht="14.45" customHeight="1">
      <c r="A53" s="1185"/>
      <c r="B53" s="67">
        <v>50</v>
      </c>
      <c r="C53" s="314" t="s">
        <v>872</v>
      </c>
      <c r="D53" s="69">
        <v>1</v>
      </c>
      <c r="E53" s="69">
        <v>1</v>
      </c>
    </row>
    <row r="54" spans="1:5" ht="14.45" customHeight="1">
      <c r="A54" s="1185"/>
      <c r="B54" s="67">
        <v>51</v>
      </c>
      <c r="C54" s="68" t="s">
        <v>138</v>
      </c>
      <c r="D54" s="69">
        <v>37</v>
      </c>
      <c r="E54" s="69">
        <v>37</v>
      </c>
    </row>
    <row r="55" spans="1:5" ht="14.45" customHeight="1">
      <c r="A55" s="1185"/>
      <c r="B55" s="67">
        <v>52</v>
      </c>
      <c r="C55" s="68" t="s">
        <v>139</v>
      </c>
      <c r="D55" s="69">
        <v>6</v>
      </c>
      <c r="E55" s="69">
        <v>6</v>
      </c>
    </row>
    <row r="56" spans="1:5" ht="14.45" customHeight="1">
      <c r="A56" s="1185"/>
      <c r="B56" s="67">
        <v>53</v>
      </c>
      <c r="C56" s="314" t="s">
        <v>1001</v>
      </c>
      <c r="D56" s="69">
        <v>5</v>
      </c>
      <c r="E56" s="69">
        <v>4</v>
      </c>
    </row>
    <row r="57" spans="1:5" ht="14.45" customHeight="1" thickBot="1">
      <c r="A57" s="1186"/>
      <c r="B57" s="70">
        <v>54</v>
      </c>
      <c r="C57" s="68" t="s">
        <v>140</v>
      </c>
      <c r="D57" s="69">
        <v>5</v>
      </c>
      <c r="E57" s="69">
        <v>5</v>
      </c>
    </row>
    <row r="58" spans="1:5" ht="14.45" customHeight="1">
      <c r="A58" s="1184" t="s">
        <v>260</v>
      </c>
      <c r="B58" s="65">
        <v>55</v>
      </c>
      <c r="C58" s="73" t="s">
        <v>262</v>
      </c>
      <c r="D58" s="66">
        <v>24</v>
      </c>
      <c r="E58" s="66">
        <v>24</v>
      </c>
    </row>
    <row r="59" spans="1:5" ht="14.45" customHeight="1">
      <c r="A59" s="1185"/>
      <c r="B59" s="67">
        <v>56</v>
      </c>
      <c r="C59" s="68" t="s">
        <v>141</v>
      </c>
      <c r="D59" s="69">
        <v>43</v>
      </c>
      <c r="E59" s="69">
        <v>43</v>
      </c>
    </row>
    <row r="60" spans="1:5" ht="14.45" customHeight="1">
      <c r="A60" s="1185"/>
      <c r="B60" s="67">
        <v>57</v>
      </c>
      <c r="C60" s="68" t="s">
        <v>142</v>
      </c>
      <c r="D60" s="69">
        <v>34</v>
      </c>
      <c r="E60" s="69">
        <v>34</v>
      </c>
    </row>
    <row r="61" spans="1:5" ht="14.45" customHeight="1">
      <c r="A61" s="1185"/>
      <c r="B61" s="67">
        <v>58</v>
      </c>
      <c r="C61" s="68" t="s">
        <v>236</v>
      </c>
      <c r="D61" s="69">
        <v>37</v>
      </c>
      <c r="E61" s="69">
        <v>35</v>
      </c>
    </row>
    <row r="62" spans="1:5" ht="14.45" customHeight="1">
      <c r="A62" s="1185"/>
      <c r="B62" s="67">
        <v>59</v>
      </c>
      <c r="C62" s="68" t="s">
        <v>237</v>
      </c>
      <c r="D62" s="69">
        <v>45</v>
      </c>
      <c r="E62" s="69">
        <v>45</v>
      </c>
    </row>
    <row r="63" spans="1:5" ht="14.45" customHeight="1">
      <c r="A63" s="1185"/>
      <c r="B63" s="67">
        <v>60</v>
      </c>
      <c r="C63" s="68" t="s">
        <v>238</v>
      </c>
      <c r="D63" s="69">
        <v>46</v>
      </c>
      <c r="E63" s="69">
        <v>47</v>
      </c>
    </row>
    <row r="64" spans="1:5" ht="14.45" customHeight="1">
      <c r="A64" s="1185"/>
      <c r="B64" s="67">
        <v>61</v>
      </c>
      <c r="C64" s="68" t="s">
        <v>239</v>
      </c>
      <c r="D64" s="69">
        <v>43</v>
      </c>
      <c r="E64" s="69">
        <v>44</v>
      </c>
    </row>
    <row r="65" spans="1:5" ht="14.45" customHeight="1" thickBot="1">
      <c r="A65" s="1186"/>
      <c r="B65" s="70">
        <v>62</v>
      </c>
      <c r="C65" s="314" t="s">
        <v>362</v>
      </c>
      <c r="D65" s="69">
        <v>44</v>
      </c>
      <c r="E65" s="69">
        <v>42</v>
      </c>
    </row>
    <row r="66" spans="1:5" ht="14.45" customHeight="1">
      <c r="A66" s="1184" t="s">
        <v>265</v>
      </c>
      <c r="B66" s="65">
        <v>63</v>
      </c>
      <c r="C66" s="73" t="s">
        <v>266</v>
      </c>
      <c r="D66" s="74">
        <v>31</v>
      </c>
      <c r="E66" s="74">
        <v>31</v>
      </c>
    </row>
    <row r="67" spans="1:5" ht="14.45" customHeight="1">
      <c r="A67" s="1185"/>
      <c r="B67" s="67">
        <v>64</v>
      </c>
      <c r="C67" s="314" t="s">
        <v>1079</v>
      </c>
      <c r="D67" s="75">
        <v>35</v>
      </c>
      <c r="E67" s="75">
        <v>35</v>
      </c>
    </row>
    <row r="68" spans="1:5" ht="14.45" customHeight="1">
      <c r="A68" s="1185"/>
      <c r="B68" s="67">
        <v>65</v>
      </c>
      <c r="C68" s="68" t="s">
        <v>240</v>
      </c>
      <c r="D68" s="75">
        <v>32</v>
      </c>
      <c r="E68" s="75">
        <v>32</v>
      </c>
    </row>
    <row r="69" spans="1:5" ht="14.45" customHeight="1">
      <c r="A69" s="1185"/>
      <c r="B69" s="67">
        <v>66</v>
      </c>
      <c r="C69" s="68" t="s">
        <v>241</v>
      </c>
      <c r="D69" s="75">
        <v>40</v>
      </c>
      <c r="E69" s="75">
        <v>40</v>
      </c>
    </row>
    <row r="70" spans="1:5" ht="14.45" customHeight="1">
      <c r="A70" s="1185"/>
      <c r="B70" s="67">
        <v>67</v>
      </c>
      <c r="C70" s="314" t="s">
        <v>287</v>
      </c>
      <c r="D70" s="75">
        <v>42</v>
      </c>
      <c r="E70" s="75">
        <v>42</v>
      </c>
    </row>
    <row r="71" spans="1:5" ht="14.45" customHeight="1">
      <c r="A71" s="1185"/>
      <c r="B71" s="67">
        <v>68</v>
      </c>
      <c r="C71" s="68" t="s">
        <v>242</v>
      </c>
      <c r="D71" s="75">
        <v>7</v>
      </c>
      <c r="E71" s="75">
        <v>7</v>
      </c>
    </row>
    <row r="72" spans="1:5" ht="14.45" customHeight="1">
      <c r="A72" s="1185"/>
      <c r="B72" s="67">
        <v>69</v>
      </c>
      <c r="C72" s="314" t="s">
        <v>288</v>
      </c>
      <c r="D72" s="75">
        <v>6</v>
      </c>
      <c r="E72" s="75">
        <v>6</v>
      </c>
    </row>
    <row r="73" spans="1:5" ht="14.45" customHeight="1" thickBot="1">
      <c r="A73" s="1186"/>
      <c r="B73" s="70">
        <v>70</v>
      </c>
      <c r="C73" s="179" t="s">
        <v>1080</v>
      </c>
      <c r="D73" s="75">
        <v>38</v>
      </c>
      <c r="E73" s="75">
        <v>39</v>
      </c>
    </row>
    <row r="74" spans="1:5" ht="14.45" customHeight="1">
      <c r="A74" s="1184" t="s">
        <v>143</v>
      </c>
      <c r="B74" s="65">
        <v>71</v>
      </c>
      <c r="C74" s="73" t="s">
        <v>144</v>
      </c>
      <c r="D74" s="66">
        <v>44</v>
      </c>
      <c r="E74" s="66">
        <v>44</v>
      </c>
    </row>
    <row r="75" spans="1:5" ht="14.45" customHeight="1">
      <c r="A75" s="1185"/>
      <c r="B75" s="67">
        <v>72</v>
      </c>
      <c r="C75" s="68" t="s">
        <v>243</v>
      </c>
      <c r="D75" s="69">
        <v>7</v>
      </c>
      <c r="E75" s="69">
        <v>8</v>
      </c>
    </row>
    <row r="76" spans="1:5" ht="14.45" customHeight="1">
      <c r="A76" s="1185"/>
      <c r="B76" s="67">
        <v>73</v>
      </c>
      <c r="C76" s="68" t="s">
        <v>244</v>
      </c>
      <c r="D76" s="69">
        <v>47</v>
      </c>
      <c r="E76" s="69">
        <v>47</v>
      </c>
    </row>
    <row r="77" spans="1:5" ht="14.45" customHeight="1">
      <c r="A77" s="1185"/>
      <c r="B77" s="67">
        <v>74</v>
      </c>
      <c r="C77" s="68" t="s">
        <v>145</v>
      </c>
      <c r="D77" s="69">
        <v>41</v>
      </c>
      <c r="E77" s="69">
        <v>39</v>
      </c>
    </row>
    <row r="78" spans="1:5" ht="14.45" customHeight="1">
      <c r="A78" s="1185"/>
      <c r="B78" s="67">
        <v>75</v>
      </c>
      <c r="C78" s="68" t="s">
        <v>146</v>
      </c>
      <c r="D78" s="69">
        <v>12</v>
      </c>
      <c r="E78" s="69">
        <v>18</v>
      </c>
    </row>
    <row r="79" spans="1:5" ht="14.45" customHeight="1">
      <c r="A79" s="1185"/>
      <c r="B79" s="67">
        <v>76</v>
      </c>
      <c r="C79" s="68" t="s">
        <v>147</v>
      </c>
      <c r="D79" s="69">
        <v>19</v>
      </c>
      <c r="E79" s="69">
        <v>20</v>
      </c>
    </row>
    <row r="80" spans="1:5" ht="14.45" customHeight="1" thickBot="1">
      <c r="A80" s="1186"/>
      <c r="B80" s="70">
        <v>77</v>
      </c>
      <c r="C80" s="313" t="s">
        <v>93</v>
      </c>
      <c r="D80" s="71">
        <v>6</v>
      </c>
      <c r="E80" s="71">
        <v>7</v>
      </c>
    </row>
    <row r="81" spans="1:5" ht="14.45" customHeight="1">
      <c r="A81" s="1184" t="s">
        <v>148</v>
      </c>
      <c r="B81" s="65">
        <v>78</v>
      </c>
      <c r="C81" s="73" t="s">
        <v>149</v>
      </c>
      <c r="D81" s="66">
        <v>2</v>
      </c>
      <c r="E81" s="66">
        <v>2</v>
      </c>
    </row>
    <row r="82" spans="1:5" ht="14.45" customHeight="1">
      <c r="A82" s="1185"/>
      <c r="B82" s="67">
        <v>79</v>
      </c>
      <c r="C82" s="68" t="s">
        <v>245</v>
      </c>
      <c r="D82" s="69">
        <v>4</v>
      </c>
      <c r="E82" s="69">
        <v>4</v>
      </c>
    </row>
    <row r="83" spans="1:5" ht="14.45" customHeight="1">
      <c r="A83" s="1185"/>
      <c r="B83" s="67">
        <v>80</v>
      </c>
      <c r="C83" s="68" t="s">
        <v>150</v>
      </c>
      <c r="D83" s="69">
        <v>46</v>
      </c>
      <c r="E83" s="69">
        <v>46</v>
      </c>
    </row>
    <row r="84" spans="1:5" ht="14.45" customHeight="1">
      <c r="A84" s="1185"/>
      <c r="B84" s="67">
        <v>81</v>
      </c>
      <c r="C84" s="68" t="s">
        <v>151</v>
      </c>
      <c r="D84" s="69">
        <v>24</v>
      </c>
      <c r="E84" s="69">
        <v>25</v>
      </c>
    </row>
    <row r="85" spans="1:5" ht="14.45" customHeight="1">
      <c r="A85" s="1185"/>
      <c r="B85" s="67">
        <v>82</v>
      </c>
      <c r="C85" s="68" t="s">
        <v>269</v>
      </c>
      <c r="D85" s="69">
        <v>1</v>
      </c>
      <c r="E85" s="69">
        <v>1</v>
      </c>
    </row>
    <row r="86" spans="1:5" ht="14.45" customHeight="1">
      <c r="A86" s="1185"/>
      <c r="B86" s="67">
        <v>83</v>
      </c>
      <c r="C86" s="68" t="s">
        <v>152</v>
      </c>
      <c r="D86" s="69">
        <v>44</v>
      </c>
      <c r="E86" s="69">
        <v>44</v>
      </c>
    </row>
    <row r="87" spans="1:5" ht="14.45" customHeight="1">
      <c r="A87" s="1185"/>
      <c r="B87" s="67">
        <v>84</v>
      </c>
      <c r="C87" s="68" t="s">
        <v>255</v>
      </c>
      <c r="D87" s="69">
        <v>37</v>
      </c>
      <c r="E87" s="69">
        <v>42</v>
      </c>
    </row>
    <row r="88" spans="1:5" ht="14.45" customHeight="1">
      <c r="A88" s="1185"/>
      <c r="B88" s="67">
        <v>85</v>
      </c>
      <c r="C88" s="68" t="s">
        <v>153</v>
      </c>
      <c r="D88" s="69">
        <v>47</v>
      </c>
      <c r="E88" s="69">
        <v>47</v>
      </c>
    </row>
    <row r="89" spans="1:5" ht="14.45" customHeight="1">
      <c r="A89" s="1185"/>
      <c r="B89" s="67">
        <v>86</v>
      </c>
      <c r="C89" s="68" t="s">
        <v>246</v>
      </c>
      <c r="D89" s="69">
        <v>41</v>
      </c>
      <c r="E89" s="69">
        <v>29</v>
      </c>
    </row>
    <row r="90" spans="1:5" ht="14.45" customHeight="1">
      <c r="A90" s="1185"/>
      <c r="B90" s="67">
        <v>87</v>
      </c>
      <c r="C90" s="68" t="s">
        <v>247</v>
      </c>
      <c r="D90" s="69">
        <v>19</v>
      </c>
      <c r="E90" s="69">
        <v>20</v>
      </c>
    </row>
    <row r="91" spans="1:5" ht="14.45" customHeight="1">
      <c r="A91" s="1185"/>
      <c r="B91" s="67">
        <v>88</v>
      </c>
      <c r="C91" s="68" t="s">
        <v>248</v>
      </c>
      <c r="D91" s="69">
        <v>2</v>
      </c>
      <c r="E91" s="69">
        <v>2</v>
      </c>
    </row>
    <row r="92" spans="1:5" ht="14.45" customHeight="1">
      <c r="A92" s="1185"/>
      <c r="B92" s="67">
        <v>89</v>
      </c>
      <c r="C92" s="68" t="s">
        <v>249</v>
      </c>
      <c r="D92" s="69">
        <v>46</v>
      </c>
      <c r="E92" s="69">
        <v>46</v>
      </c>
    </row>
    <row r="93" spans="1:5" ht="14.45" customHeight="1">
      <c r="A93" s="1185"/>
      <c r="B93" s="67">
        <v>90</v>
      </c>
      <c r="C93" s="68" t="s">
        <v>250</v>
      </c>
      <c r="D93" s="69">
        <v>10</v>
      </c>
      <c r="E93" s="69">
        <v>13</v>
      </c>
    </row>
    <row r="94" spans="1:5" ht="14.45" customHeight="1">
      <c r="A94" s="1185"/>
      <c r="B94" s="67">
        <v>91</v>
      </c>
      <c r="C94" s="76" t="s">
        <v>154</v>
      </c>
      <c r="D94" s="77">
        <v>47</v>
      </c>
      <c r="E94" s="77">
        <v>47</v>
      </c>
    </row>
    <row r="95" spans="1:5" ht="14.45" customHeight="1" thickBot="1">
      <c r="A95" s="1186"/>
      <c r="B95" s="70">
        <v>92</v>
      </c>
      <c r="C95" s="179" t="s">
        <v>214</v>
      </c>
      <c r="D95" s="71">
        <v>45</v>
      </c>
      <c r="E95" s="71">
        <v>46</v>
      </c>
    </row>
    <row r="96" spans="1:5" ht="14.45" customHeight="1">
      <c r="A96" s="1184" t="s">
        <v>155</v>
      </c>
      <c r="B96" s="65">
        <v>93</v>
      </c>
      <c r="C96" s="73" t="s">
        <v>270</v>
      </c>
      <c r="D96" s="66">
        <v>24</v>
      </c>
      <c r="E96" s="66">
        <v>22</v>
      </c>
    </row>
    <row r="97" spans="1:5" ht="14.45" customHeight="1">
      <c r="A97" s="1185"/>
      <c r="B97" s="67">
        <v>94</v>
      </c>
      <c r="C97" s="314" t="s">
        <v>1081</v>
      </c>
      <c r="D97" s="69">
        <v>25</v>
      </c>
      <c r="E97" s="69">
        <v>27</v>
      </c>
    </row>
    <row r="98" spans="1:5" ht="14.45" customHeight="1">
      <c r="A98" s="1185"/>
      <c r="B98" s="67">
        <v>95</v>
      </c>
      <c r="C98" s="68" t="s">
        <v>271</v>
      </c>
      <c r="D98" s="69">
        <v>30</v>
      </c>
      <c r="E98" s="69">
        <v>31</v>
      </c>
    </row>
    <row r="99" spans="1:5" ht="14.45" customHeight="1">
      <c r="A99" s="1185"/>
      <c r="B99" s="17">
        <v>96</v>
      </c>
      <c r="C99" s="68" t="s">
        <v>272</v>
      </c>
      <c r="D99" s="18">
        <v>26</v>
      </c>
      <c r="E99" s="18">
        <v>26</v>
      </c>
    </row>
    <row r="100" spans="1:5" ht="14.45" customHeight="1">
      <c r="A100" s="1185"/>
      <c r="B100" s="17">
        <v>97</v>
      </c>
      <c r="C100" s="68" t="s">
        <v>273</v>
      </c>
      <c r="D100" s="18">
        <v>22</v>
      </c>
      <c r="E100" s="18">
        <v>22</v>
      </c>
    </row>
    <row r="101" spans="1:5" ht="14.45" customHeight="1">
      <c r="A101" s="1185"/>
      <c r="B101" s="17">
        <v>98</v>
      </c>
      <c r="C101" s="1049" t="s">
        <v>873</v>
      </c>
      <c r="D101" s="18">
        <v>1</v>
      </c>
      <c r="E101" s="18">
        <v>1</v>
      </c>
    </row>
    <row r="102" spans="1:5" ht="14.45" customHeight="1">
      <c r="A102" s="1185"/>
      <c r="B102" s="17">
        <v>99</v>
      </c>
      <c r="C102" s="68" t="s">
        <v>274</v>
      </c>
      <c r="D102" s="18">
        <v>9</v>
      </c>
      <c r="E102" s="18">
        <v>8</v>
      </c>
    </row>
    <row r="103" spans="1:5" ht="14.45" customHeight="1" thickBot="1">
      <c r="A103" s="1186"/>
      <c r="B103" s="19">
        <v>100</v>
      </c>
      <c r="C103" s="313" t="s">
        <v>275</v>
      </c>
      <c r="D103" s="20">
        <v>1</v>
      </c>
      <c r="E103" s="20">
        <v>1</v>
      </c>
    </row>
  </sheetData>
  <mergeCells count="10">
    <mergeCell ref="A1:E1"/>
    <mergeCell ref="A96:A103"/>
    <mergeCell ref="A50:A57"/>
    <mergeCell ref="A4:A8"/>
    <mergeCell ref="A9:A35"/>
    <mergeCell ref="A36:A49"/>
    <mergeCell ref="A58:A65"/>
    <mergeCell ref="A66:A73"/>
    <mergeCell ref="A74:A80"/>
    <mergeCell ref="A81:A95"/>
  </mergeCells>
  <phoneticPr fontId="2"/>
  <printOptions horizontalCentered="1"/>
  <pageMargins left="0.59055118110236227" right="0.59055118110236227" top="0.78740157480314965" bottom="0.59055118110236227" header="0.11811023622047245" footer="0.11811023622047245"/>
  <pageSetup paperSize="9" scale="97" firstPageNumber="2" orientation="portrait" useFirstPageNumber="1" r:id="rId1"/>
  <headerFooter alignWithMargins="0">
    <oddHeader>&amp;L&amp;9平成31年版あきた100の指標（都道府県編）&amp;R&amp;9秋田県企画振興部調査統計課</oddHeader>
    <oddFooter>&amp;C&amp;P</oddFooter>
  </headerFooter>
  <rowBreaks count="1" manualBreakCount="1">
    <brk id="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KQ63"/>
  <sheetViews>
    <sheetView view="pageBreakPreview" zoomScale="90" zoomScaleNormal="90" zoomScaleSheetLayoutView="90" workbookViewId="0">
      <pane xSplit="2" ySplit="4" topLeftCell="KA5" activePane="bottomRight" state="frozen"/>
      <selection activeCell="B1" sqref="B1"/>
      <selection pane="topRight" activeCell="B1" sqref="B1"/>
      <selection pane="bottomLeft" activeCell="B1" sqref="B1"/>
      <selection pane="bottomRight" activeCell="KO4" sqref="KO4"/>
    </sheetView>
  </sheetViews>
  <sheetFormatPr defaultRowHeight="13.5"/>
  <cols>
    <col min="1" max="1" width="5.625" style="384" customWidth="1"/>
    <col min="2" max="2" width="9" style="385" customWidth="1"/>
    <col min="3" max="3" width="12.625" style="374" customWidth="1"/>
    <col min="4" max="4" width="4.625" style="386" customWidth="1"/>
    <col min="5" max="5" width="5.625" style="387" customWidth="1"/>
    <col min="6" max="6" width="7.625" style="388" customWidth="1"/>
    <col min="7" max="7" width="4.625" style="386" customWidth="1"/>
    <col min="8" max="8" width="12.625" style="389" customWidth="1"/>
    <col min="9" max="9" width="7.625" style="390" customWidth="1"/>
    <col min="10" max="10" width="4.625" style="375" customWidth="1"/>
    <col min="11" max="11" width="12.625" style="376" customWidth="1"/>
    <col min="12" max="12" width="10.625" style="374" customWidth="1"/>
    <col min="13" max="13" width="4.625" style="377" customWidth="1"/>
    <col min="14" max="14" width="6.625" style="378" customWidth="1"/>
    <col min="15" max="15" width="10.625" style="388" customWidth="1"/>
    <col min="16" max="16" width="4.625" style="377" customWidth="1"/>
    <col min="17" max="17" width="7.625" style="378" customWidth="1"/>
    <col min="18" max="18" width="9.625" style="13" customWidth="1"/>
    <col min="19" max="19" width="4.625" style="7" customWidth="1"/>
    <col min="20" max="20" width="12.625" style="12" customWidth="1"/>
    <col min="21" max="21" width="10.625" style="13" customWidth="1"/>
    <col min="22" max="22" width="4.625" style="7" customWidth="1"/>
    <col min="23" max="23" width="7.625" style="12" customWidth="1"/>
    <col min="24" max="24" width="10.625" style="13" customWidth="1"/>
    <col min="25" max="25" width="4.625" style="7" customWidth="1"/>
    <col min="26" max="26" width="7.625" style="12" customWidth="1"/>
    <col min="27" max="27" width="8.625" style="13" customWidth="1"/>
    <col min="28" max="28" width="4.625" style="7" customWidth="1"/>
    <col min="29" max="29" width="10.625" style="12" customWidth="1"/>
    <col min="30" max="30" width="8.625" style="13" customWidth="1"/>
    <col min="31" max="31" width="4.625" style="7" customWidth="1"/>
    <col min="32" max="32" width="10.625" style="12" customWidth="1"/>
    <col min="33" max="33" width="8.625" style="13" customWidth="1"/>
    <col min="34" max="34" width="4.625" style="7" customWidth="1"/>
    <col min="35" max="35" width="10.625" style="12" customWidth="1"/>
    <col min="36" max="36" width="9.625" style="13" customWidth="1"/>
    <col min="37" max="37" width="4.625" style="7" customWidth="1"/>
    <col min="38" max="38" width="9.625" style="12" customWidth="1"/>
    <col min="39" max="39" width="9.625" style="13" customWidth="1"/>
    <col min="40" max="40" width="4.625" style="7" customWidth="1"/>
    <col min="41" max="41" width="9.625" style="12" customWidth="1"/>
    <col min="42" max="42" width="9.625" style="13" customWidth="1"/>
    <col min="43" max="43" width="4.625" style="7" customWidth="1"/>
    <col min="44" max="44" width="9.625" style="12" customWidth="1"/>
    <col min="45" max="45" width="8.625" style="13" customWidth="1"/>
    <col min="46" max="46" width="4.625" style="7" customWidth="1"/>
    <col min="47" max="47" width="10.625" style="12" customWidth="1"/>
    <col min="48" max="48" width="8.625" style="13" customWidth="1"/>
    <col min="49" max="49" width="4.625" style="7" customWidth="1"/>
    <col min="50" max="50" width="10.625" style="12" customWidth="1"/>
    <col min="51" max="51" width="7.625" style="13" customWidth="1"/>
    <col min="52" max="52" width="4.625" style="7" customWidth="1"/>
    <col min="53" max="53" width="11.625" style="12" customWidth="1"/>
    <col min="54" max="54" width="8.625" style="13" customWidth="1"/>
    <col min="55" max="55" width="4.625" style="7" customWidth="1"/>
    <col min="56" max="56" width="10.625" style="12" customWidth="1"/>
    <col min="57" max="57" width="7.625" style="13" customWidth="1"/>
    <col min="58" max="58" width="4.625" style="7" customWidth="1"/>
    <col min="59" max="59" width="11.625" style="12" customWidth="1"/>
    <col min="60" max="60" width="7.625" style="13" customWidth="1"/>
    <col min="61" max="61" width="4.625" style="7" customWidth="1"/>
    <col min="62" max="62" width="11.625" style="12" customWidth="1"/>
    <col min="63" max="63" width="8.625" style="13" customWidth="1"/>
    <col min="64" max="64" width="4.625" style="7" customWidth="1"/>
    <col min="65" max="65" width="10.625" style="12" customWidth="1"/>
    <col min="66" max="66" width="7.625" style="13" customWidth="1"/>
    <col min="67" max="67" width="4.125" style="7" customWidth="1"/>
    <col min="68" max="68" width="12.625" style="12" customWidth="1"/>
    <col min="69" max="69" width="8.625" style="13" customWidth="1"/>
    <col min="70" max="70" width="4.625" style="7" customWidth="1"/>
    <col min="71" max="71" width="10.625" style="12" customWidth="1"/>
    <col min="72" max="72" width="8.625" style="391" customWidth="1"/>
    <col min="73" max="73" width="4.625" style="7" customWidth="1"/>
    <col min="74" max="74" width="10.625" style="12" customWidth="1"/>
    <col min="75" max="75" width="7.125" style="391" customWidth="1"/>
    <col min="76" max="76" width="4.625" style="7" customWidth="1"/>
    <col min="77" max="77" width="12.125" style="12" customWidth="1"/>
    <col min="78" max="78" width="7.125" style="391" customWidth="1"/>
    <col min="79" max="79" width="4.625" style="7" customWidth="1"/>
    <col min="80" max="80" width="12.125" style="12" customWidth="1"/>
    <col min="81" max="81" width="7.625" style="391" customWidth="1"/>
    <col min="82" max="82" width="4.625" style="7" customWidth="1"/>
    <col min="83" max="83" width="11.625" style="12" customWidth="1"/>
    <col min="84" max="84" width="8.375" style="13" customWidth="1"/>
    <col min="85" max="85" width="4.5" style="7" customWidth="1"/>
    <col min="86" max="86" width="8.25" style="7" customWidth="1"/>
    <col min="87" max="87" width="4.625" style="12" customWidth="1"/>
    <col min="88" max="88" width="7.625" style="391" customWidth="1"/>
    <col min="89" max="89" width="4.625" style="7" customWidth="1"/>
    <col min="90" max="90" width="11.625" style="12" customWidth="1"/>
    <col min="91" max="91" width="9.125" style="13" customWidth="1"/>
    <col min="92" max="92" width="4.125" style="7" customWidth="1"/>
    <col min="93" max="93" width="10.625" style="12" customWidth="1"/>
    <col min="94" max="94" width="9.625" style="13" customWidth="1"/>
    <col min="95" max="95" width="4.875" style="7" customWidth="1"/>
    <col min="96" max="96" width="7" style="12" customWidth="1"/>
    <col min="97" max="97" width="9.625" style="13" customWidth="1"/>
    <col min="98" max="98" width="9.625" style="7" customWidth="1"/>
    <col min="99" max="99" width="9.625" style="12" customWidth="1"/>
    <col min="100" max="100" width="7.125" style="13" customWidth="1"/>
    <col min="101" max="101" width="4.625" style="7" customWidth="1"/>
    <col min="102" max="102" width="12.125" style="12" customWidth="1"/>
    <col min="103" max="103" width="7.125" style="13" customWidth="1"/>
    <col min="104" max="104" width="4.625" style="7" customWidth="1"/>
    <col min="105" max="105" width="12.125" style="12" customWidth="1"/>
    <col min="106" max="106" width="11.625" style="13" customWidth="1"/>
    <col min="107" max="107" width="4.625" style="7" customWidth="1"/>
    <col min="108" max="108" width="7.625" style="12" customWidth="1"/>
    <col min="109" max="109" width="7.625" style="13" customWidth="1"/>
    <col min="110" max="110" width="4.125" style="7" customWidth="1"/>
    <col min="111" max="111" width="12.125" style="12" customWidth="1"/>
    <col min="112" max="112" width="7.125" style="13" customWidth="1"/>
    <col min="113" max="113" width="4.625" style="7" customWidth="1"/>
    <col min="114" max="114" width="12.125" style="12" customWidth="1"/>
    <col min="115" max="115" width="7.625" style="13" customWidth="1"/>
    <col min="116" max="116" width="4.625" style="7" customWidth="1"/>
    <col min="117" max="117" width="11.625" style="12" customWidth="1"/>
    <col min="118" max="118" width="7.125" style="13" customWidth="1"/>
    <col min="119" max="119" width="4.625" style="7" customWidth="1"/>
    <col min="120" max="120" width="12.125" style="12" customWidth="1"/>
    <col min="121" max="121" width="8.625" style="13" customWidth="1"/>
    <col min="122" max="122" width="4.625" style="7" customWidth="1"/>
    <col min="123" max="123" width="10.625" style="12" customWidth="1"/>
    <col min="124" max="124" width="9.625" style="13" customWidth="1"/>
    <col min="125" max="125" width="5.375" style="7" customWidth="1"/>
    <col min="126" max="126" width="9.625" style="12" customWidth="1"/>
    <col min="127" max="127" width="7.625" style="13" customWidth="1"/>
    <col min="128" max="128" width="4.625" style="7" customWidth="1"/>
    <col min="129" max="129" width="11.625" style="12" customWidth="1"/>
    <col min="130" max="130" width="10.625" style="13" customWidth="1"/>
    <col min="131" max="131" width="4.625" style="7" customWidth="1"/>
    <col min="132" max="132" width="8.625" style="12" customWidth="1"/>
    <col min="133" max="133" width="7.625" style="13" customWidth="1"/>
    <col min="134" max="134" width="4.125" style="7" customWidth="1"/>
    <col min="135" max="135" width="13.125" style="12" customWidth="1"/>
    <col min="136" max="136" width="7.625" style="13" customWidth="1"/>
    <col min="137" max="137" width="4.125" style="7" customWidth="1"/>
    <col min="138" max="138" width="13.125" style="12" customWidth="1"/>
    <col min="139" max="139" width="6.625" style="13" customWidth="1"/>
    <col min="140" max="140" width="4.625" style="7" customWidth="1"/>
    <col min="141" max="141" width="13.125" style="12" customWidth="1"/>
    <col min="142" max="142" width="7.625" style="13" customWidth="1"/>
    <col min="143" max="143" width="4.625" style="7" customWidth="1"/>
    <col min="144" max="144" width="11.625" style="12" customWidth="1"/>
    <col min="145" max="145" width="7.625" style="13" customWidth="1"/>
    <col min="146" max="146" width="4.625" style="7" customWidth="1"/>
    <col min="147" max="147" width="11.625" style="12" customWidth="1"/>
    <col min="148" max="148" width="7.625" style="13" customWidth="1"/>
    <col min="149" max="149" width="4.625" style="7" customWidth="1"/>
    <col min="150" max="150" width="11.625" style="12" customWidth="1"/>
    <col min="151" max="151" width="7.625" style="13" customWidth="1"/>
    <col min="152" max="152" width="4.625" style="7" customWidth="1"/>
    <col min="153" max="153" width="11.625" style="12" customWidth="1"/>
    <col min="154" max="154" width="8.625" style="13" customWidth="1"/>
    <col min="155" max="155" width="4.625" style="7" customWidth="1"/>
    <col min="156" max="156" width="10.625" style="12" customWidth="1"/>
    <col min="157" max="157" width="7.625" style="13" customWidth="1"/>
    <col min="158" max="158" width="4.625" style="7" customWidth="1"/>
    <col min="159" max="159" width="11.625" style="12" customWidth="1"/>
    <col min="160" max="160" width="7.625" style="13" customWidth="1"/>
    <col min="161" max="161" width="6" style="7" customWidth="1"/>
    <col min="162" max="162" width="11.625" style="12" customWidth="1"/>
    <col min="163" max="163" width="8.625" style="13" customWidth="1"/>
    <col min="164" max="164" width="5.875" style="7" customWidth="1"/>
    <col min="165" max="165" width="10.625" style="379" customWidth="1"/>
    <col min="166" max="166" width="7.625" style="13" customWidth="1"/>
    <col min="167" max="167" width="4.625" style="7" customWidth="1"/>
    <col min="168" max="168" width="12.625" style="12" customWidth="1"/>
    <col min="169" max="169" width="13.625" style="13" customWidth="1"/>
    <col min="170" max="170" width="4.625" style="7" customWidth="1"/>
    <col min="171" max="171" width="5.625" style="12" customWidth="1"/>
    <col min="172" max="172" width="11.625" style="13" customWidth="1"/>
    <col min="173" max="173" width="4.625" style="7" customWidth="1"/>
    <col min="174" max="174" width="7.625" style="12" customWidth="1"/>
    <col min="175" max="175" width="7.625" style="13" customWidth="1"/>
    <col min="176" max="176" width="4.625" style="7" customWidth="1"/>
    <col min="177" max="177" width="11.625" style="379" customWidth="1"/>
    <col min="178" max="178" width="10.625" style="13" customWidth="1"/>
    <col min="179" max="179" width="4.625" style="7" customWidth="1"/>
    <col min="180" max="180" width="8.625" style="12" customWidth="1"/>
    <col min="181" max="181" width="10.625" style="13" customWidth="1"/>
    <col min="182" max="182" width="4.625" style="7" customWidth="1"/>
    <col min="183" max="183" width="8.625" style="12" customWidth="1"/>
    <col min="184" max="184" width="7.625" style="13" customWidth="1"/>
    <col min="185" max="185" width="4.125" style="7" customWidth="1"/>
    <col min="186" max="186" width="12.125" style="12" customWidth="1"/>
    <col min="187" max="187" width="7.625" style="13" customWidth="1"/>
    <col min="188" max="188" width="4.125" style="7" customWidth="1"/>
    <col min="189" max="189" width="12.125" style="12" customWidth="1"/>
    <col min="190" max="190" width="7.625" style="13" customWidth="1"/>
    <col min="191" max="191" width="4.125" style="7" customWidth="1"/>
    <col min="192" max="192" width="12.125" style="12" customWidth="1"/>
    <col min="193" max="193" width="11.625" style="392" customWidth="1"/>
    <col min="194" max="194" width="4.625" style="7" customWidth="1"/>
    <col min="195" max="195" width="7.625" style="12" customWidth="1"/>
    <col min="196" max="196" width="7.625" style="13" customWidth="1"/>
    <col min="197" max="197" width="4.125" style="7" customWidth="1"/>
    <col min="198" max="198" width="13.125" style="12" customWidth="1"/>
    <col min="199" max="199" width="8.125" style="13" customWidth="1"/>
    <col min="200" max="200" width="4.125" style="7" customWidth="1"/>
    <col min="201" max="201" width="11.625" style="12" customWidth="1"/>
    <col min="202" max="202" width="10.625" style="13" customWidth="1"/>
    <col min="203" max="203" width="4.625" style="7" customWidth="1"/>
    <col min="204" max="204" width="8.625" style="12" customWidth="1"/>
    <col min="205" max="205" width="7.125" style="13" customWidth="1"/>
    <col min="206" max="206" width="4.125" style="7" customWidth="1"/>
    <col min="207" max="207" width="12.625" style="12" customWidth="1"/>
    <col min="208" max="208" width="7.625" style="13" customWidth="1"/>
    <col min="209" max="209" width="4.625" style="7" customWidth="1"/>
    <col min="210" max="210" width="11.625" style="12" customWidth="1"/>
    <col min="211" max="211" width="7.125" style="13" customWidth="1"/>
    <col min="212" max="212" width="4.125" style="7" customWidth="1"/>
    <col min="213" max="213" width="12.625" style="12" customWidth="1"/>
    <col min="214" max="214" width="10.625" style="13" customWidth="1"/>
    <col min="215" max="215" width="4.625" style="7" customWidth="1"/>
    <col min="216" max="216" width="8.625" style="12" customWidth="1"/>
    <col min="217" max="217" width="7.625" style="13" customWidth="1"/>
    <col min="218" max="218" width="4.125" style="7" customWidth="1"/>
    <col min="219" max="219" width="12.125" style="12" customWidth="1"/>
    <col min="220" max="220" width="7.625" style="13" customWidth="1"/>
    <col min="221" max="221" width="4.125" style="7" customWidth="1"/>
    <col min="222" max="222" width="12.125" style="12" customWidth="1"/>
    <col min="223" max="223" width="9.625" style="13" customWidth="1"/>
    <col min="224" max="224" width="4.625" style="7" customWidth="1"/>
    <col min="225" max="225" width="9.625" style="12" customWidth="1"/>
    <col min="226" max="226" width="9.625" style="13" customWidth="1"/>
    <col min="227" max="227" width="4.625" style="7" customWidth="1"/>
    <col min="228" max="228" width="9.625" style="12" customWidth="1"/>
    <col min="229" max="229" width="9.625" style="13" customWidth="1"/>
    <col min="230" max="230" width="4.625" style="7" customWidth="1"/>
    <col min="231" max="231" width="9.625" style="12" customWidth="1"/>
    <col min="232" max="232" width="9.625" style="13" customWidth="1"/>
    <col min="233" max="233" width="4.625" style="7" customWidth="1"/>
    <col min="234" max="234" width="8.875" style="12" customWidth="1"/>
    <col min="235" max="235" width="7.125" style="13" customWidth="1"/>
    <col min="236" max="236" width="4.625" style="7" customWidth="1"/>
    <col min="237" max="237" width="12.125" style="12" customWidth="1"/>
    <col min="238" max="238" width="9.625" style="13" customWidth="1"/>
    <col min="239" max="239" width="4.625" style="7" customWidth="1"/>
    <col min="240" max="240" width="9.625" style="12" customWidth="1"/>
    <col min="241" max="241" width="9.625" style="13" customWidth="1"/>
    <col min="242" max="242" width="4.625" style="7" customWidth="1"/>
    <col min="243" max="243" width="9.625" style="12" customWidth="1"/>
    <col min="244" max="244" width="9.625" style="13" customWidth="1"/>
    <col min="245" max="245" width="4.625" style="380" customWidth="1"/>
    <col min="246" max="246" width="9.625" style="12" customWidth="1"/>
    <col min="247" max="247" width="8.625" style="393" customWidth="1"/>
    <col min="248" max="248" width="4.625" style="7" customWidth="1"/>
    <col min="249" max="249" width="10.625" style="12" customWidth="1"/>
    <col min="250" max="250" width="9.625" style="394" customWidth="1"/>
    <col min="251" max="251" width="4.625" style="7" customWidth="1"/>
    <col min="252" max="252" width="9.625" style="12" customWidth="1"/>
    <col min="253" max="253" width="8.625" style="393" customWidth="1"/>
    <col min="254" max="254" width="4.625" style="7" customWidth="1"/>
    <col min="255" max="255" width="10.625" style="12" customWidth="1"/>
    <col min="256" max="256" width="8.625" style="13" customWidth="1"/>
    <col min="257" max="257" width="4.625" style="7" customWidth="1"/>
    <col min="258" max="258" width="10.625" style="12" customWidth="1"/>
    <col min="259" max="259" width="8.625" style="13" customWidth="1"/>
    <col min="260" max="260" width="4.625" style="7" customWidth="1"/>
    <col min="261" max="261" width="9.625" style="12" customWidth="1"/>
    <col min="262" max="262" width="7.625" style="395" customWidth="1"/>
    <col min="263" max="263" width="4.625" style="7" customWidth="1"/>
    <col min="264" max="264" width="12.625" style="12" customWidth="1"/>
    <col min="265" max="265" width="8.625" style="396" customWidth="1"/>
    <col min="266" max="266" width="4.625" style="7" customWidth="1"/>
    <col min="267" max="267" width="10.625" style="381" customWidth="1"/>
    <col min="268" max="268" width="8.625" style="13" customWidth="1"/>
    <col min="269" max="269" width="4.125" style="7" customWidth="1"/>
    <col min="270" max="270" width="11.125" style="12" customWidth="1"/>
    <col min="271" max="271" width="7.625" style="396" customWidth="1"/>
    <col min="272" max="272" width="4.125" style="7" customWidth="1"/>
    <col min="273" max="273" width="12.125" style="382" customWidth="1"/>
    <col min="274" max="274" width="7.125" style="13" customWidth="1"/>
    <col min="275" max="275" width="4.125" style="7" customWidth="1"/>
    <col min="276" max="276" width="13.125" style="12" customWidth="1"/>
    <col min="277" max="277" width="9.625" style="13" customWidth="1"/>
    <col min="278" max="278" width="4.625" style="7" customWidth="1"/>
    <col min="279" max="279" width="9.625" style="12" customWidth="1"/>
    <col min="280" max="280" width="8.625" style="13" customWidth="1"/>
    <col min="281" max="281" width="4.625" style="7" customWidth="1"/>
    <col min="282" max="282" width="10.625" style="12" customWidth="1"/>
    <col min="283" max="283" width="9.625" style="396" customWidth="1"/>
    <col min="284" max="284" width="4.625" style="7" customWidth="1"/>
    <col min="285" max="285" width="12.625" style="12" customWidth="1"/>
    <col min="286" max="286" width="8.625" style="13" customWidth="1"/>
    <col min="287" max="287" width="4.625" style="7" customWidth="1"/>
    <col min="288" max="288" width="10.625" style="12" customWidth="1"/>
    <col min="289" max="289" width="8.625" style="13" customWidth="1"/>
    <col min="290" max="290" width="4.625" style="7" customWidth="1"/>
    <col min="291" max="291" width="10.625" style="12" customWidth="1"/>
    <col min="292" max="292" width="9.625" style="13" customWidth="1"/>
    <col min="293" max="293" width="4.625" style="7" customWidth="1"/>
    <col min="294" max="294" width="10.625" style="12" customWidth="1"/>
    <col min="295" max="295" width="8.625" style="13" customWidth="1"/>
    <col min="296" max="296" width="4.625" style="7" customWidth="1"/>
    <col min="297" max="297" width="10.625" style="12" customWidth="1"/>
    <col min="298" max="298" width="8.625" style="13" customWidth="1"/>
    <col min="299" max="299" width="4.625" style="7" customWidth="1"/>
    <col min="300" max="300" width="10.625" style="12" customWidth="1"/>
    <col min="301" max="301" width="8.625" style="13" customWidth="1"/>
    <col min="302" max="302" width="4.625" style="7" customWidth="1"/>
    <col min="303" max="303" width="10.625" style="12" customWidth="1"/>
    <col min="304" max="304" width="1.25" style="383" customWidth="1"/>
    <col min="305" max="305" width="4.625" style="383" customWidth="1"/>
    <col min="306" max="307" width="9.625" style="383" customWidth="1"/>
    <col min="308" max="308" width="4.625" style="383" customWidth="1"/>
    <col min="309" max="310" width="9.625" style="383" customWidth="1"/>
    <col min="311" max="311" width="4.625" style="383" customWidth="1"/>
    <col min="312" max="313" width="9.625" style="383" customWidth="1"/>
    <col min="314" max="314" width="4.625" style="383" customWidth="1"/>
    <col min="315" max="316" width="9.625" style="383" customWidth="1"/>
    <col min="317" max="317" width="4.625" style="383" customWidth="1"/>
    <col min="318" max="319" width="9.625" style="383" customWidth="1"/>
    <col min="320" max="320" width="4.625" style="383" customWidth="1"/>
    <col min="321" max="322" width="9.625" style="383" customWidth="1"/>
    <col min="323" max="323" width="4.625" style="383" customWidth="1"/>
    <col min="324" max="325" width="9.625" style="383" customWidth="1"/>
    <col min="326" max="326" width="4.625" style="383" customWidth="1"/>
    <col min="327" max="328" width="9.625" style="383" customWidth="1"/>
    <col min="329" max="329" width="4.625" style="383" customWidth="1"/>
    <col min="330" max="331" width="9.625" style="383" customWidth="1"/>
    <col min="332" max="332" width="4.625" style="383" customWidth="1"/>
    <col min="333" max="334" width="9.625" style="383" customWidth="1"/>
    <col min="335" max="335" width="4.625" style="383" customWidth="1"/>
    <col min="336" max="337" width="9.625" style="383" customWidth="1"/>
    <col min="338" max="338" width="4.625" style="383" customWidth="1"/>
    <col min="339" max="340" width="9.625" style="383" customWidth="1"/>
    <col min="341" max="341" width="4.625" style="383" customWidth="1"/>
    <col min="342" max="342" width="9.625" style="383" customWidth="1"/>
    <col min="343" max="16384" width="9" style="383"/>
  </cols>
  <sheetData>
    <row r="1" spans="1:303" s="27" customFormat="1">
      <c r="A1" s="64"/>
      <c r="B1" s="345" t="s">
        <v>165</v>
      </c>
      <c r="C1" s="26" t="s">
        <v>0</v>
      </c>
      <c r="D1" s="34"/>
      <c r="E1" s="25"/>
      <c r="F1" s="26" t="s">
        <v>0</v>
      </c>
      <c r="G1" s="25"/>
      <c r="H1" s="25"/>
      <c r="I1" s="26" t="s">
        <v>0</v>
      </c>
      <c r="J1" s="33"/>
      <c r="K1" s="33"/>
      <c r="L1" s="26" t="s">
        <v>0</v>
      </c>
      <c r="O1" s="26" t="s">
        <v>0</v>
      </c>
      <c r="R1" s="28" t="s">
        <v>55</v>
      </c>
      <c r="U1" s="28" t="s">
        <v>55</v>
      </c>
      <c r="X1" s="28" t="s">
        <v>55</v>
      </c>
      <c r="AA1" s="28" t="s">
        <v>55</v>
      </c>
      <c r="AC1" s="35"/>
      <c r="AD1" s="28" t="s">
        <v>55</v>
      </c>
      <c r="AF1" s="35"/>
      <c r="AG1" s="28" t="s">
        <v>55</v>
      </c>
      <c r="AI1" s="35"/>
      <c r="AJ1" s="28" t="s">
        <v>55</v>
      </c>
      <c r="AL1" s="35"/>
      <c r="AM1" s="28" t="s">
        <v>55</v>
      </c>
      <c r="AP1" s="28" t="s">
        <v>55</v>
      </c>
      <c r="AS1" s="28" t="s">
        <v>55</v>
      </c>
      <c r="AV1" s="28" t="s">
        <v>55</v>
      </c>
      <c r="AW1" s="373"/>
      <c r="AY1" s="28" t="s">
        <v>55</v>
      </c>
      <c r="AZ1" s="373"/>
      <c r="BB1" s="28" t="s">
        <v>55</v>
      </c>
      <c r="BC1" s="373"/>
      <c r="BE1" s="28" t="s">
        <v>55</v>
      </c>
      <c r="BF1" s="34"/>
      <c r="BH1" s="28" t="s">
        <v>55</v>
      </c>
      <c r="BI1" s="373"/>
      <c r="BK1" s="28" t="s">
        <v>55</v>
      </c>
      <c r="BL1" s="34"/>
      <c r="BN1" s="28" t="s">
        <v>55</v>
      </c>
      <c r="BO1" s="373"/>
      <c r="BQ1" s="28" t="s">
        <v>55</v>
      </c>
      <c r="BR1" s="373"/>
      <c r="BT1" s="28" t="s">
        <v>55</v>
      </c>
      <c r="BU1" s="373"/>
      <c r="BW1" s="28" t="s">
        <v>55</v>
      </c>
      <c r="BX1" s="373"/>
      <c r="BZ1" s="28" t="s">
        <v>55</v>
      </c>
      <c r="CC1" s="28" t="s">
        <v>55</v>
      </c>
      <c r="CF1" s="28" t="s">
        <v>55</v>
      </c>
      <c r="CJ1" s="28" t="s">
        <v>55</v>
      </c>
      <c r="CK1" s="373"/>
      <c r="CM1" s="28" t="s">
        <v>55</v>
      </c>
      <c r="CN1" s="373"/>
      <c r="CP1" s="28" t="s">
        <v>55</v>
      </c>
      <c r="CQ1" s="373"/>
      <c r="CS1" s="28" t="s">
        <v>55</v>
      </c>
      <c r="CT1" s="373"/>
      <c r="CV1" s="28" t="s">
        <v>72</v>
      </c>
      <c r="CY1" s="28" t="s">
        <v>72</v>
      </c>
      <c r="DB1" s="28" t="s">
        <v>72</v>
      </c>
      <c r="DC1" s="34"/>
      <c r="DE1" s="28" t="s">
        <v>72</v>
      </c>
      <c r="DF1" s="373"/>
      <c r="DG1" s="373"/>
      <c r="DH1" s="28" t="s">
        <v>72</v>
      </c>
      <c r="DK1" s="28" t="s">
        <v>72</v>
      </c>
      <c r="DM1" s="27" t="s">
        <v>696</v>
      </c>
      <c r="DN1" s="28" t="s">
        <v>72</v>
      </c>
      <c r="DP1" s="373"/>
      <c r="DQ1" s="28" t="s">
        <v>72</v>
      </c>
      <c r="DT1" s="28" t="s">
        <v>72</v>
      </c>
      <c r="DW1" s="28" t="s">
        <v>72</v>
      </c>
      <c r="DX1" s="371"/>
      <c r="DZ1" s="28" t="s">
        <v>72</v>
      </c>
      <c r="EC1" s="28" t="s">
        <v>72</v>
      </c>
      <c r="EE1" s="373"/>
      <c r="EF1" s="28" t="s">
        <v>72</v>
      </c>
      <c r="EH1" s="373"/>
      <c r="EI1" s="28" t="s">
        <v>72</v>
      </c>
      <c r="EL1" s="28" t="s">
        <v>251</v>
      </c>
      <c r="EO1" s="28" t="s">
        <v>251</v>
      </c>
      <c r="EQ1" s="373"/>
      <c r="ER1" s="28" t="s">
        <v>251</v>
      </c>
      <c r="EU1" s="28" t="s">
        <v>251</v>
      </c>
      <c r="EW1" s="373"/>
      <c r="EX1" s="28" t="s">
        <v>251</v>
      </c>
      <c r="FA1" s="28" t="s">
        <v>251</v>
      </c>
      <c r="FB1" s="373"/>
      <c r="FD1" s="28" t="s">
        <v>251</v>
      </c>
      <c r="FE1" s="373"/>
      <c r="FG1" s="28" t="s">
        <v>251</v>
      </c>
      <c r="FH1" s="34"/>
      <c r="FI1" s="373"/>
      <c r="FJ1" s="28" t="s">
        <v>261</v>
      </c>
      <c r="FM1" s="28" t="s">
        <v>261</v>
      </c>
      <c r="FN1" s="373"/>
      <c r="FO1" s="373"/>
      <c r="FP1" s="28" t="s">
        <v>261</v>
      </c>
      <c r="FQ1" s="373"/>
      <c r="FR1" s="373"/>
      <c r="FS1" s="28" t="s">
        <v>261</v>
      </c>
      <c r="FT1" s="373"/>
      <c r="FU1" s="373"/>
      <c r="FV1" s="28" t="s">
        <v>261</v>
      </c>
      <c r="FW1" s="34"/>
      <c r="FX1" s="34"/>
      <c r="FY1" s="28" t="s">
        <v>261</v>
      </c>
      <c r="FZ1" s="34"/>
      <c r="GA1" s="373"/>
      <c r="GB1" s="28" t="s">
        <v>261</v>
      </c>
      <c r="GC1" s="34"/>
      <c r="GD1" s="373"/>
      <c r="GE1" s="28" t="s">
        <v>261</v>
      </c>
      <c r="GF1" s="373"/>
      <c r="GG1" s="373"/>
      <c r="GH1" s="28" t="s">
        <v>267</v>
      </c>
      <c r="GK1" s="28" t="s">
        <v>267</v>
      </c>
      <c r="GL1" s="373"/>
      <c r="GM1" s="373"/>
      <c r="GN1" s="28" t="s">
        <v>267</v>
      </c>
      <c r="GO1" s="373"/>
      <c r="GP1" s="373"/>
      <c r="GQ1" s="28" t="s">
        <v>267</v>
      </c>
      <c r="GR1" s="373"/>
      <c r="GS1" s="373"/>
      <c r="GT1" s="28" t="s">
        <v>267</v>
      </c>
      <c r="GU1" s="373"/>
      <c r="GV1" s="373"/>
      <c r="GW1" s="28" t="s">
        <v>267</v>
      </c>
      <c r="GX1" s="373"/>
      <c r="GY1" s="373"/>
      <c r="GZ1" s="28" t="s">
        <v>267</v>
      </c>
      <c r="HA1" s="373"/>
      <c r="HB1" s="373"/>
      <c r="HC1" s="28" t="s">
        <v>265</v>
      </c>
      <c r="HD1" s="373"/>
      <c r="HE1" s="373"/>
      <c r="HF1" s="28" t="s">
        <v>156</v>
      </c>
      <c r="HG1" s="373"/>
      <c r="HI1" s="28" t="s">
        <v>156</v>
      </c>
      <c r="HJ1" s="373"/>
      <c r="HL1" s="28" t="s">
        <v>156</v>
      </c>
      <c r="HM1" s="373"/>
      <c r="HO1" s="28" t="s">
        <v>156</v>
      </c>
      <c r="HP1" s="373"/>
      <c r="HR1" s="28" t="s">
        <v>156</v>
      </c>
      <c r="HS1" s="373"/>
      <c r="HU1" s="28" t="s">
        <v>156</v>
      </c>
      <c r="HV1" s="373"/>
      <c r="HX1" s="28" t="s">
        <v>156</v>
      </c>
      <c r="HY1" s="373"/>
      <c r="IA1" s="28" t="s">
        <v>94</v>
      </c>
      <c r="IC1" s="373"/>
      <c r="ID1" s="28" t="s">
        <v>94</v>
      </c>
      <c r="IG1" s="28" t="s">
        <v>94</v>
      </c>
      <c r="IJ1" s="28" t="s">
        <v>94</v>
      </c>
      <c r="IK1" s="373"/>
      <c r="IM1" s="28" t="s">
        <v>94</v>
      </c>
      <c r="IN1" s="373"/>
      <c r="IP1" s="28" t="s">
        <v>94</v>
      </c>
      <c r="IQ1" s="373"/>
      <c r="IS1" s="28" t="s">
        <v>94</v>
      </c>
      <c r="IT1" s="373"/>
      <c r="IU1" s="34"/>
      <c r="IV1" s="28" t="s">
        <v>94</v>
      </c>
      <c r="IW1" s="373"/>
      <c r="IY1" s="28" t="s">
        <v>94</v>
      </c>
      <c r="IZ1" s="373"/>
      <c r="JB1" s="28" t="s">
        <v>94</v>
      </c>
      <c r="JE1" s="28" t="s">
        <v>94</v>
      </c>
      <c r="JF1" s="373"/>
      <c r="JH1" s="28" t="s">
        <v>94</v>
      </c>
      <c r="JI1" s="373"/>
      <c r="JK1" s="28" t="s">
        <v>94</v>
      </c>
      <c r="JL1" s="373"/>
      <c r="JN1" s="28" t="s">
        <v>94</v>
      </c>
      <c r="JO1" s="373"/>
      <c r="JQ1" s="28" t="s">
        <v>94</v>
      </c>
      <c r="JR1" s="373"/>
      <c r="JS1" s="371"/>
      <c r="JT1" s="28" t="s">
        <v>102</v>
      </c>
      <c r="JW1" s="28" t="s">
        <v>102</v>
      </c>
      <c r="JX1" s="373"/>
      <c r="JY1" s="373"/>
      <c r="JZ1" s="28" t="s">
        <v>102</v>
      </c>
      <c r="KB1" s="371"/>
      <c r="KC1" s="28" t="s">
        <v>102</v>
      </c>
      <c r="KF1" s="28" t="s">
        <v>102</v>
      </c>
      <c r="KG1" s="373"/>
      <c r="KI1" s="28" t="s">
        <v>102</v>
      </c>
      <c r="KJ1" s="34"/>
      <c r="KL1" s="28" t="s">
        <v>102</v>
      </c>
      <c r="KO1" s="28" t="s">
        <v>102</v>
      </c>
    </row>
    <row r="2" spans="1:303" s="185" customFormat="1" ht="14.25" thickBot="1">
      <c r="A2" s="343"/>
      <c r="B2" s="176" t="s">
        <v>163</v>
      </c>
      <c r="C2" s="37">
        <v>1</v>
      </c>
      <c r="D2" s="37"/>
      <c r="E2" s="37"/>
      <c r="F2" s="37">
        <v>2</v>
      </c>
      <c r="G2" s="37"/>
      <c r="H2" s="37"/>
      <c r="I2" s="38">
        <v>3</v>
      </c>
      <c r="J2" s="38"/>
      <c r="K2" s="38"/>
      <c r="L2" s="37">
        <v>4</v>
      </c>
      <c r="M2" s="37"/>
      <c r="N2" s="37"/>
      <c r="O2" s="37">
        <v>5</v>
      </c>
      <c r="P2" s="37"/>
      <c r="Q2" s="37"/>
      <c r="R2" s="36">
        <v>6</v>
      </c>
      <c r="S2" s="36"/>
      <c r="T2" s="36"/>
      <c r="U2" s="36">
        <v>7</v>
      </c>
      <c r="V2" s="36"/>
      <c r="W2" s="36"/>
      <c r="X2" s="36">
        <v>8</v>
      </c>
      <c r="Y2" s="36"/>
      <c r="Z2" s="36"/>
      <c r="AA2" s="36">
        <v>9</v>
      </c>
      <c r="AB2" s="36"/>
      <c r="AC2" s="36"/>
      <c r="AD2" s="36">
        <v>10</v>
      </c>
      <c r="AE2" s="36"/>
      <c r="AF2" s="36"/>
      <c r="AG2" s="36">
        <v>11</v>
      </c>
      <c r="AH2" s="36"/>
      <c r="AI2" s="36"/>
      <c r="AJ2" s="36">
        <v>12</v>
      </c>
      <c r="AK2" s="36"/>
      <c r="AL2" s="36"/>
      <c r="AM2" s="36">
        <v>13</v>
      </c>
      <c r="AN2" s="36"/>
      <c r="AO2" s="36"/>
      <c r="AP2" s="36">
        <v>14</v>
      </c>
      <c r="AQ2" s="36"/>
      <c r="AR2" s="36"/>
      <c r="AS2" s="36">
        <v>15</v>
      </c>
      <c r="AT2" s="36"/>
      <c r="AU2" s="36"/>
      <c r="AV2" s="36">
        <v>16</v>
      </c>
      <c r="AW2" s="36"/>
      <c r="AX2" s="36"/>
      <c r="AY2" s="36">
        <v>17</v>
      </c>
      <c r="AZ2" s="36"/>
      <c r="BA2" s="36"/>
      <c r="BB2" s="36">
        <v>18</v>
      </c>
      <c r="BC2" s="36"/>
      <c r="BD2" s="36"/>
      <c r="BE2" s="36">
        <v>19</v>
      </c>
      <c r="BF2" s="36"/>
      <c r="BG2" s="36"/>
      <c r="BH2" s="36">
        <v>20</v>
      </c>
      <c r="BI2" s="36"/>
      <c r="BJ2" s="36"/>
      <c r="BK2" s="36">
        <v>21</v>
      </c>
      <c r="BL2" s="36"/>
      <c r="BM2" s="36"/>
      <c r="BN2" s="36">
        <v>22</v>
      </c>
      <c r="BO2" s="36"/>
      <c r="BP2" s="36"/>
      <c r="BQ2" s="36">
        <v>23</v>
      </c>
      <c r="BR2" s="36"/>
      <c r="BS2" s="36"/>
      <c r="BT2" s="36">
        <v>24</v>
      </c>
      <c r="BU2" s="36"/>
      <c r="BV2" s="36"/>
      <c r="BW2" s="36">
        <v>25</v>
      </c>
      <c r="BX2" s="36"/>
      <c r="BY2" s="36"/>
      <c r="BZ2" s="36">
        <v>26</v>
      </c>
      <c r="CA2" s="36"/>
      <c r="CB2" s="36"/>
      <c r="CC2" s="36">
        <v>27</v>
      </c>
      <c r="CD2" s="36"/>
      <c r="CE2" s="36"/>
      <c r="CF2" s="36">
        <v>28</v>
      </c>
      <c r="CG2" s="36"/>
      <c r="CH2" s="36"/>
      <c r="CI2" s="36"/>
      <c r="CJ2" s="36">
        <v>29</v>
      </c>
      <c r="CK2" s="36"/>
      <c r="CL2" s="36"/>
      <c r="CM2" s="36">
        <v>30</v>
      </c>
      <c r="CN2" s="36"/>
      <c r="CO2" s="36"/>
      <c r="CP2" s="36">
        <v>31</v>
      </c>
      <c r="CQ2" s="36"/>
      <c r="CR2" s="36"/>
      <c r="CS2" s="36">
        <v>32</v>
      </c>
      <c r="CT2" s="36"/>
      <c r="CU2" s="36"/>
      <c r="CV2" s="36">
        <v>33</v>
      </c>
      <c r="CW2" s="36"/>
      <c r="CX2" s="36"/>
      <c r="CY2" s="36">
        <v>34</v>
      </c>
      <c r="CZ2" s="36"/>
      <c r="DA2" s="36"/>
      <c r="DB2" s="36">
        <v>35</v>
      </c>
      <c r="DC2" s="36"/>
      <c r="DD2" s="36"/>
      <c r="DE2" s="36">
        <v>36</v>
      </c>
      <c r="DG2" s="36"/>
      <c r="DH2" s="36">
        <v>37</v>
      </c>
      <c r="DI2" s="36"/>
      <c r="DJ2" s="36"/>
      <c r="DK2" s="36">
        <v>38</v>
      </c>
      <c r="DL2" s="36"/>
      <c r="DM2" s="36"/>
      <c r="DN2" s="36">
        <v>39</v>
      </c>
      <c r="DO2" s="36"/>
      <c r="DP2" s="36"/>
      <c r="DQ2" s="36">
        <v>40</v>
      </c>
      <c r="DR2" s="36"/>
      <c r="DS2" s="36"/>
      <c r="DT2" s="36">
        <v>41</v>
      </c>
      <c r="DU2" s="36"/>
      <c r="DV2" s="36"/>
      <c r="DW2" s="36">
        <v>42</v>
      </c>
      <c r="DX2" s="344"/>
      <c r="DY2" s="36"/>
      <c r="DZ2" s="36">
        <v>43</v>
      </c>
      <c r="EA2" s="36"/>
      <c r="EB2" s="36"/>
      <c r="EC2" s="36">
        <v>44</v>
      </c>
      <c r="ED2" s="36"/>
      <c r="EE2" s="36"/>
      <c r="EF2" s="36">
        <v>45</v>
      </c>
      <c r="EG2" s="36"/>
      <c r="EH2" s="36"/>
      <c r="EI2" s="36">
        <v>46</v>
      </c>
      <c r="EJ2" s="36"/>
      <c r="EK2" s="36"/>
      <c r="EL2" s="36">
        <v>47</v>
      </c>
      <c r="EM2" s="36"/>
      <c r="EN2" s="36"/>
      <c r="EO2" s="36">
        <v>48</v>
      </c>
      <c r="EP2" s="36"/>
      <c r="EQ2" s="36"/>
      <c r="ER2" s="36">
        <v>49</v>
      </c>
      <c r="ES2" s="36"/>
      <c r="ET2" s="36"/>
      <c r="EU2" s="36">
        <v>50</v>
      </c>
      <c r="EV2" s="36"/>
      <c r="EW2" s="36"/>
      <c r="EX2" s="36">
        <v>51</v>
      </c>
      <c r="EY2" s="36"/>
      <c r="EZ2" s="36"/>
      <c r="FA2" s="36">
        <v>52</v>
      </c>
      <c r="FB2" s="36"/>
      <c r="FC2" s="36"/>
      <c r="FD2" s="36">
        <v>53</v>
      </c>
      <c r="FE2" s="36"/>
      <c r="FF2" s="36"/>
      <c r="FG2" s="36">
        <v>54</v>
      </c>
      <c r="FH2" s="36"/>
      <c r="FI2" s="344"/>
      <c r="FJ2" s="36">
        <v>55</v>
      </c>
      <c r="FK2" s="36"/>
      <c r="FL2" s="36"/>
      <c r="FM2" s="36">
        <v>56</v>
      </c>
      <c r="FN2" s="36"/>
      <c r="FO2" s="36"/>
      <c r="FP2" s="36">
        <v>57</v>
      </c>
      <c r="FQ2" s="36"/>
      <c r="FR2" s="36"/>
      <c r="FS2" s="36">
        <v>58</v>
      </c>
      <c r="FT2" s="36"/>
      <c r="FU2" s="373"/>
      <c r="FV2" s="36">
        <v>59</v>
      </c>
      <c r="FW2" s="36"/>
      <c r="FX2" s="373"/>
      <c r="FY2" s="36">
        <v>60</v>
      </c>
      <c r="FZ2" s="36"/>
      <c r="GA2" s="373"/>
      <c r="GB2" s="36">
        <v>61</v>
      </c>
      <c r="GC2" s="36" t="s">
        <v>588</v>
      </c>
      <c r="GD2" s="373"/>
      <c r="GE2" s="36">
        <v>62</v>
      </c>
      <c r="GF2" s="36"/>
      <c r="GG2" s="373"/>
      <c r="GH2" s="36">
        <v>63</v>
      </c>
      <c r="GI2" s="36"/>
      <c r="GJ2" s="36"/>
      <c r="GK2" s="36">
        <v>64</v>
      </c>
      <c r="GL2" s="36"/>
      <c r="GM2" s="36"/>
      <c r="GN2" s="36">
        <v>65</v>
      </c>
      <c r="GO2" s="36"/>
      <c r="GP2" s="36"/>
      <c r="GQ2" s="36">
        <v>66</v>
      </c>
      <c r="GR2" s="36"/>
      <c r="GS2" s="36"/>
      <c r="GT2" s="36">
        <v>67</v>
      </c>
      <c r="GU2" s="36"/>
      <c r="GV2" s="36"/>
      <c r="GW2" s="36">
        <v>68</v>
      </c>
      <c r="GX2" s="36"/>
      <c r="GY2" s="36"/>
      <c r="GZ2" s="36">
        <v>69</v>
      </c>
      <c r="HA2" s="36"/>
      <c r="HB2" s="36"/>
      <c r="HC2" s="36">
        <v>70</v>
      </c>
      <c r="HD2" s="36"/>
      <c r="HE2" s="36"/>
      <c r="HF2" s="36">
        <v>71</v>
      </c>
      <c r="HG2" s="36"/>
      <c r="HH2" s="36"/>
      <c r="HI2" s="36">
        <v>72</v>
      </c>
      <c r="HJ2" s="373"/>
      <c r="HK2" s="373"/>
      <c r="HL2" s="36">
        <v>73</v>
      </c>
      <c r="HM2" s="36"/>
      <c r="HN2" s="36"/>
      <c r="HO2" s="36">
        <v>74</v>
      </c>
      <c r="HP2" s="36"/>
      <c r="HQ2" s="36"/>
      <c r="HR2" s="36">
        <v>75</v>
      </c>
      <c r="HS2" s="36"/>
      <c r="HT2" s="36"/>
      <c r="HU2" s="36">
        <v>76</v>
      </c>
      <c r="HV2" s="36"/>
      <c r="HW2" s="36"/>
      <c r="HX2" s="36">
        <v>77</v>
      </c>
      <c r="HY2" s="36"/>
      <c r="HZ2" s="36"/>
      <c r="IA2" s="36">
        <v>78</v>
      </c>
      <c r="IB2" s="36"/>
      <c r="IC2" s="36"/>
      <c r="ID2" s="36">
        <v>79</v>
      </c>
      <c r="IE2" s="36"/>
      <c r="IF2" s="36"/>
      <c r="IG2" s="36">
        <v>80</v>
      </c>
      <c r="IH2" s="36"/>
      <c r="II2" s="36"/>
      <c r="IJ2" s="36">
        <v>81</v>
      </c>
      <c r="IK2" s="36"/>
      <c r="IL2" s="36"/>
      <c r="IM2" s="36">
        <v>82</v>
      </c>
      <c r="IN2" s="36"/>
      <c r="IO2" s="36"/>
      <c r="IP2" s="36">
        <v>83</v>
      </c>
      <c r="IQ2" s="36"/>
      <c r="IR2" s="36"/>
      <c r="IS2" s="36">
        <v>84</v>
      </c>
      <c r="IT2" s="36"/>
      <c r="IU2" s="36"/>
      <c r="IV2" s="36">
        <v>85</v>
      </c>
      <c r="IW2" s="36"/>
      <c r="IX2" s="36"/>
      <c r="IY2" s="36">
        <v>86</v>
      </c>
      <c r="IZ2" s="36"/>
      <c r="JA2" s="36"/>
      <c r="JB2" s="36">
        <v>87</v>
      </c>
      <c r="JC2" s="36"/>
      <c r="JD2" s="36"/>
      <c r="JE2" s="36">
        <v>88</v>
      </c>
      <c r="JF2" s="36"/>
      <c r="JG2" s="36"/>
      <c r="JH2" s="36">
        <v>89</v>
      </c>
      <c r="JI2" s="373"/>
      <c r="JJ2" s="36"/>
      <c r="JK2" s="36">
        <v>90</v>
      </c>
      <c r="JL2" s="36"/>
      <c r="JM2" s="36"/>
      <c r="JN2" s="36">
        <v>91</v>
      </c>
      <c r="JO2" s="36"/>
      <c r="JP2" s="36"/>
      <c r="JQ2" s="36">
        <v>92</v>
      </c>
      <c r="JR2" s="373"/>
      <c r="JS2" s="373"/>
      <c r="JT2" s="36">
        <v>93</v>
      </c>
      <c r="JU2" s="36"/>
      <c r="JW2" s="36">
        <v>94</v>
      </c>
      <c r="JX2" s="36"/>
      <c r="JY2" s="36"/>
      <c r="JZ2" s="36">
        <v>95</v>
      </c>
      <c r="KA2" s="36"/>
      <c r="KB2" s="36"/>
      <c r="KC2" s="36">
        <v>96</v>
      </c>
      <c r="KD2" s="36"/>
      <c r="KE2" s="36"/>
      <c r="KF2" s="36">
        <v>97</v>
      </c>
      <c r="KG2" s="36"/>
      <c r="KH2" s="36"/>
      <c r="KI2" s="36">
        <v>98</v>
      </c>
      <c r="KJ2" s="36"/>
      <c r="KK2" s="36"/>
      <c r="KL2" s="36">
        <v>99</v>
      </c>
      <c r="KM2" s="36"/>
      <c r="KN2" s="36"/>
      <c r="KO2" s="36">
        <v>100</v>
      </c>
      <c r="KP2" s="36"/>
      <c r="KQ2" s="36"/>
    </row>
    <row r="3" spans="1:303" s="30" customFormat="1" ht="30.75" customHeight="1">
      <c r="A3" s="29"/>
      <c r="B3" s="78"/>
      <c r="C3" s="1268" t="s">
        <v>52</v>
      </c>
      <c r="D3" s="1269"/>
      <c r="E3" s="1270"/>
      <c r="F3" s="1268" t="s">
        <v>53</v>
      </c>
      <c r="G3" s="1269"/>
      <c r="H3" s="1270"/>
      <c r="I3" s="1271" t="s">
        <v>54</v>
      </c>
      <c r="J3" s="1272"/>
      <c r="K3" s="1273"/>
      <c r="L3" s="1268" t="s">
        <v>868</v>
      </c>
      <c r="M3" s="1269"/>
      <c r="N3" s="1270"/>
      <c r="O3" s="1268" t="s">
        <v>1</v>
      </c>
      <c r="P3" s="1269"/>
      <c r="Q3" s="1270"/>
      <c r="R3" s="1231" t="s">
        <v>56</v>
      </c>
      <c r="S3" s="1232"/>
      <c r="T3" s="1233"/>
      <c r="U3" s="1231" t="s">
        <v>586</v>
      </c>
      <c r="V3" s="1232"/>
      <c r="W3" s="1233"/>
      <c r="X3" s="1231" t="s">
        <v>587</v>
      </c>
      <c r="Y3" s="1232"/>
      <c r="Z3" s="1233"/>
      <c r="AA3" s="1231" t="s">
        <v>385</v>
      </c>
      <c r="AB3" s="1232"/>
      <c r="AC3" s="1233"/>
      <c r="AD3" s="1265" t="s">
        <v>386</v>
      </c>
      <c r="AE3" s="1266"/>
      <c r="AF3" s="1267"/>
      <c r="AG3" s="1231" t="s">
        <v>387</v>
      </c>
      <c r="AH3" s="1232"/>
      <c r="AI3" s="1233"/>
      <c r="AJ3" s="1231" t="s">
        <v>57</v>
      </c>
      <c r="AK3" s="1232"/>
      <c r="AL3" s="1233"/>
      <c r="AM3" s="1231" t="s">
        <v>58</v>
      </c>
      <c r="AN3" s="1232"/>
      <c r="AO3" s="1233"/>
      <c r="AP3" s="1231" t="s">
        <v>284</v>
      </c>
      <c r="AQ3" s="1232"/>
      <c r="AR3" s="1233"/>
      <c r="AS3" s="1231" t="s">
        <v>59</v>
      </c>
      <c r="AT3" s="1232"/>
      <c r="AU3" s="1233"/>
      <c r="AV3" s="1231" t="s">
        <v>936</v>
      </c>
      <c r="AW3" s="1232"/>
      <c r="AX3" s="1233"/>
      <c r="AY3" s="1231" t="s">
        <v>937</v>
      </c>
      <c r="AZ3" s="1232"/>
      <c r="BA3" s="1233"/>
      <c r="BB3" s="1231" t="s">
        <v>709</v>
      </c>
      <c r="BC3" s="1232"/>
      <c r="BD3" s="1233"/>
      <c r="BE3" s="1231" t="s">
        <v>352</v>
      </c>
      <c r="BF3" s="1232"/>
      <c r="BG3" s="1233"/>
      <c r="BH3" s="1231" t="s">
        <v>61</v>
      </c>
      <c r="BI3" s="1232"/>
      <c r="BJ3" s="1233"/>
      <c r="BK3" s="1231" t="s">
        <v>380</v>
      </c>
      <c r="BL3" s="1232"/>
      <c r="BM3" s="1233"/>
      <c r="BN3" s="1231" t="s">
        <v>760</v>
      </c>
      <c r="BO3" s="1232"/>
      <c r="BP3" s="1233"/>
      <c r="BQ3" s="1231" t="s">
        <v>938</v>
      </c>
      <c r="BR3" s="1232"/>
      <c r="BS3" s="1233"/>
      <c r="BT3" s="1231" t="s">
        <v>939</v>
      </c>
      <c r="BU3" s="1232"/>
      <c r="BV3" s="1233"/>
      <c r="BW3" s="1231" t="s">
        <v>63</v>
      </c>
      <c r="BX3" s="1232"/>
      <c r="BY3" s="1233"/>
      <c r="BZ3" s="1257" t="s">
        <v>473</v>
      </c>
      <c r="CA3" s="1258"/>
      <c r="CB3" s="1259"/>
      <c r="CC3" s="1231" t="s">
        <v>212</v>
      </c>
      <c r="CD3" s="1232"/>
      <c r="CE3" s="1233"/>
      <c r="CF3" s="1231" t="s">
        <v>64</v>
      </c>
      <c r="CG3" s="1232"/>
      <c r="CH3" s="1232"/>
      <c r="CI3" s="1233"/>
      <c r="CJ3" s="1231" t="s">
        <v>65</v>
      </c>
      <c r="CK3" s="1232"/>
      <c r="CL3" s="1233"/>
      <c r="CM3" s="1231" t="s">
        <v>940</v>
      </c>
      <c r="CN3" s="1263"/>
      <c r="CO3" s="1264"/>
      <c r="CP3" s="1231" t="s">
        <v>66</v>
      </c>
      <c r="CQ3" s="1232"/>
      <c r="CR3" s="1233"/>
      <c r="CS3" s="1231" t="s">
        <v>869</v>
      </c>
      <c r="CT3" s="1232"/>
      <c r="CU3" s="1233"/>
      <c r="CV3" s="1231" t="s">
        <v>73</v>
      </c>
      <c r="CW3" s="1232"/>
      <c r="CX3" s="1233"/>
      <c r="CY3" s="1231" t="s">
        <v>74</v>
      </c>
      <c r="CZ3" s="1232"/>
      <c r="DA3" s="1233"/>
      <c r="DB3" s="1231" t="s">
        <v>75</v>
      </c>
      <c r="DC3" s="1232"/>
      <c r="DD3" s="1233"/>
      <c r="DE3" s="1228" t="s">
        <v>226</v>
      </c>
      <c r="DF3" s="1229"/>
      <c r="DG3" s="1230"/>
      <c r="DH3" s="1231" t="s">
        <v>76</v>
      </c>
      <c r="DI3" s="1232"/>
      <c r="DJ3" s="1233"/>
      <c r="DK3" s="1231" t="s">
        <v>77</v>
      </c>
      <c r="DL3" s="1232"/>
      <c r="DM3" s="1233"/>
      <c r="DN3" s="1222" t="s">
        <v>945</v>
      </c>
      <c r="DO3" s="1223"/>
      <c r="DP3" s="1224"/>
      <c r="DQ3" s="1225" t="s">
        <v>227</v>
      </c>
      <c r="DR3" s="1226"/>
      <c r="DS3" s="1227"/>
      <c r="DT3" s="1222" t="s">
        <v>285</v>
      </c>
      <c r="DU3" s="1223"/>
      <c r="DV3" s="1224"/>
      <c r="DW3" s="1231" t="s">
        <v>78</v>
      </c>
      <c r="DX3" s="1232"/>
      <c r="DY3" s="1233"/>
      <c r="DZ3" s="1257" t="s">
        <v>228</v>
      </c>
      <c r="EA3" s="1226"/>
      <c r="EB3" s="1227"/>
      <c r="EC3" s="1231" t="s">
        <v>79</v>
      </c>
      <c r="ED3" s="1232"/>
      <c r="EE3" s="1233"/>
      <c r="EF3" s="1231" t="s">
        <v>253</v>
      </c>
      <c r="EG3" s="1232"/>
      <c r="EH3" s="1233"/>
      <c r="EI3" s="1231" t="s">
        <v>80</v>
      </c>
      <c r="EJ3" s="1232"/>
      <c r="EK3" s="1233"/>
      <c r="EL3" s="1231" t="s">
        <v>254</v>
      </c>
      <c r="EM3" s="1232"/>
      <c r="EN3" s="1233"/>
      <c r="EO3" s="1231" t="s">
        <v>86</v>
      </c>
      <c r="EP3" s="1232"/>
      <c r="EQ3" s="1233"/>
      <c r="ER3" s="1222" t="s">
        <v>1034</v>
      </c>
      <c r="ES3" s="1223"/>
      <c r="ET3" s="1224"/>
      <c r="EU3" s="1231" t="s">
        <v>941</v>
      </c>
      <c r="EV3" s="1232"/>
      <c r="EW3" s="1233"/>
      <c r="EX3" s="1231" t="s">
        <v>942</v>
      </c>
      <c r="EY3" s="1232"/>
      <c r="EZ3" s="1233"/>
      <c r="FA3" s="1231" t="s">
        <v>87</v>
      </c>
      <c r="FB3" s="1232"/>
      <c r="FC3" s="1233"/>
      <c r="FD3" s="1231" t="s">
        <v>943</v>
      </c>
      <c r="FE3" s="1232"/>
      <c r="FF3" s="1233"/>
      <c r="FG3" s="1222" t="s">
        <v>944</v>
      </c>
      <c r="FH3" s="1223"/>
      <c r="FI3" s="1224"/>
      <c r="FJ3" s="1254" t="s">
        <v>263</v>
      </c>
      <c r="FK3" s="1255"/>
      <c r="FL3" s="1256"/>
      <c r="FM3" s="1231" t="s">
        <v>157</v>
      </c>
      <c r="FN3" s="1232"/>
      <c r="FO3" s="1233"/>
      <c r="FP3" s="1231" t="s">
        <v>158</v>
      </c>
      <c r="FQ3" s="1232"/>
      <c r="FR3" s="1233"/>
      <c r="FS3" s="1251" t="s">
        <v>946</v>
      </c>
      <c r="FT3" s="1252"/>
      <c r="FU3" s="1253"/>
      <c r="FV3" s="1251" t="s">
        <v>947</v>
      </c>
      <c r="FW3" s="1252"/>
      <c r="FX3" s="1253"/>
      <c r="FY3" s="1251" t="s">
        <v>948</v>
      </c>
      <c r="FZ3" s="1252"/>
      <c r="GA3" s="1253"/>
      <c r="GB3" s="1251" t="s">
        <v>949</v>
      </c>
      <c r="GC3" s="1252"/>
      <c r="GD3" s="1253"/>
      <c r="GE3" s="1251" t="s">
        <v>950</v>
      </c>
      <c r="GF3" s="1252"/>
      <c r="GG3" s="1253"/>
      <c r="GH3" s="1280" t="s">
        <v>268</v>
      </c>
      <c r="GI3" s="1281"/>
      <c r="GJ3" s="1282"/>
      <c r="GK3" s="1231" t="s">
        <v>219</v>
      </c>
      <c r="GL3" s="1232"/>
      <c r="GM3" s="1233"/>
      <c r="GN3" s="1231" t="s">
        <v>953</v>
      </c>
      <c r="GO3" s="1232"/>
      <c r="GP3" s="1233"/>
      <c r="GQ3" s="1251" t="s">
        <v>951</v>
      </c>
      <c r="GR3" s="1252"/>
      <c r="GS3" s="1253"/>
      <c r="GT3" s="1251" t="s">
        <v>952</v>
      </c>
      <c r="GU3" s="1252"/>
      <c r="GV3" s="1253"/>
      <c r="GW3" s="1231" t="s">
        <v>954</v>
      </c>
      <c r="GX3" s="1232"/>
      <c r="GY3" s="1233"/>
      <c r="GZ3" s="1228" t="s">
        <v>223</v>
      </c>
      <c r="HA3" s="1229"/>
      <c r="HB3" s="1230"/>
      <c r="HC3" s="1251" t="s">
        <v>955</v>
      </c>
      <c r="HD3" s="1252"/>
      <c r="HE3" s="1253"/>
      <c r="HF3" s="1228" t="s">
        <v>575</v>
      </c>
      <c r="HG3" s="1229"/>
      <c r="HH3" s="1230"/>
      <c r="HI3" s="1231" t="s">
        <v>956</v>
      </c>
      <c r="HJ3" s="1232"/>
      <c r="HK3" s="1233"/>
      <c r="HL3" s="1228" t="s">
        <v>957</v>
      </c>
      <c r="HM3" s="1283"/>
      <c r="HN3" s="1284"/>
      <c r="HO3" s="1231" t="s">
        <v>90</v>
      </c>
      <c r="HP3" s="1232"/>
      <c r="HQ3" s="1233"/>
      <c r="HR3" s="1231" t="s">
        <v>91</v>
      </c>
      <c r="HS3" s="1232"/>
      <c r="HT3" s="1233"/>
      <c r="HU3" s="1231" t="s">
        <v>92</v>
      </c>
      <c r="HV3" s="1232"/>
      <c r="HW3" s="1233"/>
      <c r="HX3" s="1231" t="s">
        <v>93</v>
      </c>
      <c r="HY3" s="1232"/>
      <c r="HZ3" s="1233"/>
      <c r="IA3" s="1280" t="s">
        <v>95</v>
      </c>
      <c r="IB3" s="1281"/>
      <c r="IC3" s="1282"/>
      <c r="ID3" s="1231" t="s">
        <v>958</v>
      </c>
      <c r="IE3" s="1232"/>
      <c r="IF3" s="1233"/>
      <c r="IG3" s="1231" t="s">
        <v>96</v>
      </c>
      <c r="IH3" s="1232"/>
      <c r="II3" s="1233"/>
      <c r="IJ3" s="1231" t="s">
        <v>97</v>
      </c>
      <c r="IK3" s="1232"/>
      <c r="IL3" s="1233"/>
      <c r="IM3" s="1277" t="s">
        <v>601</v>
      </c>
      <c r="IN3" s="1278"/>
      <c r="IO3" s="1279"/>
      <c r="IP3" s="1280" t="s">
        <v>98</v>
      </c>
      <c r="IQ3" s="1281"/>
      <c r="IR3" s="1282"/>
      <c r="IS3" s="1222" t="s">
        <v>576</v>
      </c>
      <c r="IT3" s="1223"/>
      <c r="IU3" s="1224"/>
      <c r="IV3" s="1231" t="s">
        <v>577</v>
      </c>
      <c r="IW3" s="1232"/>
      <c r="IX3" s="1233"/>
      <c r="IY3" s="1231" t="s">
        <v>959</v>
      </c>
      <c r="IZ3" s="1232"/>
      <c r="JA3" s="1233"/>
      <c r="JB3" s="1222" t="s">
        <v>578</v>
      </c>
      <c r="JC3" s="1223"/>
      <c r="JD3" s="1224"/>
      <c r="JE3" s="1231" t="s">
        <v>579</v>
      </c>
      <c r="JF3" s="1266"/>
      <c r="JG3" s="1267"/>
      <c r="JH3" s="1277" t="s">
        <v>602</v>
      </c>
      <c r="JI3" s="1278"/>
      <c r="JJ3" s="1279"/>
      <c r="JK3" s="1231" t="s">
        <v>580</v>
      </c>
      <c r="JL3" s="1232"/>
      <c r="JM3" s="1233"/>
      <c r="JN3" s="1231" t="s">
        <v>99</v>
      </c>
      <c r="JO3" s="1232"/>
      <c r="JP3" s="1233"/>
      <c r="JQ3" s="1222" t="s">
        <v>960</v>
      </c>
      <c r="JR3" s="1223"/>
      <c r="JS3" s="1224"/>
      <c r="JT3" s="1231" t="s">
        <v>581</v>
      </c>
      <c r="JU3" s="1266"/>
      <c r="JV3" s="1267"/>
      <c r="JW3" s="1231" t="s">
        <v>1077</v>
      </c>
      <c r="JX3" s="1232"/>
      <c r="JY3" s="1233"/>
      <c r="JZ3" s="1231" t="s">
        <v>357</v>
      </c>
      <c r="KA3" s="1232"/>
      <c r="KB3" s="1233"/>
      <c r="KC3" s="1231" t="s">
        <v>582</v>
      </c>
      <c r="KD3" s="1266"/>
      <c r="KE3" s="1267"/>
      <c r="KF3" s="1231" t="s">
        <v>583</v>
      </c>
      <c r="KG3" s="1266"/>
      <c r="KH3" s="1267"/>
      <c r="KI3" s="1277" t="s">
        <v>961</v>
      </c>
      <c r="KJ3" s="1278"/>
      <c r="KK3" s="1279"/>
      <c r="KL3" s="1231" t="s">
        <v>584</v>
      </c>
      <c r="KM3" s="1266"/>
      <c r="KN3" s="1267"/>
      <c r="KO3" s="1231" t="s">
        <v>585</v>
      </c>
      <c r="KP3" s="1266"/>
      <c r="KQ3" s="1267"/>
    </row>
    <row r="4" spans="1:303" s="61" customFormat="1" ht="30.75" customHeight="1" thickBot="1">
      <c r="A4" s="40"/>
      <c r="B4" s="176" t="s">
        <v>2</v>
      </c>
      <c r="C4" s="1056" t="s">
        <v>306</v>
      </c>
      <c r="D4" s="41" t="s">
        <v>3</v>
      </c>
      <c r="E4" s="42" t="s">
        <v>4</v>
      </c>
      <c r="F4" s="1057" t="s">
        <v>307</v>
      </c>
      <c r="G4" s="41" t="s">
        <v>3</v>
      </c>
      <c r="H4" s="43" t="s">
        <v>493</v>
      </c>
      <c r="I4" s="1058" t="s">
        <v>307</v>
      </c>
      <c r="J4" s="44" t="s">
        <v>3</v>
      </c>
      <c r="K4" s="310" t="s">
        <v>882</v>
      </c>
      <c r="L4" s="925" t="s">
        <v>698</v>
      </c>
      <c r="M4" s="45" t="s">
        <v>3</v>
      </c>
      <c r="N4" s="46" t="s">
        <v>4</v>
      </c>
      <c r="O4" s="47" t="s">
        <v>159</v>
      </c>
      <c r="P4" s="45" t="s">
        <v>3</v>
      </c>
      <c r="Q4" s="46" t="s">
        <v>4</v>
      </c>
      <c r="R4" s="10" t="s">
        <v>344</v>
      </c>
      <c r="S4" s="48" t="s">
        <v>3</v>
      </c>
      <c r="T4" s="11" t="s">
        <v>883</v>
      </c>
      <c r="U4" s="10" t="s">
        <v>67</v>
      </c>
      <c r="V4" s="48" t="s">
        <v>3</v>
      </c>
      <c r="W4" s="11" t="s">
        <v>4</v>
      </c>
      <c r="X4" s="10" t="s">
        <v>67</v>
      </c>
      <c r="Y4" s="48" t="s">
        <v>3</v>
      </c>
      <c r="Z4" s="11" t="s">
        <v>4</v>
      </c>
      <c r="AA4" s="1059" t="s">
        <v>292</v>
      </c>
      <c r="AB4" s="48" t="s">
        <v>3</v>
      </c>
      <c r="AC4" s="11" t="s">
        <v>378</v>
      </c>
      <c r="AD4" s="1059" t="s">
        <v>292</v>
      </c>
      <c r="AE4" s="48" t="s">
        <v>3</v>
      </c>
      <c r="AF4" s="11" t="s">
        <v>884</v>
      </c>
      <c r="AG4" s="1059" t="s">
        <v>292</v>
      </c>
      <c r="AH4" s="48" t="s">
        <v>3</v>
      </c>
      <c r="AI4" s="455" t="s">
        <v>885</v>
      </c>
      <c r="AJ4" s="1059" t="s">
        <v>293</v>
      </c>
      <c r="AK4" s="48" t="s">
        <v>3</v>
      </c>
      <c r="AL4" s="11" t="s">
        <v>886</v>
      </c>
      <c r="AM4" s="10" t="s">
        <v>68</v>
      </c>
      <c r="AN4" s="48" t="s">
        <v>3</v>
      </c>
      <c r="AO4" s="11" t="s">
        <v>4</v>
      </c>
      <c r="AP4" s="10" t="s">
        <v>67</v>
      </c>
      <c r="AQ4" s="48" t="s">
        <v>3</v>
      </c>
      <c r="AR4" s="11" t="s">
        <v>4</v>
      </c>
      <c r="AS4" s="1059" t="s">
        <v>291</v>
      </c>
      <c r="AT4" s="48" t="s">
        <v>3</v>
      </c>
      <c r="AU4" s="11" t="s">
        <v>887</v>
      </c>
      <c r="AV4" s="10" t="s">
        <v>1046</v>
      </c>
      <c r="AW4" s="48" t="s">
        <v>3</v>
      </c>
      <c r="AX4" s="11" t="s">
        <v>888</v>
      </c>
      <c r="AY4" s="10" t="s">
        <v>1046</v>
      </c>
      <c r="AZ4" s="48" t="s">
        <v>3</v>
      </c>
      <c r="BA4" s="11" t="s">
        <v>598</v>
      </c>
      <c r="BB4" s="1059" t="s">
        <v>1047</v>
      </c>
      <c r="BC4" s="48" t="s">
        <v>3</v>
      </c>
      <c r="BD4" s="11" t="s">
        <v>501</v>
      </c>
      <c r="BE4" s="1059" t="s">
        <v>353</v>
      </c>
      <c r="BF4" s="48" t="s">
        <v>103</v>
      </c>
      <c r="BG4" s="11" t="s">
        <v>889</v>
      </c>
      <c r="BH4" s="1059" t="s">
        <v>292</v>
      </c>
      <c r="BI4" s="48" t="s">
        <v>3</v>
      </c>
      <c r="BJ4" s="11" t="s">
        <v>503</v>
      </c>
      <c r="BK4" s="1059" t="s">
        <v>308</v>
      </c>
      <c r="BL4" s="48" t="s">
        <v>3</v>
      </c>
      <c r="BM4" s="11" t="s">
        <v>890</v>
      </c>
      <c r="BN4" s="1059" t="s">
        <v>292</v>
      </c>
      <c r="BO4" s="48" t="s">
        <v>3</v>
      </c>
      <c r="BP4" s="11" t="s">
        <v>891</v>
      </c>
      <c r="BQ4" s="1059" t="s">
        <v>1046</v>
      </c>
      <c r="BR4" s="48" t="s">
        <v>3</v>
      </c>
      <c r="BS4" s="11" t="s">
        <v>505</v>
      </c>
      <c r="BT4" s="1059" t="s">
        <v>1046</v>
      </c>
      <c r="BU4" s="48" t="s">
        <v>3</v>
      </c>
      <c r="BV4" s="11" t="s">
        <v>506</v>
      </c>
      <c r="BW4" s="1060" t="s">
        <v>292</v>
      </c>
      <c r="BX4" s="48" t="s">
        <v>3</v>
      </c>
      <c r="BY4" s="11" t="s">
        <v>892</v>
      </c>
      <c r="BZ4" s="1060" t="s">
        <v>1084</v>
      </c>
      <c r="CA4" s="48" t="s">
        <v>3</v>
      </c>
      <c r="CB4" s="981" t="s">
        <v>1143</v>
      </c>
      <c r="CC4" s="1060" t="s">
        <v>292</v>
      </c>
      <c r="CD4" s="48" t="s">
        <v>3</v>
      </c>
      <c r="CE4" s="49" t="s">
        <v>893</v>
      </c>
      <c r="CF4" s="10" t="s">
        <v>69</v>
      </c>
      <c r="CG4" s="48" t="s">
        <v>3</v>
      </c>
      <c r="CH4" s="3" t="s">
        <v>70</v>
      </c>
      <c r="CI4" s="11" t="s">
        <v>3</v>
      </c>
      <c r="CJ4" s="1060" t="s">
        <v>292</v>
      </c>
      <c r="CK4" s="48" t="s">
        <v>3</v>
      </c>
      <c r="CL4" s="11" t="s">
        <v>894</v>
      </c>
      <c r="CM4" s="10" t="s">
        <v>67</v>
      </c>
      <c r="CN4" s="48" t="s">
        <v>3</v>
      </c>
      <c r="CO4" s="11" t="s">
        <v>895</v>
      </c>
      <c r="CP4" s="10" t="s">
        <v>1049</v>
      </c>
      <c r="CQ4" s="48" t="s">
        <v>3</v>
      </c>
      <c r="CR4" s="11" t="s">
        <v>4</v>
      </c>
      <c r="CS4" s="3" t="s">
        <v>1027</v>
      </c>
      <c r="CT4" s="3" t="s">
        <v>1028</v>
      </c>
      <c r="CU4" s="11" t="s">
        <v>1029</v>
      </c>
      <c r="CV4" s="1059" t="s">
        <v>292</v>
      </c>
      <c r="CW4" s="48" t="s">
        <v>3</v>
      </c>
      <c r="CX4" s="11" t="s">
        <v>896</v>
      </c>
      <c r="CY4" s="1059" t="s">
        <v>292</v>
      </c>
      <c r="CZ4" s="48" t="s">
        <v>3</v>
      </c>
      <c r="DA4" s="11" t="s">
        <v>897</v>
      </c>
      <c r="DB4" s="10" t="s">
        <v>224</v>
      </c>
      <c r="DC4" s="48" t="s">
        <v>3</v>
      </c>
      <c r="DD4" s="11" t="s">
        <v>4</v>
      </c>
      <c r="DE4" s="10" t="s">
        <v>67</v>
      </c>
      <c r="DF4" s="48" t="s">
        <v>3</v>
      </c>
      <c r="DG4" s="11" t="s">
        <v>898</v>
      </c>
      <c r="DH4" s="1059" t="s">
        <v>292</v>
      </c>
      <c r="DI4" s="48" t="s">
        <v>3</v>
      </c>
      <c r="DJ4" s="11" t="s">
        <v>899</v>
      </c>
      <c r="DK4" s="1059" t="s">
        <v>292</v>
      </c>
      <c r="DL4" s="48" t="s">
        <v>3</v>
      </c>
      <c r="DM4" s="11" t="s">
        <v>900</v>
      </c>
      <c r="DN4" s="1059" t="s">
        <v>292</v>
      </c>
      <c r="DO4" s="48" t="s">
        <v>3</v>
      </c>
      <c r="DP4" s="49" t="s">
        <v>901</v>
      </c>
      <c r="DQ4" s="1059" t="s">
        <v>292</v>
      </c>
      <c r="DR4" s="48" t="s">
        <v>3</v>
      </c>
      <c r="DS4" s="49" t="s">
        <v>902</v>
      </c>
      <c r="DT4" s="10" t="s">
        <v>82</v>
      </c>
      <c r="DU4" s="48" t="s">
        <v>3</v>
      </c>
      <c r="DV4" s="11" t="s">
        <v>4</v>
      </c>
      <c r="DW4" s="10" t="s">
        <v>83</v>
      </c>
      <c r="DX4" s="48" t="s">
        <v>3</v>
      </c>
      <c r="DY4" s="11" t="s">
        <v>903</v>
      </c>
      <c r="DZ4" s="10" t="s">
        <v>67</v>
      </c>
      <c r="EA4" s="48" t="s">
        <v>3</v>
      </c>
      <c r="EB4" s="11" t="s">
        <v>4</v>
      </c>
      <c r="EC4" s="10" t="s">
        <v>84</v>
      </c>
      <c r="ED4" s="48" t="s">
        <v>3</v>
      </c>
      <c r="EE4" s="11" t="s">
        <v>218</v>
      </c>
      <c r="EF4" s="10" t="s">
        <v>85</v>
      </c>
      <c r="EG4" s="48" t="s">
        <v>3</v>
      </c>
      <c r="EH4" s="11" t="s">
        <v>229</v>
      </c>
      <c r="EI4" s="1059" t="s">
        <v>292</v>
      </c>
      <c r="EJ4" s="48" t="s">
        <v>3</v>
      </c>
      <c r="EK4" s="49" t="s">
        <v>904</v>
      </c>
      <c r="EL4" s="1059" t="s">
        <v>292</v>
      </c>
      <c r="EM4" s="48" t="s">
        <v>3</v>
      </c>
      <c r="EN4" s="1050" t="s">
        <v>905</v>
      </c>
      <c r="EO4" s="1059" t="s">
        <v>292</v>
      </c>
      <c r="EP4" s="48" t="s">
        <v>3</v>
      </c>
      <c r="EQ4" s="11" t="s">
        <v>906</v>
      </c>
      <c r="ER4" s="1052" t="s">
        <v>926</v>
      </c>
      <c r="ES4" s="48" t="s">
        <v>3</v>
      </c>
      <c r="ET4" s="11" t="s">
        <v>927</v>
      </c>
      <c r="EU4" s="1059" t="s">
        <v>292</v>
      </c>
      <c r="EV4" s="48" t="s">
        <v>3</v>
      </c>
      <c r="EW4" s="49" t="s">
        <v>907</v>
      </c>
      <c r="EX4" s="1059" t="s">
        <v>292</v>
      </c>
      <c r="EY4" s="48" t="s">
        <v>3</v>
      </c>
      <c r="EZ4" s="11" t="s">
        <v>908</v>
      </c>
      <c r="FA4" s="1059" t="s">
        <v>292</v>
      </c>
      <c r="FB4" s="48" t="s">
        <v>3</v>
      </c>
      <c r="FC4" s="11" t="s">
        <v>1002</v>
      </c>
      <c r="FD4" s="1052" t="s">
        <v>928</v>
      </c>
      <c r="FE4" s="48" t="s">
        <v>3</v>
      </c>
      <c r="FF4" s="11" t="s">
        <v>929</v>
      </c>
      <c r="FG4" s="1059" t="s">
        <v>292</v>
      </c>
      <c r="FH4" s="48" t="s">
        <v>3</v>
      </c>
      <c r="FI4" s="50" t="s">
        <v>909</v>
      </c>
      <c r="FJ4" s="1059" t="s">
        <v>292</v>
      </c>
      <c r="FK4" s="48" t="s">
        <v>3</v>
      </c>
      <c r="FL4" s="1050" t="s">
        <v>910</v>
      </c>
      <c r="FM4" s="10" t="s">
        <v>371</v>
      </c>
      <c r="FN4" s="48" t="s">
        <v>3</v>
      </c>
      <c r="FO4" s="11" t="s">
        <v>4</v>
      </c>
      <c r="FP4" s="10" t="s">
        <v>224</v>
      </c>
      <c r="FQ4" s="48" t="s">
        <v>3</v>
      </c>
      <c r="FR4" s="11" t="s">
        <v>4</v>
      </c>
      <c r="FS4" s="10" t="s">
        <v>67</v>
      </c>
      <c r="FT4" s="48" t="s">
        <v>3</v>
      </c>
      <c r="FU4" s="316" t="s">
        <v>898</v>
      </c>
      <c r="FV4" s="10" t="s">
        <v>371</v>
      </c>
      <c r="FW4" s="48" t="s">
        <v>3</v>
      </c>
      <c r="FX4" s="11" t="s">
        <v>4</v>
      </c>
      <c r="FY4" s="10" t="s">
        <v>88</v>
      </c>
      <c r="FZ4" s="48" t="s">
        <v>3</v>
      </c>
      <c r="GA4" s="11" t="s">
        <v>4</v>
      </c>
      <c r="GB4" s="10" t="s">
        <v>88</v>
      </c>
      <c r="GC4" s="48" t="s">
        <v>3</v>
      </c>
      <c r="GD4" s="51" t="s">
        <v>911</v>
      </c>
      <c r="GE4" s="10" t="s">
        <v>89</v>
      </c>
      <c r="GF4" s="48" t="s">
        <v>3</v>
      </c>
      <c r="GG4" s="11" t="s">
        <v>912</v>
      </c>
      <c r="GH4" s="1059" t="s">
        <v>292</v>
      </c>
      <c r="GI4" s="48" t="s">
        <v>3</v>
      </c>
      <c r="GJ4" s="1050" t="s">
        <v>913</v>
      </c>
      <c r="GK4" s="52" t="s">
        <v>350</v>
      </c>
      <c r="GL4" s="48" t="s">
        <v>3</v>
      </c>
      <c r="GM4" s="11" t="s">
        <v>4</v>
      </c>
      <c r="GN4" s="10" t="s">
        <v>89</v>
      </c>
      <c r="GO4" s="48" t="s">
        <v>3</v>
      </c>
      <c r="GP4" s="49" t="s">
        <v>914</v>
      </c>
      <c r="GQ4" s="10" t="s">
        <v>89</v>
      </c>
      <c r="GR4" s="48" t="s">
        <v>3</v>
      </c>
      <c r="GS4" s="311" t="s">
        <v>898</v>
      </c>
      <c r="GT4" s="10" t="s">
        <v>89</v>
      </c>
      <c r="GU4" s="48" t="s">
        <v>3</v>
      </c>
      <c r="GV4" s="11" t="s">
        <v>4</v>
      </c>
      <c r="GW4" s="10" t="s">
        <v>89</v>
      </c>
      <c r="GX4" s="48" t="s">
        <v>3</v>
      </c>
      <c r="GY4" s="49" t="s">
        <v>1142</v>
      </c>
      <c r="GZ4" s="10" t="s">
        <v>224</v>
      </c>
      <c r="HA4" s="48" t="s">
        <v>3</v>
      </c>
      <c r="HB4" s="49" t="s">
        <v>962</v>
      </c>
      <c r="HC4" s="10" t="s">
        <v>281</v>
      </c>
      <c r="HD4" s="48" t="s">
        <v>103</v>
      </c>
      <c r="HE4" s="11" t="s">
        <v>915</v>
      </c>
      <c r="HF4" s="1059" t="s">
        <v>293</v>
      </c>
      <c r="HG4" s="48" t="s">
        <v>3</v>
      </c>
      <c r="HH4" s="11" t="s">
        <v>4</v>
      </c>
      <c r="HI4" s="10" t="s">
        <v>85</v>
      </c>
      <c r="HJ4" s="48" t="s">
        <v>3</v>
      </c>
      <c r="HK4" s="15" t="s">
        <v>916</v>
      </c>
      <c r="HL4" s="14" t="s">
        <v>85</v>
      </c>
      <c r="HM4" s="54" t="s">
        <v>3</v>
      </c>
      <c r="HN4" s="317" t="s">
        <v>917</v>
      </c>
      <c r="HO4" s="1059" t="s">
        <v>292</v>
      </c>
      <c r="HP4" s="48" t="s">
        <v>3</v>
      </c>
      <c r="HQ4" s="11" t="s">
        <v>4</v>
      </c>
      <c r="HR4" s="1059" t="s">
        <v>292</v>
      </c>
      <c r="HS4" s="48" t="s">
        <v>3</v>
      </c>
      <c r="HT4" s="11" t="s">
        <v>4</v>
      </c>
      <c r="HU4" s="1059" t="s">
        <v>292</v>
      </c>
      <c r="HV4" s="48" t="s">
        <v>3</v>
      </c>
      <c r="HW4" s="53" t="s">
        <v>4</v>
      </c>
      <c r="HX4" s="1059" t="s">
        <v>292</v>
      </c>
      <c r="HY4" s="54" t="s">
        <v>3</v>
      </c>
      <c r="HZ4" s="11" t="s">
        <v>4</v>
      </c>
      <c r="IA4" s="1059" t="s">
        <v>292</v>
      </c>
      <c r="IB4" s="48" t="s">
        <v>3</v>
      </c>
      <c r="IC4" s="1497" t="s">
        <v>1144</v>
      </c>
      <c r="ID4" s="1059" t="s">
        <v>294</v>
      </c>
      <c r="IE4" s="48" t="s">
        <v>3</v>
      </c>
      <c r="IF4" s="11" t="s">
        <v>4</v>
      </c>
      <c r="IG4" s="1059" t="s">
        <v>292</v>
      </c>
      <c r="IH4" s="48" t="s">
        <v>3</v>
      </c>
      <c r="II4" s="53" t="s">
        <v>4</v>
      </c>
      <c r="IJ4" s="1059" t="s">
        <v>292</v>
      </c>
      <c r="IK4" s="55" t="s">
        <v>3</v>
      </c>
      <c r="IL4" s="1051" t="s">
        <v>918</v>
      </c>
      <c r="IM4" s="57" t="s">
        <v>81</v>
      </c>
      <c r="IN4" s="48" t="s">
        <v>3</v>
      </c>
      <c r="IO4" s="49" t="s">
        <v>919</v>
      </c>
      <c r="IP4" s="1061" t="s">
        <v>295</v>
      </c>
      <c r="IQ4" s="48" t="s">
        <v>3</v>
      </c>
      <c r="IR4" s="11"/>
      <c r="IS4" s="57" t="s">
        <v>100</v>
      </c>
      <c r="IT4" s="48" t="s">
        <v>3</v>
      </c>
      <c r="IU4" s="11" t="s">
        <v>920</v>
      </c>
      <c r="IV4" s="10" t="s">
        <v>100</v>
      </c>
      <c r="IW4" s="48" t="s">
        <v>3</v>
      </c>
      <c r="IX4" s="11" t="s">
        <v>921</v>
      </c>
      <c r="IY4" s="10" t="s">
        <v>100</v>
      </c>
      <c r="IZ4" s="48" t="s">
        <v>3</v>
      </c>
      <c r="JA4" s="11" t="s">
        <v>922</v>
      </c>
      <c r="JB4" s="58" t="s">
        <v>101</v>
      </c>
      <c r="JC4" s="48" t="s">
        <v>3</v>
      </c>
      <c r="JD4" s="11" t="s">
        <v>923</v>
      </c>
      <c r="JE4" s="58" t="s">
        <v>732</v>
      </c>
      <c r="JF4" s="48" t="s">
        <v>3</v>
      </c>
      <c r="JG4" s="1050" t="s">
        <v>1145</v>
      </c>
      <c r="JH4" s="10" t="s">
        <v>67</v>
      </c>
      <c r="JI4" s="48" t="s">
        <v>3</v>
      </c>
      <c r="JJ4" s="11" t="s">
        <v>924</v>
      </c>
      <c r="JK4" s="60" t="s">
        <v>1024</v>
      </c>
      <c r="JL4" s="48" t="s">
        <v>3</v>
      </c>
      <c r="JM4" s="59" t="s">
        <v>925</v>
      </c>
      <c r="JN4" s="1059" t="s">
        <v>292</v>
      </c>
      <c r="JO4" s="336" t="s">
        <v>3</v>
      </c>
      <c r="JP4" s="1050" t="s">
        <v>930</v>
      </c>
      <c r="JQ4" s="1059" t="s">
        <v>292</v>
      </c>
      <c r="JR4" s="48" t="s">
        <v>3</v>
      </c>
      <c r="JS4" s="11" t="s">
        <v>4</v>
      </c>
      <c r="JT4" s="10" t="s">
        <v>296</v>
      </c>
      <c r="JU4" s="48" t="s">
        <v>103</v>
      </c>
      <c r="JV4" s="11" t="s">
        <v>931</v>
      </c>
      <c r="JW4" s="60" t="s">
        <v>104</v>
      </c>
      <c r="JX4" s="48" t="s">
        <v>3</v>
      </c>
      <c r="JY4" s="49" t="s">
        <v>1146</v>
      </c>
      <c r="JZ4" s="10" t="s">
        <v>71</v>
      </c>
      <c r="KA4" s="48" t="s">
        <v>3</v>
      </c>
      <c r="KB4" s="11" t="s">
        <v>933</v>
      </c>
      <c r="KC4" s="10" t="s">
        <v>105</v>
      </c>
      <c r="KD4" s="48" t="s">
        <v>3</v>
      </c>
      <c r="KE4" s="49" t="s">
        <v>934</v>
      </c>
      <c r="KF4" s="10" t="s">
        <v>71</v>
      </c>
      <c r="KG4" s="48" t="s">
        <v>3</v>
      </c>
      <c r="KH4" s="1050" t="s">
        <v>1147</v>
      </c>
      <c r="KI4" s="1052" t="s">
        <v>1059</v>
      </c>
      <c r="KJ4" s="48" t="s">
        <v>3</v>
      </c>
      <c r="KK4" s="11" t="s">
        <v>935</v>
      </c>
      <c r="KL4" s="1052" t="s">
        <v>1059</v>
      </c>
      <c r="KM4" s="48" t="s">
        <v>3</v>
      </c>
      <c r="KN4" s="11" t="s">
        <v>935</v>
      </c>
      <c r="KO4" s="1052" t="s">
        <v>1059</v>
      </c>
      <c r="KP4" s="48" t="s">
        <v>3</v>
      </c>
      <c r="KQ4" s="11" t="s">
        <v>935</v>
      </c>
    </row>
    <row r="5" spans="1:303" s="2" customFormat="1" ht="21.75" customHeight="1">
      <c r="A5" s="401"/>
      <c r="B5" s="260" t="s">
        <v>5</v>
      </c>
      <c r="C5" s="261">
        <v>377974.17</v>
      </c>
      <c r="D5" s="262"/>
      <c r="E5" s="902"/>
      <c r="F5" s="263">
        <v>32.9</v>
      </c>
      <c r="G5" s="262"/>
      <c r="H5" s="264">
        <v>122633.98</v>
      </c>
      <c r="I5" s="265">
        <v>65.5</v>
      </c>
      <c r="J5" s="266"/>
      <c r="K5" s="352">
        <v>244327.57</v>
      </c>
      <c r="L5" s="357"/>
      <c r="M5" s="358"/>
      <c r="N5" s="359"/>
      <c r="O5" s="357"/>
      <c r="P5" s="267"/>
      <c r="Q5" s="268"/>
      <c r="R5" s="269">
        <v>126706</v>
      </c>
      <c r="S5" s="270"/>
      <c r="T5" s="910">
        <v>126706210</v>
      </c>
      <c r="U5" s="271">
        <v>339.7</v>
      </c>
      <c r="V5" s="272"/>
      <c r="W5" s="273"/>
      <c r="X5" s="271">
        <v>1033.2</v>
      </c>
      <c r="Y5" s="272"/>
      <c r="Z5" s="273"/>
      <c r="AA5" s="271">
        <v>12.3</v>
      </c>
      <c r="AB5" s="272"/>
      <c r="AC5" s="274">
        <v>15592</v>
      </c>
      <c r="AD5" s="275">
        <v>60</v>
      </c>
      <c r="AE5" s="270"/>
      <c r="AF5" s="276">
        <v>75962</v>
      </c>
      <c r="AG5" s="275">
        <v>27.7</v>
      </c>
      <c r="AH5" s="270"/>
      <c r="AI5" s="276">
        <v>35152</v>
      </c>
      <c r="AJ5" s="278">
        <v>66.8</v>
      </c>
      <c r="AK5" s="277"/>
      <c r="AL5" s="276">
        <v>50744</v>
      </c>
      <c r="AM5" s="278">
        <v>46.397930000000002</v>
      </c>
      <c r="AN5" s="270"/>
      <c r="AO5" s="366"/>
      <c r="AP5" s="275">
        <v>94.8</v>
      </c>
      <c r="AQ5" s="270"/>
      <c r="AR5" s="268"/>
      <c r="AS5" s="275">
        <v>-1.8</v>
      </c>
      <c r="AT5" s="270"/>
      <c r="AU5" s="276">
        <v>-226562</v>
      </c>
      <c r="AV5" s="275">
        <v>7.6</v>
      </c>
      <c r="AW5" s="270"/>
      <c r="AX5" s="276">
        <v>946065</v>
      </c>
      <c r="AY5" s="275">
        <v>10.8</v>
      </c>
      <c r="AZ5" s="270"/>
      <c r="BA5" s="276">
        <v>1340397</v>
      </c>
      <c r="BB5" s="275">
        <v>-3.2</v>
      </c>
      <c r="BC5" s="270"/>
      <c r="BD5" s="276">
        <v>-394332</v>
      </c>
      <c r="BE5" s="278">
        <v>1.98</v>
      </c>
      <c r="BF5" s="270"/>
      <c r="BG5" s="276">
        <v>2505064</v>
      </c>
      <c r="BH5" s="278">
        <v>1.98</v>
      </c>
      <c r="BI5" s="270"/>
      <c r="BJ5" s="276">
        <v>2505064</v>
      </c>
      <c r="BK5" s="275">
        <v>1.2</v>
      </c>
      <c r="BL5" s="270"/>
      <c r="BM5" s="279">
        <v>150727</v>
      </c>
      <c r="BN5" s="293">
        <v>100</v>
      </c>
      <c r="BO5" s="281"/>
      <c r="BP5" s="282">
        <v>127094745</v>
      </c>
      <c r="BQ5" s="275">
        <v>4.9000000000000004</v>
      </c>
      <c r="BR5" s="270"/>
      <c r="BS5" s="276">
        <v>606866</v>
      </c>
      <c r="BT5" s="278">
        <v>1.7</v>
      </c>
      <c r="BU5" s="270"/>
      <c r="BV5" s="276">
        <v>212262</v>
      </c>
      <c r="BW5" s="280">
        <v>55.8</v>
      </c>
      <c r="BX5" s="281"/>
      <c r="BY5" s="282">
        <v>29754438</v>
      </c>
      <c r="BZ5" s="280">
        <v>40.700000000000003</v>
      </c>
      <c r="CA5" s="281"/>
      <c r="CB5" s="282">
        <v>21713308</v>
      </c>
      <c r="CC5" s="280">
        <v>11.1</v>
      </c>
      <c r="CD5" s="281"/>
      <c r="CE5" s="283">
        <v>5927686</v>
      </c>
      <c r="CF5" s="1068">
        <v>31.804949774200001</v>
      </c>
      <c r="CG5" s="284"/>
      <c r="CH5" s="1072">
        <v>23.184757589299998</v>
      </c>
      <c r="CI5" s="285"/>
      <c r="CJ5" s="280">
        <v>34.5</v>
      </c>
      <c r="CK5" s="281"/>
      <c r="CL5" s="283">
        <v>18417922</v>
      </c>
      <c r="CM5" s="280">
        <v>1378.8</v>
      </c>
      <c r="CN5" s="281"/>
      <c r="CO5" s="283">
        <v>1752368</v>
      </c>
      <c r="CP5" s="278">
        <v>1.43</v>
      </c>
      <c r="CQ5" s="270"/>
      <c r="CR5" s="286"/>
      <c r="CS5" s="287">
        <v>122544</v>
      </c>
      <c r="CT5" s="288">
        <v>115216</v>
      </c>
      <c r="CU5" s="289">
        <v>106421</v>
      </c>
      <c r="CV5" s="280">
        <v>57.5</v>
      </c>
      <c r="CW5" s="281"/>
      <c r="CX5" s="283">
        <v>58919036</v>
      </c>
      <c r="CY5" s="280">
        <v>60</v>
      </c>
      <c r="CZ5" s="281"/>
      <c r="DA5" s="283">
        <v>61523327</v>
      </c>
      <c r="DB5" s="290">
        <v>5689366</v>
      </c>
      <c r="DC5" s="281"/>
      <c r="DD5" s="286"/>
      <c r="DE5" s="280">
        <v>793.7</v>
      </c>
      <c r="DF5" s="281"/>
      <c r="DG5" s="283">
        <v>61788853</v>
      </c>
      <c r="DH5" s="280">
        <v>82.3</v>
      </c>
      <c r="DI5" s="281"/>
      <c r="DJ5" s="283">
        <v>46605130</v>
      </c>
      <c r="DK5" s="280">
        <v>4.2</v>
      </c>
      <c r="DL5" s="281"/>
      <c r="DM5" s="283">
        <v>2604291</v>
      </c>
      <c r="DN5" s="280">
        <v>42.3</v>
      </c>
      <c r="DO5" s="281"/>
      <c r="DP5" s="283">
        <v>24926262</v>
      </c>
      <c r="DQ5" s="280">
        <v>18.899999999999999</v>
      </c>
      <c r="DR5" s="270"/>
      <c r="DS5" s="276">
        <v>35174</v>
      </c>
      <c r="DT5" s="275">
        <v>148.6</v>
      </c>
      <c r="DU5" s="270"/>
      <c r="DV5" s="286"/>
      <c r="DW5" s="278">
        <v>1.61</v>
      </c>
      <c r="DX5" s="270"/>
      <c r="DY5" s="276">
        <v>2780227</v>
      </c>
      <c r="DZ5" s="291">
        <v>395091</v>
      </c>
      <c r="EA5" s="270"/>
      <c r="EB5" s="286"/>
      <c r="EC5" s="907">
        <v>8482</v>
      </c>
      <c r="ED5" s="270"/>
      <c r="EE5" s="292">
        <v>546550491</v>
      </c>
      <c r="EF5" s="397">
        <v>3190</v>
      </c>
      <c r="EG5" s="270"/>
      <c r="EH5" s="292">
        <v>405369082</v>
      </c>
      <c r="EI5" s="275">
        <v>64.8</v>
      </c>
      <c r="EJ5" s="270"/>
      <c r="EK5" s="283">
        <v>262685974</v>
      </c>
      <c r="EL5" s="280">
        <v>4</v>
      </c>
      <c r="EM5" s="281"/>
      <c r="EN5" s="283">
        <v>2221699</v>
      </c>
      <c r="EO5" s="280">
        <v>4</v>
      </c>
      <c r="EP5" s="281"/>
      <c r="EQ5" s="283">
        <v>2155082</v>
      </c>
      <c r="ER5" s="293">
        <v>1.42</v>
      </c>
      <c r="ES5" s="281"/>
      <c r="ET5" s="283">
        <v>3062037</v>
      </c>
      <c r="EU5" s="280">
        <v>3.8</v>
      </c>
      <c r="EV5" s="281"/>
      <c r="EW5" s="283">
        <v>4880368</v>
      </c>
      <c r="EX5" s="280">
        <v>33.299999999999997</v>
      </c>
      <c r="EY5" s="281"/>
      <c r="EZ5" s="283">
        <v>442805</v>
      </c>
      <c r="FA5" s="280">
        <v>54.4</v>
      </c>
      <c r="FB5" s="281"/>
      <c r="FC5" s="283">
        <v>2405000</v>
      </c>
      <c r="FD5" s="291">
        <v>529</v>
      </c>
      <c r="FE5" s="270"/>
      <c r="FF5" s="276">
        <v>7780000</v>
      </c>
      <c r="FG5" s="275">
        <v>17.8</v>
      </c>
      <c r="FH5" s="270"/>
      <c r="FI5" s="294">
        <v>16579</v>
      </c>
      <c r="FJ5" s="280">
        <v>25</v>
      </c>
      <c r="FK5" s="281"/>
      <c r="FL5" s="282">
        <v>13920834</v>
      </c>
      <c r="FM5" s="269">
        <v>302035590</v>
      </c>
      <c r="FN5" s="270"/>
      <c r="FO5" s="286"/>
      <c r="FP5" s="291">
        <v>191339</v>
      </c>
      <c r="FQ5" s="270"/>
      <c r="FR5" s="286"/>
      <c r="FS5" s="275">
        <v>39.6</v>
      </c>
      <c r="FT5" s="270"/>
      <c r="FU5" s="274">
        <v>7571369</v>
      </c>
      <c r="FV5" s="291">
        <v>1579</v>
      </c>
      <c r="FW5" s="270"/>
      <c r="FX5" s="283"/>
      <c r="FY5" s="291">
        <v>3989</v>
      </c>
      <c r="FZ5" s="270"/>
      <c r="GA5" s="283"/>
      <c r="GB5" s="291">
        <v>445</v>
      </c>
      <c r="GC5" s="295"/>
      <c r="GD5" s="292">
        <v>33665749</v>
      </c>
      <c r="GE5" s="291">
        <v>1284</v>
      </c>
      <c r="GF5" s="270"/>
      <c r="GG5" s="292">
        <v>97232364</v>
      </c>
      <c r="GH5" s="280">
        <v>71</v>
      </c>
      <c r="GI5" s="281"/>
      <c r="GJ5" s="282">
        <v>39614567</v>
      </c>
      <c r="GK5" s="287">
        <v>1039079</v>
      </c>
      <c r="GL5" s="281"/>
      <c r="GM5" s="283"/>
      <c r="GN5" s="1076">
        <v>376.3</v>
      </c>
      <c r="GO5" s="281"/>
      <c r="GP5" s="282">
        <v>478828374</v>
      </c>
      <c r="GQ5" s="290">
        <v>5587</v>
      </c>
      <c r="GR5" s="281"/>
      <c r="GS5" s="282">
        <v>8569694</v>
      </c>
      <c r="GT5" s="290">
        <v>46082</v>
      </c>
      <c r="GU5" s="281"/>
      <c r="GV5" s="283"/>
      <c r="GW5" s="293">
        <v>96.02</v>
      </c>
      <c r="GX5" s="281"/>
      <c r="GY5" s="282">
        <v>122176725</v>
      </c>
      <c r="GZ5" s="293">
        <v>8.0500000000000007</v>
      </c>
      <c r="HA5" s="281"/>
      <c r="HB5" s="283">
        <v>1024881</v>
      </c>
      <c r="HC5" s="475">
        <v>90.6</v>
      </c>
      <c r="HD5" s="281"/>
      <c r="HE5" s="282">
        <v>134854063</v>
      </c>
      <c r="HF5" s="367">
        <v>0.50539999999999996</v>
      </c>
      <c r="HG5" s="270"/>
      <c r="HH5" s="268"/>
      <c r="HI5" s="275">
        <v>392.6</v>
      </c>
      <c r="HJ5" s="270"/>
      <c r="HK5" s="292">
        <v>50210307</v>
      </c>
      <c r="HL5" s="300">
        <v>166.4</v>
      </c>
      <c r="HM5" s="295"/>
      <c r="HN5" s="292">
        <v>21278361</v>
      </c>
      <c r="HO5" s="275">
        <v>95.4</v>
      </c>
      <c r="HP5" s="295"/>
      <c r="HQ5" s="268"/>
      <c r="HR5" s="275">
        <v>1.4</v>
      </c>
      <c r="HS5" s="295"/>
      <c r="HT5" s="296"/>
      <c r="HU5" s="275">
        <v>12.7</v>
      </c>
      <c r="HV5" s="295"/>
      <c r="HW5" s="268"/>
      <c r="HX5" s="275">
        <v>186.2</v>
      </c>
      <c r="HY5" s="295"/>
      <c r="HZ5" s="268"/>
      <c r="IA5" s="280">
        <v>62.3</v>
      </c>
      <c r="IB5" s="281"/>
      <c r="IC5" s="283">
        <f>SUM(IC6:IC52)</f>
        <v>32693605</v>
      </c>
      <c r="ID5" s="293">
        <v>94.42</v>
      </c>
      <c r="IE5" s="281"/>
      <c r="IF5" s="283"/>
      <c r="IG5" s="275">
        <v>97.9</v>
      </c>
      <c r="IH5" s="272"/>
      <c r="II5" s="297"/>
      <c r="IJ5" s="904">
        <v>90.9</v>
      </c>
      <c r="IK5" s="993"/>
      <c r="IL5" s="903">
        <v>115712</v>
      </c>
      <c r="IM5" s="298">
        <v>290.89999999999998</v>
      </c>
      <c r="IN5" s="299"/>
      <c r="IO5" s="279">
        <v>368543</v>
      </c>
      <c r="IP5" s="300">
        <v>79.099999999999994</v>
      </c>
      <c r="IQ5" s="270"/>
      <c r="IR5" s="301"/>
      <c r="IS5" s="275">
        <v>372.6</v>
      </c>
      <c r="IT5" s="270"/>
      <c r="IU5" s="283">
        <v>472165</v>
      </c>
      <c r="IV5" s="293">
        <v>7.22</v>
      </c>
      <c r="IW5" s="281"/>
      <c r="IX5" s="283">
        <v>915042</v>
      </c>
      <c r="IY5" s="278">
        <v>3.08</v>
      </c>
      <c r="IZ5" s="302"/>
      <c r="JA5" s="303">
        <v>39373</v>
      </c>
      <c r="JB5" s="348">
        <v>1.0580000000000001</v>
      </c>
      <c r="JC5" s="270"/>
      <c r="JD5" s="292">
        <v>61354808</v>
      </c>
      <c r="JE5" s="278">
        <v>5.1100000000000003</v>
      </c>
      <c r="JF5" s="272"/>
      <c r="JG5" s="304">
        <v>537433</v>
      </c>
      <c r="JH5" s="275">
        <v>1411.9</v>
      </c>
      <c r="JI5" s="270"/>
      <c r="JJ5" s="305">
        <v>17889292</v>
      </c>
      <c r="JK5" s="306">
        <v>925</v>
      </c>
      <c r="JL5" s="270"/>
      <c r="JM5" s="307">
        <v>43169649</v>
      </c>
      <c r="JN5" s="337">
        <v>131.4</v>
      </c>
      <c r="JO5" s="281"/>
      <c r="JP5" s="283">
        <v>166852753</v>
      </c>
      <c r="JQ5" s="280">
        <v>80.900000000000006</v>
      </c>
      <c r="JR5" s="281"/>
      <c r="JS5" s="283"/>
      <c r="JT5" s="300">
        <v>341.7</v>
      </c>
      <c r="JU5" s="270"/>
      <c r="JV5" s="276">
        <v>432976</v>
      </c>
      <c r="JW5" s="308">
        <v>265073</v>
      </c>
      <c r="JX5" s="295"/>
      <c r="JY5" s="292">
        <v>34089937</v>
      </c>
      <c r="JZ5" s="275">
        <v>251.7</v>
      </c>
      <c r="KA5" s="270"/>
      <c r="KB5" s="276">
        <v>319480</v>
      </c>
      <c r="KC5" s="275">
        <v>86.7</v>
      </c>
      <c r="KD5" s="270"/>
      <c r="KE5" s="276">
        <v>109883</v>
      </c>
      <c r="KF5" s="275">
        <v>1160.0999999999999</v>
      </c>
      <c r="KG5" s="270"/>
      <c r="KH5" s="276">
        <v>1472508</v>
      </c>
      <c r="KI5" s="275">
        <v>294.60000000000002</v>
      </c>
      <c r="KJ5" s="270"/>
      <c r="KK5" s="276">
        <v>373334</v>
      </c>
      <c r="KL5" s="275">
        <v>161.69999999999999</v>
      </c>
      <c r="KM5" s="270"/>
      <c r="KN5" s="276">
        <v>204837</v>
      </c>
      <c r="KO5" s="275">
        <v>86.7</v>
      </c>
      <c r="KP5" s="270"/>
      <c r="KQ5" s="276">
        <v>109880</v>
      </c>
    </row>
    <row r="6" spans="1:303" s="2" customFormat="1" ht="16.350000000000001" customHeight="1">
      <c r="A6" s="39">
        <v>1</v>
      </c>
      <c r="B6" s="119" t="s">
        <v>297</v>
      </c>
      <c r="C6" s="62">
        <v>83423.83</v>
      </c>
      <c r="D6" s="79">
        <v>1</v>
      </c>
      <c r="E6" s="908"/>
      <c r="F6" s="80">
        <v>28.5</v>
      </c>
      <c r="G6" s="79">
        <v>30</v>
      </c>
      <c r="H6" s="1">
        <v>22372.39</v>
      </c>
      <c r="I6" s="81">
        <v>67.900000000000006</v>
      </c>
      <c r="J6" s="120">
        <v>21</v>
      </c>
      <c r="K6" s="353">
        <v>53216.86</v>
      </c>
      <c r="L6" s="80">
        <v>1282</v>
      </c>
      <c r="M6" s="84">
        <v>38</v>
      </c>
      <c r="N6" s="177"/>
      <c r="O6" s="178">
        <v>1741.6</v>
      </c>
      <c r="P6" s="84">
        <v>44</v>
      </c>
      <c r="Q6" s="85"/>
      <c r="R6" s="4">
        <v>5320</v>
      </c>
      <c r="S6" s="88">
        <v>8</v>
      </c>
      <c r="T6" s="911">
        <v>5320082</v>
      </c>
      <c r="U6" s="87">
        <v>67.8</v>
      </c>
      <c r="V6" s="88">
        <v>47</v>
      </c>
      <c r="W6" s="89"/>
      <c r="X6" s="87">
        <v>237.8</v>
      </c>
      <c r="Y6" s="88">
        <v>47</v>
      </c>
      <c r="Z6" s="89"/>
      <c r="AA6" s="87">
        <v>11.1</v>
      </c>
      <c r="AB6" s="88">
        <v>45</v>
      </c>
      <c r="AC6" s="90">
        <v>588</v>
      </c>
      <c r="AD6" s="91">
        <v>58.3</v>
      </c>
      <c r="AE6" s="88">
        <v>19</v>
      </c>
      <c r="AF6" s="8">
        <v>3099</v>
      </c>
      <c r="AG6" s="91">
        <v>30.7</v>
      </c>
      <c r="AH6" s="88">
        <v>20</v>
      </c>
      <c r="AI6" s="8">
        <v>1632</v>
      </c>
      <c r="AJ6" s="92">
        <v>71.599999999999994</v>
      </c>
      <c r="AK6" s="88">
        <v>28</v>
      </c>
      <c r="AL6" s="8">
        <v>2220</v>
      </c>
      <c r="AM6" s="92">
        <v>48.268770000000004</v>
      </c>
      <c r="AN6" s="86">
        <v>14</v>
      </c>
      <c r="AO6" s="85"/>
      <c r="AP6" s="91">
        <v>89.1</v>
      </c>
      <c r="AQ6" s="88">
        <v>40</v>
      </c>
      <c r="AR6" s="85"/>
      <c r="AS6" s="91">
        <v>-5.9</v>
      </c>
      <c r="AT6" s="88">
        <v>26</v>
      </c>
      <c r="AU6" s="8">
        <v>-31746</v>
      </c>
      <c r="AV6" s="91">
        <v>6.4</v>
      </c>
      <c r="AW6" s="86">
        <v>45</v>
      </c>
      <c r="AX6" s="8">
        <v>34040</v>
      </c>
      <c r="AY6" s="91">
        <v>11.8</v>
      </c>
      <c r="AZ6" s="86">
        <v>25</v>
      </c>
      <c r="BA6" s="8">
        <v>62417</v>
      </c>
      <c r="BB6" s="91">
        <v>-5.4</v>
      </c>
      <c r="BC6" s="88">
        <v>32</v>
      </c>
      <c r="BD6" s="8">
        <v>-28377</v>
      </c>
      <c r="BE6" s="898">
        <v>0.97</v>
      </c>
      <c r="BF6" s="88">
        <v>47</v>
      </c>
      <c r="BG6" s="8">
        <v>51776</v>
      </c>
      <c r="BH6" s="898">
        <v>1.07</v>
      </c>
      <c r="BI6" s="88">
        <v>47</v>
      </c>
      <c r="BJ6" s="8">
        <v>57188</v>
      </c>
      <c r="BK6" s="91">
        <v>-0.6</v>
      </c>
      <c r="BL6" s="88">
        <v>22</v>
      </c>
      <c r="BM6" s="8">
        <v>-3133</v>
      </c>
      <c r="BN6" s="106">
        <v>99.9452406873</v>
      </c>
      <c r="BO6" s="95">
        <v>17</v>
      </c>
      <c r="BP6" s="5">
        <v>5378786</v>
      </c>
      <c r="BQ6" s="91">
        <v>4.5</v>
      </c>
      <c r="BR6" s="88">
        <v>18</v>
      </c>
      <c r="BS6" s="8">
        <v>23960</v>
      </c>
      <c r="BT6" s="92">
        <v>1.92</v>
      </c>
      <c r="BU6" s="88">
        <v>4</v>
      </c>
      <c r="BV6" s="8">
        <v>10147</v>
      </c>
      <c r="BW6" s="94">
        <v>55.9</v>
      </c>
      <c r="BX6" s="95">
        <v>28</v>
      </c>
      <c r="BY6" s="5">
        <v>1363818</v>
      </c>
      <c r="BZ6" s="94">
        <v>41</v>
      </c>
      <c r="CA6" s="95">
        <v>36</v>
      </c>
      <c r="CB6" s="5">
        <v>999133</v>
      </c>
      <c r="CC6" s="94">
        <v>13.1</v>
      </c>
      <c r="CD6" s="95">
        <v>9</v>
      </c>
      <c r="CE6" s="6">
        <v>319408</v>
      </c>
      <c r="CF6" s="1069">
        <v>29.7664945213</v>
      </c>
      <c r="CG6" s="96">
        <v>26</v>
      </c>
      <c r="CH6" s="1073">
        <v>22.6266511816</v>
      </c>
      <c r="CI6" s="97">
        <v>13</v>
      </c>
      <c r="CJ6" s="94">
        <v>37.299999999999997</v>
      </c>
      <c r="CK6" s="95">
        <v>5</v>
      </c>
      <c r="CL6" s="6">
        <v>909106</v>
      </c>
      <c r="CM6" s="94">
        <v>402.8</v>
      </c>
      <c r="CN6" s="95">
        <v>42</v>
      </c>
      <c r="CO6" s="6">
        <v>21676</v>
      </c>
      <c r="CP6" s="92">
        <v>1.29</v>
      </c>
      <c r="CQ6" s="88">
        <v>46</v>
      </c>
      <c r="CR6" s="98"/>
      <c r="CS6" s="99">
        <v>5017</v>
      </c>
      <c r="CT6" s="100">
        <v>4546</v>
      </c>
      <c r="CU6" s="101">
        <v>4005</v>
      </c>
      <c r="CV6" s="94">
        <v>54.4</v>
      </c>
      <c r="CW6" s="88">
        <v>43</v>
      </c>
      <c r="CX6" s="6">
        <v>2435098</v>
      </c>
      <c r="CY6" s="94">
        <v>57</v>
      </c>
      <c r="CZ6" s="88">
        <v>43</v>
      </c>
      <c r="DA6" s="6">
        <v>2553043</v>
      </c>
      <c r="DB6" s="102">
        <v>242707</v>
      </c>
      <c r="DC6" s="95">
        <v>6</v>
      </c>
      <c r="DD6" s="98"/>
      <c r="DE6" s="94">
        <v>749.9</v>
      </c>
      <c r="DF6" s="95">
        <v>38</v>
      </c>
      <c r="DG6" s="6">
        <v>2445372</v>
      </c>
      <c r="DH6" s="94">
        <v>82.1</v>
      </c>
      <c r="DI6" s="95">
        <v>15</v>
      </c>
      <c r="DJ6" s="6">
        <v>1908362</v>
      </c>
      <c r="DK6" s="94">
        <v>4.5999999999999996</v>
      </c>
      <c r="DL6" s="96">
        <v>10</v>
      </c>
      <c r="DM6" s="6">
        <v>117945</v>
      </c>
      <c r="DN6" s="122">
        <v>28.3</v>
      </c>
      <c r="DO6" s="96">
        <v>30</v>
      </c>
      <c r="DP6" s="6">
        <v>688552</v>
      </c>
      <c r="DQ6" s="91">
        <v>8.1</v>
      </c>
      <c r="DR6" s="88">
        <v>44</v>
      </c>
      <c r="DS6" s="8">
        <v>775</v>
      </c>
      <c r="DT6" s="91">
        <v>148.1</v>
      </c>
      <c r="DU6" s="88">
        <v>37</v>
      </c>
      <c r="DV6" s="98"/>
      <c r="DW6" s="92">
        <v>1.18</v>
      </c>
      <c r="DX6" s="88">
        <v>46</v>
      </c>
      <c r="DY6" s="8">
        <v>105454</v>
      </c>
      <c r="DZ6" s="103">
        <v>20004</v>
      </c>
      <c r="EA6" s="88">
        <v>5</v>
      </c>
      <c r="EB6" s="98"/>
      <c r="EC6" s="398">
        <v>6953</v>
      </c>
      <c r="ED6" s="86">
        <v>37</v>
      </c>
      <c r="EE6" s="9">
        <v>18961154</v>
      </c>
      <c r="EF6" s="398">
        <v>2589</v>
      </c>
      <c r="EG6" s="86">
        <v>35</v>
      </c>
      <c r="EH6" s="9">
        <v>13935514</v>
      </c>
      <c r="EI6" s="91">
        <v>69.5</v>
      </c>
      <c r="EJ6" s="86">
        <v>12</v>
      </c>
      <c r="EK6" s="6">
        <v>9684401</v>
      </c>
      <c r="EL6" s="94">
        <v>7.4</v>
      </c>
      <c r="EM6" s="96">
        <v>17</v>
      </c>
      <c r="EN6" s="6">
        <v>170336</v>
      </c>
      <c r="EO6" s="94">
        <v>1.8</v>
      </c>
      <c r="EP6" s="95">
        <v>44</v>
      </c>
      <c r="EQ6" s="6">
        <v>44433</v>
      </c>
      <c r="ER6" s="106">
        <v>20.29</v>
      </c>
      <c r="ES6" s="95">
        <v>1</v>
      </c>
      <c r="ET6" s="6">
        <v>901535</v>
      </c>
      <c r="EU6" s="94">
        <v>2.7</v>
      </c>
      <c r="EV6" s="95">
        <v>38</v>
      </c>
      <c r="EW6" s="6">
        <v>143404</v>
      </c>
      <c r="EX6" s="94">
        <v>69.8</v>
      </c>
      <c r="EY6" s="95">
        <v>1</v>
      </c>
      <c r="EZ6" s="6">
        <v>26597</v>
      </c>
      <c r="FA6" s="94">
        <v>19.399999999999999</v>
      </c>
      <c r="FB6" s="88">
        <v>45</v>
      </c>
      <c r="FC6" s="6">
        <v>222200</v>
      </c>
      <c r="FD6" s="103">
        <v>495</v>
      </c>
      <c r="FE6" s="88">
        <v>34</v>
      </c>
      <c r="FF6" s="8">
        <v>514800</v>
      </c>
      <c r="FG6" s="91">
        <v>9.6</v>
      </c>
      <c r="FH6" s="88">
        <v>36</v>
      </c>
      <c r="FI6" s="123">
        <v>1167</v>
      </c>
      <c r="FJ6" s="94">
        <v>17.899999999999999</v>
      </c>
      <c r="FK6" s="96">
        <v>44</v>
      </c>
      <c r="FL6" s="5">
        <v>411569</v>
      </c>
      <c r="FM6" s="4">
        <v>6057594</v>
      </c>
      <c r="FN6" s="86">
        <v>17</v>
      </c>
      <c r="FO6" s="98"/>
      <c r="FP6" s="103">
        <v>5189</v>
      </c>
      <c r="FQ6" s="86">
        <v>11</v>
      </c>
      <c r="FR6" s="98"/>
      <c r="FS6" s="91">
        <v>32.299999999999997</v>
      </c>
      <c r="FT6" s="86">
        <v>42</v>
      </c>
      <c r="FU6" s="90">
        <v>167770</v>
      </c>
      <c r="FV6" s="103">
        <v>1167</v>
      </c>
      <c r="FW6" s="86">
        <v>29</v>
      </c>
      <c r="FX6" s="6"/>
      <c r="FY6" s="103">
        <v>3611</v>
      </c>
      <c r="FZ6" s="86">
        <v>20</v>
      </c>
      <c r="GA6" s="6"/>
      <c r="GB6" s="103">
        <v>352</v>
      </c>
      <c r="GC6" s="104">
        <v>39</v>
      </c>
      <c r="GD6" s="9">
        <v>591353</v>
      </c>
      <c r="GE6" s="103">
        <v>989</v>
      </c>
      <c r="GF6" s="86">
        <v>35</v>
      </c>
      <c r="GG6" s="9">
        <v>1659339</v>
      </c>
      <c r="GH6" s="94">
        <v>74.7</v>
      </c>
      <c r="GI6" s="96">
        <v>7</v>
      </c>
      <c r="GJ6" s="5">
        <v>1718253</v>
      </c>
      <c r="GK6" s="99">
        <v>42769</v>
      </c>
      <c r="GL6" s="95">
        <v>6</v>
      </c>
      <c r="GM6" s="6"/>
      <c r="GN6" s="1077">
        <v>304.2</v>
      </c>
      <c r="GO6" s="95">
        <v>9</v>
      </c>
      <c r="GP6" s="5">
        <v>16455227</v>
      </c>
      <c r="GQ6" s="102">
        <v>4594</v>
      </c>
      <c r="GR6" s="95">
        <v>8</v>
      </c>
      <c r="GS6" s="5">
        <v>358174</v>
      </c>
      <c r="GT6" s="102">
        <v>38475</v>
      </c>
      <c r="GU6" s="95">
        <v>7</v>
      </c>
      <c r="GV6" s="6"/>
      <c r="GW6" s="106">
        <v>108.71</v>
      </c>
      <c r="GX6" s="95">
        <v>2</v>
      </c>
      <c r="GY6" s="5">
        <v>5881440</v>
      </c>
      <c r="GZ6" s="106">
        <v>7.79</v>
      </c>
      <c r="HA6" s="95">
        <v>39</v>
      </c>
      <c r="HB6" s="6">
        <v>42150</v>
      </c>
      <c r="HC6" s="603">
        <v>89.7</v>
      </c>
      <c r="HD6" s="95">
        <v>6</v>
      </c>
      <c r="HE6" s="5">
        <v>6557756</v>
      </c>
      <c r="HF6" s="368">
        <v>0.43523000000000001</v>
      </c>
      <c r="HG6" s="88">
        <v>27</v>
      </c>
      <c r="HH6" s="85"/>
      <c r="HI6" s="91">
        <v>451.6</v>
      </c>
      <c r="HJ6" s="86">
        <v>24</v>
      </c>
      <c r="HK6" s="9">
        <v>2425590</v>
      </c>
      <c r="HL6" s="133">
        <v>131.5</v>
      </c>
      <c r="HM6" s="124">
        <v>30</v>
      </c>
      <c r="HN6" s="9">
        <v>706457</v>
      </c>
      <c r="HO6" s="91">
        <v>98.4</v>
      </c>
      <c r="HP6" s="124">
        <v>5</v>
      </c>
      <c r="HQ6" s="85"/>
      <c r="HR6" s="91">
        <v>0.3</v>
      </c>
      <c r="HS6" s="104">
        <v>40</v>
      </c>
      <c r="HT6" s="105"/>
      <c r="HU6" s="91">
        <v>20.5</v>
      </c>
      <c r="HV6" s="124">
        <v>1</v>
      </c>
      <c r="HW6" s="85"/>
      <c r="HX6" s="91">
        <v>315.7</v>
      </c>
      <c r="HY6" s="124">
        <v>2</v>
      </c>
      <c r="HZ6" s="85"/>
      <c r="IA6" s="94">
        <v>56.8</v>
      </c>
      <c r="IB6" s="95">
        <f>RANK(IA6,IA$6:IA$52)</f>
        <v>43</v>
      </c>
      <c r="IC6" s="6">
        <v>1365338</v>
      </c>
      <c r="ID6" s="106">
        <v>93.08</v>
      </c>
      <c r="IE6" s="95">
        <f>RANK(ID6,ID$6:ID$52)</f>
        <v>38</v>
      </c>
      <c r="IF6" s="6"/>
      <c r="IG6" s="91">
        <v>97.9</v>
      </c>
      <c r="IH6" s="88">
        <v>24</v>
      </c>
      <c r="II6" s="107"/>
      <c r="IJ6" s="125">
        <v>95.4</v>
      </c>
      <c r="IK6" s="108">
        <v>10</v>
      </c>
      <c r="IL6" s="113">
        <v>5065</v>
      </c>
      <c r="IM6" s="91">
        <v>322.3</v>
      </c>
      <c r="IN6" s="88">
        <v>34</v>
      </c>
      <c r="IO6" s="8">
        <v>17148</v>
      </c>
      <c r="IP6" s="126">
        <v>59.5</v>
      </c>
      <c r="IQ6" s="88">
        <v>46</v>
      </c>
      <c r="IR6" s="127"/>
      <c r="IS6" s="91">
        <v>203.3</v>
      </c>
      <c r="IT6" s="88">
        <v>38</v>
      </c>
      <c r="IU6" s="6">
        <v>10815</v>
      </c>
      <c r="IV6" s="106">
        <v>5.29</v>
      </c>
      <c r="IW6" s="96">
        <v>29</v>
      </c>
      <c r="IX6" s="6">
        <v>28160</v>
      </c>
      <c r="IY6" s="92">
        <v>3.15</v>
      </c>
      <c r="IZ6" s="128">
        <v>27</v>
      </c>
      <c r="JA6" s="129">
        <v>1692</v>
      </c>
      <c r="JB6" s="349">
        <v>1.008</v>
      </c>
      <c r="JC6" s="88">
        <v>39</v>
      </c>
      <c r="JD6" s="9">
        <v>2794896</v>
      </c>
      <c r="JE6" s="92">
        <v>4.84</v>
      </c>
      <c r="JF6" s="88">
        <v>31</v>
      </c>
      <c r="JG6" s="130">
        <v>21842</v>
      </c>
      <c r="JH6" s="91">
        <v>616.70000000000005</v>
      </c>
      <c r="JI6" s="88">
        <v>33</v>
      </c>
      <c r="JJ6" s="131">
        <v>328073</v>
      </c>
      <c r="JK6" s="110">
        <v>970</v>
      </c>
      <c r="JL6" s="88">
        <v>16</v>
      </c>
      <c r="JM6" s="111">
        <v>1902079</v>
      </c>
      <c r="JN6" s="338">
        <v>105.2</v>
      </c>
      <c r="JO6" s="95">
        <v>13</v>
      </c>
      <c r="JP6" s="6">
        <v>5628567</v>
      </c>
      <c r="JQ6" s="94">
        <v>77.7</v>
      </c>
      <c r="JR6" s="95">
        <v>27</v>
      </c>
      <c r="JS6" s="6"/>
      <c r="JT6" s="133">
        <v>362.8</v>
      </c>
      <c r="JU6" s="95">
        <v>14</v>
      </c>
      <c r="JV6" s="8">
        <v>19300</v>
      </c>
      <c r="JW6" s="112">
        <v>300351</v>
      </c>
      <c r="JX6" s="124">
        <v>17</v>
      </c>
      <c r="JY6" s="9">
        <v>1290516</v>
      </c>
      <c r="JZ6" s="91">
        <v>248.7</v>
      </c>
      <c r="KA6" s="86">
        <v>27</v>
      </c>
      <c r="KB6" s="8">
        <v>13309</v>
      </c>
      <c r="KC6" s="91">
        <v>74.2</v>
      </c>
      <c r="KD6" s="86">
        <v>43</v>
      </c>
      <c r="KE6" s="8">
        <v>3945</v>
      </c>
      <c r="KF6" s="91">
        <v>1488.2</v>
      </c>
      <c r="KG6" s="86">
        <v>15</v>
      </c>
      <c r="KH6" s="8">
        <v>79645</v>
      </c>
      <c r="KI6" s="91">
        <v>360.1</v>
      </c>
      <c r="KJ6" s="88">
        <v>6</v>
      </c>
      <c r="KK6" s="8">
        <v>19158</v>
      </c>
      <c r="KL6" s="91">
        <v>177.6</v>
      </c>
      <c r="KM6" s="88">
        <v>26</v>
      </c>
      <c r="KN6" s="8">
        <v>9450</v>
      </c>
      <c r="KO6" s="91">
        <v>90.5</v>
      </c>
      <c r="KP6" s="88">
        <v>33</v>
      </c>
      <c r="KQ6" s="8">
        <v>4814</v>
      </c>
    </row>
    <row r="7" spans="1:303" s="2" customFormat="1" ht="16.350000000000001" customHeight="1">
      <c r="A7" s="39">
        <v>2</v>
      </c>
      <c r="B7" s="119" t="s">
        <v>6</v>
      </c>
      <c r="C7" s="62">
        <v>9645.65</v>
      </c>
      <c r="D7" s="79">
        <v>8</v>
      </c>
      <c r="E7" s="908"/>
      <c r="F7" s="80">
        <v>33.5</v>
      </c>
      <c r="G7" s="79">
        <v>22</v>
      </c>
      <c r="H7" s="1">
        <v>3229.7</v>
      </c>
      <c r="I7" s="81">
        <v>63.8</v>
      </c>
      <c r="J7" s="120">
        <v>26</v>
      </c>
      <c r="K7" s="353">
        <v>6157.21</v>
      </c>
      <c r="L7" s="80">
        <v>1553</v>
      </c>
      <c r="M7" s="84">
        <v>33</v>
      </c>
      <c r="N7" s="177"/>
      <c r="O7" s="178">
        <v>1642</v>
      </c>
      <c r="P7" s="84">
        <v>46</v>
      </c>
      <c r="Q7" s="85"/>
      <c r="R7" s="4">
        <v>1278</v>
      </c>
      <c r="S7" s="88">
        <v>31</v>
      </c>
      <c r="T7" s="911">
        <v>1278490</v>
      </c>
      <c r="U7" s="87">
        <v>132.5</v>
      </c>
      <c r="V7" s="88">
        <v>41</v>
      </c>
      <c r="W7" s="89"/>
      <c r="X7" s="87">
        <v>395.7</v>
      </c>
      <c r="Y7" s="88">
        <v>43</v>
      </c>
      <c r="Z7" s="89"/>
      <c r="AA7" s="87">
        <v>11</v>
      </c>
      <c r="AB7" s="88">
        <v>46</v>
      </c>
      <c r="AC7" s="90">
        <v>141</v>
      </c>
      <c r="AD7" s="91">
        <v>57.2</v>
      </c>
      <c r="AE7" s="88">
        <v>27</v>
      </c>
      <c r="AF7" s="8">
        <v>731</v>
      </c>
      <c r="AG7" s="91">
        <v>31.8</v>
      </c>
      <c r="AH7" s="88">
        <v>10</v>
      </c>
      <c r="AI7" s="8">
        <v>407</v>
      </c>
      <c r="AJ7" s="92">
        <v>75</v>
      </c>
      <c r="AK7" s="88">
        <v>20</v>
      </c>
      <c r="AL7" s="8">
        <v>548</v>
      </c>
      <c r="AM7" s="92">
        <v>49.01473</v>
      </c>
      <c r="AN7" s="86">
        <v>7</v>
      </c>
      <c r="AO7" s="85"/>
      <c r="AP7" s="91">
        <v>88.5</v>
      </c>
      <c r="AQ7" s="88">
        <v>46</v>
      </c>
      <c r="AR7" s="85"/>
      <c r="AS7" s="91">
        <v>-11.6</v>
      </c>
      <c r="AT7" s="88">
        <v>46</v>
      </c>
      <c r="AU7" s="8">
        <v>-14980</v>
      </c>
      <c r="AV7" s="91">
        <v>6.3</v>
      </c>
      <c r="AW7" s="86">
        <v>46</v>
      </c>
      <c r="AX7" s="8">
        <v>8035</v>
      </c>
      <c r="AY7" s="91">
        <v>13.8</v>
      </c>
      <c r="AZ7" s="86">
        <v>5</v>
      </c>
      <c r="BA7" s="8">
        <v>17575</v>
      </c>
      <c r="BB7" s="91">
        <v>-7.5</v>
      </c>
      <c r="BC7" s="88">
        <v>45</v>
      </c>
      <c r="BD7" s="8">
        <v>-9540</v>
      </c>
      <c r="BE7" s="898">
        <v>1.42</v>
      </c>
      <c r="BF7" s="88">
        <v>34</v>
      </c>
      <c r="BG7" s="8">
        <v>18152</v>
      </c>
      <c r="BH7" s="898">
        <v>1.88</v>
      </c>
      <c r="BI7" s="88">
        <v>22</v>
      </c>
      <c r="BJ7" s="8">
        <v>24030</v>
      </c>
      <c r="BK7" s="91">
        <v>-4.3</v>
      </c>
      <c r="BL7" s="88">
        <v>46</v>
      </c>
      <c r="BM7" s="8">
        <v>-5574</v>
      </c>
      <c r="BN7" s="106">
        <v>99.848501641499993</v>
      </c>
      <c r="BO7" s="95">
        <v>24</v>
      </c>
      <c r="BP7" s="5">
        <v>1306283</v>
      </c>
      <c r="BQ7" s="91">
        <v>4</v>
      </c>
      <c r="BR7" s="88">
        <v>40</v>
      </c>
      <c r="BS7" s="8">
        <v>5122</v>
      </c>
      <c r="BT7" s="92">
        <v>1.64</v>
      </c>
      <c r="BU7" s="88">
        <v>26</v>
      </c>
      <c r="BV7" s="8">
        <v>2092</v>
      </c>
      <c r="BW7" s="94">
        <v>53.3</v>
      </c>
      <c r="BX7" s="95">
        <v>37</v>
      </c>
      <c r="BY7" s="5">
        <v>271241</v>
      </c>
      <c r="BZ7" s="94">
        <v>49.7</v>
      </c>
      <c r="CA7" s="95">
        <v>8</v>
      </c>
      <c r="CB7" s="5">
        <v>252984</v>
      </c>
      <c r="CC7" s="94">
        <v>12.1</v>
      </c>
      <c r="CD7" s="95">
        <v>14</v>
      </c>
      <c r="CE7" s="6">
        <v>61580</v>
      </c>
      <c r="CF7" s="1069">
        <v>30.2958404671</v>
      </c>
      <c r="CG7" s="96">
        <v>19</v>
      </c>
      <c r="CH7" s="1073">
        <v>20.0783879351</v>
      </c>
      <c r="CI7" s="97">
        <v>35</v>
      </c>
      <c r="CJ7" s="94">
        <v>30.1</v>
      </c>
      <c r="CK7" s="95">
        <v>29</v>
      </c>
      <c r="CL7" s="6">
        <v>153443</v>
      </c>
      <c r="CM7" s="94">
        <v>263.5</v>
      </c>
      <c r="CN7" s="95">
        <v>47</v>
      </c>
      <c r="CO7" s="6">
        <v>3447</v>
      </c>
      <c r="CP7" s="92">
        <v>1.43</v>
      </c>
      <c r="CQ7" s="88">
        <v>36</v>
      </c>
      <c r="CR7" s="98"/>
      <c r="CS7" s="99">
        <v>1157</v>
      </c>
      <c r="CT7" s="100">
        <v>994</v>
      </c>
      <c r="CU7" s="101">
        <v>824</v>
      </c>
      <c r="CV7" s="94">
        <v>55.6</v>
      </c>
      <c r="CW7" s="88">
        <v>33</v>
      </c>
      <c r="CX7" s="6">
        <v>625970</v>
      </c>
      <c r="CY7" s="94">
        <v>58.7</v>
      </c>
      <c r="CZ7" s="88">
        <v>31</v>
      </c>
      <c r="DA7" s="6">
        <v>661082</v>
      </c>
      <c r="DB7" s="102">
        <v>62055</v>
      </c>
      <c r="DC7" s="95">
        <v>30</v>
      </c>
      <c r="DD7" s="98"/>
      <c r="DE7" s="94">
        <v>734.4</v>
      </c>
      <c r="DF7" s="95">
        <v>41</v>
      </c>
      <c r="DG7" s="6">
        <v>575797</v>
      </c>
      <c r="DH7" s="94">
        <v>77.2</v>
      </c>
      <c r="DI7" s="95">
        <v>42</v>
      </c>
      <c r="DJ7" s="6">
        <v>471986</v>
      </c>
      <c r="DK7" s="94">
        <v>5.3</v>
      </c>
      <c r="DL7" s="96">
        <v>2</v>
      </c>
      <c r="DM7" s="6">
        <v>35112</v>
      </c>
      <c r="DN7" s="122">
        <v>19.3</v>
      </c>
      <c r="DO7" s="96">
        <v>40</v>
      </c>
      <c r="DP7" s="6">
        <v>121089</v>
      </c>
      <c r="DQ7" s="91">
        <v>43.3</v>
      </c>
      <c r="DR7" s="88">
        <v>1</v>
      </c>
      <c r="DS7" s="8">
        <v>1598</v>
      </c>
      <c r="DT7" s="91">
        <v>157.1</v>
      </c>
      <c r="DU7" s="88">
        <v>4</v>
      </c>
      <c r="DV7" s="98"/>
      <c r="DW7" s="92">
        <v>1.3</v>
      </c>
      <c r="DX7" s="88">
        <v>42</v>
      </c>
      <c r="DY7" s="8">
        <v>30649</v>
      </c>
      <c r="DZ7" s="103">
        <v>5384</v>
      </c>
      <c r="EA7" s="88">
        <v>24</v>
      </c>
      <c r="EB7" s="98"/>
      <c r="EC7" s="398">
        <v>6962</v>
      </c>
      <c r="ED7" s="86">
        <v>36</v>
      </c>
      <c r="EE7" s="9">
        <v>4540185</v>
      </c>
      <c r="EF7" s="398">
        <v>2462</v>
      </c>
      <c r="EG7" s="86">
        <v>39</v>
      </c>
      <c r="EH7" s="9">
        <v>3220986</v>
      </c>
      <c r="EI7" s="91">
        <v>65.8</v>
      </c>
      <c r="EJ7" s="86">
        <v>27</v>
      </c>
      <c r="EK7" s="6">
        <v>2119298</v>
      </c>
      <c r="EL7" s="94">
        <v>12.4</v>
      </c>
      <c r="EM7" s="96">
        <v>1</v>
      </c>
      <c r="EN7" s="6">
        <v>75300</v>
      </c>
      <c r="EO7" s="94">
        <v>8.8000000000000007</v>
      </c>
      <c r="EP7" s="95">
        <v>11</v>
      </c>
      <c r="EQ7" s="6">
        <v>44781</v>
      </c>
      <c r="ER7" s="106">
        <v>2.1</v>
      </c>
      <c r="ES7" s="95">
        <v>3</v>
      </c>
      <c r="ET7" s="6">
        <v>94103</v>
      </c>
      <c r="EU7" s="94">
        <v>10</v>
      </c>
      <c r="EV7" s="95">
        <v>7</v>
      </c>
      <c r="EW7" s="6">
        <v>130834</v>
      </c>
      <c r="EX7" s="94">
        <v>38.200000000000003</v>
      </c>
      <c r="EY7" s="95">
        <v>17</v>
      </c>
      <c r="EZ7" s="6">
        <v>13309</v>
      </c>
      <c r="FA7" s="94">
        <v>52.8</v>
      </c>
      <c r="FB7" s="88">
        <v>35</v>
      </c>
      <c r="FC7" s="6">
        <v>79800</v>
      </c>
      <c r="FD7" s="103">
        <v>596</v>
      </c>
      <c r="FE7" s="88">
        <v>2</v>
      </c>
      <c r="FF7" s="8">
        <v>263400</v>
      </c>
      <c r="FG7" s="91">
        <v>14.5</v>
      </c>
      <c r="FH7" s="88">
        <v>29</v>
      </c>
      <c r="FI7" s="123">
        <v>466</v>
      </c>
      <c r="FJ7" s="94">
        <v>20.399999999999999</v>
      </c>
      <c r="FK7" s="96">
        <v>41</v>
      </c>
      <c r="FL7" s="5">
        <v>124032</v>
      </c>
      <c r="FM7" s="4">
        <v>1807044</v>
      </c>
      <c r="FN7" s="86">
        <v>38</v>
      </c>
      <c r="FO7" s="98"/>
      <c r="FP7" s="103">
        <v>1386</v>
      </c>
      <c r="FQ7" s="86">
        <v>41</v>
      </c>
      <c r="FR7" s="98"/>
      <c r="FS7" s="91">
        <v>41.3</v>
      </c>
      <c r="FT7" s="86">
        <v>20</v>
      </c>
      <c r="FU7" s="90">
        <v>57283</v>
      </c>
      <c r="FV7" s="103">
        <v>1304</v>
      </c>
      <c r="FW7" s="86">
        <v>24</v>
      </c>
      <c r="FX7" s="6"/>
      <c r="FY7" s="103">
        <v>3155</v>
      </c>
      <c r="FZ7" s="86">
        <v>26</v>
      </c>
      <c r="GA7" s="6"/>
      <c r="GB7" s="103">
        <v>332</v>
      </c>
      <c r="GC7" s="104">
        <v>43</v>
      </c>
      <c r="GD7" s="9">
        <v>190260</v>
      </c>
      <c r="GE7" s="103">
        <v>1139</v>
      </c>
      <c r="GF7" s="86">
        <v>23</v>
      </c>
      <c r="GG7" s="9">
        <v>652564</v>
      </c>
      <c r="GH7" s="94">
        <v>67.2</v>
      </c>
      <c r="GI7" s="96">
        <v>29</v>
      </c>
      <c r="GJ7" s="5">
        <v>407585</v>
      </c>
      <c r="GK7" s="99">
        <v>12913</v>
      </c>
      <c r="GL7" s="95">
        <v>28</v>
      </c>
      <c r="GM7" s="6"/>
      <c r="GN7" s="1077">
        <v>226.4</v>
      </c>
      <c r="GO7" s="95">
        <v>19</v>
      </c>
      <c r="GP7" s="5">
        <v>2994264</v>
      </c>
      <c r="GQ7" s="102">
        <v>3389</v>
      </c>
      <c r="GR7" s="95">
        <v>24</v>
      </c>
      <c r="GS7" s="5">
        <v>88344</v>
      </c>
      <c r="GT7" s="102">
        <v>23188</v>
      </c>
      <c r="GU7" s="95">
        <v>25</v>
      </c>
      <c r="GV7" s="6"/>
      <c r="GW7" s="106">
        <v>93.37</v>
      </c>
      <c r="GX7" s="95">
        <v>27</v>
      </c>
      <c r="GY7" s="5">
        <v>1235032</v>
      </c>
      <c r="GZ7" s="106">
        <v>9.5399999999999991</v>
      </c>
      <c r="HA7" s="95">
        <v>18</v>
      </c>
      <c r="HB7" s="6">
        <v>12614</v>
      </c>
      <c r="HC7" s="603">
        <v>73.2</v>
      </c>
      <c r="HD7" s="95">
        <v>29</v>
      </c>
      <c r="HE7" s="5">
        <v>1686129</v>
      </c>
      <c r="HF7" s="368">
        <v>0.34082000000000001</v>
      </c>
      <c r="HG7" s="88">
        <v>37</v>
      </c>
      <c r="HH7" s="85"/>
      <c r="HI7" s="91">
        <v>509.2</v>
      </c>
      <c r="HJ7" s="86">
        <v>14</v>
      </c>
      <c r="HK7" s="9">
        <v>674093</v>
      </c>
      <c r="HL7" s="133">
        <v>113.5</v>
      </c>
      <c r="HM7" s="124">
        <v>44</v>
      </c>
      <c r="HN7" s="9">
        <v>150242</v>
      </c>
      <c r="HO7" s="91">
        <v>95.9</v>
      </c>
      <c r="HP7" s="124">
        <v>24</v>
      </c>
      <c r="HQ7" s="85"/>
      <c r="HR7" s="91">
        <v>0.6</v>
      </c>
      <c r="HS7" s="104">
        <v>32</v>
      </c>
      <c r="HT7" s="105"/>
      <c r="HU7" s="91">
        <v>13.6</v>
      </c>
      <c r="HV7" s="124">
        <v>19</v>
      </c>
      <c r="HW7" s="85"/>
      <c r="HX7" s="91">
        <v>133.30000000000001</v>
      </c>
      <c r="HY7" s="124">
        <v>40</v>
      </c>
      <c r="HZ7" s="85"/>
      <c r="IA7" s="94">
        <v>71.2</v>
      </c>
      <c r="IB7" s="95">
        <f t="shared" ref="IB7:IB52" si="0">RANK(IA7,IA$6:IA$52)</f>
        <v>13</v>
      </c>
      <c r="IC7" s="6">
        <v>357647</v>
      </c>
      <c r="ID7" s="106">
        <v>123.31</v>
      </c>
      <c r="IE7" s="95">
        <f t="shared" ref="IE7:IE52" si="1">RANK(ID7,ID$6:ID$52)</f>
        <v>11</v>
      </c>
      <c r="IF7" s="6"/>
      <c r="IG7" s="91">
        <v>97.5</v>
      </c>
      <c r="IH7" s="88">
        <v>26</v>
      </c>
      <c r="II7" s="107"/>
      <c r="IJ7" s="125">
        <v>79</v>
      </c>
      <c r="IK7" s="108">
        <v>41</v>
      </c>
      <c r="IL7" s="113">
        <v>1025</v>
      </c>
      <c r="IM7" s="91">
        <v>413.5</v>
      </c>
      <c r="IN7" s="88">
        <v>7</v>
      </c>
      <c r="IO7" s="8">
        <v>5286</v>
      </c>
      <c r="IP7" s="126">
        <v>64.900000000000006</v>
      </c>
      <c r="IQ7" s="88">
        <v>43</v>
      </c>
      <c r="IR7" s="127"/>
      <c r="IS7" s="91">
        <v>254.8</v>
      </c>
      <c r="IT7" s="88">
        <v>34</v>
      </c>
      <c r="IU7" s="6">
        <v>3258</v>
      </c>
      <c r="IV7" s="106">
        <v>3.6</v>
      </c>
      <c r="IW7" s="96">
        <v>43</v>
      </c>
      <c r="IX7" s="6">
        <v>4608</v>
      </c>
      <c r="IY7" s="92">
        <v>3.35</v>
      </c>
      <c r="IZ7" s="128">
        <v>21</v>
      </c>
      <c r="JA7" s="129">
        <v>443</v>
      </c>
      <c r="JB7" s="349">
        <v>1.23</v>
      </c>
      <c r="JC7" s="88">
        <v>30</v>
      </c>
      <c r="JD7" s="9">
        <v>727122</v>
      </c>
      <c r="JE7" s="92">
        <v>6.29</v>
      </c>
      <c r="JF7" s="88">
        <v>13</v>
      </c>
      <c r="JG7" s="130">
        <v>6830</v>
      </c>
      <c r="JH7" s="91">
        <v>319.7</v>
      </c>
      <c r="JI7" s="88">
        <v>47</v>
      </c>
      <c r="JJ7" s="131">
        <v>40871</v>
      </c>
      <c r="JK7" s="110">
        <v>1004</v>
      </c>
      <c r="JL7" s="88">
        <v>6</v>
      </c>
      <c r="JM7" s="111">
        <v>486063</v>
      </c>
      <c r="JN7" s="338">
        <v>91.6</v>
      </c>
      <c r="JO7" s="95">
        <v>45</v>
      </c>
      <c r="JP7" s="6">
        <v>1185464</v>
      </c>
      <c r="JQ7" s="94">
        <v>72.5</v>
      </c>
      <c r="JR7" s="95">
        <v>41</v>
      </c>
      <c r="JS7" s="6"/>
      <c r="JT7" s="133">
        <v>522.6</v>
      </c>
      <c r="JU7" s="95">
        <v>3</v>
      </c>
      <c r="JV7" s="8">
        <v>6682</v>
      </c>
      <c r="JW7" s="112">
        <v>253924</v>
      </c>
      <c r="JX7" s="124">
        <v>42</v>
      </c>
      <c r="JY7" s="9">
        <v>364196</v>
      </c>
      <c r="JZ7" s="91">
        <v>208.9</v>
      </c>
      <c r="KA7" s="86">
        <v>40</v>
      </c>
      <c r="KB7" s="8">
        <v>2702</v>
      </c>
      <c r="KC7" s="91">
        <v>76.3</v>
      </c>
      <c r="KD7" s="86">
        <v>41</v>
      </c>
      <c r="KE7" s="8">
        <v>975</v>
      </c>
      <c r="KF7" s="91">
        <v>1395.5</v>
      </c>
      <c r="KG7" s="86">
        <v>23</v>
      </c>
      <c r="KH7" s="8">
        <v>18051</v>
      </c>
      <c r="KI7" s="91">
        <v>390</v>
      </c>
      <c r="KJ7" s="88">
        <v>2</v>
      </c>
      <c r="KK7" s="8">
        <v>4986</v>
      </c>
      <c r="KL7" s="91">
        <v>205</v>
      </c>
      <c r="KM7" s="88">
        <v>13</v>
      </c>
      <c r="KN7" s="8">
        <v>2621</v>
      </c>
      <c r="KO7" s="91">
        <v>133</v>
      </c>
      <c r="KP7" s="88">
        <v>4</v>
      </c>
      <c r="KQ7" s="8">
        <v>1700</v>
      </c>
    </row>
    <row r="8" spans="1:303" s="2" customFormat="1" ht="16.350000000000001" customHeight="1">
      <c r="A8" s="39">
        <v>3</v>
      </c>
      <c r="B8" s="119" t="s">
        <v>7</v>
      </c>
      <c r="C8" s="62">
        <v>15275.01</v>
      </c>
      <c r="D8" s="79">
        <v>2</v>
      </c>
      <c r="E8" s="908"/>
      <c r="F8" s="80">
        <v>24.3</v>
      </c>
      <c r="G8" s="79">
        <v>39</v>
      </c>
      <c r="H8" s="1">
        <v>3714.01</v>
      </c>
      <c r="I8" s="81">
        <v>74.900000000000006</v>
      </c>
      <c r="J8" s="120">
        <v>10</v>
      </c>
      <c r="K8" s="353">
        <v>11440.16</v>
      </c>
      <c r="L8" s="80">
        <v>1322</v>
      </c>
      <c r="M8" s="84">
        <v>36</v>
      </c>
      <c r="N8" s="177"/>
      <c r="O8" s="178">
        <v>1778.1</v>
      </c>
      <c r="P8" s="84">
        <v>42</v>
      </c>
      <c r="Q8" s="85"/>
      <c r="R8" s="4">
        <v>1255</v>
      </c>
      <c r="S8" s="88">
        <v>32</v>
      </c>
      <c r="T8" s="911">
        <v>1254847</v>
      </c>
      <c r="U8" s="87">
        <v>82.2</v>
      </c>
      <c r="V8" s="88">
        <v>46</v>
      </c>
      <c r="W8" s="89"/>
      <c r="X8" s="87">
        <v>337.9</v>
      </c>
      <c r="Y8" s="88">
        <v>45</v>
      </c>
      <c r="Z8" s="89"/>
      <c r="AA8" s="87">
        <v>11.5</v>
      </c>
      <c r="AB8" s="88">
        <v>41</v>
      </c>
      <c r="AC8" s="90">
        <v>144</v>
      </c>
      <c r="AD8" s="91">
        <v>56.7</v>
      </c>
      <c r="AE8" s="88">
        <v>30</v>
      </c>
      <c r="AF8" s="8">
        <v>711</v>
      </c>
      <c r="AG8" s="91">
        <v>31.9</v>
      </c>
      <c r="AH8" s="88">
        <v>9</v>
      </c>
      <c r="AI8" s="8">
        <v>400</v>
      </c>
      <c r="AJ8" s="92">
        <v>76.5</v>
      </c>
      <c r="AK8" s="88">
        <v>18</v>
      </c>
      <c r="AL8" s="8">
        <v>544</v>
      </c>
      <c r="AM8" s="92">
        <v>48.988880000000002</v>
      </c>
      <c r="AN8" s="86">
        <v>8</v>
      </c>
      <c r="AO8" s="85"/>
      <c r="AP8" s="91">
        <v>92.8</v>
      </c>
      <c r="AQ8" s="88">
        <v>26</v>
      </c>
      <c r="AR8" s="85"/>
      <c r="AS8" s="91">
        <v>-10.4</v>
      </c>
      <c r="AT8" s="88">
        <v>45</v>
      </c>
      <c r="AU8" s="8">
        <v>-13146</v>
      </c>
      <c r="AV8" s="91">
        <v>6.5</v>
      </c>
      <c r="AW8" s="86">
        <v>44</v>
      </c>
      <c r="AX8" s="8">
        <v>8175</v>
      </c>
      <c r="AY8" s="91">
        <v>13.8</v>
      </c>
      <c r="AZ8" s="86">
        <v>5</v>
      </c>
      <c r="BA8" s="8">
        <v>17232</v>
      </c>
      <c r="BB8" s="91">
        <v>-7.3</v>
      </c>
      <c r="BC8" s="88">
        <v>43</v>
      </c>
      <c r="BD8" s="8">
        <v>-9057</v>
      </c>
      <c r="BE8" s="898">
        <v>1.39</v>
      </c>
      <c r="BF8" s="88">
        <v>35</v>
      </c>
      <c r="BG8" s="8">
        <v>17423</v>
      </c>
      <c r="BH8" s="898">
        <v>1.74</v>
      </c>
      <c r="BI8" s="88">
        <v>33</v>
      </c>
      <c r="BJ8" s="8">
        <v>21845</v>
      </c>
      <c r="BK8" s="91">
        <v>-3.2</v>
      </c>
      <c r="BL8" s="88">
        <v>43</v>
      </c>
      <c r="BM8" s="8">
        <v>-4010</v>
      </c>
      <c r="BN8" s="106">
        <v>99.774225262100003</v>
      </c>
      <c r="BO8" s="95">
        <v>28</v>
      </c>
      <c r="BP8" s="5">
        <v>1276705</v>
      </c>
      <c r="BQ8" s="91">
        <v>3.8</v>
      </c>
      <c r="BR8" s="88">
        <v>46</v>
      </c>
      <c r="BS8" s="8">
        <v>4775</v>
      </c>
      <c r="BT8" s="92">
        <v>1.49</v>
      </c>
      <c r="BU8" s="88">
        <v>41</v>
      </c>
      <c r="BV8" s="8">
        <v>1860</v>
      </c>
      <c r="BW8" s="94">
        <v>51.3</v>
      </c>
      <c r="BX8" s="95">
        <v>44</v>
      </c>
      <c r="BY8" s="5">
        <v>251014</v>
      </c>
      <c r="BZ8" s="94">
        <v>50.1</v>
      </c>
      <c r="CA8" s="95">
        <v>6</v>
      </c>
      <c r="CB8" s="5">
        <v>245190</v>
      </c>
      <c r="CC8" s="94">
        <v>10.9</v>
      </c>
      <c r="CD8" s="95">
        <v>26</v>
      </c>
      <c r="CE8" s="6">
        <v>53398</v>
      </c>
      <c r="CF8" s="1069">
        <v>30.042802014100001</v>
      </c>
      <c r="CG8" s="96">
        <v>21</v>
      </c>
      <c r="CH8" s="1073">
        <v>19.421995647999999</v>
      </c>
      <c r="CI8" s="97">
        <v>42</v>
      </c>
      <c r="CJ8" s="94">
        <v>30.4</v>
      </c>
      <c r="CK8" s="95">
        <v>27</v>
      </c>
      <c r="CL8" s="6">
        <v>148575</v>
      </c>
      <c r="CM8" s="94">
        <v>392.1</v>
      </c>
      <c r="CN8" s="95">
        <v>43</v>
      </c>
      <c r="CO8" s="6">
        <v>5017</v>
      </c>
      <c r="CP8" s="92">
        <v>1.47</v>
      </c>
      <c r="CQ8" s="88">
        <v>31</v>
      </c>
      <c r="CR8" s="98"/>
      <c r="CS8" s="99">
        <v>1162</v>
      </c>
      <c r="CT8" s="100">
        <v>1029</v>
      </c>
      <c r="CU8" s="101">
        <v>885</v>
      </c>
      <c r="CV8" s="94">
        <v>57.7</v>
      </c>
      <c r="CW8" s="88">
        <v>21</v>
      </c>
      <c r="CX8" s="6">
        <v>636329</v>
      </c>
      <c r="CY8" s="94">
        <v>60.1</v>
      </c>
      <c r="CZ8" s="88">
        <v>21</v>
      </c>
      <c r="DA8" s="6">
        <v>662760</v>
      </c>
      <c r="DB8" s="102">
        <v>62050</v>
      </c>
      <c r="DC8" s="95">
        <v>31</v>
      </c>
      <c r="DD8" s="98"/>
      <c r="DE8" s="94">
        <v>794.8</v>
      </c>
      <c r="DF8" s="95">
        <v>18</v>
      </c>
      <c r="DG8" s="6">
        <v>595288</v>
      </c>
      <c r="DH8" s="94">
        <v>79.2</v>
      </c>
      <c r="DI8" s="95">
        <v>33</v>
      </c>
      <c r="DJ8" s="6">
        <v>499851</v>
      </c>
      <c r="DK8" s="94">
        <v>4</v>
      </c>
      <c r="DL8" s="96">
        <v>29</v>
      </c>
      <c r="DM8" s="6">
        <v>26431</v>
      </c>
      <c r="DN8" s="122">
        <v>21.9</v>
      </c>
      <c r="DO8" s="96">
        <v>38</v>
      </c>
      <c r="DP8" s="6">
        <v>139617</v>
      </c>
      <c r="DQ8" s="91">
        <v>33.799999999999997</v>
      </c>
      <c r="DR8" s="88">
        <v>9</v>
      </c>
      <c r="DS8" s="8">
        <v>1081</v>
      </c>
      <c r="DT8" s="91">
        <v>157.1</v>
      </c>
      <c r="DU8" s="88">
        <v>4</v>
      </c>
      <c r="DV8" s="98"/>
      <c r="DW8" s="92">
        <v>1.46</v>
      </c>
      <c r="DX8" s="88">
        <v>31</v>
      </c>
      <c r="DY8" s="8">
        <v>30116</v>
      </c>
      <c r="DZ8" s="103">
        <v>4304</v>
      </c>
      <c r="EA8" s="88">
        <v>32</v>
      </c>
      <c r="EB8" s="98"/>
      <c r="EC8" s="398">
        <v>7019</v>
      </c>
      <c r="ED8" s="86">
        <v>33</v>
      </c>
      <c r="EE8" s="9">
        <v>4722913</v>
      </c>
      <c r="EF8" s="398">
        <v>2760</v>
      </c>
      <c r="EG8" s="86">
        <v>26</v>
      </c>
      <c r="EH8" s="9">
        <v>3532157</v>
      </c>
      <c r="EI8" s="91">
        <v>62.8</v>
      </c>
      <c r="EJ8" s="86">
        <v>35</v>
      </c>
      <c r="EK8" s="6">
        <v>2216842</v>
      </c>
      <c r="EL8" s="94">
        <v>10.8</v>
      </c>
      <c r="EM8" s="96">
        <v>4</v>
      </c>
      <c r="EN8" s="6">
        <v>67731</v>
      </c>
      <c r="EO8" s="94">
        <v>13.4</v>
      </c>
      <c r="EP8" s="95">
        <v>1</v>
      </c>
      <c r="EQ8" s="6">
        <v>66099</v>
      </c>
      <c r="ER8" s="106">
        <v>1.39</v>
      </c>
      <c r="ES8" s="95">
        <v>8</v>
      </c>
      <c r="ET8" s="6">
        <v>91703</v>
      </c>
      <c r="EU8" s="94">
        <v>13.6</v>
      </c>
      <c r="EV8" s="95">
        <v>2</v>
      </c>
      <c r="EW8" s="6">
        <v>173476</v>
      </c>
      <c r="EX8" s="94">
        <v>25.5</v>
      </c>
      <c r="EY8" s="95">
        <v>36</v>
      </c>
      <c r="EZ8" s="6">
        <v>11519</v>
      </c>
      <c r="FA8" s="94">
        <v>62.8</v>
      </c>
      <c r="FB8" s="88">
        <v>28</v>
      </c>
      <c r="FC8" s="6">
        <v>94200</v>
      </c>
      <c r="FD8" s="103">
        <v>543</v>
      </c>
      <c r="FE8" s="88">
        <v>9</v>
      </c>
      <c r="FF8" s="8">
        <v>273100</v>
      </c>
      <c r="FG8" s="91">
        <v>19.600000000000001</v>
      </c>
      <c r="FH8" s="88">
        <v>21</v>
      </c>
      <c r="FI8" s="123">
        <v>511</v>
      </c>
      <c r="FJ8" s="94">
        <v>25.4</v>
      </c>
      <c r="FK8" s="96">
        <v>22</v>
      </c>
      <c r="FL8" s="5">
        <v>159640</v>
      </c>
      <c r="FM8" s="4">
        <v>2371678</v>
      </c>
      <c r="FN8" s="86">
        <v>33</v>
      </c>
      <c r="FO8" s="98"/>
      <c r="FP8" s="103">
        <v>2081</v>
      </c>
      <c r="FQ8" s="86">
        <v>30</v>
      </c>
      <c r="FR8" s="98"/>
      <c r="FS8" s="91">
        <v>41</v>
      </c>
      <c r="FT8" s="86">
        <v>22</v>
      </c>
      <c r="FU8" s="90">
        <v>85282</v>
      </c>
      <c r="FV8" s="103">
        <v>1140</v>
      </c>
      <c r="FW8" s="86">
        <v>31</v>
      </c>
      <c r="FX8" s="6"/>
      <c r="FY8" s="103">
        <v>2781</v>
      </c>
      <c r="FZ8" s="86">
        <v>38</v>
      </c>
      <c r="GA8" s="6"/>
      <c r="GB8" s="103">
        <v>350</v>
      </c>
      <c r="GC8" s="104">
        <v>40</v>
      </c>
      <c r="GD8" s="9">
        <v>298866</v>
      </c>
      <c r="GE8" s="103">
        <v>787</v>
      </c>
      <c r="GF8" s="86">
        <v>43</v>
      </c>
      <c r="GG8" s="9">
        <v>671065</v>
      </c>
      <c r="GH8" s="94">
        <v>63.8</v>
      </c>
      <c r="GI8" s="96">
        <v>38</v>
      </c>
      <c r="GJ8" s="5">
        <v>400306</v>
      </c>
      <c r="GK8" s="99">
        <v>12789</v>
      </c>
      <c r="GL8" s="95">
        <v>29</v>
      </c>
      <c r="GM8" s="6"/>
      <c r="GN8" s="1077">
        <v>221.4</v>
      </c>
      <c r="GO8" s="95">
        <v>22</v>
      </c>
      <c r="GP8" s="5">
        <v>2855776</v>
      </c>
      <c r="GQ8" s="102">
        <v>3300</v>
      </c>
      <c r="GR8" s="95">
        <v>26</v>
      </c>
      <c r="GS8" s="5">
        <v>86544</v>
      </c>
      <c r="GT8" s="102">
        <v>22330</v>
      </c>
      <c r="GU8" s="95">
        <v>28</v>
      </c>
      <c r="GV8" s="6"/>
      <c r="GW8" s="106">
        <v>96.96</v>
      </c>
      <c r="GX8" s="95">
        <v>19</v>
      </c>
      <c r="GY8" s="5">
        <v>1250435</v>
      </c>
      <c r="GZ8" s="106">
        <v>9.57</v>
      </c>
      <c r="HA8" s="95">
        <v>17</v>
      </c>
      <c r="HB8" s="6">
        <v>12345</v>
      </c>
      <c r="HC8" s="603">
        <v>75</v>
      </c>
      <c r="HD8" s="95">
        <v>24</v>
      </c>
      <c r="HE8" s="5">
        <v>1667783</v>
      </c>
      <c r="HF8" s="368">
        <v>0.35155999999999998</v>
      </c>
      <c r="HG8" s="88">
        <v>34</v>
      </c>
      <c r="HH8" s="85"/>
      <c r="HI8" s="91">
        <v>791.7</v>
      </c>
      <c r="HJ8" s="86">
        <v>2</v>
      </c>
      <c r="HK8" s="9">
        <v>1011193</v>
      </c>
      <c r="HL8" s="133">
        <v>118.1</v>
      </c>
      <c r="HM8" s="124">
        <v>38</v>
      </c>
      <c r="HN8" s="9">
        <v>150898</v>
      </c>
      <c r="HO8" s="91">
        <v>96.9</v>
      </c>
      <c r="HP8" s="124">
        <v>14</v>
      </c>
      <c r="HQ8" s="85"/>
      <c r="HR8" s="91">
        <v>5.4</v>
      </c>
      <c r="HS8" s="104">
        <v>2</v>
      </c>
      <c r="HT8" s="105"/>
      <c r="HU8" s="91">
        <v>19.5</v>
      </c>
      <c r="HV8" s="124">
        <v>2</v>
      </c>
      <c r="HW8" s="85"/>
      <c r="HX8" s="91">
        <v>229.4</v>
      </c>
      <c r="HY8" s="124">
        <v>9</v>
      </c>
      <c r="HZ8" s="85"/>
      <c r="IA8" s="94">
        <v>68.7</v>
      </c>
      <c r="IB8" s="95">
        <f t="shared" si="0"/>
        <v>23</v>
      </c>
      <c r="IC8" s="6">
        <v>330101</v>
      </c>
      <c r="ID8" s="106">
        <v>122.61</v>
      </c>
      <c r="IE8" s="95">
        <f t="shared" si="1"/>
        <v>12</v>
      </c>
      <c r="IF8" s="6"/>
      <c r="IG8" s="91">
        <v>94</v>
      </c>
      <c r="IH8" s="88">
        <v>40</v>
      </c>
      <c r="II8" s="107"/>
      <c r="IJ8" s="125">
        <v>80.8</v>
      </c>
      <c r="IK8" s="108">
        <v>35</v>
      </c>
      <c r="IL8" s="132">
        <v>1015</v>
      </c>
      <c r="IM8" s="91">
        <v>437</v>
      </c>
      <c r="IN8" s="88">
        <v>4</v>
      </c>
      <c r="IO8" s="8">
        <v>5484</v>
      </c>
      <c r="IP8" s="126">
        <v>58</v>
      </c>
      <c r="IQ8" s="88">
        <v>47</v>
      </c>
      <c r="IR8" s="127"/>
      <c r="IS8" s="91">
        <v>177.8</v>
      </c>
      <c r="IT8" s="88">
        <v>41</v>
      </c>
      <c r="IU8" s="6">
        <v>2231</v>
      </c>
      <c r="IV8" s="106">
        <v>2.74</v>
      </c>
      <c r="IW8" s="96">
        <v>46</v>
      </c>
      <c r="IX8" s="6">
        <v>3435</v>
      </c>
      <c r="IY8" s="92">
        <v>3.3</v>
      </c>
      <c r="IZ8" s="128">
        <v>22</v>
      </c>
      <c r="JA8" s="129">
        <v>421</v>
      </c>
      <c r="JB8" s="350">
        <v>1.407</v>
      </c>
      <c r="JC8" s="88">
        <v>15</v>
      </c>
      <c r="JD8" s="9">
        <v>738266</v>
      </c>
      <c r="JE8" s="92">
        <v>6.65</v>
      </c>
      <c r="JF8" s="88">
        <v>11</v>
      </c>
      <c r="JG8" s="113">
        <v>7054</v>
      </c>
      <c r="JH8" s="91">
        <v>349.5</v>
      </c>
      <c r="JI8" s="88">
        <v>45</v>
      </c>
      <c r="JJ8" s="131">
        <v>43860</v>
      </c>
      <c r="JK8" s="110">
        <v>921</v>
      </c>
      <c r="JL8" s="88">
        <v>29</v>
      </c>
      <c r="JM8" s="111">
        <v>430106</v>
      </c>
      <c r="JN8" s="338">
        <v>91.6</v>
      </c>
      <c r="JO8" s="95">
        <v>45</v>
      </c>
      <c r="JP8" s="6">
        <v>1161157</v>
      </c>
      <c r="JQ8" s="94">
        <v>70.5</v>
      </c>
      <c r="JR8" s="95">
        <v>46</v>
      </c>
      <c r="JS8" s="6"/>
      <c r="JT8" s="133">
        <v>303.89999999999998</v>
      </c>
      <c r="JU8" s="95">
        <v>23</v>
      </c>
      <c r="JV8" s="8">
        <v>3813</v>
      </c>
      <c r="JW8" s="112">
        <v>278586</v>
      </c>
      <c r="JX8" s="124">
        <v>31</v>
      </c>
      <c r="JY8" s="9">
        <v>303036</v>
      </c>
      <c r="JZ8" s="91">
        <v>207.5</v>
      </c>
      <c r="KA8" s="86">
        <v>42</v>
      </c>
      <c r="KB8" s="8">
        <v>2631</v>
      </c>
      <c r="KC8" s="91">
        <v>77.099999999999994</v>
      </c>
      <c r="KD8" s="86">
        <v>39</v>
      </c>
      <c r="KE8" s="8">
        <v>967</v>
      </c>
      <c r="KF8" s="91">
        <v>1301.7</v>
      </c>
      <c r="KG8" s="86">
        <v>25</v>
      </c>
      <c r="KH8" s="8">
        <v>16506</v>
      </c>
      <c r="KI8" s="91">
        <v>368.3</v>
      </c>
      <c r="KJ8" s="88">
        <v>3</v>
      </c>
      <c r="KK8" s="8">
        <v>4621</v>
      </c>
      <c r="KL8" s="91">
        <v>232.5</v>
      </c>
      <c r="KM8" s="88">
        <v>5</v>
      </c>
      <c r="KN8" s="8">
        <v>2917</v>
      </c>
      <c r="KO8" s="91">
        <v>154.9</v>
      </c>
      <c r="KP8" s="88">
        <v>2</v>
      </c>
      <c r="KQ8" s="8">
        <v>1944</v>
      </c>
    </row>
    <row r="9" spans="1:303" s="2" customFormat="1" ht="16.350000000000001" customHeight="1">
      <c r="A9" s="39">
        <v>4</v>
      </c>
      <c r="B9" s="119" t="s">
        <v>8</v>
      </c>
      <c r="C9" s="62">
        <v>7282.23</v>
      </c>
      <c r="D9" s="79">
        <v>16</v>
      </c>
      <c r="E9" s="908" t="s">
        <v>768</v>
      </c>
      <c r="F9" s="80">
        <v>43.3</v>
      </c>
      <c r="G9" s="79">
        <v>14</v>
      </c>
      <c r="H9" s="1">
        <v>3154.88</v>
      </c>
      <c r="I9" s="81">
        <v>55.9</v>
      </c>
      <c r="J9" s="120">
        <v>34</v>
      </c>
      <c r="K9" s="353">
        <v>4068.8</v>
      </c>
      <c r="L9" s="80">
        <v>1082</v>
      </c>
      <c r="M9" s="84">
        <v>43</v>
      </c>
      <c r="N9" s="177"/>
      <c r="O9" s="178">
        <v>1998.4</v>
      </c>
      <c r="P9" s="84">
        <v>32</v>
      </c>
      <c r="Q9" s="85"/>
      <c r="R9" s="4">
        <v>2323</v>
      </c>
      <c r="S9" s="88">
        <v>14</v>
      </c>
      <c r="T9" s="911">
        <v>2323325</v>
      </c>
      <c r="U9" s="87">
        <v>319</v>
      </c>
      <c r="V9" s="88">
        <v>19</v>
      </c>
      <c r="W9" s="89"/>
      <c r="X9" s="87">
        <v>736.3</v>
      </c>
      <c r="Y9" s="88">
        <v>26</v>
      </c>
      <c r="Z9" s="89"/>
      <c r="AA9" s="87">
        <v>12.1</v>
      </c>
      <c r="AB9" s="88">
        <v>28</v>
      </c>
      <c r="AC9" s="90">
        <v>280</v>
      </c>
      <c r="AD9" s="91">
        <v>60.8</v>
      </c>
      <c r="AE9" s="88">
        <v>6</v>
      </c>
      <c r="AF9" s="8">
        <v>1412</v>
      </c>
      <c r="AG9" s="91">
        <v>27.2</v>
      </c>
      <c r="AH9" s="88">
        <v>38</v>
      </c>
      <c r="AI9" s="8">
        <v>631</v>
      </c>
      <c r="AJ9" s="92">
        <v>64.5</v>
      </c>
      <c r="AK9" s="88">
        <v>41</v>
      </c>
      <c r="AL9" s="8">
        <v>911</v>
      </c>
      <c r="AM9" s="92">
        <v>46.232520000000001</v>
      </c>
      <c r="AN9" s="86">
        <v>38</v>
      </c>
      <c r="AO9" s="85"/>
      <c r="AP9" s="91">
        <v>95.6</v>
      </c>
      <c r="AQ9" s="88">
        <v>14</v>
      </c>
      <c r="AR9" s="85"/>
      <c r="AS9" s="91">
        <v>-2.9</v>
      </c>
      <c r="AT9" s="88">
        <v>11</v>
      </c>
      <c r="AU9" s="8">
        <v>-6795</v>
      </c>
      <c r="AV9" s="91">
        <v>7.2</v>
      </c>
      <c r="AW9" s="86">
        <v>26</v>
      </c>
      <c r="AX9" s="8">
        <v>16648</v>
      </c>
      <c r="AY9" s="91">
        <v>10.4</v>
      </c>
      <c r="AZ9" s="86">
        <v>36</v>
      </c>
      <c r="BA9" s="8">
        <v>23876</v>
      </c>
      <c r="BB9" s="133">
        <v>-3.1</v>
      </c>
      <c r="BC9" s="88">
        <v>11</v>
      </c>
      <c r="BD9" s="8">
        <v>-7228</v>
      </c>
      <c r="BE9" s="898">
        <v>2.09</v>
      </c>
      <c r="BF9" s="88">
        <v>6</v>
      </c>
      <c r="BG9" s="8">
        <v>48500</v>
      </c>
      <c r="BH9" s="898">
        <v>2.13</v>
      </c>
      <c r="BI9" s="88">
        <v>8</v>
      </c>
      <c r="BJ9" s="8">
        <v>49433</v>
      </c>
      <c r="BK9" s="91">
        <v>0.1</v>
      </c>
      <c r="BL9" s="88">
        <v>14</v>
      </c>
      <c r="BM9" s="8">
        <v>292</v>
      </c>
      <c r="BN9" s="106">
        <v>100.2522388501</v>
      </c>
      <c r="BO9" s="95">
        <v>5</v>
      </c>
      <c r="BP9" s="5">
        <v>2339786</v>
      </c>
      <c r="BQ9" s="91">
        <v>4.5999999999999996</v>
      </c>
      <c r="BR9" s="88">
        <v>14</v>
      </c>
      <c r="BS9" s="8">
        <v>10646</v>
      </c>
      <c r="BT9" s="92">
        <v>1.62</v>
      </c>
      <c r="BU9" s="88">
        <v>28</v>
      </c>
      <c r="BV9" s="8">
        <v>3734</v>
      </c>
      <c r="BW9" s="94">
        <v>51.3</v>
      </c>
      <c r="BX9" s="95">
        <v>44</v>
      </c>
      <c r="BY9" s="5">
        <v>483580</v>
      </c>
      <c r="BZ9" s="94">
        <v>40.4</v>
      </c>
      <c r="CA9" s="95">
        <v>37</v>
      </c>
      <c r="CB9" s="5">
        <v>380365</v>
      </c>
      <c r="CC9" s="94">
        <v>9.1</v>
      </c>
      <c r="CD9" s="95">
        <v>45</v>
      </c>
      <c r="CE9" s="6">
        <v>85398</v>
      </c>
      <c r="CF9" s="1069">
        <v>31.922748590400001</v>
      </c>
      <c r="CG9" s="96">
        <v>9</v>
      </c>
      <c r="CH9" s="1073">
        <v>23.301913083100001</v>
      </c>
      <c r="CI9" s="97">
        <v>9</v>
      </c>
      <c r="CJ9" s="94">
        <v>34.4</v>
      </c>
      <c r="CK9" s="95">
        <v>10</v>
      </c>
      <c r="CL9" s="6">
        <v>323890</v>
      </c>
      <c r="CM9" s="94">
        <v>599.4</v>
      </c>
      <c r="CN9" s="95">
        <v>30</v>
      </c>
      <c r="CO9" s="6">
        <v>13989</v>
      </c>
      <c r="CP9" s="92">
        <v>1.31</v>
      </c>
      <c r="CQ9" s="88">
        <v>44</v>
      </c>
      <c r="CR9" s="98"/>
      <c r="CS9" s="99">
        <v>2227</v>
      </c>
      <c r="CT9" s="100">
        <v>2046</v>
      </c>
      <c r="CU9" s="101">
        <v>1809</v>
      </c>
      <c r="CV9" s="94">
        <v>56.5</v>
      </c>
      <c r="CW9" s="88">
        <v>27</v>
      </c>
      <c r="CX9" s="6">
        <v>1077927</v>
      </c>
      <c r="CY9" s="94">
        <v>59.4</v>
      </c>
      <c r="CZ9" s="88">
        <v>26</v>
      </c>
      <c r="DA9" s="6">
        <v>1133081</v>
      </c>
      <c r="DB9" s="102">
        <v>102472</v>
      </c>
      <c r="DC9" s="95">
        <v>17</v>
      </c>
      <c r="DD9" s="98"/>
      <c r="DE9" s="94">
        <v>755</v>
      </c>
      <c r="DF9" s="95">
        <v>36</v>
      </c>
      <c r="DG9" s="6">
        <v>1100860</v>
      </c>
      <c r="DH9" s="94">
        <v>83.4</v>
      </c>
      <c r="DI9" s="95">
        <v>8</v>
      </c>
      <c r="DJ9" s="6">
        <v>888345</v>
      </c>
      <c r="DK9" s="94">
        <v>4.9000000000000004</v>
      </c>
      <c r="DL9" s="96">
        <v>6</v>
      </c>
      <c r="DM9" s="6">
        <v>55154</v>
      </c>
      <c r="DN9" s="122">
        <v>43.4</v>
      </c>
      <c r="DO9" s="96">
        <v>11</v>
      </c>
      <c r="DP9" s="6">
        <v>467783</v>
      </c>
      <c r="DQ9" s="91">
        <v>18.399999999999999</v>
      </c>
      <c r="DR9" s="88">
        <v>28</v>
      </c>
      <c r="DS9" s="8">
        <v>839</v>
      </c>
      <c r="DT9" s="91">
        <v>149.19999999999999</v>
      </c>
      <c r="DU9" s="88">
        <v>34</v>
      </c>
      <c r="DV9" s="98"/>
      <c r="DW9" s="92">
        <v>1.69</v>
      </c>
      <c r="DX9" s="88">
        <v>15</v>
      </c>
      <c r="DY9" s="8">
        <v>58976</v>
      </c>
      <c r="DZ9" s="103">
        <v>7563</v>
      </c>
      <c r="EA9" s="88">
        <v>13</v>
      </c>
      <c r="EB9" s="98"/>
      <c r="EC9" s="398">
        <v>8178</v>
      </c>
      <c r="ED9" s="86">
        <v>18</v>
      </c>
      <c r="EE9" s="9">
        <v>9481621</v>
      </c>
      <c r="EF9" s="398">
        <v>2987</v>
      </c>
      <c r="EG9" s="86">
        <v>13</v>
      </c>
      <c r="EH9" s="9">
        <v>6970411</v>
      </c>
      <c r="EI9" s="91">
        <v>64.900000000000006</v>
      </c>
      <c r="EJ9" s="86">
        <v>31</v>
      </c>
      <c r="EK9" s="6">
        <v>4525928</v>
      </c>
      <c r="EL9" s="94">
        <v>4.5</v>
      </c>
      <c r="EM9" s="96">
        <v>29</v>
      </c>
      <c r="EN9" s="6">
        <v>47017</v>
      </c>
      <c r="EO9" s="94">
        <v>5.5</v>
      </c>
      <c r="EP9" s="95">
        <v>31</v>
      </c>
      <c r="EQ9" s="6">
        <v>52350</v>
      </c>
      <c r="ER9" s="106">
        <v>1.6</v>
      </c>
      <c r="ES9" s="95">
        <v>7</v>
      </c>
      <c r="ET9" s="6">
        <v>83738</v>
      </c>
      <c r="EU9" s="94">
        <v>6.5</v>
      </c>
      <c r="EV9" s="95">
        <v>20</v>
      </c>
      <c r="EW9" s="6">
        <v>152162</v>
      </c>
      <c r="EX9" s="94">
        <v>21</v>
      </c>
      <c r="EY9" s="95">
        <v>42</v>
      </c>
      <c r="EZ9" s="6">
        <v>7865</v>
      </c>
      <c r="FA9" s="94">
        <v>82.7</v>
      </c>
      <c r="FB9" s="88">
        <v>9</v>
      </c>
      <c r="FC9" s="6">
        <v>104900</v>
      </c>
      <c r="FD9" s="103">
        <v>551</v>
      </c>
      <c r="FE9" s="88">
        <v>7</v>
      </c>
      <c r="FF9" s="8">
        <v>371400</v>
      </c>
      <c r="FG9" s="91">
        <v>38.6</v>
      </c>
      <c r="FH9" s="88">
        <v>7</v>
      </c>
      <c r="FI9" s="123">
        <v>712</v>
      </c>
      <c r="FJ9" s="94">
        <v>23.4</v>
      </c>
      <c r="FK9" s="96">
        <v>30</v>
      </c>
      <c r="FL9" s="5">
        <v>246510</v>
      </c>
      <c r="FM9" s="4">
        <v>4112832</v>
      </c>
      <c r="FN9" s="86">
        <v>24</v>
      </c>
      <c r="FO9" s="98"/>
      <c r="FP9" s="103">
        <v>2618</v>
      </c>
      <c r="FQ9" s="86">
        <v>25</v>
      </c>
      <c r="FR9" s="98"/>
      <c r="FS9" s="91">
        <v>43.8</v>
      </c>
      <c r="FT9" s="86">
        <v>14</v>
      </c>
      <c r="FU9" s="90">
        <v>114587</v>
      </c>
      <c r="FV9" s="103">
        <v>1571</v>
      </c>
      <c r="FW9" s="86">
        <v>17</v>
      </c>
      <c r="FX9" s="6"/>
      <c r="FY9" s="103">
        <v>3589</v>
      </c>
      <c r="FZ9" s="86">
        <v>22</v>
      </c>
      <c r="GA9" s="6"/>
      <c r="GB9" s="103">
        <v>382</v>
      </c>
      <c r="GC9" s="104">
        <v>34</v>
      </c>
      <c r="GD9" s="9">
        <v>437727</v>
      </c>
      <c r="GE9" s="103">
        <v>1112</v>
      </c>
      <c r="GF9" s="86">
        <v>27</v>
      </c>
      <c r="GG9" s="9">
        <v>1274536</v>
      </c>
      <c r="GH9" s="94">
        <v>72.099999999999994</v>
      </c>
      <c r="GI9" s="96">
        <v>12</v>
      </c>
      <c r="GJ9" s="5">
        <v>760125</v>
      </c>
      <c r="GK9" s="99">
        <v>19941</v>
      </c>
      <c r="GL9" s="95">
        <v>16</v>
      </c>
      <c r="GM9" s="6"/>
      <c r="GN9" s="1077">
        <v>430.2</v>
      </c>
      <c r="GO9" s="95">
        <v>4</v>
      </c>
      <c r="GP9" s="5">
        <v>10044140</v>
      </c>
      <c r="GQ9" s="102">
        <v>6263</v>
      </c>
      <c r="GR9" s="95">
        <v>4</v>
      </c>
      <c r="GS9" s="5">
        <v>160363</v>
      </c>
      <c r="GT9" s="102">
        <v>50369</v>
      </c>
      <c r="GU9" s="95">
        <v>4</v>
      </c>
      <c r="GV9" s="6"/>
      <c r="GW9" s="106">
        <v>101.19</v>
      </c>
      <c r="GX9" s="95">
        <v>8</v>
      </c>
      <c r="GY9" s="5">
        <v>2362681</v>
      </c>
      <c r="GZ9" s="106">
        <v>7.97</v>
      </c>
      <c r="HA9" s="95">
        <v>37</v>
      </c>
      <c r="HB9" s="6">
        <v>18607</v>
      </c>
      <c r="HC9" s="603">
        <v>87.2</v>
      </c>
      <c r="HD9" s="95">
        <v>11</v>
      </c>
      <c r="HE9" s="5">
        <v>2709008</v>
      </c>
      <c r="HF9" s="368">
        <v>0.61443000000000003</v>
      </c>
      <c r="HG9" s="88">
        <v>13</v>
      </c>
      <c r="HH9" s="85"/>
      <c r="HI9" s="91">
        <v>544.20000000000005</v>
      </c>
      <c r="HJ9" s="86">
        <v>10</v>
      </c>
      <c r="HK9" s="9">
        <v>1262330</v>
      </c>
      <c r="HL9" s="133">
        <v>145.5</v>
      </c>
      <c r="HM9" s="124">
        <v>20</v>
      </c>
      <c r="HN9" s="9">
        <v>337520</v>
      </c>
      <c r="HO9" s="91">
        <v>96</v>
      </c>
      <c r="HP9" s="124">
        <v>22</v>
      </c>
      <c r="HQ9" s="85"/>
      <c r="HR9" s="91">
        <v>3</v>
      </c>
      <c r="HS9" s="104">
        <v>4</v>
      </c>
      <c r="HT9" s="105"/>
      <c r="HU9" s="91">
        <v>14.9</v>
      </c>
      <c r="HV9" s="124">
        <v>7</v>
      </c>
      <c r="HW9" s="85"/>
      <c r="HX9" s="91">
        <v>169.9</v>
      </c>
      <c r="HY9" s="124">
        <v>31</v>
      </c>
      <c r="HZ9" s="85"/>
      <c r="IA9" s="94">
        <v>58.8</v>
      </c>
      <c r="IB9" s="95">
        <f t="shared" si="0"/>
        <v>42</v>
      </c>
      <c r="IC9" s="6">
        <v>545775</v>
      </c>
      <c r="ID9" s="106">
        <v>97.07</v>
      </c>
      <c r="IE9" s="95">
        <f t="shared" si="1"/>
        <v>34</v>
      </c>
      <c r="IF9" s="6"/>
      <c r="IG9" s="91">
        <v>99</v>
      </c>
      <c r="IH9" s="88">
        <v>17</v>
      </c>
      <c r="II9" s="107"/>
      <c r="IJ9" s="125">
        <v>91.2</v>
      </c>
      <c r="IK9" s="108">
        <v>17</v>
      </c>
      <c r="IL9" s="113">
        <v>2100</v>
      </c>
      <c r="IM9" s="109">
        <v>307.2</v>
      </c>
      <c r="IN9" s="88">
        <v>35</v>
      </c>
      <c r="IO9" s="93">
        <v>7138</v>
      </c>
      <c r="IP9" s="126">
        <v>75.2</v>
      </c>
      <c r="IQ9" s="88">
        <v>38</v>
      </c>
      <c r="IR9" s="127"/>
      <c r="IS9" s="91">
        <v>322.39999999999998</v>
      </c>
      <c r="IT9" s="88">
        <v>26</v>
      </c>
      <c r="IU9" s="6">
        <v>7491</v>
      </c>
      <c r="IV9" s="106">
        <v>6.43</v>
      </c>
      <c r="IW9" s="96">
        <v>17</v>
      </c>
      <c r="IX9" s="6">
        <v>14929</v>
      </c>
      <c r="IY9" s="92">
        <v>3.12</v>
      </c>
      <c r="IZ9" s="128">
        <v>30</v>
      </c>
      <c r="JA9" s="129">
        <v>724</v>
      </c>
      <c r="JB9" s="350">
        <v>1.3029999999999999</v>
      </c>
      <c r="JC9" s="88">
        <v>24</v>
      </c>
      <c r="JD9" s="9">
        <v>1288913</v>
      </c>
      <c r="JE9" s="92">
        <v>6.12</v>
      </c>
      <c r="JF9" s="88">
        <v>15</v>
      </c>
      <c r="JG9" s="113">
        <v>11815</v>
      </c>
      <c r="JH9" s="91">
        <v>667.3</v>
      </c>
      <c r="JI9" s="88">
        <v>30</v>
      </c>
      <c r="JJ9" s="131">
        <v>155025</v>
      </c>
      <c r="JK9" s="110">
        <v>988</v>
      </c>
      <c r="JL9" s="88">
        <v>9</v>
      </c>
      <c r="JM9" s="111">
        <v>836852</v>
      </c>
      <c r="JN9" s="338">
        <v>113.7</v>
      </c>
      <c r="JO9" s="95">
        <v>7</v>
      </c>
      <c r="JP9" s="6">
        <v>2649001</v>
      </c>
      <c r="JQ9" s="94">
        <v>79.7</v>
      </c>
      <c r="JR9" s="95">
        <v>17</v>
      </c>
      <c r="JS9" s="6"/>
      <c r="JT9" s="133">
        <v>249.6</v>
      </c>
      <c r="JU9" s="95">
        <v>34</v>
      </c>
      <c r="JV9" s="8">
        <v>5800</v>
      </c>
      <c r="JW9" s="112">
        <v>273793</v>
      </c>
      <c r="JX9" s="124">
        <v>33</v>
      </c>
      <c r="JY9" s="9">
        <v>533016</v>
      </c>
      <c r="JZ9" s="91">
        <v>242.6</v>
      </c>
      <c r="KA9" s="86">
        <v>28</v>
      </c>
      <c r="KB9" s="8">
        <v>5653</v>
      </c>
      <c r="KC9" s="91">
        <v>77.400000000000006</v>
      </c>
      <c r="KD9" s="86">
        <v>38</v>
      </c>
      <c r="KE9" s="8">
        <v>1799</v>
      </c>
      <c r="KF9" s="91">
        <v>1071.9000000000001</v>
      </c>
      <c r="KG9" s="86">
        <v>38</v>
      </c>
      <c r="KH9" s="8">
        <v>24977</v>
      </c>
      <c r="KI9" s="91">
        <v>289.10000000000002</v>
      </c>
      <c r="KJ9" s="88">
        <v>39</v>
      </c>
      <c r="KK9" s="8">
        <v>6716</v>
      </c>
      <c r="KL9" s="91">
        <v>167</v>
      </c>
      <c r="KM9" s="88">
        <v>34</v>
      </c>
      <c r="KN9" s="8">
        <v>3880</v>
      </c>
      <c r="KO9" s="91">
        <v>102</v>
      </c>
      <c r="KP9" s="88">
        <v>23</v>
      </c>
      <c r="KQ9" s="8">
        <v>2369</v>
      </c>
    </row>
    <row r="10" spans="1:303" s="2" customFormat="1" ht="16.350000000000001" customHeight="1">
      <c r="A10" s="206">
        <v>5</v>
      </c>
      <c r="B10" s="207" t="s">
        <v>9</v>
      </c>
      <c r="C10" s="208">
        <v>11637.52</v>
      </c>
      <c r="D10" s="209">
        <v>6</v>
      </c>
      <c r="E10" s="909"/>
      <c r="F10" s="210">
        <v>27.5</v>
      </c>
      <c r="G10" s="209">
        <v>33</v>
      </c>
      <c r="H10" s="211">
        <v>3204.37</v>
      </c>
      <c r="I10" s="212">
        <v>70.5</v>
      </c>
      <c r="J10" s="213">
        <v>17</v>
      </c>
      <c r="K10" s="354">
        <v>8200.5400000000009</v>
      </c>
      <c r="L10" s="210">
        <v>2016.5</v>
      </c>
      <c r="M10" s="214">
        <v>12</v>
      </c>
      <c r="N10" s="215"/>
      <c r="O10" s="372">
        <v>1526.2</v>
      </c>
      <c r="P10" s="214">
        <v>47</v>
      </c>
      <c r="Q10" s="217"/>
      <c r="R10" s="218">
        <v>996</v>
      </c>
      <c r="S10" s="221">
        <v>38</v>
      </c>
      <c r="T10" s="912">
        <v>995649</v>
      </c>
      <c r="U10" s="220">
        <v>85.6</v>
      </c>
      <c r="V10" s="221">
        <v>45</v>
      </c>
      <c r="W10" s="222"/>
      <c r="X10" s="220">
        <v>310.8</v>
      </c>
      <c r="Y10" s="221">
        <v>46</v>
      </c>
      <c r="Z10" s="222"/>
      <c r="AA10" s="220">
        <v>10.1</v>
      </c>
      <c r="AB10" s="221">
        <v>47</v>
      </c>
      <c r="AC10" s="223">
        <v>101</v>
      </c>
      <c r="AD10" s="224">
        <v>54.3</v>
      </c>
      <c r="AE10" s="221">
        <v>46</v>
      </c>
      <c r="AF10" s="225">
        <v>541</v>
      </c>
      <c r="AG10" s="224">
        <v>35.6</v>
      </c>
      <c r="AH10" s="221">
        <v>1</v>
      </c>
      <c r="AI10" s="225">
        <v>354</v>
      </c>
      <c r="AJ10" s="226">
        <v>84.1</v>
      </c>
      <c r="AK10" s="221">
        <v>2</v>
      </c>
      <c r="AL10" s="225">
        <v>455</v>
      </c>
      <c r="AM10" s="226">
        <v>51.271889999999999</v>
      </c>
      <c r="AN10" s="219">
        <v>1</v>
      </c>
      <c r="AO10" s="217"/>
      <c r="AP10" s="224">
        <v>88.6</v>
      </c>
      <c r="AQ10" s="221">
        <v>43</v>
      </c>
      <c r="AR10" s="217"/>
      <c r="AS10" s="224">
        <v>-14</v>
      </c>
      <c r="AT10" s="221">
        <v>47</v>
      </c>
      <c r="AU10" s="225">
        <v>-14157</v>
      </c>
      <c r="AV10" s="224">
        <v>5.4</v>
      </c>
      <c r="AW10" s="219">
        <v>47</v>
      </c>
      <c r="AX10" s="225">
        <v>5396</v>
      </c>
      <c r="AY10" s="224">
        <v>15.5</v>
      </c>
      <c r="AZ10" s="219">
        <v>1</v>
      </c>
      <c r="BA10" s="225">
        <v>15425</v>
      </c>
      <c r="BB10" s="224">
        <v>-10.1</v>
      </c>
      <c r="BC10" s="221">
        <v>47</v>
      </c>
      <c r="BD10" s="225">
        <v>-10029</v>
      </c>
      <c r="BE10" s="899">
        <v>1.1299999999999999</v>
      </c>
      <c r="BF10" s="221">
        <v>45</v>
      </c>
      <c r="BG10" s="225">
        <v>11280</v>
      </c>
      <c r="BH10" s="899">
        <v>1.56</v>
      </c>
      <c r="BI10" s="221">
        <v>40</v>
      </c>
      <c r="BJ10" s="225">
        <v>15556</v>
      </c>
      <c r="BK10" s="224">
        <v>-4.0999999999999996</v>
      </c>
      <c r="BL10" s="221">
        <v>45</v>
      </c>
      <c r="BM10" s="225">
        <v>-4109</v>
      </c>
      <c r="BN10" s="241">
        <v>99.7578971752</v>
      </c>
      <c r="BO10" s="228">
        <v>31</v>
      </c>
      <c r="BP10" s="229">
        <v>1020642</v>
      </c>
      <c r="BQ10" s="224">
        <v>3.3</v>
      </c>
      <c r="BR10" s="221">
        <v>47</v>
      </c>
      <c r="BS10" s="225">
        <v>3311</v>
      </c>
      <c r="BT10" s="226">
        <v>1.38</v>
      </c>
      <c r="BU10" s="221">
        <v>43</v>
      </c>
      <c r="BV10" s="225">
        <v>1366</v>
      </c>
      <c r="BW10" s="227">
        <v>52</v>
      </c>
      <c r="BX10" s="228">
        <v>41</v>
      </c>
      <c r="BY10" s="229">
        <v>201267</v>
      </c>
      <c r="BZ10" s="227">
        <v>55.8</v>
      </c>
      <c r="CA10" s="228">
        <v>1</v>
      </c>
      <c r="CB10" s="229">
        <v>216260</v>
      </c>
      <c r="CC10" s="227">
        <v>12.3</v>
      </c>
      <c r="CD10" s="228">
        <v>13</v>
      </c>
      <c r="CE10" s="230">
        <v>47823</v>
      </c>
      <c r="CF10" s="1070">
        <v>27.672659260300001</v>
      </c>
      <c r="CG10" s="231">
        <v>46</v>
      </c>
      <c r="CH10" s="1074">
        <v>17.232637184400001</v>
      </c>
      <c r="CI10" s="232">
        <v>47</v>
      </c>
      <c r="CJ10" s="227">
        <v>27.9</v>
      </c>
      <c r="CK10" s="228">
        <v>39</v>
      </c>
      <c r="CL10" s="230">
        <v>108141</v>
      </c>
      <c r="CM10" s="227">
        <v>284.8</v>
      </c>
      <c r="CN10" s="228">
        <v>46</v>
      </c>
      <c r="CO10" s="230">
        <v>2914</v>
      </c>
      <c r="CP10" s="226">
        <v>1.35</v>
      </c>
      <c r="CQ10" s="221">
        <v>39</v>
      </c>
      <c r="CR10" s="233"/>
      <c r="CS10" s="234">
        <v>885</v>
      </c>
      <c r="CT10" s="235">
        <v>744</v>
      </c>
      <c r="CU10" s="236">
        <v>602</v>
      </c>
      <c r="CV10" s="227">
        <v>54.3</v>
      </c>
      <c r="CW10" s="221">
        <v>44</v>
      </c>
      <c r="CX10" s="230">
        <v>482867</v>
      </c>
      <c r="CY10" s="227">
        <v>56.8</v>
      </c>
      <c r="CZ10" s="221">
        <v>44</v>
      </c>
      <c r="DA10" s="230">
        <v>504758</v>
      </c>
      <c r="DB10" s="237">
        <v>52894</v>
      </c>
      <c r="DC10" s="228">
        <v>37</v>
      </c>
      <c r="DD10" s="233"/>
      <c r="DE10" s="227">
        <v>792.6</v>
      </c>
      <c r="DF10" s="228">
        <v>19</v>
      </c>
      <c r="DG10" s="230">
        <v>465227</v>
      </c>
      <c r="DH10" s="227">
        <v>78.5</v>
      </c>
      <c r="DI10" s="228">
        <v>36</v>
      </c>
      <c r="DJ10" s="230">
        <v>375154</v>
      </c>
      <c r="DK10" s="227">
        <v>4.3</v>
      </c>
      <c r="DL10" s="231">
        <v>22</v>
      </c>
      <c r="DM10" s="230">
        <v>21891</v>
      </c>
      <c r="DN10" s="238">
        <v>16.399999999999999</v>
      </c>
      <c r="DO10" s="231">
        <v>42</v>
      </c>
      <c r="DP10" s="230">
        <v>79233</v>
      </c>
      <c r="DQ10" s="224">
        <v>33.1</v>
      </c>
      <c r="DR10" s="221">
        <v>10</v>
      </c>
      <c r="DS10" s="225">
        <v>824</v>
      </c>
      <c r="DT10" s="224">
        <v>151.4</v>
      </c>
      <c r="DU10" s="221">
        <v>26</v>
      </c>
      <c r="DV10" s="233"/>
      <c r="DW10" s="226">
        <v>1.52</v>
      </c>
      <c r="DX10" s="221">
        <v>27</v>
      </c>
      <c r="DY10" s="225">
        <v>24964</v>
      </c>
      <c r="DZ10" s="239">
        <v>3447</v>
      </c>
      <c r="EA10" s="221">
        <v>36</v>
      </c>
      <c r="EB10" s="233"/>
      <c r="EC10" s="399">
        <v>6851</v>
      </c>
      <c r="ED10" s="219">
        <v>40</v>
      </c>
      <c r="EE10" s="240">
        <v>3366869</v>
      </c>
      <c r="EF10" s="399">
        <v>2420</v>
      </c>
      <c r="EG10" s="219">
        <v>41</v>
      </c>
      <c r="EH10" s="240">
        <v>2475450</v>
      </c>
      <c r="EI10" s="224">
        <v>59.6</v>
      </c>
      <c r="EJ10" s="219">
        <v>42</v>
      </c>
      <c r="EK10" s="230">
        <v>1474898</v>
      </c>
      <c r="EL10" s="227">
        <v>9.8000000000000007</v>
      </c>
      <c r="EM10" s="231">
        <v>5</v>
      </c>
      <c r="EN10" s="230">
        <v>46456</v>
      </c>
      <c r="EO10" s="227">
        <v>12.6</v>
      </c>
      <c r="EP10" s="228">
        <v>4</v>
      </c>
      <c r="EQ10" s="230">
        <v>49048</v>
      </c>
      <c r="ER10" s="241">
        <v>2.19</v>
      </c>
      <c r="ES10" s="228">
        <v>2</v>
      </c>
      <c r="ET10" s="230">
        <v>107274</v>
      </c>
      <c r="EU10" s="227">
        <v>14.2</v>
      </c>
      <c r="EV10" s="228">
        <v>1</v>
      </c>
      <c r="EW10" s="230">
        <v>145046</v>
      </c>
      <c r="EX10" s="227">
        <v>25</v>
      </c>
      <c r="EY10" s="228">
        <v>37</v>
      </c>
      <c r="EZ10" s="230">
        <v>9461</v>
      </c>
      <c r="FA10" s="227">
        <v>87.5</v>
      </c>
      <c r="FB10" s="221">
        <v>6</v>
      </c>
      <c r="FC10" s="230">
        <v>129100</v>
      </c>
      <c r="FD10" s="239">
        <v>560</v>
      </c>
      <c r="FE10" s="221">
        <v>5</v>
      </c>
      <c r="FF10" s="225">
        <v>491100</v>
      </c>
      <c r="FG10" s="224">
        <v>54.1</v>
      </c>
      <c r="FH10" s="221">
        <v>5</v>
      </c>
      <c r="FI10" s="242">
        <v>944</v>
      </c>
      <c r="FJ10" s="227">
        <v>24.4</v>
      </c>
      <c r="FK10" s="231">
        <v>24</v>
      </c>
      <c r="FL10" s="229">
        <v>115978</v>
      </c>
      <c r="FM10" s="218">
        <v>1235285</v>
      </c>
      <c r="FN10" s="219">
        <v>43</v>
      </c>
      <c r="FO10" s="233"/>
      <c r="FP10" s="239">
        <v>1800</v>
      </c>
      <c r="FQ10" s="219">
        <v>34</v>
      </c>
      <c r="FR10" s="233"/>
      <c r="FS10" s="224">
        <v>34.299999999999997</v>
      </c>
      <c r="FT10" s="219">
        <v>37</v>
      </c>
      <c r="FU10" s="223">
        <v>61695</v>
      </c>
      <c r="FV10" s="239">
        <v>686</v>
      </c>
      <c r="FW10" s="219">
        <v>45</v>
      </c>
      <c r="FX10" s="230"/>
      <c r="FY10" s="239">
        <v>2002</v>
      </c>
      <c r="FZ10" s="219">
        <v>46</v>
      </c>
      <c r="GA10" s="230"/>
      <c r="GB10" s="239">
        <v>332</v>
      </c>
      <c r="GC10" s="243">
        <v>43</v>
      </c>
      <c r="GD10" s="240">
        <v>204941</v>
      </c>
      <c r="GE10" s="239">
        <v>772</v>
      </c>
      <c r="GF10" s="219">
        <v>44</v>
      </c>
      <c r="GG10" s="240">
        <v>476111</v>
      </c>
      <c r="GH10" s="227">
        <v>65.8</v>
      </c>
      <c r="GI10" s="231">
        <v>31</v>
      </c>
      <c r="GJ10" s="229">
        <v>312620</v>
      </c>
      <c r="GK10" s="234">
        <v>11030</v>
      </c>
      <c r="GL10" s="228">
        <v>35</v>
      </c>
      <c r="GM10" s="230"/>
      <c r="GN10" s="1078">
        <v>200.2</v>
      </c>
      <c r="GO10" s="228">
        <v>32</v>
      </c>
      <c r="GP10" s="229">
        <v>2075476</v>
      </c>
      <c r="GQ10" s="237">
        <v>2920</v>
      </c>
      <c r="GR10" s="228">
        <v>40</v>
      </c>
      <c r="GS10" s="229">
        <v>71074</v>
      </c>
      <c r="GT10" s="237">
        <v>18817</v>
      </c>
      <c r="GU10" s="228">
        <v>42</v>
      </c>
      <c r="GV10" s="230"/>
      <c r="GW10" s="241">
        <v>101.33</v>
      </c>
      <c r="GX10" s="228">
        <v>7</v>
      </c>
      <c r="GY10" s="229">
        <v>1050714</v>
      </c>
      <c r="GZ10" s="241">
        <v>10.3</v>
      </c>
      <c r="HA10" s="228">
        <v>6</v>
      </c>
      <c r="HB10" s="230">
        <v>10680</v>
      </c>
      <c r="HC10" s="1080">
        <v>70.3</v>
      </c>
      <c r="HD10" s="228">
        <v>38</v>
      </c>
      <c r="HE10" s="229">
        <v>1493992</v>
      </c>
      <c r="HF10" s="369">
        <v>0.30875999999999998</v>
      </c>
      <c r="HG10" s="221">
        <v>44</v>
      </c>
      <c r="HH10" s="217"/>
      <c r="HI10" s="224">
        <v>579</v>
      </c>
      <c r="HJ10" s="219">
        <v>7</v>
      </c>
      <c r="HK10" s="240">
        <v>595908</v>
      </c>
      <c r="HL10" s="341">
        <v>108</v>
      </c>
      <c r="HM10" s="244">
        <v>47</v>
      </c>
      <c r="HN10" s="240">
        <v>111200</v>
      </c>
      <c r="HO10" s="224">
        <v>93.3</v>
      </c>
      <c r="HP10" s="244">
        <v>41</v>
      </c>
      <c r="HQ10" s="217"/>
      <c r="HR10" s="224">
        <v>1.6</v>
      </c>
      <c r="HS10" s="243">
        <v>12</v>
      </c>
      <c r="HT10" s="245"/>
      <c r="HU10" s="224">
        <v>13.6</v>
      </c>
      <c r="HV10" s="244">
        <v>19</v>
      </c>
      <c r="HW10" s="217"/>
      <c r="HX10" s="224">
        <v>249.3</v>
      </c>
      <c r="HY10" s="244">
        <v>6</v>
      </c>
      <c r="HZ10" s="217"/>
      <c r="IA10" s="227">
        <v>78</v>
      </c>
      <c r="IB10" s="228">
        <f t="shared" si="0"/>
        <v>2</v>
      </c>
      <c r="IC10" s="230">
        <v>299230</v>
      </c>
      <c r="ID10" s="241">
        <v>138.61000000000001</v>
      </c>
      <c r="IE10" s="228">
        <f t="shared" si="1"/>
        <v>4</v>
      </c>
      <c r="IF10" s="230"/>
      <c r="IG10" s="224">
        <v>91.2</v>
      </c>
      <c r="IH10" s="221">
        <v>46</v>
      </c>
      <c r="II10" s="246"/>
      <c r="IJ10" s="247">
        <v>86.7</v>
      </c>
      <c r="IK10" s="248">
        <v>24</v>
      </c>
      <c r="IL10" s="249">
        <v>873</v>
      </c>
      <c r="IM10" s="224">
        <v>545.70000000000005</v>
      </c>
      <c r="IN10" s="221">
        <v>1</v>
      </c>
      <c r="IO10" s="225">
        <v>5433</v>
      </c>
      <c r="IP10" s="250">
        <v>64.599999999999994</v>
      </c>
      <c r="IQ10" s="221">
        <v>44</v>
      </c>
      <c r="IR10" s="251"/>
      <c r="IS10" s="224">
        <v>204.3</v>
      </c>
      <c r="IT10" s="221">
        <v>37</v>
      </c>
      <c r="IU10" s="230">
        <v>2034</v>
      </c>
      <c r="IV10" s="241">
        <v>2.44</v>
      </c>
      <c r="IW10" s="231">
        <v>47</v>
      </c>
      <c r="IX10" s="230">
        <v>2428</v>
      </c>
      <c r="IY10" s="226">
        <v>2.58</v>
      </c>
      <c r="IZ10" s="252">
        <v>41</v>
      </c>
      <c r="JA10" s="253">
        <v>266</v>
      </c>
      <c r="JB10" s="351">
        <v>1.391</v>
      </c>
      <c r="JC10" s="221">
        <v>19</v>
      </c>
      <c r="JD10" s="240">
        <v>592583</v>
      </c>
      <c r="JE10" s="226">
        <v>9.0399999999999991</v>
      </c>
      <c r="JF10" s="221">
        <v>2</v>
      </c>
      <c r="JG10" s="254">
        <v>7805</v>
      </c>
      <c r="JH10" s="224">
        <v>340.9</v>
      </c>
      <c r="JI10" s="221">
        <v>46</v>
      </c>
      <c r="JJ10" s="255">
        <v>33941</v>
      </c>
      <c r="JK10" s="256">
        <v>984</v>
      </c>
      <c r="JL10" s="221">
        <v>10</v>
      </c>
      <c r="JM10" s="257">
        <v>370216</v>
      </c>
      <c r="JN10" s="339">
        <v>91.4</v>
      </c>
      <c r="JO10" s="228">
        <v>47</v>
      </c>
      <c r="JP10" s="230">
        <v>923155</v>
      </c>
      <c r="JQ10" s="227">
        <v>71.5</v>
      </c>
      <c r="JR10" s="228">
        <v>45</v>
      </c>
      <c r="JS10" s="230"/>
      <c r="JT10" s="341">
        <v>293.8</v>
      </c>
      <c r="JU10" s="228">
        <v>24</v>
      </c>
      <c r="JV10" s="225">
        <v>2925</v>
      </c>
      <c r="JW10" s="258">
        <v>289651</v>
      </c>
      <c r="JX10" s="244">
        <v>25</v>
      </c>
      <c r="JY10" s="240">
        <v>243547</v>
      </c>
      <c r="JZ10" s="224">
        <v>236.1</v>
      </c>
      <c r="KA10" s="219">
        <v>30</v>
      </c>
      <c r="KB10" s="225">
        <v>2384</v>
      </c>
      <c r="KC10" s="224">
        <v>87.7</v>
      </c>
      <c r="KD10" s="219">
        <v>26</v>
      </c>
      <c r="KE10" s="225">
        <v>873</v>
      </c>
      <c r="KF10" s="224">
        <v>1408.7</v>
      </c>
      <c r="KG10" s="219">
        <v>22</v>
      </c>
      <c r="KH10" s="225">
        <v>14225</v>
      </c>
      <c r="KI10" s="224">
        <v>411.7</v>
      </c>
      <c r="KJ10" s="221">
        <v>1</v>
      </c>
      <c r="KK10" s="225">
        <v>4099</v>
      </c>
      <c r="KL10" s="224">
        <v>209.5</v>
      </c>
      <c r="KM10" s="221">
        <v>9</v>
      </c>
      <c r="KN10" s="225">
        <v>2086</v>
      </c>
      <c r="KO10" s="224">
        <v>162.19999999999999</v>
      </c>
      <c r="KP10" s="221">
        <v>1</v>
      </c>
      <c r="KQ10" s="225">
        <v>1615</v>
      </c>
    </row>
    <row r="11" spans="1:303" s="2" customFormat="1" ht="16.350000000000001" customHeight="1">
      <c r="A11" s="39">
        <v>6</v>
      </c>
      <c r="B11" s="119" t="s">
        <v>10</v>
      </c>
      <c r="C11" s="62">
        <v>9323.15</v>
      </c>
      <c r="D11" s="79">
        <v>9</v>
      </c>
      <c r="E11" s="908" t="s">
        <v>768</v>
      </c>
      <c r="F11" s="80">
        <v>30.9</v>
      </c>
      <c r="G11" s="79">
        <v>27</v>
      </c>
      <c r="H11" s="1">
        <v>2884.8</v>
      </c>
      <c r="I11" s="81">
        <v>68.7</v>
      </c>
      <c r="J11" s="120">
        <v>19</v>
      </c>
      <c r="K11" s="353">
        <v>6405.28</v>
      </c>
      <c r="L11" s="80">
        <v>1124</v>
      </c>
      <c r="M11" s="84">
        <v>42</v>
      </c>
      <c r="N11" s="177"/>
      <c r="O11" s="178">
        <v>1765</v>
      </c>
      <c r="P11" s="84">
        <v>43</v>
      </c>
      <c r="Q11" s="85"/>
      <c r="R11" s="4">
        <v>1102</v>
      </c>
      <c r="S11" s="88">
        <v>35</v>
      </c>
      <c r="T11" s="911">
        <v>1101699</v>
      </c>
      <c r="U11" s="87">
        <v>118.2</v>
      </c>
      <c r="V11" s="88">
        <v>42</v>
      </c>
      <c r="W11" s="89"/>
      <c r="X11" s="87">
        <v>382</v>
      </c>
      <c r="Y11" s="88">
        <v>44</v>
      </c>
      <c r="Z11" s="89"/>
      <c r="AA11" s="87">
        <v>11.8</v>
      </c>
      <c r="AB11" s="88">
        <v>36</v>
      </c>
      <c r="AC11" s="90">
        <v>130</v>
      </c>
      <c r="AD11" s="91">
        <v>56</v>
      </c>
      <c r="AE11" s="88">
        <v>37</v>
      </c>
      <c r="AF11" s="8">
        <v>617</v>
      </c>
      <c r="AG11" s="91">
        <v>32.200000000000003</v>
      </c>
      <c r="AH11" s="88">
        <v>6</v>
      </c>
      <c r="AI11" s="8">
        <v>355</v>
      </c>
      <c r="AJ11" s="92">
        <v>78.599999999999994</v>
      </c>
      <c r="AK11" s="88">
        <v>10</v>
      </c>
      <c r="AL11" s="8">
        <v>485</v>
      </c>
      <c r="AM11" s="92">
        <v>49.112969999999997</v>
      </c>
      <c r="AN11" s="86">
        <v>4</v>
      </c>
      <c r="AO11" s="85"/>
      <c r="AP11" s="91">
        <v>93</v>
      </c>
      <c r="AQ11" s="88">
        <v>24</v>
      </c>
      <c r="AR11" s="85"/>
      <c r="AS11" s="91">
        <v>-10.3</v>
      </c>
      <c r="AT11" s="88">
        <v>44</v>
      </c>
      <c r="AU11" s="8">
        <v>-11410</v>
      </c>
      <c r="AV11" s="91">
        <v>6.6</v>
      </c>
      <c r="AW11" s="86">
        <v>42</v>
      </c>
      <c r="AX11" s="8">
        <v>7259</v>
      </c>
      <c r="AY11" s="91">
        <v>14</v>
      </c>
      <c r="AZ11" s="86">
        <v>4</v>
      </c>
      <c r="BA11" s="8">
        <v>15331</v>
      </c>
      <c r="BB11" s="91">
        <v>-7.4</v>
      </c>
      <c r="BC11" s="88">
        <v>44</v>
      </c>
      <c r="BD11" s="8">
        <v>-8072</v>
      </c>
      <c r="BE11" s="898">
        <v>1.19</v>
      </c>
      <c r="BF11" s="88">
        <v>44</v>
      </c>
      <c r="BG11" s="8">
        <v>13113</v>
      </c>
      <c r="BH11" s="898">
        <v>1.53</v>
      </c>
      <c r="BI11" s="88">
        <v>42</v>
      </c>
      <c r="BJ11" s="8">
        <v>16814</v>
      </c>
      <c r="BK11" s="91">
        <v>-3</v>
      </c>
      <c r="BL11" s="88">
        <v>40</v>
      </c>
      <c r="BM11" s="8">
        <v>-3314</v>
      </c>
      <c r="BN11" s="106">
        <v>99.686268508200001</v>
      </c>
      <c r="BO11" s="95">
        <v>32</v>
      </c>
      <c r="BP11" s="5">
        <v>1120365</v>
      </c>
      <c r="BQ11" s="91">
        <v>3.9</v>
      </c>
      <c r="BR11" s="88">
        <v>44</v>
      </c>
      <c r="BS11" s="8">
        <v>4311</v>
      </c>
      <c r="BT11" s="92">
        <v>1.33</v>
      </c>
      <c r="BU11" s="88">
        <v>46</v>
      </c>
      <c r="BV11" s="8">
        <v>1454</v>
      </c>
      <c r="BW11" s="94">
        <v>49.8</v>
      </c>
      <c r="BX11" s="95">
        <v>46</v>
      </c>
      <c r="BY11" s="5">
        <v>195520</v>
      </c>
      <c r="BZ11" s="94">
        <v>54.7</v>
      </c>
      <c r="CA11" s="95">
        <v>2</v>
      </c>
      <c r="CB11" s="5">
        <v>214421</v>
      </c>
      <c r="CC11" s="94">
        <v>9.4</v>
      </c>
      <c r="CD11" s="95">
        <v>40</v>
      </c>
      <c r="CE11" s="6">
        <v>36953</v>
      </c>
      <c r="CF11" s="1069">
        <v>28.260762238000002</v>
      </c>
      <c r="CG11" s="96">
        <v>39</v>
      </c>
      <c r="CH11" s="1073">
        <v>18.124306326300001</v>
      </c>
      <c r="CI11" s="97">
        <v>45</v>
      </c>
      <c r="CJ11" s="94">
        <v>25.5</v>
      </c>
      <c r="CK11" s="95">
        <v>47</v>
      </c>
      <c r="CL11" s="6">
        <v>100012</v>
      </c>
      <c r="CM11" s="94">
        <v>489.6</v>
      </c>
      <c r="CN11" s="95">
        <v>36</v>
      </c>
      <c r="CO11" s="6">
        <v>5503</v>
      </c>
      <c r="CP11" s="92">
        <v>1.45</v>
      </c>
      <c r="CQ11" s="88">
        <v>34</v>
      </c>
      <c r="CR11" s="98"/>
      <c r="CS11" s="99">
        <v>1016</v>
      </c>
      <c r="CT11" s="100">
        <v>897</v>
      </c>
      <c r="CU11" s="101">
        <v>768</v>
      </c>
      <c r="CV11" s="94">
        <v>58.1</v>
      </c>
      <c r="CW11" s="88">
        <v>16</v>
      </c>
      <c r="CX11" s="6">
        <v>562087</v>
      </c>
      <c r="CY11" s="94">
        <v>60.3</v>
      </c>
      <c r="CZ11" s="88">
        <v>18</v>
      </c>
      <c r="DA11" s="6">
        <v>583140</v>
      </c>
      <c r="DB11" s="102">
        <v>59333</v>
      </c>
      <c r="DC11" s="95">
        <v>32</v>
      </c>
      <c r="DD11" s="98"/>
      <c r="DE11" s="94">
        <v>812.8</v>
      </c>
      <c r="DF11" s="95">
        <v>14</v>
      </c>
      <c r="DG11" s="6">
        <v>530727</v>
      </c>
      <c r="DH11" s="94">
        <v>77.2</v>
      </c>
      <c r="DI11" s="95">
        <v>42</v>
      </c>
      <c r="DJ11" s="6">
        <v>428713</v>
      </c>
      <c r="DK11" s="94">
        <v>3.6</v>
      </c>
      <c r="DL11" s="96">
        <v>38</v>
      </c>
      <c r="DM11" s="6">
        <v>21053</v>
      </c>
      <c r="DN11" s="122">
        <v>26.9</v>
      </c>
      <c r="DO11" s="96">
        <v>34</v>
      </c>
      <c r="DP11" s="6">
        <v>151185</v>
      </c>
      <c r="DQ11" s="91">
        <v>23.5</v>
      </c>
      <c r="DR11" s="88">
        <v>18</v>
      </c>
      <c r="DS11" s="8">
        <v>704</v>
      </c>
      <c r="DT11" s="91">
        <v>156.19999999999999</v>
      </c>
      <c r="DU11" s="88">
        <v>10</v>
      </c>
      <c r="DV11" s="98"/>
      <c r="DW11" s="92">
        <v>1.64</v>
      </c>
      <c r="DX11" s="88">
        <v>19</v>
      </c>
      <c r="DY11" s="8">
        <v>28103</v>
      </c>
      <c r="DZ11" s="103">
        <v>3310</v>
      </c>
      <c r="EA11" s="88">
        <v>37</v>
      </c>
      <c r="EB11" s="98"/>
      <c r="EC11" s="398">
        <v>6895</v>
      </c>
      <c r="ED11" s="86">
        <v>38</v>
      </c>
      <c r="EE11" s="9">
        <v>3954232</v>
      </c>
      <c r="EF11" s="398">
        <v>2677</v>
      </c>
      <c r="EG11" s="86">
        <v>32</v>
      </c>
      <c r="EH11" s="9">
        <v>3008692</v>
      </c>
      <c r="EI11" s="91">
        <v>63.1</v>
      </c>
      <c r="EJ11" s="86">
        <v>34</v>
      </c>
      <c r="EK11" s="6">
        <v>1899082</v>
      </c>
      <c r="EL11" s="94">
        <v>9.4</v>
      </c>
      <c r="EM11" s="96">
        <v>8</v>
      </c>
      <c r="EN11" s="6">
        <v>51681</v>
      </c>
      <c r="EO11" s="94">
        <v>11.7</v>
      </c>
      <c r="EP11" s="95">
        <v>6</v>
      </c>
      <c r="EQ11" s="6">
        <v>46224</v>
      </c>
      <c r="ER11" s="106">
        <v>1.88</v>
      </c>
      <c r="ES11" s="95">
        <v>4</v>
      </c>
      <c r="ET11" s="6">
        <v>86841</v>
      </c>
      <c r="EU11" s="94">
        <v>12</v>
      </c>
      <c r="EV11" s="95">
        <v>3</v>
      </c>
      <c r="EW11" s="6">
        <v>135002</v>
      </c>
      <c r="EX11" s="94">
        <v>24.4</v>
      </c>
      <c r="EY11" s="95">
        <v>38</v>
      </c>
      <c r="EZ11" s="6">
        <v>7891</v>
      </c>
      <c r="FA11" s="94">
        <v>79</v>
      </c>
      <c r="FB11" s="88">
        <v>14</v>
      </c>
      <c r="FC11" s="6">
        <v>93000</v>
      </c>
      <c r="FD11" s="103">
        <v>580</v>
      </c>
      <c r="FE11" s="88">
        <v>3</v>
      </c>
      <c r="FF11" s="8">
        <v>374100</v>
      </c>
      <c r="FG11" s="91">
        <v>33.6</v>
      </c>
      <c r="FH11" s="88">
        <v>8</v>
      </c>
      <c r="FI11" s="123">
        <v>804</v>
      </c>
      <c r="FJ11" s="94">
        <v>29.1</v>
      </c>
      <c r="FK11" s="96">
        <v>13</v>
      </c>
      <c r="FL11" s="5">
        <v>159873</v>
      </c>
      <c r="FM11" s="4">
        <v>2663410</v>
      </c>
      <c r="FN11" s="86">
        <v>30</v>
      </c>
      <c r="FO11" s="98"/>
      <c r="FP11" s="103">
        <v>2496</v>
      </c>
      <c r="FQ11" s="86">
        <v>26</v>
      </c>
      <c r="FR11" s="98"/>
      <c r="FS11" s="91">
        <v>39.700000000000003</v>
      </c>
      <c r="FT11" s="86">
        <v>27</v>
      </c>
      <c r="FU11" s="90">
        <v>98974</v>
      </c>
      <c r="FV11" s="103">
        <v>1067</v>
      </c>
      <c r="FW11" s="86">
        <v>33</v>
      </c>
      <c r="FX11" s="6"/>
      <c r="FY11" s="103">
        <v>2691</v>
      </c>
      <c r="FZ11" s="86">
        <v>42</v>
      </c>
      <c r="GA11" s="6"/>
      <c r="GB11" s="103">
        <v>376</v>
      </c>
      <c r="GC11" s="104">
        <v>35</v>
      </c>
      <c r="GD11" s="9">
        <v>371703</v>
      </c>
      <c r="GE11" s="103">
        <v>939</v>
      </c>
      <c r="GF11" s="86">
        <v>41</v>
      </c>
      <c r="GG11" s="9">
        <v>929781</v>
      </c>
      <c r="GH11" s="94">
        <v>61.5</v>
      </c>
      <c r="GI11" s="96">
        <v>47</v>
      </c>
      <c r="GJ11" s="5">
        <v>338284</v>
      </c>
      <c r="GK11" s="99">
        <v>12248</v>
      </c>
      <c r="GL11" s="95">
        <v>30</v>
      </c>
      <c r="GM11" s="6"/>
      <c r="GN11" s="1077">
        <v>208.1</v>
      </c>
      <c r="GO11" s="95">
        <v>27</v>
      </c>
      <c r="GP11" s="5">
        <v>2359956</v>
      </c>
      <c r="GQ11" s="102">
        <v>3091</v>
      </c>
      <c r="GR11" s="95">
        <v>31</v>
      </c>
      <c r="GS11" s="5">
        <v>76358</v>
      </c>
      <c r="GT11" s="102">
        <v>19268</v>
      </c>
      <c r="GU11" s="95">
        <v>40</v>
      </c>
      <c r="GV11" s="6"/>
      <c r="GW11" s="106">
        <v>100.74</v>
      </c>
      <c r="GX11" s="95">
        <v>10</v>
      </c>
      <c r="GY11" s="5">
        <v>1142490</v>
      </c>
      <c r="GZ11" s="106">
        <v>10.32</v>
      </c>
      <c r="HA11" s="95">
        <v>5</v>
      </c>
      <c r="HB11" s="6">
        <v>11700</v>
      </c>
      <c r="HC11" s="603">
        <v>72.2</v>
      </c>
      <c r="HD11" s="95">
        <v>33</v>
      </c>
      <c r="HE11" s="5">
        <v>1581770</v>
      </c>
      <c r="HF11" s="368">
        <v>0.35108</v>
      </c>
      <c r="HG11" s="88">
        <v>35</v>
      </c>
      <c r="HH11" s="85"/>
      <c r="HI11" s="91">
        <v>511.4</v>
      </c>
      <c r="HJ11" s="86">
        <v>13</v>
      </c>
      <c r="HK11" s="9">
        <v>572014</v>
      </c>
      <c r="HL11" s="133">
        <v>120.2</v>
      </c>
      <c r="HM11" s="124">
        <v>36</v>
      </c>
      <c r="HN11" s="9">
        <v>134398</v>
      </c>
      <c r="HO11" s="91">
        <v>95.4</v>
      </c>
      <c r="HP11" s="124">
        <v>27</v>
      </c>
      <c r="HQ11" s="85"/>
      <c r="HR11" s="91">
        <v>1.1000000000000001</v>
      </c>
      <c r="HS11" s="104">
        <v>20</v>
      </c>
      <c r="HT11" s="105"/>
      <c r="HU11" s="91">
        <v>12.9</v>
      </c>
      <c r="HV11" s="124">
        <v>23</v>
      </c>
      <c r="HW11" s="85"/>
      <c r="HX11" s="91">
        <v>233.1</v>
      </c>
      <c r="HY11" s="124">
        <v>8</v>
      </c>
      <c r="HZ11" s="85"/>
      <c r="IA11" s="94">
        <v>75</v>
      </c>
      <c r="IB11" s="95">
        <f t="shared" si="0"/>
        <v>4</v>
      </c>
      <c r="IC11" s="6">
        <v>291552</v>
      </c>
      <c r="ID11" s="106">
        <v>141.51</v>
      </c>
      <c r="IE11" s="95">
        <f t="shared" si="1"/>
        <v>3</v>
      </c>
      <c r="IF11" s="6"/>
      <c r="IG11" s="91">
        <v>98.9</v>
      </c>
      <c r="IH11" s="88">
        <v>20</v>
      </c>
      <c r="II11" s="107"/>
      <c r="IJ11" s="125">
        <v>91.8</v>
      </c>
      <c r="IK11" s="108">
        <v>15</v>
      </c>
      <c r="IL11" s="113">
        <v>1011</v>
      </c>
      <c r="IM11" s="91">
        <v>505.6</v>
      </c>
      <c r="IN11" s="88">
        <v>2</v>
      </c>
      <c r="IO11" s="8">
        <v>5570</v>
      </c>
      <c r="IP11" s="126">
        <v>80.400000000000006</v>
      </c>
      <c r="IQ11" s="88">
        <v>32</v>
      </c>
      <c r="IR11" s="127"/>
      <c r="IS11" s="91">
        <v>527.9</v>
      </c>
      <c r="IT11" s="88">
        <v>8</v>
      </c>
      <c r="IU11" s="6">
        <v>5816</v>
      </c>
      <c r="IV11" s="106">
        <v>3.61</v>
      </c>
      <c r="IW11" s="96">
        <v>42</v>
      </c>
      <c r="IX11" s="6">
        <v>3975</v>
      </c>
      <c r="IY11" s="92">
        <v>3.01</v>
      </c>
      <c r="IZ11" s="128">
        <v>33</v>
      </c>
      <c r="JA11" s="129">
        <v>336</v>
      </c>
      <c r="JB11" s="349">
        <v>1.677</v>
      </c>
      <c r="JC11" s="88">
        <v>3</v>
      </c>
      <c r="JD11" s="9">
        <v>693912</v>
      </c>
      <c r="JE11" s="92">
        <v>7.91</v>
      </c>
      <c r="JF11" s="88">
        <v>3</v>
      </c>
      <c r="JG11" s="130">
        <v>7353</v>
      </c>
      <c r="JH11" s="91">
        <v>458.2</v>
      </c>
      <c r="JI11" s="88">
        <v>41</v>
      </c>
      <c r="JJ11" s="131">
        <v>50485</v>
      </c>
      <c r="JK11" s="110">
        <v>921</v>
      </c>
      <c r="JL11" s="88">
        <v>29</v>
      </c>
      <c r="JM11" s="111">
        <v>375379</v>
      </c>
      <c r="JN11" s="338">
        <v>93</v>
      </c>
      <c r="JO11" s="95">
        <v>44</v>
      </c>
      <c r="JP11" s="6">
        <v>1035506</v>
      </c>
      <c r="JQ11" s="94">
        <v>72.599999999999994</v>
      </c>
      <c r="JR11" s="95">
        <v>40</v>
      </c>
      <c r="JS11" s="6"/>
      <c r="JT11" s="133">
        <v>225.8</v>
      </c>
      <c r="JU11" s="95">
        <v>40</v>
      </c>
      <c r="JV11" s="8">
        <v>2488</v>
      </c>
      <c r="JW11" s="112">
        <v>284786</v>
      </c>
      <c r="JX11" s="124">
        <v>28</v>
      </c>
      <c r="JY11" s="9">
        <v>253222</v>
      </c>
      <c r="JZ11" s="91">
        <v>233.3</v>
      </c>
      <c r="KA11" s="86">
        <v>33</v>
      </c>
      <c r="KB11" s="8">
        <v>2597</v>
      </c>
      <c r="KC11" s="91">
        <v>90.3</v>
      </c>
      <c r="KD11" s="86">
        <v>24</v>
      </c>
      <c r="KE11" s="8">
        <v>995</v>
      </c>
      <c r="KF11" s="91">
        <v>1275.4000000000001</v>
      </c>
      <c r="KG11" s="86">
        <v>27</v>
      </c>
      <c r="KH11" s="8">
        <v>14197</v>
      </c>
      <c r="KI11" s="91">
        <v>360.4</v>
      </c>
      <c r="KJ11" s="88">
        <v>5</v>
      </c>
      <c r="KK11" s="8">
        <v>3970</v>
      </c>
      <c r="KL11" s="91">
        <v>212.6</v>
      </c>
      <c r="KM11" s="88">
        <v>7</v>
      </c>
      <c r="KN11" s="8">
        <v>2342</v>
      </c>
      <c r="KO11" s="91">
        <v>142.6</v>
      </c>
      <c r="KP11" s="88">
        <v>3</v>
      </c>
      <c r="KQ11" s="8">
        <v>1571</v>
      </c>
    </row>
    <row r="12" spans="1:303" s="2" customFormat="1" ht="16.350000000000001" customHeight="1">
      <c r="A12" s="39">
        <v>7</v>
      </c>
      <c r="B12" s="119" t="s">
        <v>11</v>
      </c>
      <c r="C12" s="62">
        <v>13783.9</v>
      </c>
      <c r="D12" s="79">
        <v>3</v>
      </c>
      <c r="E12" s="908"/>
      <c r="F12" s="80">
        <v>30.6</v>
      </c>
      <c r="G12" s="79">
        <v>28</v>
      </c>
      <c r="H12" s="1">
        <v>4217.1099999999997</v>
      </c>
      <c r="I12" s="81">
        <v>67.900000000000006</v>
      </c>
      <c r="J12" s="120">
        <v>21</v>
      </c>
      <c r="K12" s="353">
        <v>9364.74</v>
      </c>
      <c r="L12" s="80">
        <v>828</v>
      </c>
      <c r="M12" s="84">
        <v>47</v>
      </c>
      <c r="N12" s="177"/>
      <c r="O12" s="178">
        <v>1915.7</v>
      </c>
      <c r="P12" s="84">
        <v>35</v>
      </c>
      <c r="Q12" s="85"/>
      <c r="R12" s="4">
        <v>1882</v>
      </c>
      <c r="S12" s="88">
        <v>21</v>
      </c>
      <c r="T12" s="911">
        <v>1882300</v>
      </c>
      <c r="U12" s="87">
        <v>136.5</v>
      </c>
      <c r="V12" s="88">
        <v>40</v>
      </c>
      <c r="W12" s="89"/>
      <c r="X12" s="87">
        <v>446.3</v>
      </c>
      <c r="Y12" s="88">
        <v>42</v>
      </c>
      <c r="Z12" s="89"/>
      <c r="AA12" s="87">
        <v>11.7</v>
      </c>
      <c r="AB12" s="88">
        <v>39</v>
      </c>
      <c r="AC12" s="90">
        <v>220</v>
      </c>
      <c r="AD12" s="91">
        <v>58.1</v>
      </c>
      <c r="AE12" s="88">
        <v>22</v>
      </c>
      <c r="AF12" s="8">
        <v>1093</v>
      </c>
      <c r="AG12" s="91">
        <v>30.2</v>
      </c>
      <c r="AH12" s="88">
        <v>22</v>
      </c>
      <c r="AI12" s="8">
        <v>569</v>
      </c>
      <c r="AJ12" s="92">
        <v>72.2</v>
      </c>
      <c r="AK12" s="88">
        <v>26</v>
      </c>
      <c r="AL12" s="8">
        <v>789</v>
      </c>
      <c r="AM12" s="92">
        <v>48.225540000000002</v>
      </c>
      <c r="AN12" s="86">
        <v>16</v>
      </c>
      <c r="AO12" s="85"/>
      <c r="AP12" s="91">
        <v>98</v>
      </c>
      <c r="AQ12" s="88">
        <v>7</v>
      </c>
      <c r="AR12" s="85"/>
      <c r="AS12" s="91">
        <v>-9.6999999999999993</v>
      </c>
      <c r="AT12" s="88">
        <v>42</v>
      </c>
      <c r="AU12" s="8">
        <v>-18460</v>
      </c>
      <c r="AV12" s="91">
        <v>7.1</v>
      </c>
      <c r="AW12" s="86">
        <v>30</v>
      </c>
      <c r="AX12" s="8">
        <v>13217</v>
      </c>
      <c r="AY12" s="91">
        <v>13.2</v>
      </c>
      <c r="AZ12" s="86">
        <v>13</v>
      </c>
      <c r="BA12" s="8">
        <v>24778</v>
      </c>
      <c r="BB12" s="91">
        <v>-6.2</v>
      </c>
      <c r="BC12" s="88">
        <v>36</v>
      </c>
      <c r="BD12" s="8">
        <v>-11561</v>
      </c>
      <c r="BE12" s="898">
        <v>1.37</v>
      </c>
      <c r="BF12" s="88">
        <v>36</v>
      </c>
      <c r="BG12" s="8">
        <v>25872</v>
      </c>
      <c r="BH12" s="898">
        <v>1.8</v>
      </c>
      <c r="BI12" s="88">
        <v>29</v>
      </c>
      <c r="BJ12" s="8">
        <v>33882</v>
      </c>
      <c r="BK12" s="91">
        <v>-3.7</v>
      </c>
      <c r="BL12" s="88">
        <v>44</v>
      </c>
      <c r="BM12" s="8">
        <v>-6968</v>
      </c>
      <c r="BN12" s="106">
        <v>100.19727915679999</v>
      </c>
      <c r="BO12" s="95">
        <v>10</v>
      </c>
      <c r="BP12" s="5">
        <v>1917815</v>
      </c>
      <c r="BQ12" s="91">
        <v>4.3</v>
      </c>
      <c r="BR12" s="88">
        <v>30</v>
      </c>
      <c r="BS12" s="8">
        <v>8075</v>
      </c>
      <c r="BT12" s="92">
        <v>1.71</v>
      </c>
      <c r="BU12" s="88">
        <v>11</v>
      </c>
      <c r="BV12" s="8">
        <v>3200</v>
      </c>
      <c r="BW12" s="94">
        <v>51.4</v>
      </c>
      <c r="BX12" s="95">
        <v>43</v>
      </c>
      <c r="BY12" s="5">
        <v>375386</v>
      </c>
      <c r="BZ12" s="94">
        <v>47.9</v>
      </c>
      <c r="CA12" s="95">
        <v>15</v>
      </c>
      <c r="CB12" s="5">
        <v>349773</v>
      </c>
      <c r="CC12" s="94">
        <v>10.6</v>
      </c>
      <c r="CD12" s="95">
        <v>28</v>
      </c>
      <c r="CE12" s="6">
        <v>77583</v>
      </c>
      <c r="CF12" s="1069">
        <v>30.546771070999998</v>
      </c>
      <c r="CG12" s="96">
        <v>17</v>
      </c>
      <c r="CH12" s="1073">
        <v>19.578918257200002</v>
      </c>
      <c r="CI12" s="97">
        <v>39</v>
      </c>
      <c r="CJ12" s="94">
        <v>30.6</v>
      </c>
      <c r="CK12" s="95">
        <v>25</v>
      </c>
      <c r="CL12" s="6">
        <v>223347</v>
      </c>
      <c r="CM12" s="94">
        <v>455.8</v>
      </c>
      <c r="CN12" s="95">
        <v>40</v>
      </c>
      <c r="CO12" s="6">
        <v>8725</v>
      </c>
      <c r="CP12" s="92">
        <v>1.57</v>
      </c>
      <c r="CQ12" s="88">
        <v>12</v>
      </c>
      <c r="CR12" s="98"/>
      <c r="CS12" s="99">
        <v>1733</v>
      </c>
      <c r="CT12" s="100">
        <v>1534</v>
      </c>
      <c r="CU12" s="101">
        <v>1315</v>
      </c>
      <c r="CV12" s="94">
        <v>57.5</v>
      </c>
      <c r="CW12" s="88">
        <v>23</v>
      </c>
      <c r="CX12" s="6">
        <v>922133</v>
      </c>
      <c r="CY12" s="94">
        <v>60.2</v>
      </c>
      <c r="CZ12" s="88">
        <v>19</v>
      </c>
      <c r="DA12" s="6">
        <v>964491</v>
      </c>
      <c r="DB12" s="102">
        <v>91259</v>
      </c>
      <c r="DC12" s="95">
        <v>19</v>
      </c>
      <c r="DD12" s="98"/>
      <c r="DE12" s="94">
        <v>755.2</v>
      </c>
      <c r="DF12" s="95">
        <v>35</v>
      </c>
      <c r="DG12" s="6">
        <v>873753</v>
      </c>
      <c r="DH12" s="94">
        <v>80.099999999999994</v>
      </c>
      <c r="DI12" s="95">
        <v>30</v>
      </c>
      <c r="DJ12" s="6">
        <v>718142</v>
      </c>
      <c r="DK12" s="94">
        <v>4.4000000000000004</v>
      </c>
      <c r="DL12" s="96">
        <v>17</v>
      </c>
      <c r="DM12" s="6">
        <v>42358</v>
      </c>
      <c r="DN12" s="122">
        <v>22.5</v>
      </c>
      <c r="DO12" s="96">
        <v>37</v>
      </c>
      <c r="DP12" s="6">
        <v>207489</v>
      </c>
      <c r="DQ12" s="91">
        <v>19.100000000000001</v>
      </c>
      <c r="DR12" s="88">
        <v>26</v>
      </c>
      <c r="DS12" s="8">
        <v>941</v>
      </c>
      <c r="DT12" s="91">
        <v>158.19999999999999</v>
      </c>
      <c r="DU12" s="88">
        <v>1</v>
      </c>
      <c r="DV12" s="98"/>
      <c r="DW12" s="92">
        <v>1.51</v>
      </c>
      <c r="DX12" s="88">
        <v>28</v>
      </c>
      <c r="DY12" s="8">
        <v>42371</v>
      </c>
      <c r="DZ12" s="103">
        <v>6459</v>
      </c>
      <c r="EA12" s="88">
        <v>17</v>
      </c>
      <c r="EB12" s="98"/>
      <c r="EC12" s="398">
        <v>8103</v>
      </c>
      <c r="ED12" s="86">
        <v>19</v>
      </c>
      <c r="EE12" s="9">
        <v>7823559</v>
      </c>
      <c r="EF12" s="398">
        <v>2941</v>
      </c>
      <c r="EG12" s="86">
        <v>18</v>
      </c>
      <c r="EH12" s="9">
        <v>5629997</v>
      </c>
      <c r="EI12" s="91">
        <v>61.7</v>
      </c>
      <c r="EJ12" s="86">
        <v>37</v>
      </c>
      <c r="EK12" s="6">
        <v>3475958</v>
      </c>
      <c r="EL12" s="94">
        <v>6.7</v>
      </c>
      <c r="EM12" s="96">
        <v>20</v>
      </c>
      <c r="EN12" s="6">
        <v>59780</v>
      </c>
      <c r="EO12" s="94">
        <v>10.199999999999999</v>
      </c>
      <c r="EP12" s="95">
        <v>7</v>
      </c>
      <c r="EQ12" s="6">
        <v>75338</v>
      </c>
      <c r="ER12" s="106">
        <v>1.31</v>
      </c>
      <c r="ES12" s="95">
        <v>9</v>
      </c>
      <c r="ET12" s="6">
        <v>98420</v>
      </c>
      <c r="EU12" s="94">
        <v>11.1</v>
      </c>
      <c r="EV12" s="95">
        <v>5</v>
      </c>
      <c r="EW12" s="6">
        <v>212372</v>
      </c>
      <c r="EX12" s="94">
        <v>23.1</v>
      </c>
      <c r="EY12" s="95">
        <v>40</v>
      </c>
      <c r="EZ12" s="6">
        <v>12078</v>
      </c>
      <c r="FA12" s="94">
        <v>70.5</v>
      </c>
      <c r="FB12" s="88">
        <v>24</v>
      </c>
      <c r="FC12" s="6">
        <v>99300</v>
      </c>
      <c r="FD12" s="103">
        <v>561</v>
      </c>
      <c r="FE12" s="88">
        <v>4</v>
      </c>
      <c r="FF12" s="8">
        <v>364100</v>
      </c>
      <c r="FG12" s="91">
        <v>33.299999999999997</v>
      </c>
      <c r="FH12" s="88">
        <v>9</v>
      </c>
      <c r="FI12" s="123">
        <v>692</v>
      </c>
      <c r="FJ12" s="94">
        <v>30.6</v>
      </c>
      <c r="FK12" s="96">
        <v>10</v>
      </c>
      <c r="FL12" s="5">
        <v>271326</v>
      </c>
      <c r="FM12" s="4">
        <v>4828248</v>
      </c>
      <c r="FN12" s="86">
        <v>22</v>
      </c>
      <c r="FO12" s="98"/>
      <c r="FP12" s="103">
        <v>3620</v>
      </c>
      <c r="FQ12" s="86">
        <v>19</v>
      </c>
      <c r="FR12" s="98"/>
      <c r="FS12" s="91">
        <v>42.8</v>
      </c>
      <c r="FT12" s="86">
        <v>16</v>
      </c>
      <c r="FU12" s="90">
        <v>154979</v>
      </c>
      <c r="FV12" s="103">
        <v>1334</v>
      </c>
      <c r="FW12" s="86">
        <v>21</v>
      </c>
      <c r="FX12" s="6"/>
      <c r="FY12" s="103">
        <v>3115</v>
      </c>
      <c r="FZ12" s="86">
        <v>27</v>
      </c>
      <c r="GA12" s="6"/>
      <c r="GB12" s="103">
        <v>405</v>
      </c>
      <c r="GC12" s="104">
        <v>27</v>
      </c>
      <c r="GD12" s="9">
        <v>627643</v>
      </c>
      <c r="GE12" s="103">
        <v>988</v>
      </c>
      <c r="GF12" s="86">
        <v>36</v>
      </c>
      <c r="GG12" s="9">
        <v>1530486</v>
      </c>
      <c r="GH12" s="94">
        <v>62.6</v>
      </c>
      <c r="GI12" s="96">
        <v>44</v>
      </c>
      <c r="GJ12" s="5">
        <v>555204</v>
      </c>
      <c r="GK12" s="99">
        <v>17599</v>
      </c>
      <c r="GL12" s="95">
        <v>19</v>
      </c>
      <c r="GM12" s="6"/>
      <c r="GN12" s="1077">
        <v>217.9</v>
      </c>
      <c r="GO12" s="95">
        <v>24</v>
      </c>
      <c r="GP12" s="5">
        <v>4198631</v>
      </c>
      <c r="GQ12" s="102">
        <v>3580</v>
      </c>
      <c r="GR12" s="95">
        <v>19</v>
      </c>
      <c r="GS12" s="5">
        <v>117265</v>
      </c>
      <c r="GT12" s="102">
        <v>23857</v>
      </c>
      <c r="GU12" s="95">
        <v>24</v>
      </c>
      <c r="GV12" s="6"/>
      <c r="GW12" s="106">
        <v>100.75</v>
      </c>
      <c r="GX12" s="95">
        <v>9</v>
      </c>
      <c r="GY12" s="5">
        <v>1941425</v>
      </c>
      <c r="GZ12" s="106">
        <v>9.11</v>
      </c>
      <c r="HA12" s="95">
        <v>26</v>
      </c>
      <c r="HB12" s="6">
        <v>17551</v>
      </c>
      <c r="HC12" s="603">
        <v>84.4</v>
      </c>
      <c r="HD12" s="95">
        <v>16</v>
      </c>
      <c r="HE12" s="5">
        <v>2299471</v>
      </c>
      <c r="HF12" s="368">
        <v>0.53346000000000005</v>
      </c>
      <c r="HG12" s="88">
        <v>19</v>
      </c>
      <c r="HH12" s="85"/>
      <c r="HI12" s="91">
        <v>1033.7</v>
      </c>
      <c r="HJ12" s="86">
        <v>1</v>
      </c>
      <c r="HK12" s="9">
        <v>2003899</v>
      </c>
      <c r="HL12" s="133">
        <v>133.6</v>
      </c>
      <c r="HM12" s="124">
        <v>28</v>
      </c>
      <c r="HN12" s="9">
        <v>258937</v>
      </c>
      <c r="HO12" s="91">
        <v>97.6</v>
      </c>
      <c r="HP12" s="124">
        <v>10</v>
      </c>
      <c r="HQ12" s="85"/>
      <c r="HR12" s="91">
        <v>1.7</v>
      </c>
      <c r="HS12" s="104">
        <v>9</v>
      </c>
      <c r="HT12" s="105"/>
      <c r="HU12" s="91">
        <v>10.6</v>
      </c>
      <c r="HV12" s="124">
        <v>40</v>
      </c>
      <c r="HW12" s="85"/>
      <c r="HX12" s="91">
        <v>139.19999999999999</v>
      </c>
      <c r="HY12" s="124">
        <v>39</v>
      </c>
      <c r="HZ12" s="85"/>
      <c r="IA12" s="94">
        <v>66.099999999999994</v>
      </c>
      <c r="IB12" s="95">
        <f t="shared" si="0"/>
        <v>31</v>
      </c>
      <c r="IC12" s="6">
        <v>471851</v>
      </c>
      <c r="ID12" s="106">
        <v>114.63</v>
      </c>
      <c r="IE12" s="95">
        <f t="shared" si="1"/>
        <v>15</v>
      </c>
      <c r="IF12" s="6"/>
      <c r="IG12" s="91">
        <v>93.5</v>
      </c>
      <c r="IH12" s="88">
        <v>41</v>
      </c>
      <c r="II12" s="107"/>
      <c r="IJ12" s="125">
        <v>82.6</v>
      </c>
      <c r="IK12" s="108">
        <v>33</v>
      </c>
      <c r="IL12" s="113">
        <v>1524</v>
      </c>
      <c r="IM12" s="109">
        <v>369.1</v>
      </c>
      <c r="IN12" s="88">
        <v>17</v>
      </c>
      <c r="IO12" s="93">
        <v>6948</v>
      </c>
      <c r="IP12" s="126">
        <v>68.5</v>
      </c>
      <c r="IQ12" s="88">
        <v>42</v>
      </c>
      <c r="IR12" s="127"/>
      <c r="IS12" s="91">
        <v>296.89999999999998</v>
      </c>
      <c r="IT12" s="88">
        <v>31</v>
      </c>
      <c r="IU12" s="6">
        <v>5588</v>
      </c>
      <c r="IV12" s="106">
        <v>5.91</v>
      </c>
      <c r="IW12" s="96">
        <v>20</v>
      </c>
      <c r="IX12" s="6">
        <v>11127</v>
      </c>
      <c r="IY12" s="92">
        <v>3.07</v>
      </c>
      <c r="IZ12" s="128">
        <v>32</v>
      </c>
      <c r="JA12" s="129">
        <v>597</v>
      </c>
      <c r="JB12" s="350">
        <v>1.5629999999999999</v>
      </c>
      <c r="JC12" s="88">
        <v>8</v>
      </c>
      <c r="JD12" s="9">
        <v>1221251</v>
      </c>
      <c r="JE12" s="92">
        <v>7.91</v>
      </c>
      <c r="JF12" s="88">
        <v>3</v>
      </c>
      <c r="JG12" s="113">
        <v>12510</v>
      </c>
      <c r="JH12" s="91">
        <v>548.1</v>
      </c>
      <c r="JI12" s="88">
        <v>39</v>
      </c>
      <c r="JJ12" s="131">
        <v>103176</v>
      </c>
      <c r="JK12" s="110">
        <v>1039</v>
      </c>
      <c r="JL12" s="88">
        <v>2</v>
      </c>
      <c r="JM12" s="111">
        <v>742598</v>
      </c>
      <c r="JN12" s="338">
        <v>98.7</v>
      </c>
      <c r="JO12" s="95">
        <v>33</v>
      </c>
      <c r="JP12" s="6">
        <v>1876552</v>
      </c>
      <c r="JQ12" s="94">
        <v>76.400000000000006</v>
      </c>
      <c r="JR12" s="95">
        <v>30</v>
      </c>
      <c r="JS12" s="6"/>
      <c r="JT12" s="133">
        <v>288</v>
      </c>
      <c r="JU12" s="95">
        <v>26</v>
      </c>
      <c r="JV12" s="8">
        <v>5421</v>
      </c>
      <c r="JW12" s="112">
        <v>262189</v>
      </c>
      <c r="JX12" s="124">
        <v>37</v>
      </c>
      <c r="JY12" s="9">
        <v>479169</v>
      </c>
      <c r="JZ12" s="91">
        <v>204.5</v>
      </c>
      <c r="KA12" s="86">
        <v>44</v>
      </c>
      <c r="KB12" s="8">
        <v>3888</v>
      </c>
      <c r="KC12" s="91">
        <v>78.8</v>
      </c>
      <c r="KD12" s="86">
        <v>36</v>
      </c>
      <c r="KE12" s="8">
        <v>1483</v>
      </c>
      <c r="KF12" s="91">
        <v>1224.5999999999999</v>
      </c>
      <c r="KG12" s="86">
        <v>31</v>
      </c>
      <c r="KH12" s="8">
        <v>23276</v>
      </c>
      <c r="KI12" s="91">
        <v>343.3</v>
      </c>
      <c r="KJ12" s="88">
        <v>13</v>
      </c>
      <c r="KK12" s="8">
        <v>6461</v>
      </c>
      <c r="KL12" s="91">
        <v>216.9</v>
      </c>
      <c r="KM12" s="88">
        <v>6</v>
      </c>
      <c r="KN12" s="8">
        <v>4083</v>
      </c>
      <c r="KO12" s="91">
        <v>127.3</v>
      </c>
      <c r="KP12" s="88">
        <v>7</v>
      </c>
      <c r="KQ12" s="8">
        <v>2396</v>
      </c>
    </row>
    <row r="13" spans="1:303" s="2" customFormat="1" ht="16.350000000000001" customHeight="1">
      <c r="A13" s="39">
        <v>8</v>
      </c>
      <c r="B13" s="119" t="s">
        <v>12</v>
      </c>
      <c r="C13" s="62">
        <v>6097.33</v>
      </c>
      <c r="D13" s="79">
        <v>24</v>
      </c>
      <c r="E13" s="908"/>
      <c r="F13" s="80">
        <v>65.2</v>
      </c>
      <c r="G13" s="79">
        <v>4</v>
      </c>
      <c r="H13" s="1">
        <v>3975.12</v>
      </c>
      <c r="I13" s="81">
        <v>31</v>
      </c>
      <c r="J13" s="120">
        <v>45</v>
      </c>
      <c r="K13" s="353">
        <v>1889.83</v>
      </c>
      <c r="L13" s="80">
        <v>1282.5</v>
      </c>
      <c r="M13" s="84">
        <v>37</v>
      </c>
      <c r="N13" s="177"/>
      <c r="O13" s="121">
        <v>2199.1</v>
      </c>
      <c r="P13" s="84">
        <v>15</v>
      </c>
      <c r="Q13" s="85"/>
      <c r="R13" s="4">
        <v>2892</v>
      </c>
      <c r="S13" s="88">
        <v>11</v>
      </c>
      <c r="T13" s="911">
        <v>2892201</v>
      </c>
      <c r="U13" s="87">
        <v>474.3</v>
      </c>
      <c r="V13" s="88">
        <v>12</v>
      </c>
      <c r="W13" s="89"/>
      <c r="X13" s="87">
        <v>727.5</v>
      </c>
      <c r="Y13" s="88">
        <v>28</v>
      </c>
      <c r="Z13" s="89"/>
      <c r="AA13" s="87">
        <v>12.3</v>
      </c>
      <c r="AB13" s="88">
        <v>24</v>
      </c>
      <c r="AC13" s="90">
        <v>355</v>
      </c>
      <c r="AD13" s="91">
        <v>59.4</v>
      </c>
      <c r="AE13" s="88">
        <v>13</v>
      </c>
      <c r="AF13" s="8">
        <v>1719</v>
      </c>
      <c r="AG13" s="91">
        <v>28.3</v>
      </c>
      <c r="AH13" s="88">
        <v>35</v>
      </c>
      <c r="AI13" s="8">
        <v>819</v>
      </c>
      <c r="AJ13" s="92">
        <v>68.3</v>
      </c>
      <c r="AK13" s="88">
        <v>35</v>
      </c>
      <c r="AL13" s="8">
        <v>1174</v>
      </c>
      <c r="AM13" s="92">
        <v>46.666339999999998</v>
      </c>
      <c r="AN13" s="86">
        <v>33</v>
      </c>
      <c r="AO13" s="85"/>
      <c r="AP13" s="91">
        <v>99.4</v>
      </c>
      <c r="AQ13" s="88">
        <v>4</v>
      </c>
      <c r="AR13" s="85"/>
      <c r="AS13" s="91">
        <v>-4.3</v>
      </c>
      <c r="AT13" s="88">
        <v>18</v>
      </c>
      <c r="AU13" s="8">
        <v>-12389</v>
      </c>
      <c r="AV13" s="91">
        <v>7.2</v>
      </c>
      <c r="AW13" s="86">
        <v>26</v>
      </c>
      <c r="AX13" s="8">
        <v>20431</v>
      </c>
      <c r="AY13" s="91">
        <v>11.3</v>
      </c>
      <c r="AZ13" s="86">
        <v>31</v>
      </c>
      <c r="BA13" s="8">
        <v>32260</v>
      </c>
      <c r="BB13" s="91">
        <v>-4.2</v>
      </c>
      <c r="BC13" s="88">
        <v>21</v>
      </c>
      <c r="BD13" s="8">
        <v>-11829</v>
      </c>
      <c r="BE13" s="898">
        <v>1.82</v>
      </c>
      <c r="BF13" s="88">
        <v>13</v>
      </c>
      <c r="BG13" s="8">
        <v>52578</v>
      </c>
      <c r="BH13" s="898">
        <v>2</v>
      </c>
      <c r="BI13" s="88">
        <v>14</v>
      </c>
      <c r="BJ13" s="8">
        <v>57732</v>
      </c>
      <c r="BK13" s="91">
        <v>-0.4</v>
      </c>
      <c r="BL13" s="88">
        <v>18</v>
      </c>
      <c r="BM13" s="8">
        <v>-1097</v>
      </c>
      <c r="BN13" s="106">
        <v>97.458840936599998</v>
      </c>
      <c r="BO13" s="95">
        <v>40</v>
      </c>
      <c r="BP13" s="5">
        <v>2842851</v>
      </c>
      <c r="BQ13" s="91">
        <v>4.5</v>
      </c>
      <c r="BR13" s="88">
        <v>18</v>
      </c>
      <c r="BS13" s="8">
        <v>12790</v>
      </c>
      <c r="BT13" s="92">
        <v>1.65</v>
      </c>
      <c r="BU13" s="88">
        <v>23</v>
      </c>
      <c r="BV13" s="8">
        <v>4694</v>
      </c>
      <c r="BW13" s="94">
        <v>57.4</v>
      </c>
      <c r="BX13" s="95">
        <v>17</v>
      </c>
      <c r="BY13" s="5">
        <v>644317</v>
      </c>
      <c r="BZ13" s="94">
        <v>44</v>
      </c>
      <c r="CA13" s="95">
        <v>29</v>
      </c>
      <c r="CB13" s="5">
        <v>493718</v>
      </c>
      <c r="CC13" s="94">
        <v>8.9</v>
      </c>
      <c r="CD13" s="95">
        <v>46</v>
      </c>
      <c r="CE13" s="6">
        <v>100117</v>
      </c>
      <c r="CF13" s="1069">
        <v>31.916738659699998</v>
      </c>
      <c r="CG13" s="96">
        <v>10</v>
      </c>
      <c r="CH13" s="1073">
        <v>20.7272871602</v>
      </c>
      <c r="CI13" s="97">
        <v>25</v>
      </c>
      <c r="CJ13" s="94">
        <v>28.4</v>
      </c>
      <c r="CK13" s="95">
        <v>38</v>
      </c>
      <c r="CL13" s="6">
        <v>318357</v>
      </c>
      <c r="CM13" s="94">
        <v>1416.2</v>
      </c>
      <c r="CN13" s="95">
        <v>12</v>
      </c>
      <c r="CO13" s="6">
        <v>41310</v>
      </c>
      <c r="CP13" s="92">
        <v>1.48</v>
      </c>
      <c r="CQ13" s="88">
        <v>30</v>
      </c>
      <c r="CR13" s="98"/>
      <c r="CS13" s="99">
        <v>2750</v>
      </c>
      <c r="CT13" s="100">
        <v>2512</v>
      </c>
      <c r="CU13" s="101">
        <v>2236</v>
      </c>
      <c r="CV13" s="94">
        <v>57.4</v>
      </c>
      <c r="CW13" s="88">
        <v>24</v>
      </c>
      <c r="CX13" s="6">
        <v>1400684</v>
      </c>
      <c r="CY13" s="94">
        <v>60.1</v>
      </c>
      <c r="CZ13" s="88">
        <v>21</v>
      </c>
      <c r="DA13" s="6">
        <v>1466576</v>
      </c>
      <c r="DB13" s="102">
        <v>122835</v>
      </c>
      <c r="DC13" s="95">
        <v>12</v>
      </c>
      <c r="DD13" s="98"/>
      <c r="DE13" s="94">
        <v>738.7</v>
      </c>
      <c r="DF13" s="95">
        <v>40</v>
      </c>
      <c r="DG13" s="6">
        <v>1321449</v>
      </c>
      <c r="DH13" s="94">
        <v>81.7</v>
      </c>
      <c r="DI13" s="95">
        <v>21</v>
      </c>
      <c r="DJ13" s="6">
        <v>1112105</v>
      </c>
      <c r="DK13" s="94">
        <v>4.5</v>
      </c>
      <c r="DL13" s="96">
        <v>13</v>
      </c>
      <c r="DM13" s="6">
        <v>65892</v>
      </c>
      <c r="DN13" s="122">
        <v>41.2</v>
      </c>
      <c r="DO13" s="96">
        <v>13</v>
      </c>
      <c r="DP13" s="6">
        <v>576881</v>
      </c>
      <c r="DQ13" s="91">
        <v>11.8</v>
      </c>
      <c r="DR13" s="88">
        <v>34</v>
      </c>
      <c r="DS13" s="8">
        <v>646</v>
      </c>
      <c r="DT13" s="91">
        <v>151.19999999999999</v>
      </c>
      <c r="DU13" s="88">
        <v>27</v>
      </c>
      <c r="DV13" s="98"/>
      <c r="DW13" s="92">
        <v>1.6</v>
      </c>
      <c r="DX13" s="88">
        <v>22</v>
      </c>
      <c r="DY13" s="8">
        <v>55789</v>
      </c>
      <c r="DZ13" s="103">
        <v>7550</v>
      </c>
      <c r="EA13" s="88">
        <v>14</v>
      </c>
      <c r="EB13" s="98"/>
      <c r="EC13" s="398">
        <v>9121</v>
      </c>
      <c r="ED13" s="86">
        <v>5</v>
      </c>
      <c r="EE13" s="9">
        <v>12992071</v>
      </c>
      <c r="EF13" s="398">
        <v>3079</v>
      </c>
      <c r="EG13" s="86">
        <v>10</v>
      </c>
      <c r="EH13" s="9">
        <v>8980510</v>
      </c>
      <c r="EI13" s="91">
        <v>62.4</v>
      </c>
      <c r="EJ13" s="86">
        <v>36</v>
      </c>
      <c r="EK13" s="6">
        <v>5604394</v>
      </c>
      <c r="EL13" s="94">
        <v>5.9</v>
      </c>
      <c r="EM13" s="96">
        <v>21</v>
      </c>
      <c r="EN13" s="6">
        <v>78996</v>
      </c>
      <c r="EO13" s="94">
        <v>7.8</v>
      </c>
      <c r="EP13" s="95">
        <v>21</v>
      </c>
      <c r="EQ13" s="6">
        <v>87678</v>
      </c>
      <c r="ER13" s="106">
        <v>1.28</v>
      </c>
      <c r="ES13" s="95">
        <v>11</v>
      </c>
      <c r="ET13" s="6">
        <v>112641</v>
      </c>
      <c r="EU13" s="94">
        <v>7.6</v>
      </c>
      <c r="EV13" s="95">
        <v>15</v>
      </c>
      <c r="EW13" s="6">
        <v>221633</v>
      </c>
      <c r="EX13" s="94">
        <v>29.5</v>
      </c>
      <c r="EY13" s="95">
        <v>31</v>
      </c>
      <c r="EZ13" s="6">
        <v>16887</v>
      </c>
      <c r="FA13" s="94">
        <v>58.4</v>
      </c>
      <c r="FB13" s="88">
        <v>31</v>
      </c>
      <c r="FC13" s="6">
        <v>96900</v>
      </c>
      <c r="FD13" s="103">
        <v>524</v>
      </c>
      <c r="FE13" s="88">
        <v>17</v>
      </c>
      <c r="FF13" s="8">
        <v>358400</v>
      </c>
      <c r="FG13" s="91">
        <v>16.2</v>
      </c>
      <c r="FH13" s="88">
        <v>28</v>
      </c>
      <c r="FI13" s="123">
        <v>794</v>
      </c>
      <c r="FJ13" s="94">
        <v>29.8</v>
      </c>
      <c r="FK13" s="96">
        <v>11</v>
      </c>
      <c r="FL13" s="5">
        <v>399707</v>
      </c>
      <c r="FM13" s="4">
        <v>11208758</v>
      </c>
      <c r="FN13" s="86">
        <v>8</v>
      </c>
      <c r="FO13" s="98"/>
      <c r="FP13" s="103">
        <v>5154</v>
      </c>
      <c r="FQ13" s="86">
        <v>12</v>
      </c>
      <c r="FR13" s="98"/>
      <c r="FS13" s="91">
        <v>51</v>
      </c>
      <c r="FT13" s="86">
        <v>5</v>
      </c>
      <c r="FU13" s="90">
        <v>262878</v>
      </c>
      <c r="FV13" s="103">
        <v>2175</v>
      </c>
      <c r="FW13" s="86">
        <v>7</v>
      </c>
      <c r="FX13" s="6"/>
      <c r="FY13" s="103">
        <v>4264</v>
      </c>
      <c r="FZ13" s="86">
        <v>14</v>
      </c>
      <c r="GA13" s="6"/>
      <c r="GB13" s="103">
        <v>471</v>
      </c>
      <c r="GC13" s="104">
        <v>6</v>
      </c>
      <c r="GD13" s="9">
        <v>1237005</v>
      </c>
      <c r="GE13" s="103">
        <v>1391</v>
      </c>
      <c r="GF13" s="86">
        <v>14</v>
      </c>
      <c r="GG13" s="9">
        <v>3655662</v>
      </c>
      <c r="GH13" s="94">
        <v>64.400000000000006</v>
      </c>
      <c r="GI13" s="96">
        <v>34</v>
      </c>
      <c r="GJ13" s="5">
        <v>864715</v>
      </c>
      <c r="GK13" s="99">
        <v>23572</v>
      </c>
      <c r="GL13" s="95">
        <v>13</v>
      </c>
      <c r="GM13" s="6"/>
      <c r="GN13" s="1077">
        <v>213.5</v>
      </c>
      <c r="GO13" s="95">
        <v>26</v>
      </c>
      <c r="GP13" s="5">
        <v>6248788</v>
      </c>
      <c r="GQ13" s="102">
        <v>3645</v>
      </c>
      <c r="GR13" s="95">
        <v>15</v>
      </c>
      <c r="GS13" s="5">
        <v>171419</v>
      </c>
      <c r="GT13" s="102">
        <v>26509</v>
      </c>
      <c r="GU13" s="95">
        <v>18</v>
      </c>
      <c r="GV13" s="6"/>
      <c r="GW13" s="106">
        <v>95.2</v>
      </c>
      <c r="GX13" s="95">
        <v>24</v>
      </c>
      <c r="GY13" s="5">
        <v>2786302</v>
      </c>
      <c r="GZ13" s="106">
        <v>8.0500000000000007</v>
      </c>
      <c r="HA13" s="95">
        <v>36</v>
      </c>
      <c r="HB13" s="6">
        <v>23546</v>
      </c>
      <c r="HC13" s="603">
        <v>73.7</v>
      </c>
      <c r="HD13" s="95">
        <v>28</v>
      </c>
      <c r="HE13" s="5">
        <v>3780749</v>
      </c>
      <c r="HF13" s="368">
        <v>0.63726000000000005</v>
      </c>
      <c r="HG13" s="88">
        <v>9</v>
      </c>
      <c r="HH13" s="85"/>
      <c r="HI13" s="91">
        <v>358.7</v>
      </c>
      <c r="HJ13" s="86">
        <v>34</v>
      </c>
      <c r="HK13" s="9">
        <v>1062035</v>
      </c>
      <c r="HL13" s="133">
        <v>146.1</v>
      </c>
      <c r="HM13" s="124">
        <v>19</v>
      </c>
      <c r="HN13" s="9">
        <v>432532</v>
      </c>
      <c r="HO13" s="91">
        <v>94.3</v>
      </c>
      <c r="HP13" s="124">
        <v>36</v>
      </c>
      <c r="HQ13" s="85"/>
      <c r="HR13" s="91">
        <v>1.1000000000000001</v>
      </c>
      <c r="HS13" s="104">
        <v>20</v>
      </c>
      <c r="HT13" s="105"/>
      <c r="HU13" s="91">
        <v>11</v>
      </c>
      <c r="HV13" s="124">
        <v>38</v>
      </c>
      <c r="HW13" s="85"/>
      <c r="HX13" s="91">
        <v>221</v>
      </c>
      <c r="HY13" s="124">
        <v>12</v>
      </c>
      <c r="HZ13" s="85"/>
      <c r="IA13" s="94">
        <v>70.7</v>
      </c>
      <c r="IB13" s="95">
        <f t="shared" si="0"/>
        <v>14</v>
      </c>
      <c r="IC13" s="6">
        <v>781193</v>
      </c>
      <c r="ID13" s="106">
        <v>108.55</v>
      </c>
      <c r="IE13" s="95">
        <f t="shared" si="1"/>
        <v>25</v>
      </c>
      <c r="IF13" s="6"/>
      <c r="IG13" s="91">
        <v>94.4</v>
      </c>
      <c r="IH13" s="88">
        <v>36</v>
      </c>
      <c r="II13" s="107"/>
      <c r="IJ13" s="125">
        <v>84</v>
      </c>
      <c r="IK13" s="108">
        <v>31</v>
      </c>
      <c r="IL13" s="113">
        <v>2470</v>
      </c>
      <c r="IM13" s="91">
        <v>338.6</v>
      </c>
      <c r="IN13" s="88">
        <v>24</v>
      </c>
      <c r="IO13" s="8">
        <v>9793</v>
      </c>
      <c r="IP13" s="126">
        <v>63.7</v>
      </c>
      <c r="IQ13" s="88">
        <v>45</v>
      </c>
      <c r="IR13" s="127"/>
      <c r="IS13" s="91">
        <v>1132.8</v>
      </c>
      <c r="IT13" s="88">
        <v>2</v>
      </c>
      <c r="IU13" s="6">
        <v>32763</v>
      </c>
      <c r="IV13" s="106">
        <v>8.58</v>
      </c>
      <c r="IW13" s="96">
        <v>6</v>
      </c>
      <c r="IX13" s="6">
        <v>24809</v>
      </c>
      <c r="IY13" s="92">
        <v>3.88</v>
      </c>
      <c r="IZ13" s="128">
        <v>11</v>
      </c>
      <c r="JA13" s="129">
        <v>1154</v>
      </c>
      <c r="JB13" s="349">
        <v>1.5940000000000001</v>
      </c>
      <c r="JC13" s="88">
        <v>6</v>
      </c>
      <c r="JD13" s="9">
        <v>1969772</v>
      </c>
      <c r="JE13" s="92">
        <v>5.36</v>
      </c>
      <c r="JF13" s="88">
        <v>22</v>
      </c>
      <c r="JG13" s="130">
        <v>12872</v>
      </c>
      <c r="JH13" s="91">
        <v>995</v>
      </c>
      <c r="JI13" s="88">
        <v>15</v>
      </c>
      <c r="JJ13" s="131">
        <v>287780</v>
      </c>
      <c r="JK13" s="110">
        <v>983</v>
      </c>
      <c r="JL13" s="88">
        <v>12</v>
      </c>
      <c r="JM13" s="111">
        <v>1061291</v>
      </c>
      <c r="JN13" s="338">
        <v>101.1</v>
      </c>
      <c r="JO13" s="95">
        <v>25</v>
      </c>
      <c r="JP13" s="6">
        <v>2935554</v>
      </c>
      <c r="JQ13" s="94">
        <v>74.8</v>
      </c>
      <c r="JR13" s="95">
        <v>36</v>
      </c>
      <c r="JS13" s="6"/>
      <c r="JT13" s="133">
        <v>171.6</v>
      </c>
      <c r="JU13" s="95">
        <v>47</v>
      </c>
      <c r="JV13" s="8">
        <v>4962</v>
      </c>
      <c r="JW13" s="112">
        <v>235655</v>
      </c>
      <c r="JX13" s="124">
        <v>47</v>
      </c>
      <c r="JY13" s="9">
        <v>809237</v>
      </c>
      <c r="JZ13" s="91">
        <v>189.8</v>
      </c>
      <c r="KA13" s="86">
        <v>46</v>
      </c>
      <c r="KB13" s="8">
        <v>5513</v>
      </c>
      <c r="KC13" s="91">
        <v>65.8</v>
      </c>
      <c r="KD13" s="86">
        <v>45</v>
      </c>
      <c r="KE13" s="8">
        <v>1904</v>
      </c>
      <c r="KF13" s="91">
        <v>943</v>
      </c>
      <c r="KG13" s="86">
        <v>43</v>
      </c>
      <c r="KH13" s="8">
        <v>27390</v>
      </c>
      <c r="KI13" s="91">
        <v>305</v>
      </c>
      <c r="KJ13" s="88">
        <v>28</v>
      </c>
      <c r="KK13" s="8">
        <v>8820</v>
      </c>
      <c r="KL13" s="91">
        <v>168.6</v>
      </c>
      <c r="KM13" s="88">
        <v>33</v>
      </c>
      <c r="KN13" s="8">
        <v>4875</v>
      </c>
      <c r="KO13" s="91">
        <v>104</v>
      </c>
      <c r="KP13" s="88">
        <v>20</v>
      </c>
      <c r="KQ13" s="8">
        <v>3007</v>
      </c>
    </row>
    <row r="14" spans="1:303" s="134" customFormat="1" ht="16.350000000000001" customHeight="1">
      <c r="A14" s="39">
        <v>9</v>
      </c>
      <c r="B14" s="119" t="s">
        <v>13</v>
      </c>
      <c r="C14" s="62">
        <v>6408.09</v>
      </c>
      <c r="D14" s="79">
        <v>20</v>
      </c>
      <c r="E14" s="908"/>
      <c r="F14" s="80">
        <v>46.5</v>
      </c>
      <c r="G14" s="79">
        <v>12</v>
      </c>
      <c r="H14" s="1">
        <v>2982.76</v>
      </c>
      <c r="I14" s="81">
        <v>53.2</v>
      </c>
      <c r="J14" s="120">
        <v>35</v>
      </c>
      <c r="K14" s="353">
        <v>3407.87</v>
      </c>
      <c r="L14" s="80">
        <v>1257</v>
      </c>
      <c r="M14" s="84">
        <v>40</v>
      </c>
      <c r="N14" s="177"/>
      <c r="O14" s="121">
        <v>2156.3000000000002</v>
      </c>
      <c r="P14" s="84">
        <v>20</v>
      </c>
      <c r="Q14" s="85"/>
      <c r="R14" s="4">
        <v>1957</v>
      </c>
      <c r="S14" s="88">
        <v>19</v>
      </c>
      <c r="T14" s="911">
        <v>1956910</v>
      </c>
      <c r="U14" s="87">
        <v>305.39999999999998</v>
      </c>
      <c r="V14" s="88">
        <v>22</v>
      </c>
      <c r="W14" s="89"/>
      <c r="X14" s="87">
        <v>656.1</v>
      </c>
      <c r="Y14" s="88">
        <v>30</v>
      </c>
      <c r="Z14" s="89"/>
      <c r="AA14" s="87">
        <v>12.5</v>
      </c>
      <c r="AB14" s="88">
        <v>19</v>
      </c>
      <c r="AC14" s="90">
        <v>245</v>
      </c>
      <c r="AD14" s="91">
        <v>60.1</v>
      </c>
      <c r="AE14" s="88">
        <v>10</v>
      </c>
      <c r="AF14" s="8">
        <v>1176</v>
      </c>
      <c r="AG14" s="91">
        <v>27.4</v>
      </c>
      <c r="AH14" s="88">
        <v>37</v>
      </c>
      <c r="AI14" s="8">
        <v>536</v>
      </c>
      <c r="AJ14" s="92">
        <v>66.400000000000006</v>
      </c>
      <c r="AK14" s="88">
        <v>38</v>
      </c>
      <c r="AL14" s="8">
        <v>781</v>
      </c>
      <c r="AM14" s="92">
        <v>46.352260000000001</v>
      </c>
      <c r="AN14" s="86">
        <v>36</v>
      </c>
      <c r="AO14" s="85"/>
      <c r="AP14" s="91">
        <v>99.1</v>
      </c>
      <c r="AQ14" s="88">
        <v>5</v>
      </c>
      <c r="AR14" s="85"/>
      <c r="AS14" s="91">
        <v>-4.5999999999999996</v>
      </c>
      <c r="AT14" s="88">
        <v>19</v>
      </c>
      <c r="AU14" s="8">
        <v>-9122</v>
      </c>
      <c r="AV14" s="91">
        <v>7.3</v>
      </c>
      <c r="AW14" s="86">
        <v>23</v>
      </c>
      <c r="AX14" s="8">
        <v>14029</v>
      </c>
      <c r="AY14" s="91">
        <v>11.3</v>
      </c>
      <c r="AZ14" s="86">
        <v>31</v>
      </c>
      <c r="BA14" s="8">
        <v>21829</v>
      </c>
      <c r="BB14" s="91">
        <v>-4</v>
      </c>
      <c r="BC14" s="88">
        <v>17</v>
      </c>
      <c r="BD14" s="8">
        <v>-7800</v>
      </c>
      <c r="BE14" s="898">
        <v>1.83</v>
      </c>
      <c r="BF14" s="88">
        <v>12</v>
      </c>
      <c r="BG14" s="8">
        <v>35784</v>
      </c>
      <c r="BH14" s="898">
        <v>2.0699999999999998</v>
      </c>
      <c r="BI14" s="88">
        <v>9</v>
      </c>
      <c r="BJ14" s="8">
        <v>40426</v>
      </c>
      <c r="BK14" s="91">
        <v>-0.9</v>
      </c>
      <c r="BL14" s="88">
        <v>26</v>
      </c>
      <c r="BM14" s="8">
        <v>-1726</v>
      </c>
      <c r="BN14" s="106">
        <v>99.034724491000006</v>
      </c>
      <c r="BO14" s="95">
        <v>37</v>
      </c>
      <c r="BP14" s="5">
        <v>1955198</v>
      </c>
      <c r="BQ14" s="91">
        <v>4.5999999999999996</v>
      </c>
      <c r="BR14" s="88">
        <v>14</v>
      </c>
      <c r="BS14" s="8">
        <v>8787</v>
      </c>
      <c r="BT14" s="92">
        <v>1.67</v>
      </c>
      <c r="BU14" s="88">
        <v>21</v>
      </c>
      <c r="BV14" s="8">
        <v>3215</v>
      </c>
      <c r="BW14" s="94">
        <v>56.7</v>
      </c>
      <c r="BX14" s="95">
        <v>24</v>
      </c>
      <c r="BY14" s="5">
        <v>431675</v>
      </c>
      <c r="BZ14" s="94">
        <v>43.3</v>
      </c>
      <c r="CA14" s="95">
        <v>32</v>
      </c>
      <c r="CB14" s="5">
        <v>330196</v>
      </c>
      <c r="CC14" s="94">
        <v>9.1999999999999993</v>
      </c>
      <c r="CD14" s="95">
        <v>42</v>
      </c>
      <c r="CE14" s="6">
        <v>69790</v>
      </c>
      <c r="CF14" s="1069">
        <v>31.869964112000002</v>
      </c>
      <c r="CG14" s="96">
        <v>11</v>
      </c>
      <c r="CH14" s="1073">
        <v>20.765733127499999</v>
      </c>
      <c r="CI14" s="97">
        <v>24</v>
      </c>
      <c r="CJ14" s="94">
        <v>28.8</v>
      </c>
      <c r="CK14" s="95">
        <v>34</v>
      </c>
      <c r="CL14" s="6">
        <v>219720</v>
      </c>
      <c r="CM14" s="94">
        <v>1342</v>
      </c>
      <c r="CN14" s="95">
        <v>15</v>
      </c>
      <c r="CO14" s="6">
        <v>26494</v>
      </c>
      <c r="CP14" s="92">
        <v>1.45</v>
      </c>
      <c r="CQ14" s="88">
        <v>34</v>
      </c>
      <c r="CR14" s="98"/>
      <c r="CS14" s="99">
        <v>1873</v>
      </c>
      <c r="CT14" s="100">
        <v>1730</v>
      </c>
      <c r="CU14" s="101">
        <v>1561</v>
      </c>
      <c r="CV14" s="94">
        <v>58.8</v>
      </c>
      <c r="CW14" s="88">
        <v>9</v>
      </c>
      <c r="CX14" s="6">
        <v>963969</v>
      </c>
      <c r="CY14" s="94">
        <v>61.4</v>
      </c>
      <c r="CZ14" s="88">
        <v>7</v>
      </c>
      <c r="DA14" s="6">
        <v>1007476</v>
      </c>
      <c r="DB14" s="102">
        <v>91234</v>
      </c>
      <c r="DC14" s="95">
        <v>20</v>
      </c>
      <c r="DD14" s="98"/>
      <c r="DE14" s="94">
        <v>760</v>
      </c>
      <c r="DF14" s="95">
        <v>33</v>
      </c>
      <c r="DG14" s="6">
        <v>931021</v>
      </c>
      <c r="DH14" s="94">
        <v>81.099999999999994</v>
      </c>
      <c r="DI14" s="95">
        <v>23</v>
      </c>
      <c r="DJ14" s="6">
        <v>761640</v>
      </c>
      <c r="DK14" s="94">
        <v>4.3</v>
      </c>
      <c r="DL14" s="96">
        <v>22</v>
      </c>
      <c r="DM14" s="6">
        <v>43507</v>
      </c>
      <c r="DN14" s="122">
        <v>33.200000000000003</v>
      </c>
      <c r="DO14" s="96">
        <v>21</v>
      </c>
      <c r="DP14" s="6">
        <v>319957</v>
      </c>
      <c r="DQ14" s="91">
        <v>19.399999999999999</v>
      </c>
      <c r="DR14" s="88">
        <v>24</v>
      </c>
      <c r="DS14" s="8">
        <v>759</v>
      </c>
      <c r="DT14" s="91">
        <v>153.9</v>
      </c>
      <c r="DU14" s="88">
        <v>14</v>
      </c>
      <c r="DV14" s="98"/>
      <c r="DW14" s="92">
        <v>1.43</v>
      </c>
      <c r="DX14" s="88">
        <v>34</v>
      </c>
      <c r="DY14" s="8">
        <v>42766</v>
      </c>
      <c r="DZ14" s="103">
        <v>5678</v>
      </c>
      <c r="EA14" s="88">
        <v>22</v>
      </c>
      <c r="EB14" s="98"/>
      <c r="EC14" s="398">
        <v>8860</v>
      </c>
      <c r="ED14" s="86">
        <v>8</v>
      </c>
      <c r="EE14" s="9">
        <v>9016319</v>
      </c>
      <c r="EF14" s="398">
        <v>3481</v>
      </c>
      <c r="EG14" s="86">
        <v>4</v>
      </c>
      <c r="EH14" s="9">
        <v>6872344</v>
      </c>
      <c r="EI14" s="91">
        <v>59.4</v>
      </c>
      <c r="EJ14" s="86">
        <v>43</v>
      </c>
      <c r="EK14" s="6">
        <v>4080497</v>
      </c>
      <c r="EL14" s="94">
        <v>5.7</v>
      </c>
      <c r="EM14" s="96">
        <v>23</v>
      </c>
      <c r="EN14" s="6">
        <v>53177</v>
      </c>
      <c r="EO14" s="94">
        <v>7.3</v>
      </c>
      <c r="EP14" s="95">
        <v>23</v>
      </c>
      <c r="EQ14" s="6">
        <v>55446</v>
      </c>
      <c r="ER14" s="106">
        <v>1.71</v>
      </c>
      <c r="ES14" s="95">
        <v>5</v>
      </c>
      <c r="ET14" s="6">
        <v>95062</v>
      </c>
      <c r="EU14" s="94">
        <v>7.9</v>
      </c>
      <c r="EV14" s="95">
        <v>13</v>
      </c>
      <c r="EW14" s="6">
        <v>156358</v>
      </c>
      <c r="EX14" s="94">
        <v>26.1</v>
      </c>
      <c r="EY14" s="95">
        <v>33</v>
      </c>
      <c r="EZ14" s="6">
        <v>10380</v>
      </c>
      <c r="FA14" s="94">
        <v>78.2</v>
      </c>
      <c r="FB14" s="88">
        <v>16</v>
      </c>
      <c r="FC14" s="6">
        <v>96400</v>
      </c>
      <c r="FD14" s="103">
        <v>550</v>
      </c>
      <c r="FE14" s="88">
        <v>8</v>
      </c>
      <c r="FF14" s="8">
        <v>321800</v>
      </c>
      <c r="FG14" s="91">
        <v>21.2</v>
      </c>
      <c r="FH14" s="88">
        <v>18</v>
      </c>
      <c r="FI14" s="123">
        <v>608</v>
      </c>
      <c r="FJ14" s="94">
        <v>31.9</v>
      </c>
      <c r="FK14" s="96">
        <v>7</v>
      </c>
      <c r="FL14" s="5">
        <v>296120</v>
      </c>
      <c r="FM14" s="4">
        <v>8946775</v>
      </c>
      <c r="FN14" s="86">
        <v>12</v>
      </c>
      <c r="FO14" s="98"/>
      <c r="FP14" s="103">
        <v>4218</v>
      </c>
      <c r="FQ14" s="86">
        <v>18</v>
      </c>
      <c r="FR14" s="98"/>
      <c r="FS14" s="91">
        <v>47.8</v>
      </c>
      <c r="FT14" s="86">
        <v>6</v>
      </c>
      <c r="FU14" s="90">
        <v>201552</v>
      </c>
      <c r="FV14" s="103">
        <v>2121</v>
      </c>
      <c r="FW14" s="86">
        <v>9</v>
      </c>
      <c r="FX14" s="6"/>
      <c r="FY14" s="103">
        <v>4439</v>
      </c>
      <c r="FZ14" s="86">
        <v>12</v>
      </c>
      <c r="GA14" s="6"/>
      <c r="GB14" s="103">
        <v>455</v>
      </c>
      <c r="GC14" s="104">
        <v>12</v>
      </c>
      <c r="GD14" s="9">
        <v>916268</v>
      </c>
      <c r="GE14" s="103">
        <v>1465</v>
      </c>
      <c r="GF14" s="86">
        <v>8</v>
      </c>
      <c r="GG14" s="9">
        <v>2953019</v>
      </c>
      <c r="GH14" s="94">
        <v>62.4</v>
      </c>
      <c r="GI14" s="96">
        <v>45</v>
      </c>
      <c r="GJ14" s="5">
        <v>578864</v>
      </c>
      <c r="GK14" s="99">
        <v>17698</v>
      </c>
      <c r="GL14" s="95">
        <v>18</v>
      </c>
      <c r="GM14" s="6"/>
      <c r="GN14" s="1077">
        <v>230.6</v>
      </c>
      <c r="GO14" s="95">
        <v>17</v>
      </c>
      <c r="GP14" s="5">
        <v>4565416</v>
      </c>
      <c r="GQ14" s="102">
        <v>3605</v>
      </c>
      <c r="GR14" s="95">
        <v>17</v>
      </c>
      <c r="GS14" s="5">
        <v>126656</v>
      </c>
      <c r="GT14" s="102">
        <v>25796</v>
      </c>
      <c r="GU14" s="95">
        <v>19</v>
      </c>
      <c r="GV14" s="6"/>
      <c r="GW14" s="106">
        <v>99.55</v>
      </c>
      <c r="GX14" s="95">
        <v>12</v>
      </c>
      <c r="GY14" s="5">
        <v>1971038</v>
      </c>
      <c r="GZ14" s="106">
        <v>8.5399999999999991</v>
      </c>
      <c r="HA14" s="95">
        <v>34</v>
      </c>
      <c r="HB14" s="6">
        <v>16912</v>
      </c>
      <c r="HC14" s="603">
        <v>74.400000000000006</v>
      </c>
      <c r="HD14" s="95">
        <v>26</v>
      </c>
      <c r="HE14" s="5">
        <v>2649291</v>
      </c>
      <c r="HF14" s="368">
        <v>0.63993</v>
      </c>
      <c r="HG14" s="88">
        <v>8</v>
      </c>
      <c r="HH14" s="85"/>
      <c r="HI14" s="91">
        <v>378.1</v>
      </c>
      <c r="HJ14" s="86">
        <v>30</v>
      </c>
      <c r="HK14" s="9">
        <v>753101</v>
      </c>
      <c r="HL14" s="133">
        <v>156.19999999999999</v>
      </c>
      <c r="HM14" s="124">
        <v>11</v>
      </c>
      <c r="HN14" s="9">
        <v>311119</v>
      </c>
      <c r="HO14" s="91">
        <v>97.7</v>
      </c>
      <c r="HP14" s="124">
        <v>9</v>
      </c>
      <c r="HQ14" s="85"/>
      <c r="HR14" s="91">
        <v>1.1000000000000001</v>
      </c>
      <c r="HS14" s="104">
        <v>20</v>
      </c>
      <c r="HT14" s="105"/>
      <c r="HU14" s="91">
        <v>11.1</v>
      </c>
      <c r="HV14" s="124">
        <v>37</v>
      </c>
      <c r="HW14" s="85"/>
      <c r="HX14" s="91">
        <v>100.5</v>
      </c>
      <c r="HY14" s="124">
        <v>45</v>
      </c>
      <c r="HZ14" s="85"/>
      <c r="IA14" s="94">
        <v>69.599999999999994</v>
      </c>
      <c r="IB14" s="95">
        <f t="shared" si="0"/>
        <v>19</v>
      </c>
      <c r="IC14" s="6">
        <v>522613</v>
      </c>
      <c r="ID14" s="106">
        <v>110.24</v>
      </c>
      <c r="IE14" s="95">
        <f t="shared" si="1"/>
        <v>22</v>
      </c>
      <c r="IF14" s="6"/>
      <c r="IG14" s="91">
        <v>96.1</v>
      </c>
      <c r="IH14" s="88">
        <v>32</v>
      </c>
      <c r="II14" s="107"/>
      <c r="IJ14" s="125">
        <v>86.2</v>
      </c>
      <c r="IK14" s="108">
        <v>26</v>
      </c>
      <c r="IL14" s="113">
        <v>1705</v>
      </c>
      <c r="IM14" s="91">
        <v>327.39999999999998</v>
      </c>
      <c r="IN14" s="88">
        <v>31</v>
      </c>
      <c r="IO14" s="8">
        <v>6406</v>
      </c>
      <c r="IP14" s="126">
        <v>85.8</v>
      </c>
      <c r="IQ14" s="88">
        <v>19</v>
      </c>
      <c r="IR14" s="127"/>
      <c r="IS14" s="91">
        <v>494.6</v>
      </c>
      <c r="IT14" s="88">
        <v>10</v>
      </c>
      <c r="IU14" s="6">
        <v>9679</v>
      </c>
      <c r="IV14" s="106">
        <v>6.52</v>
      </c>
      <c r="IW14" s="96">
        <v>15</v>
      </c>
      <c r="IX14" s="6">
        <v>12767</v>
      </c>
      <c r="IY14" s="92">
        <v>3.8</v>
      </c>
      <c r="IZ14" s="128">
        <v>12</v>
      </c>
      <c r="JA14" s="129">
        <v>752</v>
      </c>
      <c r="JB14" s="349">
        <v>1.611</v>
      </c>
      <c r="JC14" s="88">
        <v>5</v>
      </c>
      <c r="JD14" s="9">
        <v>1331957</v>
      </c>
      <c r="JE14" s="92">
        <v>5.21</v>
      </c>
      <c r="JF14" s="88">
        <v>23</v>
      </c>
      <c r="JG14" s="130">
        <v>8453</v>
      </c>
      <c r="JH14" s="91">
        <v>936</v>
      </c>
      <c r="JI14" s="88">
        <v>17</v>
      </c>
      <c r="JJ14" s="131">
        <v>183167</v>
      </c>
      <c r="JK14" s="110">
        <v>917</v>
      </c>
      <c r="JL14" s="88">
        <v>31</v>
      </c>
      <c r="JM14" s="111">
        <v>666562</v>
      </c>
      <c r="JN14" s="338">
        <v>99.7</v>
      </c>
      <c r="JO14" s="95">
        <v>32</v>
      </c>
      <c r="JP14" s="6">
        <v>1960543</v>
      </c>
      <c r="JQ14" s="94">
        <v>79.3</v>
      </c>
      <c r="JR14" s="95">
        <v>21</v>
      </c>
      <c r="JS14" s="6"/>
      <c r="JT14" s="133">
        <v>186.2</v>
      </c>
      <c r="JU14" s="95">
        <v>46</v>
      </c>
      <c r="JV14" s="8">
        <v>3644</v>
      </c>
      <c r="JW14" s="112">
        <v>255790</v>
      </c>
      <c r="JX14" s="124">
        <v>39</v>
      </c>
      <c r="JY14" s="9">
        <v>525396</v>
      </c>
      <c r="JZ14" s="91">
        <v>228.8</v>
      </c>
      <c r="KA14" s="86">
        <v>35</v>
      </c>
      <c r="KB14" s="8">
        <v>4498</v>
      </c>
      <c r="KC14" s="91">
        <v>79.2</v>
      </c>
      <c r="KD14" s="86">
        <v>35</v>
      </c>
      <c r="KE14" s="8">
        <v>1549</v>
      </c>
      <c r="KF14" s="91">
        <v>1098.2</v>
      </c>
      <c r="KG14" s="86">
        <v>36</v>
      </c>
      <c r="KH14" s="8">
        <v>21591</v>
      </c>
      <c r="KI14" s="91">
        <v>296</v>
      </c>
      <c r="KJ14" s="88">
        <v>33</v>
      </c>
      <c r="KK14" s="8">
        <v>5792</v>
      </c>
      <c r="KL14" s="91">
        <v>184</v>
      </c>
      <c r="KM14" s="88">
        <v>21</v>
      </c>
      <c r="KN14" s="8">
        <v>3601</v>
      </c>
      <c r="KO14" s="91">
        <v>114.1</v>
      </c>
      <c r="KP14" s="88">
        <v>14</v>
      </c>
      <c r="KQ14" s="8">
        <v>2233</v>
      </c>
    </row>
    <row r="15" spans="1:303" s="2" customFormat="1" ht="16.350000000000001" customHeight="1">
      <c r="A15" s="206">
        <v>10</v>
      </c>
      <c r="B15" s="207" t="s">
        <v>14</v>
      </c>
      <c r="C15" s="208">
        <v>6362.28</v>
      </c>
      <c r="D15" s="209">
        <v>21</v>
      </c>
      <c r="E15" s="909"/>
      <c r="F15" s="210">
        <v>35.799999999999997</v>
      </c>
      <c r="G15" s="209">
        <v>19</v>
      </c>
      <c r="H15" s="211">
        <v>2279.36</v>
      </c>
      <c r="I15" s="212">
        <v>63.8</v>
      </c>
      <c r="J15" s="213">
        <v>26</v>
      </c>
      <c r="K15" s="354">
        <v>4058.37</v>
      </c>
      <c r="L15" s="210">
        <v>1046.5</v>
      </c>
      <c r="M15" s="214">
        <v>45</v>
      </c>
      <c r="N15" s="215"/>
      <c r="O15" s="216">
        <v>2381.3000000000002</v>
      </c>
      <c r="P15" s="214">
        <v>2</v>
      </c>
      <c r="Q15" s="217"/>
      <c r="R15" s="218">
        <v>1960</v>
      </c>
      <c r="S15" s="221">
        <v>18</v>
      </c>
      <c r="T15" s="912">
        <v>1959831</v>
      </c>
      <c r="U15" s="220">
        <v>308.10000000000002</v>
      </c>
      <c r="V15" s="221">
        <v>21</v>
      </c>
      <c r="W15" s="222"/>
      <c r="X15" s="220">
        <v>859.9</v>
      </c>
      <c r="Y15" s="221">
        <v>19</v>
      </c>
      <c r="Z15" s="222"/>
      <c r="AA15" s="220">
        <v>12.3</v>
      </c>
      <c r="AB15" s="221">
        <v>24</v>
      </c>
      <c r="AC15" s="223">
        <v>241</v>
      </c>
      <c r="AD15" s="224">
        <v>58.7</v>
      </c>
      <c r="AE15" s="221">
        <v>15</v>
      </c>
      <c r="AF15" s="225">
        <v>1151</v>
      </c>
      <c r="AG15" s="224">
        <v>28.9</v>
      </c>
      <c r="AH15" s="221">
        <v>31</v>
      </c>
      <c r="AI15" s="225">
        <v>567</v>
      </c>
      <c r="AJ15" s="226">
        <v>70.2</v>
      </c>
      <c r="AK15" s="221">
        <v>33</v>
      </c>
      <c r="AL15" s="225">
        <v>808</v>
      </c>
      <c r="AM15" s="226">
        <v>46.931100000000001</v>
      </c>
      <c r="AN15" s="219">
        <v>27</v>
      </c>
      <c r="AO15" s="217"/>
      <c r="AP15" s="224">
        <v>97.6</v>
      </c>
      <c r="AQ15" s="221">
        <v>8</v>
      </c>
      <c r="AR15" s="217"/>
      <c r="AS15" s="224">
        <v>-3.8</v>
      </c>
      <c r="AT15" s="221">
        <v>16</v>
      </c>
      <c r="AU15" s="225">
        <v>-7461</v>
      </c>
      <c r="AV15" s="224">
        <v>6.9</v>
      </c>
      <c r="AW15" s="219">
        <v>36</v>
      </c>
      <c r="AX15" s="225">
        <v>13279</v>
      </c>
      <c r="AY15" s="224">
        <v>11.8</v>
      </c>
      <c r="AZ15" s="219">
        <v>25</v>
      </c>
      <c r="BA15" s="225">
        <v>22585</v>
      </c>
      <c r="BB15" s="224">
        <v>-4.9000000000000004</v>
      </c>
      <c r="BC15" s="221">
        <v>27</v>
      </c>
      <c r="BD15" s="225">
        <v>-9306</v>
      </c>
      <c r="BE15" s="899">
        <v>1.69</v>
      </c>
      <c r="BF15" s="221">
        <v>21</v>
      </c>
      <c r="BG15" s="225">
        <v>33182</v>
      </c>
      <c r="BH15" s="899">
        <v>1.78</v>
      </c>
      <c r="BI15" s="221">
        <v>31</v>
      </c>
      <c r="BJ15" s="225">
        <v>34898</v>
      </c>
      <c r="BK15" s="224">
        <v>0.8</v>
      </c>
      <c r="BL15" s="221">
        <v>8</v>
      </c>
      <c r="BM15" s="225">
        <v>1530</v>
      </c>
      <c r="BN15" s="241">
        <v>99.830167020199994</v>
      </c>
      <c r="BO15" s="228">
        <v>25</v>
      </c>
      <c r="BP15" s="229">
        <v>1969764</v>
      </c>
      <c r="BQ15" s="224">
        <v>4.4000000000000004</v>
      </c>
      <c r="BR15" s="221">
        <v>24</v>
      </c>
      <c r="BS15" s="225">
        <v>8329</v>
      </c>
      <c r="BT15" s="226">
        <v>1.65</v>
      </c>
      <c r="BU15" s="221">
        <v>23</v>
      </c>
      <c r="BV15" s="225">
        <v>3154</v>
      </c>
      <c r="BW15" s="227">
        <v>59.2</v>
      </c>
      <c r="BX15" s="228">
        <v>6</v>
      </c>
      <c r="BY15" s="229">
        <v>457134</v>
      </c>
      <c r="BZ15" s="227">
        <v>44.5</v>
      </c>
      <c r="CA15" s="228">
        <v>26</v>
      </c>
      <c r="CB15" s="229">
        <v>343196</v>
      </c>
      <c r="CC15" s="227">
        <v>10.3</v>
      </c>
      <c r="CD15" s="228">
        <v>31</v>
      </c>
      <c r="CE15" s="230">
        <v>79885</v>
      </c>
      <c r="CF15" s="1070">
        <v>31.578711416699999</v>
      </c>
      <c r="CG15" s="231">
        <v>12</v>
      </c>
      <c r="CH15" s="1074">
        <v>21.234081808199999</v>
      </c>
      <c r="CI15" s="232">
        <v>21</v>
      </c>
      <c r="CJ15" s="227">
        <v>28.6</v>
      </c>
      <c r="CK15" s="228">
        <v>35</v>
      </c>
      <c r="CL15" s="230">
        <v>221059</v>
      </c>
      <c r="CM15" s="227">
        <v>1881.6</v>
      </c>
      <c r="CN15" s="228">
        <v>3</v>
      </c>
      <c r="CO15" s="230">
        <v>37126</v>
      </c>
      <c r="CP15" s="226">
        <v>1.47</v>
      </c>
      <c r="CQ15" s="221">
        <v>31</v>
      </c>
      <c r="CR15" s="233"/>
      <c r="CS15" s="234">
        <v>1866</v>
      </c>
      <c r="CT15" s="235">
        <v>1720</v>
      </c>
      <c r="CU15" s="236">
        <v>1553</v>
      </c>
      <c r="CV15" s="227">
        <v>58.1</v>
      </c>
      <c r="CW15" s="221">
        <v>16</v>
      </c>
      <c r="CX15" s="230">
        <v>966060</v>
      </c>
      <c r="CY15" s="227">
        <v>60.7</v>
      </c>
      <c r="CZ15" s="221">
        <v>15</v>
      </c>
      <c r="DA15" s="230">
        <v>1008969</v>
      </c>
      <c r="DB15" s="237">
        <v>96077</v>
      </c>
      <c r="DC15" s="228">
        <v>18</v>
      </c>
      <c r="DD15" s="233"/>
      <c r="DE15" s="227">
        <v>814.1</v>
      </c>
      <c r="DF15" s="228">
        <v>13</v>
      </c>
      <c r="DG15" s="230">
        <v>967945</v>
      </c>
      <c r="DH15" s="227">
        <v>80.8</v>
      </c>
      <c r="DI15" s="228">
        <v>25</v>
      </c>
      <c r="DJ15" s="230">
        <v>766529</v>
      </c>
      <c r="DK15" s="227">
        <v>4.3</v>
      </c>
      <c r="DL15" s="231">
        <v>22</v>
      </c>
      <c r="DM15" s="230">
        <v>42909</v>
      </c>
      <c r="DN15" s="238">
        <v>35.299999999999997</v>
      </c>
      <c r="DO15" s="231">
        <v>19</v>
      </c>
      <c r="DP15" s="230">
        <v>340867</v>
      </c>
      <c r="DQ15" s="224">
        <v>10.4</v>
      </c>
      <c r="DR15" s="221">
        <v>37</v>
      </c>
      <c r="DS15" s="225">
        <v>357</v>
      </c>
      <c r="DT15" s="224">
        <v>152.69999999999999</v>
      </c>
      <c r="DU15" s="221">
        <v>22</v>
      </c>
      <c r="DV15" s="233"/>
      <c r="DW15" s="226">
        <v>1.71</v>
      </c>
      <c r="DX15" s="221">
        <v>12</v>
      </c>
      <c r="DY15" s="225">
        <v>39707</v>
      </c>
      <c r="DZ15" s="239">
        <v>5097</v>
      </c>
      <c r="EA15" s="221">
        <v>26</v>
      </c>
      <c r="EB15" s="233"/>
      <c r="EC15" s="399">
        <v>8567</v>
      </c>
      <c r="ED15" s="219">
        <v>11</v>
      </c>
      <c r="EE15" s="240">
        <v>8666946</v>
      </c>
      <c r="EF15" s="399">
        <v>3145</v>
      </c>
      <c r="EG15" s="219">
        <v>8</v>
      </c>
      <c r="EH15" s="240">
        <v>6205652</v>
      </c>
      <c r="EI15" s="224">
        <v>59.1</v>
      </c>
      <c r="EJ15" s="219">
        <v>44</v>
      </c>
      <c r="EK15" s="230">
        <v>3665537</v>
      </c>
      <c r="EL15" s="227">
        <v>5.0999999999999996</v>
      </c>
      <c r="EM15" s="231">
        <v>25</v>
      </c>
      <c r="EN15" s="230">
        <v>47943</v>
      </c>
      <c r="EO15" s="227">
        <v>6.5</v>
      </c>
      <c r="EP15" s="228">
        <v>26</v>
      </c>
      <c r="EQ15" s="230">
        <v>50084</v>
      </c>
      <c r="ER15" s="241">
        <v>0.88</v>
      </c>
      <c r="ES15" s="228">
        <v>24</v>
      </c>
      <c r="ET15" s="230">
        <v>44001</v>
      </c>
      <c r="EU15" s="227">
        <v>4.5999999999999996</v>
      </c>
      <c r="EV15" s="228">
        <v>31</v>
      </c>
      <c r="EW15" s="230">
        <v>90355</v>
      </c>
      <c r="EX15" s="227">
        <v>40.799999999999997</v>
      </c>
      <c r="EY15" s="228">
        <v>12</v>
      </c>
      <c r="EZ15" s="230">
        <v>10416</v>
      </c>
      <c r="FA15" s="227">
        <v>38.200000000000003</v>
      </c>
      <c r="FB15" s="221">
        <v>39</v>
      </c>
      <c r="FC15" s="230">
        <v>26100</v>
      </c>
      <c r="FD15" s="239">
        <v>506</v>
      </c>
      <c r="FE15" s="221">
        <v>25</v>
      </c>
      <c r="FF15" s="225">
        <v>78900</v>
      </c>
      <c r="FG15" s="224">
        <v>5.8</v>
      </c>
      <c r="FH15" s="221">
        <v>42</v>
      </c>
      <c r="FI15" s="242">
        <v>152</v>
      </c>
      <c r="FJ15" s="227">
        <v>31.8</v>
      </c>
      <c r="FK15" s="231">
        <v>8</v>
      </c>
      <c r="FL15" s="229">
        <v>297919</v>
      </c>
      <c r="FM15" s="218">
        <v>8699262</v>
      </c>
      <c r="FN15" s="219">
        <v>13</v>
      </c>
      <c r="FO15" s="233"/>
      <c r="FP15" s="239">
        <v>4794</v>
      </c>
      <c r="FQ15" s="219">
        <v>16</v>
      </c>
      <c r="FR15" s="233"/>
      <c r="FS15" s="224">
        <v>42.8</v>
      </c>
      <c r="FT15" s="219">
        <v>16</v>
      </c>
      <c r="FU15" s="223">
        <v>205086</v>
      </c>
      <c r="FV15" s="239">
        <v>1815</v>
      </c>
      <c r="FW15" s="219">
        <v>13</v>
      </c>
      <c r="FX15" s="230"/>
      <c r="FY15" s="239">
        <v>4242</v>
      </c>
      <c r="FZ15" s="219">
        <v>15</v>
      </c>
      <c r="GA15" s="230"/>
      <c r="GB15" s="239">
        <v>430</v>
      </c>
      <c r="GC15" s="243">
        <v>19</v>
      </c>
      <c r="GD15" s="240">
        <v>880972</v>
      </c>
      <c r="GE15" s="239">
        <v>1465</v>
      </c>
      <c r="GF15" s="219">
        <v>8</v>
      </c>
      <c r="GG15" s="240">
        <v>3004788</v>
      </c>
      <c r="GH15" s="227">
        <v>63.1</v>
      </c>
      <c r="GI15" s="231">
        <v>41</v>
      </c>
      <c r="GJ15" s="229">
        <v>591710</v>
      </c>
      <c r="GK15" s="234">
        <v>17597</v>
      </c>
      <c r="GL15" s="228">
        <v>20</v>
      </c>
      <c r="GM15" s="230"/>
      <c r="GN15" s="1078">
        <v>311</v>
      </c>
      <c r="GO15" s="228">
        <v>7</v>
      </c>
      <c r="GP15" s="229">
        <v>6155549</v>
      </c>
      <c r="GQ15" s="237">
        <v>4757</v>
      </c>
      <c r="GR15" s="228">
        <v>7</v>
      </c>
      <c r="GS15" s="229">
        <v>129411</v>
      </c>
      <c r="GT15" s="237">
        <v>34981</v>
      </c>
      <c r="GU15" s="228">
        <v>9</v>
      </c>
      <c r="GV15" s="230"/>
      <c r="GW15" s="241">
        <v>102.12</v>
      </c>
      <c r="GX15" s="228">
        <v>4</v>
      </c>
      <c r="GY15" s="229">
        <v>2021501</v>
      </c>
      <c r="GZ15" s="241">
        <v>8.74</v>
      </c>
      <c r="HA15" s="228">
        <v>29</v>
      </c>
      <c r="HB15" s="230">
        <v>17303</v>
      </c>
      <c r="HC15" s="1080">
        <v>78.3</v>
      </c>
      <c r="HD15" s="228">
        <v>19</v>
      </c>
      <c r="HE15" s="229">
        <v>2582782</v>
      </c>
      <c r="HF15" s="369">
        <v>0.62458999999999998</v>
      </c>
      <c r="HG15" s="221">
        <v>12</v>
      </c>
      <c r="HH15" s="217"/>
      <c r="HI15" s="224">
        <v>363.2</v>
      </c>
      <c r="HJ15" s="219">
        <v>33</v>
      </c>
      <c r="HK15" s="240">
        <v>725832</v>
      </c>
      <c r="HL15" s="341">
        <v>154.30000000000001</v>
      </c>
      <c r="HM15" s="244">
        <v>14</v>
      </c>
      <c r="HN15" s="240">
        <v>308253</v>
      </c>
      <c r="HO15" s="224">
        <v>98.2</v>
      </c>
      <c r="HP15" s="244">
        <v>7</v>
      </c>
      <c r="HQ15" s="217"/>
      <c r="HR15" s="224">
        <v>0.9</v>
      </c>
      <c r="HS15" s="243">
        <v>25</v>
      </c>
      <c r="HT15" s="245"/>
      <c r="HU15" s="224">
        <v>11.7</v>
      </c>
      <c r="HV15" s="244">
        <v>31</v>
      </c>
      <c r="HW15" s="217"/>
      <c r="HX15" s="224">
        <v>160.19999999999999</v>
      </c>
      <c r="HY15" s="244">
        <v>35</v>
      </c>
      <c r="HZ15" s="217"/>
      <c r="IA15" s="227">
        <v>71.400000000000006</v>
      </c>
      <c r="IB15" s="228">
        <f t="shared" si="0"/>
        <v>12</v>
      </c>
      <c r="IC15" s="230">
        <v>541607</v>
      </c>
      <c r="ID15" s="241">
        <v>109.89</v>
      </c>
      <c r="IE15" s="228">
        <f t="shared" si="1"/>
        <v>24</v>
      </c>
      <c r="IF15" s="230"/>
      <c r="IG15" s="224">
        <v>99.6</v>
      </c>
      <c r="IH15" s="221">
        <v>9</v>
      </c>
      <c r="II15" s="246"/>
      <c r="IJ15" s="247">
        <v>80.5</v>
      </c>
      <c r="IK15" s="248">
        <v>37</v>
      </c>
      <c r="IL15" s="249">
        <v>1598</v>
      </c>
      <c r="IM15" s="224">
        <v>367.4</v>
      </c>
      <c r="IN15" s="221">
        <v>18</v>
      </c>
      <c r="IO15" s="225">
        <v>7200</v>
      </c>
      <c r="IP15" s="250">
        <v>69.599999999999994</v>
      </c>
      <c r="IQ15" s="221">
        <v>41</v>
      </c>
      <c r="IR15" s="251"/>
      <c r="IS15" s="224">
        <v>248.2</v>
      </c>
      <c r="IT15" s="221">
        <v>36</v>
      </c>
      <c r="IU15" s="230">
        <v>4865</v>
      </c>
      <c r="IV15" s="241">
        <v>6.69</v>
      </c>
      <c r="IW15" s="231">
        <v>14</v>
      </c>
      <c r="IX15" s="230">
        <v>13105</v>
      </c>
      <c r="IY15" s="226">
        <v>3.97</v>
      </c>
      <c r="IZ15" s="252">
        <v>8</v>
      </c>
      <c r="JA15" s="253">
        <v>794</v>
      </c>
      <c r="JB15" s="351">
        <v>1.6339999999999999</v>
      </c>
      <c r="JC15" s="221">
        <v>4</v>
      </c>
      <c r="JD15" s="240">
        <v>1374564</v>
      </c>
      <c r="JE15" s="226">
        <v>5.12</v>
      </c>
      <c r="JF15" s="221">
        <v>26</v>
      </c>
      <c r="JG15" s="254">
        <v>8315</v>
      </c>
      <c r="JH15" s="224">
        <v>851.3</v>
      </c>
      <c r="JI15" s="221">
        <v>21</v>
      </c>
      <c r="JJ15" s="255">
        <v>166833</v>
      </c>
      <c r="JK15" s="256">
        <v>1005</v>
      </c>
      <c r="JL15" s="221">
        <v>5</v>
      </c>
      <c r="JM15" s="257">
        <v>733797</v>
      </c>
      <c r="JN15" s="339">
        <v>101.7</v>
      </c>
      <c r="JO15" s="228">
        <v>19</v>
      </c>
      <c r="JP15" s="230">
        <v>2001361</v>
      </c>
      <c r="JQ15" s="227">
        <v>80</v>
      </c>
      <c r="JR15" s="228">
        <v>14</v>
      </c>
      <c r="JS15" s="230"/>
      <c r="JT15" s="341">
        <v>281.2</v>
      </c>
      <c r="JU15" s="228">
        <v>28</v>
      </c>
      <c r="JV15" s="225">
        <v>5512</v>
      </c>
      <c r="JW15" s="258">
        <v>263224</v>
      </c>
      <c r="JX15" s="244">
        <v>36</v>
      </c>
      <c r="JY15" s="240">
        <v>529107</v>
      </c>
      <c r="JZ15" s="224">
        <v>234.8</v>
      </c>
      <c r="KA15" s="219">
        <v>32</v>
      </c>
      <c r="KB15" s="225">
        <v>4620</v>
      </c>
      <c r="KC15" s="224">
        <v>86.4</v>
      </c>
      <c r="KD15" s="219">
        <v>27</v>
      </c>
      <c r="KE15" s="225">
        <v>1693</v>
      </c>
      <c r="KF15" s="224">
        <v>1298.4000000000001</v>
      </c>
      <c r="KG15" s="219">
        <v>26</v>
      </c>
      <c r="KH15" s="225">
        <v>25543</v>
      </c>
      <c r="KI15" s="224">
        <v>305.8</v>
      </c>
      <c r="KJ15" s="221">
        <v>27</v>
      </c>
      <c r="KK15" s="225">
        <v>5994</v>
      </c>
      <c r="KL15" s="224">
        <v>173.3</v>
      </c>
      <c r="KM15" s="221">
        <v>32</v>
      </c>
      <c r="KN15" s="225">
        <v>3396</v>
      </c>
      <c r="KO15" s="224">
        <v>101.5</v>
      </c>
      <c r="KP15" s="221">
        <v>24</v>
      </c>
      <c r="KQ15" s="225">
        <v>1990</v>
      </c>
    </row>
    <row r="16" spans="1:303" s="2" customFormat="1" ht="16.350000000000001" customHeight="1">
      <c r="A16" s="39">
        <v>11</v>
      </c>
      <c r="B16" s="119" t="s">
        <v>15</v>
      </c>
      <c r="C16" s="62">
        <v>3797.75</v>
      </c>
      <c r="D16" s="79">
        <v>39</v>
      </c>
      <c r="E16" s="908" t="s">
        <v>768</v>
      </c>
      <c r="F16" s="80">
        <v>68.099999999999994</v>
      </c>
      <c r="G16" s="79">
        <v>3</v>
      </c>
      <c r="H16" s="1">
        <v>2584.64</v>
      </c>
      <c r="I16" s="81">
        <v>31.9</v>
      </c>
      <c r="J16" s="120">
        <v>44</v>
      </c>
      <c r="K16" s="353">
        <v>1210.4100000000001</v>
      </c>
      <c r="L16" s="80">
        <v>1056</v>
      </c>
      <c r="M16" s="84">
        <v>44</v>
      </c>
      <c r="N16" s="177"/>
      <c r="O16" s="121">
        <v>2308.3000000000002</v>
      </c>
      <c r="P16" s="84">
        <v>5</v>
      </c>
      <c r="Q16" s="85"/>
      <c r="R16" s="4">
        <v>7310</v>
      </c>
      <c r="S16" s="88">
        <v>5</v>
      </c>
      <c r="T16" s="911">
        <v>7309629</v>
      </c>
      <c r="U16" s="87">
        <v>1924.8</v>
      </c>
      <c r="V16" s="88">
        <v>4</v>
      </c>
      <c r="W16" s="89"/>
      <c r="X16" s="87">
        <v>2828.2</v>
      </c>
      <c r="Y16" s="88">
        <v>4</v>
      </c>
      <c r="Z16" s="89"/>
      <c r="AA16" s="87">
        <v>12.3</v>
      </c>
      <c r="AB16" s="88">
        <v>24</v>
      </c>
      <c r="AC16" s="90">
        <v>899</v>
      </c>
      <c r="AD16" s="91">
        <v>61.7</v>
      </c>
      <c r="AE16" s="88">
        <v>5</v>
      </c>
      <c r="AF16" s="8">
        <v>4510</v>
      </c>
      <c r="AG16" s="91">
        <v>26</v>
      </c>
      <c r="AH16" s="88">
        <v>42</v>
      </c>
      <c r="AI16" s="8">
        <v>1900</v>
      </c>
      <c r="AJ16" s="92">
        <v>62.1</v>
      </c>
      <c r="AK16" s="88">
        <v>43</v>
      </c>
      <c r="AL16" s="8">
        <v>2799</v>
      </c>
      <c r="AM16" s="92">
        <v>45.350790000000003</v>
      </c>
      <c r="AN16" s="86">
        <v>42</v>
      </c>
      <c r="AO16" s="85"/>
      <c r="AP16" s="91">
        <v>99.6</v>
      </c>
      <c r="AQ16" s="88">
        <v>2</v>
      </c>
      <c r="AR16" s="85"/>
      <c r="AS16" s="91">
        <v>2.8</v>
      </c>
      <c r="AT16" s="88">
        <v>2</v>
      </c>
      <c r="AU16" s="8">
        <v>20200</v>
      </c>
      <c r="AV16" s="91">
        <v>7.4</v>
      </c>
      <c r="AW16" s="86">
        <v>22</v>
      </c>
      <c r="AX16" s="8">
        <v>53069</v>
      </c>
      <c r="AY16" s="91">
        <v>9.1999999999999993</v>
      </c>
      <c r="AZ16" s="86">
        <v>43</v>
      </c>
      <c r="BA16" s="8">
        <v>65764</v>
      </c>
      <c r="BB16" s="91">
        <v>-1.8</v>
      </c>
      <c r="BC16" s="88">
        <v>6</v>
      </c>
      <c r="BD16" s="8">
        <v>-12695</v>
      </c>
      <c r="BE16" s="898">
        <v>2.5299999999999998</v>
      </c>
      <c r="BF16" s="88">
        <v>3</v>
      </c>
      <c r="BG16" s="8">
        <v>184862</v>
      </c>
      <c r="BH16" s="898">
        <v>2.23</v>
      </c>
      <c r="BI16" s="88">
        <v>5</v>
      </c>
      <c r="BJ16" s="8">
        <v>162681</v>
      </c>
      <c r="BK16" s="91">
        <v>4.3</v>
      </c>
      <c r="BL16" s="88">
        <v>2</v>
      </c>
      <c r="BM16" s="8">
        <v>31138</v>
      </c>
      <c r="BN16" s="106">
        <v>88.851879038899995</v>
      </c>
      <c r="BO16" s="95">
        <v>47</v>
      </c>
      <c r="BP16" s="5">
        <v>6456452</v>
      </c>
      <c r="BQ16" s="91">
        <v>4.7</v>
      </c>
      <c r="BR16" s="88">
        <v>7</v>
      </c>
      <c r="BS16" s="8">
        <v>33728</v>
      </c>
      <c r="BT16" s="92">
        <v>1.7</v>
      </c>
      <c r="BU16" s="88">
        <v>15</v>
      </c>
      <c r="BV16" s="8">
        <v>12161</v>
      </c>
      <c r="BW16" s="94">
        <v>61.3</v>
      </c>
      <c r="BX16" s="95">
        <v>2</v>
      </c>
      <c r="BY16" s="5">
        <v>1820049</v>
      </c>
      <c r="BZ16" s="94">
        <v>39.1</v>
      </c>
      <c r="CA16" s="95">
        <v>41</v>
      </c>
      <c r="CB16" s="5">
        <v>1160223</v>
      </c>
      <c r="CC16" s="94">
        <v>9.3000000000000007</v>
      </c>
      <c r="CD16" s="95">
        <v>41</v>
      </c>
      <c r="CE16" s="6">
        <v>275777</v>
      </c>
      <c r="CF16" s="1069">
        <v>33.676837386899997</v>
      </c>
      <c r="CG16" s="96">
        <v>4</v>
      </c>
      <c r="CH16" s="1073">
        <v>23.890854196500001</v>
      </c>
      <c r="CI16" s="97">
        <v>7</v>
      </c>
      <c r="CJ16" s="94">
        <v>30.5</v>
      </c>
      <c r="CK16" s="95">
        <v>26</v>
      </c>
      <c r="CL16" s="6">
        <v>904598</v>
      </c>
      <c r="CM16" s="94">
        <v>1447.8</v>
      </c>
      <c r="CN16" s="95">
        <v>11</v>
      </c>
      <c r="CO16" s="6">
        <v>105203</v>
      </c>
      <c r="CP16" s="92">
        <v>1.36</v>
      </c>
      <c r="CQ16" s="88">
        <v>38</v>
      </c>
      <c r="CR16" s="98"/>
      <c r="CS16" s="99">
        <v>7203</v>
      </c>
      <c r="CT16" s="100">
        <v>6909</v>
      </c>
      <c r="CU16" s="101">
        <v>6525</v>
      </c>
      <c r="CV16" s="94">
        <v>58.6</v>
      </c>
      <c r="CW16" s="88">
        <v>11</v>
      </c>
      <c r="CX16" s="6">
        <v>3484648</v>
      </c>
      <c r="CY16" s="94">
        <v>61.2</v>
      </c>
      <c r="CZ16" s="88">
        <v>8</v>
      </c>
      <c r="DA16" s="6">
        <v>3639844</v>
      </c>
      <c r="DB16" s="102">
        <v>254161</v>
      </c>
      <c r="DC16" s="95">
        <v>5</v>
      </c>
      <c r="DD16" s="98"/>
      <c r="DE16" s="94">
        <v>603.70000000000005</v>
      </c>
      <c r="DF16" s="95">
        <v>45</v>
      </c>
      <c r="DG16" s="6">
        <v>2760890</v>
      </c>
      <c r="DH16" s="94">
        <v>85.1</v>
      </c>
      <c r="DI16" s="95">
        <v>2</v>
      </c>
      <c r="DJ16" s="6">
        <v>2801137</v>
      </c>
      <c r="DK16" s="94">
        <v>4.3</v>
      </c>
      <c r="DL16" s="96">
        <v>22</v>
      </c>
      <c r="DM16" s="6">
        <v>155196</v>
      </c>
      <c r="DN16" s="122">
        <v>57.3</v>
      </c>
      <c r="DO16" s="96">
        <v>2</v>
      </c>
      <c r="DP16" s="6">
        <v>1995341</v>
      </c>
      <c r="DQ16" s="91">
        <v>29.6</v>
      </c>
      <c r="DR16" s="88">
        <v>11</v>
      </c>
      <c r="DS16" s="8">
        <v>2315</v>
      </c>
      <c r="DT16" s="91">
        <v>141.19999999999999</v>
      </c>
      <c r="DU16" s="88">
        <v>45</v>
      </c>
      <c r="DV16" s="98"/>
      <c r="DW16" s="92">
        <v>1.33</v>
      </c>
      <c r="DX16" s="88">
        <v>39</v>
      </c>
      <c r="DY16" s="8">
        <v>105045</v>
      </c>
      <c r="DZ16" s="103">
        <v>19795</v>
      </c>
      <c r="EA16" s="88">
        <v>7</v>
      </c>
      <c r="EB16" s="98"/>
      <c r="EC16" s="398">
        <v>7289</v>
      </c>
      <c r="ED16" s="86">
        <v>31</v>
      </c>
      <c r="EE16" s="9">
        <v>22332275</v>
      </c>
      <c r="EF16" s="398">
        <v>2977</v>
      </c>
      <c r="EG16" s="86">
        <v>15</v>
      </c>
      <c r="EH16" s="9">
        <v>21633483</v>
      </c>
      <c r="EI16" s="91">
        <v>72.3</v>
      </c>
      <c r="EJ16" s="86">
        <v>6</v>
      </c>
      <c r="EK16" s="6">
        <v>15638710</v>
      </c>
      <c r="EL16" s="94">
        <v>1.7</v>
      </c>
      <c r="EM16" s="96">
        <v>44</v>
      </c>
      <c r="EN16" s="6">
        <v>55488</v>
      </c>
      <c r="EO16" s="94">
        <v>2.2000000000000002</v>
      </c>
      <c r="EP16" s="95">
        <v>43</v>
      </c>
      <c r="EQ16" s="6">
        <v>64178</v>
      </c>
      <c r="ER16" s="106">
        <v>0.83</v>
      </c>
      <c r="ES16" s="95">
        <v>26</v>
      </c>
      <c r="ET16" s="6">
        <v>53468</v>
      </c>
      <c r="EU16" s="94">
        <v>1.8</v>
      </c>
      <c r="EV16" s="95">
        <v>44</v>
      </c>
      <c r="EW16" s="6">
        <v>133601</v>
      </c>
      <c r="EX16" s="94">
        <v>33.9</v>
      </c>
      <c r="EY16" s="95">
        <v>20</v>
      </c>
      <c r="EZ16" s="6">
        <v>12474</v>
      </c>
      <c r="FA16" s="94">
        <v>55.3</v>
      </c>
      <c r="FB16" s="88">
        <v>33</v>
      </c>
      <c r="FC16" s="6">
        <v>41400</v>
      </c>
      <c r="FD16" s="103">
        <v>487</v>
      </c>
      <c r="FE16" s="88">
        <v>40</v>
      </c>
      <c r="FF16" s="8">
        <v>155400</v>
      </c>
      <c r="FG16" s="91">
        <v>18.7</v>
      </c>
      <c r="FH16" s="88">
        <v>22</v>
      </c>
      <c r="FI16" s="123">
        <v>382</v>
      </c>
      <c r="FJ16" s="94">
        <v>24.9</v>
      </c>
      <c r="FK16" s="96">
        <v>23</v>
      </c>
      <c r="FL16" s="5">
        <v>803861</v>
      </c>
      <c r="FM16" s="4">
        <v>12682801</v>
      </c>
      <c r="FN16" s="86">
        <v>6</v>
      </c>
      <c r="FO16" s="98"/>
      <c r="FP16" s="103">
        <v>10975</v>
      </c>
      <c r="FQ16" s="86">
        <v>3</v>
      </c>
      <c r="FR16" s="98"/>
      <c r="FS16" s="91">
        <v>35</v>
      </c>
      <c r="FT16" s="86">
        <v>33</v>
      </c>
      <c r="FU16" s="90">
        <v>384055</v>
      </c>
      <c r="FV16" s="103">
        <v>1156</v>
      </c>
      <c r="FW16" s="86">
        <v>30</v>
      </c>
      <c r="FX16" s="6"/>
      <c r="FY16" s="103">
        <v>3302</v>
      </c>
      <c r="FZ16" s="86">
        <v>24</v>
      </c>
      <c r="GA16" s="6"/>
      <c r="GB16" s="103">
        <v>423</v>
      </c>
      <c r="GC16" s="104">
        <v>21</v>
      </c>
      <c r="GD16" s="9">
        <v>1624844</v>
      </c>
      <c r="GE16" s="103">
        <v>1150</v>
      </c>
      <c r="GF16" s="86">
        <v>22</v>
      </c>
      <c r="GG16" s="9">
        <v>4416028</v>
      </c>
      <c r="GH16" s="94">
        <v>73.400000000000006</v>
      </c>
      <c r="GI16" s="96">
        <v>10</v>
      </c>
      <c r="GJ16" s="5">
        <v>2367338</v>
      </c>
      <c r="GK16" s="99">
        <v>41999</v>
      </c>
      <c r="GL16" s="95">
        <v>7</v>
      </c>
      <c r="GM16" s="6"/>
      <c r="GN16" s="1077">
        <v>197.8</v>
      </c>
      <c r="GO16" s="95">
        <v>33</v>
      </c>
      <c r="GP16" s="5">
        <v>14333482</v>
      </c>
      <c r="GQ16" s="102">
        <v>3770</v>
      </c>
      <c r="GR16" s="95">
        <v>13</v>
      </c>
      <c r="GS16" s="5">
        <v>380174</v>
      </c>
      <c r="GT16" s="102">
        <v>34128</v>
      </c>
      <c r="GU16" s="95">
        <v>10</v>
      </c>
      <c r="GV16" s="6"/>
      <c r="GW16" s="106">
        <v>83.52</v>
      </c>
      <c r="GX16" s="95">
        <v>44</v>
      </c>
      <c r="GY16" s="5">
        <v>6052973</v>
      </c>
      <c r="GZ16" s="106">
        <v>5.99</v>
      </c>
      <c r="HA16" s="95">
        <v>45</v>
      </c>
      <c r="HB16" s="6">
        <v>43412</v>
      </c>
      <c r="HC16" s="603">
        <v>88.7</v>
      </c>
      <c r="HD16" s="95">
        <v>9</v>
      </c>
      <c r="HE16" s="5">
        <v>6824126</v>
      </c>
      <c r="HF16" s="368">
        <v>0.76593</v>
      </c>
      <c r="HG16" s="88">
        <v>5</v>
      </c>
      <c r="HH16" s="85"/>
      <c r="HI16" s="91">
        <v>233.1</v>
      </c>
      <c r="HJ16" s="86">
        <v>46</v>
      </c>
      <c r="HK16" s="9">
        <v>1712177</v>
      </c>
      <c r="HL16" s="133">
        <v>151</v>
      </c>
      <c r="HM16" s="124">
        <v>16</v>
      </c>
      <c r="HN16" s="9">
        <v>1108786</v>
      </c>
      <c r="HO16" s="91">
        <v>96.9</v>
      </c>
      <c r="HP16" s="124">
        <v>14</v>
      </c>
      <c r="HQ16" s="85"/>
      <c r="HR16" s="91">
        <v>0.4</v>
      </c>
      <c r="HS16" s="104">
        <v>36</v>
      </c>
      <c r="HT16" s="105"/>
      <c r="HU16" s="91">
        <v>11.8</v>
      </c>
      <c r="HV16" s="124">
        <v>28</v>
      </c>
      <c r="HW16" s="85"/>
      <c r="HX16" s="91">
        <v>192.3</v>
      </c>
      <c r="HY16" s="124">
        <v>23</v>
      </c>
      <c r="HZ16" s="85"/>
      <c r="IA16" s="94">
        <v>67</v>
      </c>
      <c r="IB16" s="95">
        <f t="shared" si="0"/>
        <v>27</v>
      </c>
      <c r="IC16" s="6">
        <v>1962893</v>
      </c>
      <c r="ID16" s="106">
        <v>86.58</v>
      </c>
      <c r="IE16" s="95">
        <f t="shared" si="1"/>
        <v>42</v>
      </c>
      <c r="IF16" s="6"/>
      <c r="IG16" s="91">
        <v>99.8</v>
      </c>
      <c r="IH16" s="88">
        <v>6</v>
      </c>
      <c r="II16" s="107"/>
      <c r="IJ16" s="125">
        <v>91.7</v>
      </c>
      <c r="IK16" s="108">
        <v>16</v>
      </c>
      <c r="IL16" s="113">
        <v>6754</v>
      </c>
      <c r="IM16" s="91">
        <v>221.8</v>
      </c>
      <c r="IN16" s="88">
        <v>46</v>
      </c>
      <c r="IO16" s="8">
        <v>16216</v>
      </c>
      <c r="IP16" s="126">
        <v>70.3</v>
      </c>
      <c r="IQ16" s="88">
        <v>40</v>
      </c>
      <c r="IR16" s="127"/>
      <c r="IS16" s="91">
        <v>174.4</v>
      </c>
      <c r="IT16" s="88">
        <v>42</v>
      </c>
      <c r="IU16" s="6">
        <v>12745</v>
      </c>
      <c r="IV16" s="106">
        <v>8.67</v>
      </c>
      <c r="IW16" s="96">
        <v>5</v>
      </c>
      <c r="IX16" s="6">
        <v>63383</v>
      </c>
      <c r="IY16" s="92">
        <v>2.75</v>
      </c>
      <c r="IZ16" s="128">
        <v>39</v>
      </c>
      <c r="JA16" s="129">
        <v>2016</v>
      </c>
      <c r="JB16" s="349">
        <v>0.98</v>
      </c>
      <c r="JC16" s="88">
        <v>41</v>
      </c>
      <c r="JD16" s="9">
        <v>3195629</v>
      </c>
      <c r="JE16" s="92">
        <v>4.2300000000000004</v>
      </c>
      <c r="JF16" s="88">
        <v>41</v>
      </c>
      <c r="JG16" s="130">
        <v>25506</v>
      </c>
      <c r="JH16" s="91">
        <v>1373.7</v>
      </c>
      <c r="JI16" s="88">
        <v>10</v>
      </c>
      <c r="JJ16" s="131">
        <v>1004159</v>
      </c>
      <c r="JK16" s="110">
        <v>867</v>
      </c>
      <c r="JL16" s="88">
        <v>42</v>
      </c>
      <c r="JM16" s="111">
        <v>2322937</v>
      </c>
      <c r="JN16" s="338">
        <v>108.5</v>
      </c>
      <c r="JO16" s="95">
        <v>10</v>
      </c>
      <c r="JP16" s="6">
        <v>7907212</v>
      </c>
      <c r="JQ16" s="94">
        <v>85.7</v>
      </c>
      <c r="JR16" s="95">
        <v>2</v>
      </c>
      <c r="JS16" s="6"/>
      <c r="JT16" s="133">
        <v>214.2</v>
      </c>
      <c r="JU16" s="95">
        <v>41</v>
      </c>
      <c r="JV16" s="8">
        <v>15658</v>
      </c>
      <c r="JW16" s="112">
        <v>248995</v>
      </c>
      <c r="JX16" s="124">
        <v>44</v>
      </c>
      <c r="JY16" s="9">
        <v>1873791</v>
      </c>
      <c r="JZ16" s="91">
        <v>167</v>
      </c>
      <c r="KA16" s="86">
        <v>47</v>
      </c>
      <c r="KB16" s="8">
        <v>12172</v>
      </c>
      <c r="KC16" s="91">
        <v>63</v>
      </c>
      <c r="KD16" s="86">
        <v>47</v>
      </c>
      <c r="KE16" s="8">
        <v>4604</v>
      </c>
      <c r="KF16" s="91">
        <v>834.8</v>
      </c>
      <c r="KG16" s="86">
        <v>46</v>
      </c>
      <c r="KH16" s="8">
        <v>60851</v>
      </c>
      <c r="KI16" s="91">
        <v>262.39999999999998</v>
      </c>
      <c r="KJ16" s="88">
        <v>42</v>
      </c>
      <c r="KK16" s="8">
        <v>19181</v>
      </c>
      <c r="KL16" s="91">
        <v>144.19999999999999</v>
      </c>
      <c r="KM16" s="88">
        <v>42</v>
      </c>
      <c r="KN16" s="8">
        <v>10542</v>
      </c>
      <c r="KO16" s="91">
        <v>68.3</v>
      </c>
      <c r="KP16" s="88">
        <v>41</v>
      </c>
      <c r="KQ16" s="8">
        <v>4996</v>
      </c>
    </row>
    <row r="17" spans="1:303" s="2" customFormat="1" ht="16.350000000000001" customHeight="1">
      <c r="A17" s="39">
        <v>12</v>
      </c>
      <c r="B17" s="119" t="s">
        <v>16</v>
      </c>
      <c r="C17" s="62">
        <v>5157.6099999999997</v>
      </c>
      <c r="D17" s="79">
        <v>28</v>
      </c>
      <c r="E17" s="908" t="s">
        <v>768</v>
      </c>
      <c r="F17" s="80">
        <v>68.900000000000006</v>
      </c>
      <c r="G17" s="79">
        <v>2</v>
      </c>
      <c r="H17" s="1">
        <v>3554.33</v>
      </c>
      <c r="I17" s="81">
        <v>30.4</v>
      </c>
      <c r="J17" s="120">
        <v>46</v>
      </c>
      <c r="K17" s="353">
        <v>1565.46</v>
      </c>
      <c r="L17" s="80">
        <v>1261</v>
      </c>
      <c r="M17" s="84">
        <v>39</v>
      </c>
      <c r="N17" s="177"/>
      <c r="O17" s="121">
        <v>2120.1999999999998</v>
      </c>
      <c r="P17" s="84">
        <v>24</v>
      </c>
      <c r="Q17" s="85"/>
      <c r="R17" s="4">
        <v>6246</v>
      </c>
      <c r="S17" s="88">
        <v>6</v>
      </c>
      <c r="T17" s="911">
        <v>6245613</v>
      </c>
      <c r="U17" s="87">
        <v>1211</v>
      </c>
      <c r="V17" s="88">
        <v>6</v>
      </c>
      <c r="W17" s="89"/>
      <c r="X17" s="87">
        <v>1757.3</v>
      </c>
      <c r="Y17" s="88">
        <v>9</v>
      </c>
      <c r="Z17" s="89"/>
      <c r="AA17" s="87">
        <v>12.1</v>
      </c>
      <c r="AB17" s="88">
        <v>28</v>
      </c>
      <c r="AC17" s="90">
        <v>755</v>
      </c>
      <c r="AD17" s="91">
        <v>60.8</v>
      </c>
      <c r="AE17" s="88">
        <v>6</v>
      </c>
      <c r="AF17" s="8">
        <v>3799</v>
      </c>
      <c r="AG17" s="91">
        <v>27.1</v>
      </c>
      <c r="AH17" s="88">
        <v>40</v>
      </c>
      <c r="AI17" s="8">
        <v>1692</v>
      </c>
      <c r="AJ17" s="92">
        <v>64.400000000000006</v>
      </c>
      <c r="AK17" s="88">
        <v>42</v>
      </c>
      <c r="AL17" s="8">
        <v>2447</v>
      </c>
      <c r="AM17" s="92">
        <v>45.968310000000002</v>
      </c>
      <c r="AN17" s="86">
        <v>39</v>
      </c>
      <c r="AO17" s="85"/>
      <c r="AP17" s="91">
        <v>98.7</v>
      </c>
      <c r="AQ17" s="88">
        <v>6</v>
      </c>
      <c r="AR17" s="85"/>
      <c r="AS17" s="91">
        <v>1.6</v>
      </c>
      <c r="AT17" s="88">
        <v>5</v>
      </c>
      <c r="AU17" s="8">
        <v>9888</v>
      </c>
      <c r="AV17" s="91">
        <v>7.2</v>
      </c>
      <c r="AW17" s="86">
        <v>26</v>
      </c>
      <c r="AX17" s="8">
        <v>44054</v>
      </c>
      <c r="AY17" s="91">
        <v>9.6</v>
      </c>
      <c r="AZ17" s="86">
        <v>41</v>
      </c>
      <c r="BA17" s="8">
        <v>59009</v>
      </c>
      <c r="BB17" s="91">
        <v>-2.4</v>
      </c>
      <c r="BC17" s="88">
        <v>8</v>
      </c>
      <c r="BD17" s="8">
        <v>-14955</v>
      </c>
      <c r="BE17" s="898">
        <v>2.58</v>
      </c>
      <c r="BF17" s="88">
        <v>2</v>
      </c>
      <c r="BG17" s="8">
        <v>161408</v>
      </c>
      <c r="BH17" s="898">
        <v>2.38</v>
      </c>
      <c r="BI17" s="88">
        <v>2</v>
      </c>
      <c r="BJ17" s="8">
        <v>148697</v>
      </c>
      <c r="BK17" s="109">
        <v>3.7</v>
      </c>
      <c r="BL17" s="88">
        <v>3</v>
      </c>
      <c r="BM17" s="8">
        <v>23167</v>
      </c>
      <c r="BN17" s="106">
        <v>89.708189383800004</v>
      </c>
      <c r="BO17" s="95">
        <v>46</v>
      </c>
      <c r="BP17" s="5">
        <v>5582241</v>
      </c>
      <c r="BQ17" s="91">
        <v>4.7</v>
      </c>
      <c r="BR17" s="88">
        <v>7</v>
      </c>
      <c r="BS17" s="8">
        <v>28680</v>
      </c>
      <c r="BT17" s="92">
        <v>1.69</v>
      </c>
      <c r="BU17" s="88">
        <v>18</v>
      </c>
      <c r="BV17" s="8">
        <v>10359</v>
      </c>
      <c r="BW17" s="94">
        <v>59</v>
      </c>
      <c r="BX17" s="95">
        <v>7</v>
      </c>
      <c r="BY17" s="5">
        <v>1536285</v>
      </c>
      <c r="BZ17" s="94">
        <v>39.5</v>
      </c>
      <c r="CA17" s="95">
        <v>40</v>
      </c>
      <c r="CB17" s="5">
        <v>1028003</v>
      </c>
      <c r="CC17" s="94">
        <v>9.9</v>
      </c>
      <c r="CD17" s="95">
        <v>35</v>
      </c>
      <c r="CE17" s="6">
        <v>258253</v>
      </c>
      <c r="CF17" s="1069">
        <v>32.723048009300001</v>
      </c>
      <c r="CG17" s="96">
        <v>7</v>
      </c>
      <c r="CH17" s="1073">
        <v>23.202751538299999</v>
      </c>
      <c r="CI17" s="97">
        <v>10</v>
      </c>
      <c r="CJ17" s="94">
        <v>32.4</v>
      </c>
      <c r="CK17" s="95">
        <v>16</v>
      </c>
      <c r="CL17" s="6">
        <v>843071</v>
      </c>
      <c r="CM17" s="94">
        <v>1449.2</v>
      </c>
      <c r="CN17" s="95">
        <v>10</v>
      </c>
      <c r="CO17" s="6">
        <v>90178</v>
      </c>
      <c r="CP17" s="92">
        <v>1.34</v>
      </c>
      <c r="CQ17" s="88">
        <v>41</v>
      </c>
      <c r="CR17" s="98"/>
      <c r="CS17" s="99">
        <v>6118</v>
      </c>
      <c r="CT17" s="100">
        <v>5823</v>
      </c>
      <c r="CU17" s="101">
        <v>5463</v>
      </c>
      <c r="CV17" s="94">
        <v>57.8</v>
      </c>
      <c r="CW17" s="88">
        <v>20</v>
      </c>
      <c r="CX17" s="6">
        <v>2879944</v>
      </c>
      <c r="CY17" s="94">
        <v>60.2</v>
      </c>
      <c r="CZ17" s="88">
        <v>19</v>
      </c>
      <c r="DA17" s="6">
        <v>3003786</v>
      </c>
      <c r="DB17" s="102">
        <v>200113</v>
      </c>
      <c r="DC17" s="95">
        <v>9</v>
      </c>
      <c r="DD17" s="98"/>
      <c r="DE17" s="94">
        <v>592.9</v>
      </c>
      <c r="DF17" s="95">
        <v>47</v>
      </c>
      <c r="DG17" s="6">
        <v>2281323</v>
      </c>
      <c r="DH17" s="94">
        <v>85</v>
      </c>
      <c r="DI17" s="95">
        <v>3</v>
      </c>
      <c r="DJ17" s="6">
        <v>2355241</v>
      </c>
      <c r="DK17" s="94">
        <v>4.0999999999999996</v>
      </c>
      <c r="DL17" s="96">
        <v>26</v>
      </c>
      <c r="DM17" s="6">
        <v>123842</v>
      </c>
      <c r="DN17" s="122">
        <v>55.9</v>
      </c>
      <c r="DO17" s="96">
        <v>5</v>
      </c>
      <c r="DP17" s="6">
        <v>1609717</v>
      </c>
      <c r="DQ17" s="91">
        <v>20.100000000000001</v>
      </c>
      <c r="DR17" s="88">
        <v>23</v>
      </c>
      <c r="DS17" s="8">
        <v>1305</v>
      </c>
      <c r="DT17" s="91">
        <v>144.1</v>
      </c>
      <c r="DU17" s="88">
        <v>43</v>
      </c>
      <c r="DV17" s="98"/>
      <c r="DW17" s="92">
        <v>1.35</v>
      </c>
      <c r="DX17" s="88">
        <v>37</v>
      </c>
      <c r="DY17" s="8">
        <v>89257</v>
      </c>
      <c r="DZ17" s="103">
        <v>16110</v>
      </c>
      <c r="EA17" s="88">
        <v>9</v>
      </c>
      <c r="EB17" s="98"/>
      <c r="EC17" s="398">
        <v>8004</v>
      </c>
      <c r="ED17" s="86">
        <v>20</v>
      </c>
      <c r="EE17" s="9">
        <v>20218613</v>
      </c>
      <c r="EF17" s="398">
        <v>2920</v>
      </c>
      <c r="EG17" s="86">
        <v>22</v>
      </c>
      <c r="EH17" s="9">
        <v>18168065</v>
      </c>
      <c r="EI17" s="91">
        <v>74.3</v>
      </c>
      <c r="EJ17" s="86">
        <v>4</v>
      </c>
      <c r="EK17" s="6">
        <v>13498522</v>
      </c>
      <c r="EL17" s="94">
        <v>2.9</v>
      </c>
      <c r="EM17" s="96">
        <v>37</v>
      </c>
      <c r="EN17" s="6">
        <v>80221</v>
      </c>
      <c r="EO17" s="94">
        <v>2.4</v>
      </c>
      <c r="EP17" s="95">
        <v>40</v>
      </c>
      <c r="EQ17" s="6">
        <v>62636</v>
      </c>
      <c r="ER17" s="106">
        <v>1.29</v>
      </c>
      <c r="ES17" s="95">
        <v>10</v>
      </c>
      <c r="ET17" s="6">
        <v>80655</v>
      </c>
      <c r="EU17" s="94">
        <v>2.7</v>
      </c>
      <c r="EV17" s="95">
        <v>38</v>
      </c>
      <c r="EW17" s="6">
        <v>167666</v>
      </c>
      <c r="EX17" s="94">
        <v>30.6</v>
      </c>
      <c r="EY17" s="95">
        <v>29</v>
      </c>
      <c r="EZ17" s="6">
        <v>13474</v>
      </c>
      <c r="FA17" s="94">
        <v>58.9</v>
      </c>
      <c r="FB17" s="88">
        <v>30</v>
      </c>
      <c r="FC17" s="6">
        <v>73800</v>
      </c>
      <c r="FD17" s="103">
        <v>542</v>
      </c>
      <c r="FE17" s="88">
        <v>10</v>
      </c>
      <c r="FF17" s="8">
        <v>301400</v>
      </c>
      <c r="FG17" s="91">
        <v>14.1</v>
      </c>
      <c r="FH17" s="88">
        <v>30</v>
      </c>
      <c r="FI17" s="123">
        <v>666</v>
      </c>
      <c r="FJ17" s="94">
        <v>20.6</v>
      </c>
      <c r="FK17" s="96">
        <v>40</v>
      </c>
      <c r="FL17" s="5">
        <v>559952</v>
      </c>
      <c r="FM17" s="4">
        <v>11401976</v>
      </c>
      <c r="FN17" s="86">
        <v>7</v>
      </c>
      <c r="FO17" s="98"/>
      <c r="FP17" s="103">
        <v>4815</v>
      </c>
      <c r="FQ17" s="86">
        <v>15</v>
      </c>
      <c r="FR17" s="98"/>
      <c r="FS17" s="91">
        <v>42.1</v>
      </c>
      <c r="FT17" s="86">
        <v>19</v>
      </c>
      <c r="FU17" s="90">
        <v>202833</v>
      </c>
      <c r="FV17" s="103">
        <v>2368</v>
      </c>
      <c r="FW17" s="86">
        <v>6</v>
      </c>
      <c r="FX17" s="6"/>
      <c r="FY17" s="103">
        <v>5621</v>
      </c>
      <c r="FZ17" s="86">
        <v>2</v>
      </c>
      <c r="GA17" s="6"/>
      <c r="GB17" s="103">
        <v>462</v>
      </c>
      <c r="GC17" s="104">
        <v>10</v>
      </c>
      <c r="GD17" s="9">
        <v>936954</v>
      </c>
      <c r="GE17" s="103">
        <v>1427</v>
      </c>
      <c r="GF17" s="86">
        <v>10</v>
      </c>
      <c r="GG17" s="9">
        <v>2894200</v>
      </c>
      <c r="GH17" s="94">
        <v>76.5</v>
      </c>
      <c r="GI17" s="96">
        <v>4</v>
      </c>
      <c r="GJ17" s="5">
        <v>2082474</v>
      </c>
      <c r="GK17" s="99">
        <v>35950</v>
      </c>
      <c r="GL17" s="95">
        <v>9</v>
      </c>
      <c r="GM17" s="6"/>
      <c r="GN17" s="1077">
        <v>171.1</v>
      </c>
      <c r="GO17" s="95">
        <v>44</v>
      </c>
      <c r="GP17" s="5">
        <v>10625836</v>
      </c>
      <c r="GQ17" s="102">
        <v>3293</v>
      </c>
      <c r="GR17" s="95">
        <v>27</v>
      </c>
      <c r="GS17" s="5">
        <v>322671</v>
      </c>
      <c r="GT17" s="102">
        <v>29557</v>
      </c>
      <c r="GU17" s="95">
        <v>12</v>
      </c>
      <c r="GV17" s="6"/>
      <c r="GW17" s="106">
        <v>85.18</v>
      </c>
      <c r="GX17" s="95">
        <v>41</v>
      </c>
      <c r="GY17" s="5">
        <v>5288812</v>
      </c>
      <c r="GZ17" s="106">
        <v>5.98</v>
      </c>
      <c r="HA17" s="95">
        <v>46</v>
      </c>
      <c r="HB17" s="6">
        <v>37133</v>
      </c>
      <c r="HC17" s="603">
        <v>86</v>
      </c>
      <c r="HD17" s="95">
        <v>12</v>
      </c>
      <c r="HE17" s="5">
        <v>6151765</v>
      </c>
      <c r="HF17" s="368">
        <v>0.77827000000000002</v>
      </c>
      <c r="HG17" s="88">
        <v>4</v>
      </c>
      <c r="HH17" s="85"/>
      <c r="HI17" s="91">
        <v>260</v>
      </c>
      <c r="HJ17" s="86">
        <v>45</v>
      </c>
      <c r="HK17" s="9">
        <v>1633756</v>
      </c>
      <c r="HL17" s="133">
        <v>156.80000000000001</v>
      </c>
      <c r="HM17" s="124">
        <v>8</v>
      </c>
      <c r="HN17" s="9">
        <v>984981</v>
      </c>
      <c r="HO17" s="91">
        <v>97.1</v>
      </c>
      <c r="HP17" s="124">
        <v>12</v>
      </c>
      <c r="HQ17" s="85"/>
      <c r="HR17" s="91">
        <v>1.4</v>
      </c>
      <c r="HS17" s="104">
        <v>14</v>
      </c>
      <c r="HT17" s="105"/>
      <c r="HU17" s="91">
        <v>10.4</v>
      </c>
      <c r="HV17" s="124">
        <v>41</v>
      </c>
      <c r="HW17" s="85"/>
      <c r="HX17" s="91">
        <v>154.19999999999999</v>
      </c>
      <c r="HY17" s="124">
        <v>37</v>
      </c>
      <c r="HZ17" s="85"/>
      <c r="IA17" s="94">
        <v>66</v>
      </c>
      <c r="IB17" s="95">
        <f t="shared" si="0"/>
        <v>32</v>
      </c>
      <c r="IC17" s="6">
        <v>1686035</v>
      </c>
      <c r="ID17" s="106">
        <v>89.4</v>
      </c>
      <c r="IE17" s="95">
        <f t="shared" si="1"/>
        <v>40</v>
      </c>
      <c r="IF17" s="6"/>
      <c r="IG17" s="91">
        <v>95.2</v>
      </c>
      <c r="IH17" s="88">
        <v>34</v>
      </c>
      <c r="II17" s="107"/>
      <c r="IJ17" s="125">
        <v>88</v>
      </c>
      <c r="IK17" s="108">
        <v>20</v>
      </c>
      <c r="IL17" s="113">
        <v>5541</v>
      </c>
      <c r="IM17" s="91">
        <v>224.8</v>
      </c>
      <c r="IN17" s="88">
        <v>45</v>
      </c>
      <c r="IO17" s="8">
        <v>14038</v>
      </c>
      <c r="IP17" s="126">
        <v>83.4</v>
      </c>
      <c r="IQ17" s="88">
        <v>29</v>
      </c>
      <c r="IR17" s="127"/>
      <c r="IS17" s="91">
        <v>420.7</v>
      </c>
      <c r="IT17" s="88">
        <v>13</v>
      </c>
      <c r="IU17" s="6">
        <v>26276</v>
      </c>
      <c r="IV17" s="106">
        <v>8.48</v>
      </c>
      <c r="IW17" s="96">
        <v>7</v>
      </c>
      <c r="IX17" s="6">
        <v>52974</v>
      </c>
      <c r="IY17" s="92">
        <v>3.18</v>
      </c>
      <c r="IZ17" s="128">
        <v>26</v>
      </c>
      <c r="JA17" s="129">
        <v>1998</v>
      </c>
      <c r="JB17" s="349">
        <v>0.98199999999999998</v>
      </c>
      <c r="JC17" s="88">
        <v>40</v>
      </c>
      <c r="JD17" s="9">
        <v>2799238</v>
      </c>
      <c r="JE17" s="92">
        <v>4.26</v>
      </c>
      <c r="JF17" s="88">
        <v>40</v>
      </c>
      <c r="JG17" s="130">
        <v>22086</v>
      </c>
      <c r="JH17" s="91">
        <v>1651.1</v>
      </c>
      <c r="JI17" s="88">
        <v>3</v>
      </c>
      <c r="JJ17" s="131">
        <v>1031197</v>
      </c>
      <c r="JK17" s="110">
        <v>913</v>
      </c>
      <c r="JL17" s="88">
        <v>32</v>
      </c>
      <c r="JM17" s="111">
        <v>2094316</v>
      </c>
      <c r="JN17" s="338">
        <v>107.5</v>
      </c>
      <c r="JO17" s="95">
        <v>11</v>
      </c>
      <c r="JP17" s="6">
        <v>6703486</v>
      </c>
      <c r="JQ17" s="94">
        <v>82.2</v>
      </c>
      <c r="JR17" s="95">
        <v>8</v>
      </c>
      <c r="JS17" s="6"/>
      <c r="JT17" s="133">
        <v>291.8</v>
      </c>
      <c r="JU17" s="95">
        <v>25</v>
      </c>
      <c r="JV17" s="8">
        <v>18224</v>
      </c>
      <c r="JW17" s="112">
        <v>250191</v>
      </c>
      <c r="JX17" s="124">
        <v>43</v>
      </c>
      <c r="JY17" s="9">
        <v>1614153</v>
      </c>
      <c r="JZ17" s="91">
        <v>196.9</v>
      </c>
      <c r="KA17" s="86">
        <v>45</v>
      </c>
      <c r="KB17" s="8">
        <v>12278</v>
      </c>
      <c r="KC17" s="91">
        <v>64.8</v>
      </c>
      <c r="KD17" s="86">
        <v>46</v>
      </c>
      <c r="KE17" s="8">
        <v>4047</v>
      </c>
      <c r="KF17" s="91">
        <v>839.1</v>
      </c>
      <c r="KG17" s="86">
        <v>45</v>
      </c>
      <c r="KH17" s="8">
        <v>52326</v>
      </c>
      <c r="KI17" s="91">
        <v>275.7</v>
      </c>
      <c r="KJ17" s="88">
        <v>41</v>
      </c>
      <c r="KK17" s="8">
        <v>17222</v>
      </c>
      <c r="KL17" s="91">
        <v>149.69999999999999</v>
      </c>
      <c r="KM17" s="88">
        <v>41</v>
      </c>
      <c r="KN17" s="8">
        <v>9347</v>
      </c>
      <c r="KO17" s="91">
        <v>75.3</v>
      </c>
      <c r="KP17" s="88">
        <v>39</v>
      </c>
      <c r="KQ17" s="8">
        <v>4706</v>
      </c>
    </row>
    <row r="18" spans="1:303" s="2" customFormat="1" ht="16.350000000000001" customHeight="1">
      <c r="A18" s="39">
        <v>13</v>
      </c>
      <c r="B18" s="119" t="s">
        <v>17</v>
      </c>
      <c r="C18" s="62">
        <v>2193.96</v>
      </c>
      <c r="D18" s="79">
        <v>45</v>
      </c>
      <c r="E18" s="908" t="s">
        <v>768</v>
      </c>
      <c r="F18" s="80">
        <v>64.8</v>
      </c>
      <c r="G18" s="79">
        <v>5</v>
      </c>
      <c r="H18" s="1">
        <v>1421.43</v>
      </c>
      <c r="I18" s="81">
        <v>34.799999999999997</v>
      </c>
      <c r="J18" s="120">
        <v>43</v>
      </c>
      <c r="K18" s="353">
        <v>762.85</v>
      </c>
      <c r="L18" s="80">
        <v>1445.5</v>
      </c>
      <c r="M18" s="84">
        <v>34</v>
      </c>
      <c r="N18" s="177"/>
      <c r="O18" s="121">
        <v>2112.1999999999998</v>
      </c>
      <c r="P18" s="84">
        <v>25</v>
      </c>
      <c r="Q18" s="85"/>
      <c r="R18" s="4">
        <v>13724</v>
      </c>
      <c r="S18" s="88">
        <v>1</v>
      </c>
      <c r="T18" s="911">
        <v>13723799</v>
      </c>
      <c r="U18" s="87">
        <v>6255.4</v>
      </c>
      <c r="V18" s="88">
        <v>1</v>
      </c>
      <c r="W18" s="89"/>
      <c r="X18" s="87">
        <v>9655.1</v>
      </c>
      <c r="Y18" s="88">
        <v>1</v>
      </c>
      <c r="Z18" s="89"/>
      <c r="AA18" s="87">
        <v>11.2</v>
      </c>
      <c r="AB18" s="88">
        <v>44</v>
      </c>
      <c r="AC18" s="90">
        <v>1542</v>
      </c>
      <c r="AD18" s="91">
        <v>65.7</v>
      </c>
      <c r="AE18" s="88">
        <v>1</v>
      </c>
      <c r="AF18" s="8">
        <v>9021</v>
      </c>
      <c r="AG18" s="91">
        <v>23</v>
      </c>
      <c r="AH18" s="88">
        <v>46</v>
      </c>
      <c r="AI18" s="8">
        <v>3160</v>
      </c>
      <c r="AJ18" s="92">
        <v>52.1</v>
      </c>
      <c r="AK18" s="88">
        <v>47</v>
      </c>
      <c r="AL18" s="8">
        <v>4702</v>
      </c>
      <c r="AM18" s="92">
        <v>44.693269999999998</v>
      </c>
      <c r="AN18" s="86">
        <v>44</v>
      </c>
      <c r="AO18" s="85"/>
      <c r="AP18" s="91">
        <v>97.1</v>
      </c>
      <c r="AQ18" s="88">
        <v>10</v>
      </c>
      <c r="AR18" s="85"/>
      <c r="AS18" s="91">
        <v>7.3</v>
      </c>
      <c r="AT18" s="88">
        <v>1</v>
      </c>
      <c r="AU18" s="8">
        <v>99862</v>
      </c>
      <c r="AV18" s="91">
        <v>8.1999999999999993</v>
      </c>
      <c r="AW18" s="86">
        <v>6</v>
      </c>
      <c r="AX18" s="8">
        <v>108990</v>
      </c>
      <c r="AY18" s="91">
        <v>8.8000000000000007</v>
      </c>
      <c r="AZ18" s="86">
        <v>46</v>
      </c>
      <c r="BA18" s="8">
        <v>116451</v>
      </c>
      <c r="BB18" s="91">
        <v>-0.6</v>
      </c>
      <c r="BC18" s="88">
        <v>2</v>
      </c>
      <c r="BD18" s="8">
        <v>-7461</v>
      </c>
      <c r="BE18" s="898">
        <v>3.31</v>
      </c>
      <c r="BF18" s="88">
        <v>1</v>
      </c>
      <c r="BG18" s="8">
        <v>453900</v>
      </c>
      <c r="BH18" s="898">
        <v>2.77</v>
      </c>
      <c r="BI18" s="88">
        <v>1</v>
      </c>
      <c r="BJ18" s="8">
        <v>380776</v>
      </c>
      <c r="BK18" s="91">
        <v>7.7</v>
      </c>
      <c r="BL18" s="88">
        <v>1</v>
      </c>
      <c r="BM18" s="8">
        <v>104538</v>
      </c>
      <c r="BN18" s="106">
        <v>117.795677201</v>
      </c>
      <c r="BO18" s="95">
        <v>1</v>
      </c>
      <c r="BP18" s="5">
        <v>15920405</v>
      </c>
      <c r="BQ18" s="91">
        <v>6.4</v>
      </c>
      <c r="BR18" s="88">
        <v>1</v>
      </c>
      <c r="BS18" s="8">
        <v>84991</v>
      </c>
      <c r="BT18" s="92">
        <v>1.74</v>
      </c>
      <c r="BU18" s="88">
        <v>9</v>
      </c>
      <c r="BV18" s="8">
        <v>23055</v>
      </c>
      <c r="BW18" s="94">
        <v>47.8</v>
      </c>
      <c r="BX18" s="95">
        <v>47</v>
      </c>
      <c r="BY18" s="5">
        <v>3200889</v>
      </c>
      <c r="BZ18" s="94">
        <v>30.9</v>
      </c>
      <c r="CA18" s="95">
        <v>47</v>
      </c>
      <c r="CB18" s="5">
        <v>2064215</v>
      </c>
      <c r="CC18" s="94">
        <v>11.1</v>
      </c>
      <c r="CD18" s="95">
        <v>24</v>
      </c>
      <c r="CE18" s="6">
        <v>739511</v>
      </c>
      <c r="CF18" s="1069">
        <v>36.718068021299999</v>
      </c>
      <c r="CG18" s="96">
        <v>1</v>
      </c>
      <c r="CH18" s="1073">
        <v>29.477257322300002</v>
      </c>
      <c r="CI18" s="97">
        <v>1</v>
      </c>
      <c r="CJ18" s="94">
        <v>47.3</v>
      </c>
      <c r="CK18" s="95">
        <v>1</v>
      </c>
      <c r="CL18" s="6">
        <v>3164675</v>
      </c>
      <c r="CM18" s="94">
        <v>2801</v>
      </c>
      <c r="CN18" s="95">
        <v>1</v>
      </c>
      <c r="CO18" s="6">
        <v>378564</v>
      </c>
      <c r="CP18" s="92">
        <v>1.21</v>
      </c>
      <c r="CQ18" s="88">
        <v>47</v>
      </c>
      <c r="CR18" s="98"/>
      <c r="CS18" s="99">
        <v>13846</v>
      </c>
      <c r="CT18" s="100">
        <v>13852</v>
      </c>
      <c r="CU18" s="101">
        <v>13607</v>
      </c>
      <c r="CV18" s="94">
        <v>61.1</v>
      </c>
      <c r="CW18" s="88">
        <v>1</v>
      </c>
      <c r="CX18" s="6">
        <v>5858959</v>
      </c>
      <c r="CY18" s="94">
        <v>63.5</v>
      </c>
      <c r="CZ18" s="88">
        <v>1</v>
      </c>
      <c r="DA18" s="6">
        <v>6094436</v>
      </c>
      <c r="DB18" s="102">
        <v>662360</v>
      </c>
      <c r="DC18" s="95">
        <v>1</v>
      </c>
      <c r="DD18" s="98"/>
      <c r="DE18" s="94">
        <v>1089.7</v>
      </c>
      <c r="DF18" s="95">
        <v>1</v>
      </c>
      <c r="DG18" s="6">
        <v>9657306</v>
      </c>
      <c r="DH18" s="94">
        <v>82.1</v>
      </c>
      <c r="DI18" s="95">
        <v>15</v>
      </c>
      <c r="DJ18" s="6">
        <v>4348844</v>
      </c>
      <c r="DK18" s="94">
        <v>3.9</v>
      </c>
      <c r="DL18" s="96">
        <v>33</v>
      </c>
      <c r="DM18" s="6">
        <v>235477</v>
      </c>
      <c r="DN18" s="122">
        <v>57.3</v>
      </c>
      <c r="DO18" s="96">
        <v>2</v>
      </c>
      <c r="DP18" s="6">
        <v>3355683</v>
      </c>
      <c r="DQ18" s="91">
        <v>9.8000000000000007</v>
      </c>
      <c r="DR18" s="88">
        <v>38</v>
      </c>
      <c r="DS18" s="8">
        <v>643</v>
      </c>
      <c r="DT18" s="91">
        <v>146.6</v>
      </c>
      <c r="DU18" s="88">
        <v>41</v>
      </c>
      <c r="DV18" s="98"/>
      <c r="DW18" s="92">
        <v>2.13</v>
      </c>
      <c r="DX18" s="88">
        <v>1</v>
      </c>
      <c r="DY18" s="8">
        <v>363438</v>
      </c>
      <c r="DZ18" s="103">
        <v>37697</v>
      </c>
      <c r="EA18" s="88">
        <v>1</v>
      </c>
      <c r="EB18" s="98"/>
      <c r="EC18" s="398">
        <v>10756</v>
      </c>
      <c r="ED18" s="86">
        <v>1</v>
      </c>
      <c r="EE18" s="9">
        <v>104339162</v>
      </c>
      <c r="EF18" s="398">
        <v>5378</v>
      </c>
      <c r="EG18" s="86">
        <v>1</v>
      </c>
      <c r="EH18" s="9">
        <v>72688710</v>
      </c>
      <c r="EI18" s="91">
        <v>50.5</v>
      </c>
      <c r="EJ18" s="86">
        <v>47</v>
      </c>
      <c r="EK18" s="6">
        <v>36708600</v>
      </c>
      <c r="EL18" s="94">
        <v>0.4</v>
      </c>
      <c r="EM18" s="96">
        <v>47</v>
      </c>
      <c r="EN18" s="6">
        <v>22690</v>
      </c>
      <c r="EO18" s="94">
        <v>0.2</v>
      </c>
      <c r="EP18" s="95">
        <v>47</v>
      </c>
      <c r="EQ18" s="6">
        <v>11222</v>
      </c>
      <c r="ER18" s="106">
        <v>0.44</v>
      </c>
      <c r="ES18" s="95">
        <v>46</v>
      </c>
      <c r="ET18" s="6">
        <v>4918</v>
      </c>
      <c r="EU18" s="94">
        <v>0.2</v>
      </c>
      <c r="EV18" s="95">
        <v>47</v>
      </c>
      <c r="EW18" s="6">
        <v>20996</v>
      </c>
      <c r="EX18" s="94">
        <v>46.5</v>
      </c>
      <c r="EY18" s="95">
        <v>7</v>
      </c>
      <c r="EZ18" s="6">
        <v>2613</v>
      </c>
      <c r="FA18" s="94">
        <v>3.8</v>
      </c>
      <c r="FB18" s="88">
        <v>46</v>
      </c>
      <c r="FC18" s="6">
        <v>256</v>
      </c>
      <c r="FD18" s="103">
        <v>417</v>
      </c>
      <c r="FE18" s="88">
        <v>46</v>
      </c>
      <c r="FF18" s="8">
        <v>555</v>
      </c>
      <c r="FG18" s="91">
        <v>0.3</v>
      </c>
      <c r="FH18" s="88">
        <v>47</v>
      </c>
      <c r="FI18" s="123">
        <v>1</v>
      </c>
      <c r="FJ18" s="94">
        <v>17.5</v>
      </c>
      <c r="FK18" s="96">
        <v>45</v>
      </c>
      <c r="FL18" s="5">
        <v>898380</v>
      </c>
      <c r="FM18" s="4">
        <v>7784885</v>
      </c>
      <c r="FN18" s="86">
        <v>14</v>
      </c>
      <c r="FO18" s="98"/>
      <c r="FP18" s="103">
        <v>10789</v>
      </c>
      <c r="FQ18" s="86">
        <v>4</v>
      </c>
      <c r="FR18" s="98"/>
      <c r="FS18" s="91">
        <v>23.4</v>
      </c>
      <c r="FT18" s="86">
        <v>45</v>
      </c>
      <c r="FU18" s="90">
        <v>252315</v>
      </c>
      <c r="FV18" s="103">
        <v>722</v>
      </c>
      <c r="FW18" s="86">
        <v>44</v>
      </c>
      <c r="FX18" s="6"/>
      <c r="FY18" s="103">
        <v>3085</v>
      </c>
      <c r="FZ18" s="86">
        <v>28</v>
      </c>
      <c r="GA18" s="6"/>
      <c r="GB18" s="103">
        <v>470</v>
      </c>
      <c r="GC18" s="104">
        <v>7</v>
      </c>
      <c r="GD18" s="9">
        <v>1186079</v>
      </c>
      <c r="GE18" s="103">
        <v>1310</v>
      </c>
      <c r="GF18" s="86">
        <v>17</v>
      </c>
      <c r="GG18" s="9">
        <v>3305093</v>
      </c>
      <c r="GH18" s="94">
        <v>82.1</v>
      </c>
      <c r="GI18" s="96">
        <v>1</v>
      </c>
      <c r="GJ18" s="5">
        <v>4226110</v>
      </c>
      <c r="GK18" s="99">
        <v>106460</v>
      </c>
      <c r="GL18" s="95">
        <v>1</v>
      </c>
      <c r="GM18" s="6"/>
      <c r="GN18" s="1077">
        <v>1252.8</v>
      </c>
      <c r="GO18" s="95">
        <v>1</v>
      </c>
      <c r="GP18" s="5">
        <v>167859560</v>
      </c>
      <c r="GQ18" s="102">
        <v>12913</v>
      </c>
      <c r="GR18" s="95">
        <v>1</v>
      </c>
      <c r="GS18" s="5">
        <v>1299880</v>
      </c>
      <c r="GT18" s="102">
        <v>157674</v>
      </c>
      <c r="GU18" s="95">
        <v>1</v>
      </c>
      <c r="GV18" s="6"/>
      <c r="GW18" s="106">
        <v>118.33</v>
      </c>
      <c r="GX18" s="95">
        <v>1</v>
      </c>
      <c r="GY18" s="5">
        <v>15855062</v>
      </c>
      <c r="GZ18" s="106">
        <v>7.55</v>
      </c>
      <c r="HA18" s="95">
        <v>41</v>
      </c>
      <c r="HB18" s="6">
        <v>101172</v>
      </c>
      <c r="HC18" s="603">
        <v>163.69999999999999</v>
      </c>
      <c r="HD18" s="95">
        <v>1</v>
      </c>
      <c r="HE18" s="5">
        <v>9687256</v>
      </c>
      <c r="HF18" s="368">
        <v>1.1013299999999999</v>
      </c>
      <c r="HG18" s="88">
        <v>1</v>
      </c>
      <c r="HH18" s="85"/>
      <c r="HI18" s="91">
        <v>498.4</v>
      </c>
      <c r="HJ18" s="86">
        <v>17</v>
      </c>
      <c r="HK18" s="9">
        <v>6743871</v>
      </c>
      <c r="HL18" s="133">
        <v>288.8</v>
      </c>
      <c r="HM18" s="124">
        <v>1</v>
      </c>
      <c r="HN18" s="9">
        <v>3907230</v>
      </c>
      <c r="HO18" s="91">
        <v>79.599999999999994</v>
      </c>
      <c r="HP18" s="124">
        <v>47</v>
      </c>
      <c r="HQ18" s="85"/>
      <c r="HR18" s="91">
        <v>8.3000000000000007</v>
      </c>
      <c r="HS18" s="104">
        <v>1</v>
      </c>
      <c r="HT18" s="105"/>
      <c r="HU18" s="91">
        <v>1.5</v>
      </c>
      <c r="HV18" s="124">
        <v>47</v>
      </c>
      <c r="HW18" s="85"/>
      <c r="HX18" s="91">
        <v>19.8</v>
      </c>
      <c r="HY18" s="124">
        <v>47</v>
      </c>
      <c r="HZ18" s="85"/>
      <c r="IA18" s="94">
        <v>47.7</v>
      </c>
      <c r="IB18" s="95">
        <f t="shared" si="0"/>
        <v>47</v>
      </c>
      <c r="IC18" s="6">
        <v>3144762</v>
      </c>
      <c r="ID18" s="106">
        <v>64.48</v>
      </c>
      <c r="IE18" s="95">
        <f t="shared" si="1"/>
        <v>47</v>
      </c>
      <c r="IF18" s="6"/>
      <c r="IG18" s="91">
        <v>100</v>
      </c>
      <c r="IH18" s="88">
        <v>1</v>
      </c>
      <c r="II18" s="107"/>
      <c r="IJ18" s="125">
        <v>99.8</v>
      </c>
      <c r="IK18" s="108">
        <v>1</v>
      </c>
      <c r="IL18" s="113">
        <v>13636</v>
      </c>
      <c r="IM18" s="91">
        <v>226</v>
      </c>
      <c r="IN18" s="88">
        <v>44</v>
      </c>
      <c r="IO18" s="8">
        <v>31011</v>
      </c>
      <c r="IP18" s="126">
        <v>88.3</v>
      </c>
      <c r="IQ18" s="88">
        <v>17</v>
      </c>
      <c r="IR18" s="127"/>
      <c r="IS18" s="91">
        <v>131.4</v>
      </c>
      <c r="IT18" s="88">
        <v>46</v>
      </c>
      <c r="IU18" s="6">
        <v>18030</v>
      </c>
      <c r="IV18" s="106">
        <v>9.1300000000000008</v>
      </c>
      <c r="IW18" s="96">
        <v>3</v>
      </c>
      <c r="IX18" s="6">
        <v>125251</v>
      </c>
      <c r="IY18" s="92">
        <v>3.15</v>
      </c>
      <c r="IZ18" s="128">
        <v>27</v>
      </c>
      <c r="JA18" s="129">
        <v>4261</v>
      </c>
      <c r="JB18" s="349">
        <v>0.439</v>
      </c>
      <c r="JC18" s="88">
        <v>47</v>
      </c>
      <c r="JD18" s="9">
        <v>3114811</v>
      </c>
      <c r="JE18" s="92">
        <v>5.81</v>
      </c>
      <c r="JF18" s="88">
        <v>17</v>
      </c>
      <c r="JG18" s="130">
        <v>67036</v>
      </c>
      <c r="JH18" s="91">
        <v>2758.5</v>
      </c>
      <c r="JI18" s="88">
        <v>1</v>
      </c>
      <c r="JJ18" s="131">
        <v>3785770</v>
      </c>
      <c r="JK18" s="110">
        <v>897</v>
      </c>
      <c r="JL18" s="88">
        <v>35</v>
      </c>
      <c r="JM18" s="111">
        <v>4428042</v>
      </c>
      <c r="JN18" s="338">
        <v>322.7</v>
      </c>
      <c r="JO18" s="95">
        <v>1</v>
      </c>
      <c r="JP18" s="6">
        <v>43969701</v>
      </c>
      <c r="JQ18" s="94">
        <v>87.7</v>
      </c>
      <c r="JR18" s="95">
        <v>1</v>
      </c>
      <c r="JS18" s="6"/>
      <c r="JT18" s="133">
        <v>324</v>
      </c>
      <c r="JU18" s="95">
        <v>20</v>
      </c>
      <c r="JV18" s="8">
        <v>44468</v>
      </c>
      <c r="JW18" s="112">
        <v>237099</v>
      </c>
      <c r="JX18" s="124">
        <v>46</v>
      </c>
      <c r="JY18" s="9">
        <v>3389561</v>
      </c>
      <c r="JZ18" s="91">
        <v>324</v>
      </c>
      <c r="KA18" s="86">
        <v>3</v>
      </c>
      <c r="KB18" s="8">
        <v>44136</v>
      </c>
      <c r="KC18" s="91">
        <v>101.3</v>
      </c>
      <c r="KD18" s="86">
        <v>7</v>
      </c>
      <c r="KE18" s="8">
        <v>13904</v>
      </c>
      <c r="KF18" s="91">
        <v>867.7</v>
      </c>
      <c r="KG18" s="86">
        <v>44</v>
      </c>
      <c r="KH18" s="8">
        <v>118220</v>
      </c>
      <c r="KI18" s="91">
        <v>248</v>
      </c>
      <c r="KJ18" s="88">
        <v>46</v>
      </c>
      <c r="KK18" s="8">
        <v>34030</v>
      </c>
      <c r="KL18" s="91">
        <v>129.1</v>
      </c>
      <c r="KM18" s="88">
        <v>44</v>
      </c>
      <c r="KN18" s="8">
        <v>17713</v>
      </c>
      <c r="KO18" s="91">
        <v>65</v>
      </c>
      <c r="KP18" s="88">
        <v>47</v>
      </c>
      <c r="KQ18" s="8">
        <v>8914</v>
      </c>
    </row>
    <row r="19" spans="1:303" s="2" customFormat="1" ht="16.350000000000001" customHeight="1">
      <c r="A19" s="39">
        <v>14</v>
      </c>
      <c r="B19" s="119" t="s">
        <v>18</v>
      </c>
      <c r="C19" s="62">
        <v>2416.16</v>
      </c>
      <c r="D19" s="79">
        <v>43</v>
      </c>
      <c r="E19" s="908"/>
      <c r="F19" s="80">
        <v>60.9</v>
      </c>
      <c r="G19" s="79">
        <v>6</v>
      </c>
      <c r="H19" s="1">
        <v>1470.93</v>
      </c>
      <c r="I19" s="81">
        <v>38.799999999999997</v>
      </c>
      <c r="J19" s="120">
        <v>42</v>
      </c>
      <c r="K19" s="353">
        <v>937.5</v>
      </c>
      <c r="L19" s="80">
        <v>1573.5</v>
      </c>
      <c r="M19" s="84">
        <v>32</v>
      </c>
      <c r="N19" s="177"/>
      <c r="O19" s="121">
        <v>2194.6</v>
      </c>
      <c r="P19" s="84">
        <v>16</v>
      </c>
      <c r="Q19" s="85"/>
      <c r="R19" s="4">
        <v>9159</v>
      </c>
      <c r="S19" s="88">
        <v>2</v>
      </c>
      <c r="T19" s="911">
        <v>9158670</v>
      </c>
      <c r="U19" s="87">
        <v>3790.7</v>
      </c>
      <c r="V19" s="88">
        <v>3</v>
      </c>
      <c r="W19" s="89"/>
      <c r="X19" s="87">
        <v>6226.7</v>
      </c>
      <c r="Y19" s="88">
        <v>3</v>
      </c>
      <c r="Z19" s="89"/>
      <c r="AA19" s="87">
        <v>12.3</v>
      </c>
      <c r="AB19" s="88">
        <v>24</v>
      </c>
      <c r="AC19" s="90">
        <v>1122</v>
      </c>
      <c r="AD19" s="91">
        <v>62.9</v>
      </c>
      <c r="AE19" s="88">
        <v>2</v>
      </c>
      <c r="AF19" s="8">
        <v>5763</v>
      </c>
      <c r="AG19" s="91">
        <v>24.8</v>
      </c>
      <c r="AH19" s="88">
        <v>44</v>
      </c>
      <c r="AI19" s="8">
        <v>2274</v>
      </c>
      <c r="AJ19" s="92">
        <v>58.9</v>
      </c>
      <c r="AK19" s="88">
        <v>46</v>
      </c>
      <c r="AL19" s="8">
        <v>3396</v>
      </c>
      <c r="AM19" s="92">
        <v>45.003169999999997</v>
      </c>
      <c r="AN19" s="86">
        <v>43</v>
      </c>
      <c r="AO19" s="85"/>
      <c r="AP19" s="91">
        <v>99.5</v>
      </c>
      <c r="AQ19" s="88">
        <v>3</v>
      </c>
      <c r="AR19" s="85"/>
      <c r="AS19" s="91">
        <v>1.5</v>
      </c>
      <c r="AT19" s="88">
        <v>6</v>
      </c>
      <c r="AU19" s="8">
        <v>14166</v>
      </c>
      <c r="AV19" s="91">
        <v>7.6</v>
      </c>
      <c r="AW19" s="86">
        <v>18</v>
      </c>
      <c r="AX19" s="8">
        <v>68131</v>
      </c>
      <c r="AY19" s="91">
        <v>8.9</v>
      </c>
      <c r="AZ19" s="86">
        <v>45</v>
      </c>
      <c r="BA19" s="8">
        <v>80352</v>
      </c>
      <c r="BB19" s="91">
        <v>-1.4</v>
      </c>
      <c r="BC19" s="88">
        <v>5</v>
      </c>
      <c r="BD19" s="8">
        <v>-12221</v>
      </c>
      <c r="BE19" s="898">
        <v>2.4700000000000002</v>
      </c>
      <c r="BF19" s="88">
        <v>4</v>
      </c>
      <c r="BG19" s="8">
        <v>226152</v>
      </c>
      <c r="BH19" s="898">
        <v>2.2799999999999998</v>
      </c>
      <c r="BI19" s="88">
        <v>3</v>
      </c>
      <c r="BJ19" s="8">
        <v>208638</v>
      </c>
      <c r="BK19" s="91">
        <v>2.7</v>
      </c>
      <c r="BL19" s="88">
        <v>4</v>
      </c>
      <c r="BM19" s="8">
        <v>24796</v>
      </c>
      <c r="BN19" s="106">
        <v>91.198014861399997</v>
      </c>
      <c r="BO19" s="95">
        <v>44</v>
      </c>
      <c r="BP19" s="5">
        <v>8322926</v>
      </c>
      <c r="BQ19" s="91">
        <v>5.0999999999999996</v>
      </c>
      <c r="BR19" s="88">
        <v>5</v>
      </c>
      <c r="BS19" s="8">
        <v>46274</v>
      </c>
      <c r="BT19" s="92">
        <v>1.71</v>
      </c>
      <c r="BU19" s="88">
        <v>11</v>
      </c>
      <c r="BV19" s="8">
        <v>15370</v>
      </c>
      <c r="BW19" s="94">
        <v>58.4</v>
      </c>
      <c r="BX19" s="95">
        <v>12</v>
      </c>
      <c r="BY19" s="5">
        <v>2315349</v>
      </c>
      <c r="BZ19" s="94">
        <v>35.6</v>
      </c>
      <c r="CA19" s="95">
        <v>45</v>
      </c>
      <c r="CB19" s="5">
        <v>1410766</v>
      </c>
      <c r="CC19" s="94">
        <v>10.1</v>
      </c>
      <c r="CD19" s="95">
        <v>33</v>
      </c>
      <c r="CE19" s="6">
        <v>398979</v>
      </c>
      <c r="CF19" s="1069">
        <v>34.913435142799997</v>
      </c>
      <c r="CG19" s="96">
        <v>3</v>
      </c>
      <c r="CH19" s="1073">
        <v>25.0081456371</v>
      </c>
      <c r="CI19" s="97">
        <v>6</v>
      </c>
      <c r="CJ19" s="94">
        <v>35.5</v>
      </c>
      <c r="CK19" s="95">
        <v>8</v>
      </c>
      <c r="CL19" s="6">
        <v>1407541</v>
      </c>
      <c r="CM19" s="94">
        <v>1583.4</v>
      </c>
      <c r="CN19" s="95">
        <v>9</v>
      </c>
      <c r="CO19" s="6">
        <v>144500</v>
      </c>
      <c r="CP19" s="92">
        <v>1.34</v>
      </c>
      <c r="CQ19" s="88">
        <v>41</v>
      </c>
      <c r="CR19" s="98"/>
      <c r="CS19" s="99">
        <v>9070</v>
      </c>
      <c r="CT19" s="100">
        <v>8751</v>
      </c>
      <c r="CU19" s="101">
        <v>8313</v>
      </c>
      <c r="CV19" s="94">
        <v>58.2</v>
      </c>
      <c r="CW19" s="88">
        <v>14</v>
      </c>
      <c r="CX19" s="6">
        <v>4121817</v>
      </c>
      <c r="CY19" s="94">
        <v>60.6</v>
      </c>
      <c r="CZ19" s="88">
        <v>16</v>
      </c>
      <c r="DA19" s="6">
        <v>4289876</v>
      </c>
      <c r="DB19" s="102">
        <v>304113</v>
      </c>
      <c r="DC19" s="95">
        <v>4</v>
      </c>
      <c r="DD19" s="98"/>
      <c r="DE19" s="94">
        <v>640.20000000000005</v>
      </c>
      <c r="DF19" s="95">
        <v>44</v>
      </c>
      <c r="DG19" s="6">
        <v>3725924</v>
      </c>
      <c r="DH19" s="94">
        <v>86.4</v>
      </c>
      <c r="DI19" s="95">
        <v>1</v>
      </c>
      <c r="DJ19" s="6">
        <v>3423024</v>
      </c>
      <c r="DK19" s="94">
        <v>3.9</v>
      </c>
      <c r="DL19" s="96">
        <v>33</v>
      </c>
      <c r="DM19" s="6">
        <v>168059</v>
      </c>
      <c r="DN19" s="122">
        <v>59.8</v>
      </c>
      <c r="DO19" s="96">
        <v>1</v>
      </c>
      <c r="DP19" s="6">
        <v>2464113</v>
      </c>
      <c r="DQ19" s="91">
        <v>21.7</v>
      </c>
      <c r="DR19" s="88">
        <v>20</v>
      </c>
      <c r="DS19" s="8">
        <v>1208</v>
      </c>
      <c r="DT19" s="91">
        <v>144.9</v>
      </c>
      <c r="DU19" s="88">
        <v>42</v>
      </c>
      <c r="DV19" s="98"/>
      <c r="DW19" s="92">
        <v>1.2</v>
      </c>
      <c r="DX19" s="88">
        <v>45</v>
      </c>
      <c r="DY19" s="8">
        <v>113154</v>
      </c>
      <c r="DZ19" s="103">
        <v>24639</v>
      </c>
      <c r="EA19" s="88">
        <v>3</v>
      </c>
      <c r="EB19" s="98"/>
      <c r="EC19" s="398">
        <v>9279</v>
      </c>
      <c r="ED19" s="86">
        <v>3</v>
      </c>
      <c r="EE19" s="9">
        <v>33918792</v>
      </c>
      <c r="EF19" s="398">
        <v>2986</v>
      </c>
      <c r="EG19" s="86">
        <v>14</v>
      </c>
      <c r="EH19" s="9">
        <v>27254201</v>
      </c>
      <c r="EI19" s="91">
        <v>78.599999999999994</v>
      </c>
      <c r="EJ19" s="86">
        <v>1</v>
      </c>
      <c r="EK19" s="6">
        <v>21423122</v>
      </c>
      <c r="EL19" s="94">
        <v>0.9</v>
      </c>
      <c r="EM19" s="96">
        <v>45</v>
      </c>
      <c r="EN19" s="6">
        <v>34368</v>
      </c>
      <c r="EO19" s="94">
        <v>0.6</v>
      </c>
      <c r="EP19" s="95">
        <v>45</v>
      </c>
      <c r="EQ19" s="6">
        <v>24552</v>
      </c>
      <c r="ER19" s="106">
        <v>0.52</v>
      </c>
      <c r="ES19" s="95">
        <v>43</v>
      </c>
      <c r="ET19" s="6">
        <v>12880</v>
      </c>
      <c r="EU19" s="94">
        <v>0.5</v>
      </c>
      <c r="EV19" s="95">
        <v>45</v>
      </c>
      <c r="EW19" s="6">
        <v>48082</v>
      </c>
      <c r="EX19" s="94">
        <v>39.700000000000003</v>
      </c>
      <c r="EY19" s="95">
        <v>14</v>
      </c>
      <c r="EZ19" s="6">
        <v>5031</v>
      </c>
      <c r="FA19" s="94">
        <v>19.5</v>
      </c>
      <c r="FB19" s="88">
        <v>44</v>
      </c>
      <c r="FC19" s="6">
        <v>3730</v>
      </c>
      <c r="FD19" s="103">
        <v>492</v>
      </c>
      <c r="FE19" s="88">
        <v>37</v>
      </c>
      <c r="FF19" s="8">
        <v>15200</v>
      </c>
      <c r="FG19" s="91">
        <v>3.8</v>
      </c>
      <c r="FH19" s="88">
        <v>45</v>
      </c>
      <c r="FI19" s="123">
        <v>32</v>
      </c>
      <c r="FJ19" s="94">
        <v>22.4</v>
      </c>
      <c r="FK19" s="96">
        <v>34</v>
      </c>
      <c r="FL19" s="5">
        <v>867104</v>
      </c>
      <c r="FM19" s="4">
        <v>16288163</v>
      </c>
      <c r="FN19" s="86">
        <v>2</v>
      </c>
      <c r="FO19" s="98"/>
      <c r="FP19" s="103">
        <v>7697</v>
      </c>
      <c r="FQ19" s="86">
        <v>7</v>
      </c>
      <c r="FR19" s="98"/>
      <c r="FS19" s="91">
        <v>45.6</v>
      </c>
      <c r="FT19" s="86">
        <v>8</v>
      </c>
      <c r="FU19" s="90">
        <v>350673</v>
      </c>
      <c r="FV19" s="103">
        <v>2116</v>
      </c>
      <c r="FW19" s="86">
        <v>10</v>
      </c>
      <c r="FX19" s="6"/>
      <c r="FY19" s="103">
        <v>4645</v>
      </c>
      <c r="FZ19" s="86">
        <v>10</v>
      </c>
      <c r="GA19" s="6"/>
      <c r="GB19" s="103">
        <v>504</v>
      </c>
      <c r="GC19" s="104">
        <v>2</v>
      </c>
      <c r="GD19" s="9">
        <v>1769114</v>
      </c>
      <c r="GE19" s="103">
        <v>1397</v>
      </c>
      <c r="GF19" s="86">
        <v>13</v>
      </c>
      <c r="GG19" s="9">
        <v>4897348</v>
      </c>
      <c r="GH19" s="94">
        <v>76.7</v>
      </c>
      <c r="GI19" s="96">
        <v>3</v>
      </c>
      <c r="GJ19" s="5">
        <v>2970267</v>
      </c>
      <c r="GK19" s="99">
        <v>48275</v>
      </c>
      <c r="GL19" s="95">
        <v>4</v>
      </c>
      <c r="GM19" s="6"/>
      <c r="GN19" s="1077">
        <v>186</v>
      </c>
      <c r="GO19" s="95">
        <v>40</v>
      </c>
      <c r="GP19" s="5">
        <v>16933777</v>
      </c>
      <c r="GQ19" s="102">
        <v>3554</v>
      </c>
      <c r="GR19" s="95">
        <v>20</v>
      </c>
      <c r="GS19" s="5">
        <v>476534</v>
      </c>
      <c r="GT19" s="102">
        <v>35078</v>
      </c>
      <c r="GU19" s="95">
        <v>8</v>
      </c>
      <c r="GV19" s="6"/>
      <c r="GW19" s="106">
        <v>83.59</v>
      </c>
      <c r="GX19" s="95">
        <v>43</v>
      </c>
      <c r="GY19" s="5">
        <v>7608869</v>
      </c>
      <c r="GZ19" s="106">
        <v>5.77</v>
      </c>
      <c r="HA19" s="95">
        <v>47</v>
      </c>
      <c r="HB19" s="6">
        <v>52542</v>
      </c>
      <c r="HC19" s="603">
        <v>114</v>
      </c>
      <c r="HD19" s="95">
        <v>3</v>
      </c>
      <c r="HE19" s="5">
        <v>6676309</v>
      </c>
      <c r="HF19" s="368">
        <v>0.90832000000000002</v>
      </c>
      <c r="HG19" s="88">
        <v>3</v>
      </c>
      <c r="HH19" s="85"/>
      <c r="HI19" s="91">
        <v>219.9</v>
      </c>
      <c r="HJ19" s="86">
        <v>47</v>
      </c>
      <c r="HK19" s="9">
        <v>2013095</v>
      </c>
      <c r="HL19" s="133">
        <v>183.2</v>
      </c>
      <c r="HM19" s="124">
        <v>3</v>
      </c>
      <c r="HN19" s="9">
        <v>1677305</v>
      </c>
      <c r="HO19" s="91">
        <v>98.7</v>
      </c>
      <c r="HP19" s="124">
        <v>4</v>
      </c>
      <c r="HQ19" s="85"/>
      <c r="HR19" s="91">
        <v>0.4</v>
      </c>
      <c r="HS19" s="104">
        <v>36</v>
      </c>
      <c r="HT19" s="105"/>
      <c r="HU19" s="91">
        <v>11.4</v>
      </c>
      <c r="HV19" s="124">
        <v>32</v>
      </c>
      <c r="HW19" s="85"/>
      <c r="HX19" s="91">
        <v>127</v>
      </c>
      <c r="HY19" s="124">
        <v>41</v>
      </c>
      <c r="HZ19" s="85"/>
      <c r="IA19" s="94">
        <v>60.5</v>
      </c>
      <c r="IB19" s="95">
        <f t="shared" si="0"/>
        <v>41</v>
      </c>
      <c r="IC19" s="6">
        <v>2357944</v>
      </c>
      <c r="ID19" s="106">
        <v>76.62</v>
      </c>
      <c r="IE19" s="95">
        <f t="shared" si="1"/>
        <v>44</v>
      </c>
      <c r="IF19" s="6"/>
      <c r="IG19" s="91">
        <v>99.9</v>
      </c>
      <c r="IH19" s="88">
        <v>4</v>
      </c>
      <c r="II19" s="107"/>
      <c r="IJ19" s="125">
        <v>98</v>
      </c>
      <c r="IK19" s="108">
        <v>4</v>
      </c>
      <c r="IL19" s="113">
        <v>8991</v>
      </c>
      <c r="IM19" s="91">
        <v>178.4</v>
      </c>
      <c r="IN19" s="88">
        <v>47</v>
      </c>
      <c r="IO19" s="8">
        <v>16338</v>
      </c>
      <c r="IP19" s="126">
        <v>91</v>
      </c>
      <c r="IQ19" s="88">
        <v>9</v>
      </c>
      <c r="IR19" s="127"/>
      <c r="IS19" s="91">
        <v>311.60000000000002</v>
      </c>
      <c r="IT19" s="88">
        <v>28</v>
      </c>
      <c r="IU19" s="6">
        <v>28540</v>
      </c>
      <c r="IV19" s="106">
        <v>5.86</v>
      </c>
      <c r="IW19" s="96">
        <v>21</v>
      </c>
      <c r="IX19" s="6">
        <v>53628</v>
      </c>
      <c r="IY19" s="92">
        <v>2.34</v>
      </c>
      <c r="IZ19" s="128">
        <v>42</v>
      </c>
      <c r="JA19" s="129">
        <v>2141</v>
      </c>
      <c r="JB19" s="349">
        <v>0.71399999999999997</v>
      </c>
      <c r="JC19" s="88">
        <v>44</v>
      </c>
      <c r="JD19" s="9">
        <v>3057677</v>
      </c>
      <c r="JE19" s="92">
        <v>4.1399999999999997</v>
      </c>
      <c r="JF19" s="88">
        <v>42</v>
      </c>
      <c r="JG19" s="130">
        <v>31383</v>
      </c>
      <c r="JH19" s="91">
        <v>2053.5</v>
      </c>
      <c r="JI19" s="88">
        <v>2</v>
      </c>
      <c r="JJ19" s="131">
        <v>1880732</v>
      </c>
      <c r="JK19" s="110">
        <v>872</v>
      </c>
      <c r="JL19" s="88">
        <v>40</v>
      </c>
      <c r="JM19" s="111">
        <v>2913221</v>
      </c>
      <c r="JN19" s="338">
        <v>118</v>
      </c>
      <c r="JO19" s="95">
        <v>4</v>
      </c>
      <c r="JP19" s="6">
        <v>10793756</v>
      </c>
      <c r="JQ19" s="94">
        <v>85.4</v>
      </c>
      <c r="JR19" s="95">
        <v>4</v>
      </c>
      <c r="JS19" s="6"/>
      <c r="JT19" s="133">
        <v>343.3</v>
      </c>
      <c r="JU19" s="95">
        <v>16</v>
      </c>
      <c r="JV19" s="8">
        <v>31445</v>
      </c>
      <c r="JW19" s="112">
        <v>255140</v>
      </c>
      <c r="JX19" s="124">
        <v>40</v>
      </c>
      <c r="JY19" s="9">
        <v>2138785</v>
      </c>
      <c r="JZ19" s="91">
        <v>213</v>
      </c>
      <c r="KA19" s="86">
        <v>39</v>
      </c>
      <c r="KB19" s="8">
        <v>19476</v>
      </c>
      <c r="KC19" s="91">
        <v>76.400000000000006</v>
      </c>
      <c r="KD19" s="86">
        <v>40</v>
      </c>
      <c r="KE19" s="8">
        <v>6999</v>
      </c>
      <c r="KF19" s="91">
        <v>784.6</v>
      </c>
      <c r="KG19" s="86">
        <v>47</v>
      </c>
      <c r="KH19" s="8">
        <v>71752</v>
      </c>
      <c r="KI19" s="91">
        <v>257.3</v>
      </c>
      <c r="KJ19" s="88">
        <v>44</v>
      </c>
      <c r="KK19" s="8">
        <v>23565</v>
      </c>
      <c r="KL19" s="91">
        <v>129.5</v>
      </c>
      <c r="KM19" s="88">
        <v>43</v>
      </c>
      <c r="KN19" s="8">
        <v>11865</v>
      </c>
      <c r="KO19" s="91">
        <v>67.2</v>
      </c>
      <c r="KP19" s="88">
        <v>43</v>
      </c>
      <c r="KQ19" s="8">
        <v>6158</v>
      </c>
    </row>
    <row r="20" spans="1:303" s="2" customFormat="1" ht="16.350000000000001" customHeight="1">
      <c r="A20" s="206">
        <v>15</v>
      </c>
      <c r="B20" s="207" t="s">
        <v>19</v>
      </c>
      <c r="C20" s="208">
        <v>12584.23</v>
      </c>
      <c r="D20" s="209">
        <v>5</v>
      </c>
      <c r="E20" s="909" t="s">
        <v>768</v>
      </c>
      <c r="F20" s="210">
        <v>36</v>
      </c>
      <c r="G20" s="209">
        <v>18</v>
      </c>
      <c r="H20" s="211">
        <v>4535.32</v>
      </c>
      <c r="I20" s="212">
        <v>63.5</v>
      </c>
      <c r="J20" s="213">
        <v>28</v>
      </c>
      <c r="K20" s="354">
        <v>7992.9</v>
      </c>
      <c r="L20" s="210">
        <v>1795.5</v>
      </c>
      <c r="M20" s="214">
        <v>22</v>
      </c>
      <c r="N20" s="259"/>
      <c r="O20" s="216">
        <v>1698.8</v>
      </c>
      <c r="P20" s="214">
        <v>45</v>
      </c>
      <c r="Q20" s="217"/>
      <c r="R20" s="218">
        <v>2267</v>
      </c>
      <c r="S20" s="221">
        <v>15</v>
      </c>
      <c r="T20" s="912">
        <v>2266519</v>
      </c>
      <c r="U20" s="220">
        <v>180.1</v>
      </c>
      <c r="V20" s="221">
        <v>34</v>
      </c>
      <c r="W20" s="222"/>
      <c r="X20" s="220">
        <v>499.9</v>
      </c>
      <c r="Y20" s="221">
        <v>40</v>
      </c>
      <c r="Z20" s="222"/>
      <c r="AA20" s="220">
        <v>11.7</v>
      </c>
      <c r="AB20" s="221">
        <v>39</v>
      </c>
      <c r="AC20" s="223">
        <v>265</v>
      </c>
      <c r="AD20" s="224">
        <v>57</v>
      </c>
      <c r="AE20" s="221">
        <v>29</v>
      </c>
      <c r="AF20" s="225">
        <v>1292</v>
      </c>
      <c r="AG20" s="224">
        <v>31.3</v>
      </c>
      <c r="AH20" s="221">
        <v>13</v>
      </c>
      <c r="AI20" s="225">
        <v>709</v>
      </c>
      <c r="AJ20" s="226">
        <v>75.400000000000006</v>
      </c>
      <c r="AK20" s="221">
        <v>19</v>
      </c>
      <c r="AL20" s="225">
        <v>974</v>
      </c>
      <c r="AM20" s="226">
        <v>48.46546</v>
      </c>
      <c r="AN20" s="219">
        <v>11</v>
      </c>
      <c r="AO20" s="217"/>
      <c r="AP20" s="224">
        <v>93.9</v>
      </c>
      <c r="AQ20" s="221">
        <v>22</v>
      </c>
      <c r="AR20" s="217"/>
      <c r="AS20" s="224">
        <v>-8.5</v>
      </c>
      <c r="AT20" s="221">
        <v>38</v>
      </c>
      <c r="AU20" s="225">
        <v>-19418</v>
      </c>
      <c r="AV20" s="224">
        <v>6.6</v>
      </c>
      <c r="AW20" s="219">
        <v>42</v>
      </c>
      <c r="AX20" s="225">
        <v>14967</v>
      </c>
      <c r="AY20" s="224">
        <v>13</v>
      </c>
      <c r="AZ20" s="219">
        <v>14</v>
      </c>
      <c r="BA20" s="225">
        <v>29323</v>
      </c>
      <c r="BB20" s="224">
        <v>-6.4</v>
      </c>
      <c r="BC20" s="221">
        <v>38</v>
      </c>
      <c r="BD20" s="225">
        <v>-14356</v>
      </c>
      <c r="BE20" s="899">
        <v>1.01</v>
      </c>
      <c r="BF20" s="221">
        <v>46</v>
      </c>
      <c r="BG20" s="225">
        <v>22839</v>
      </c>
      <c r="BH20" s="899">
        <v>1.28</v>
      </c>
      <c r="BI20" s="221">
        <v>46</v>
      </c>
      <c r="BJ20" s="225">
        <v>29031</v>
      </c>
      <c r="BK20" s="224">
        <v>-2.2999999999999998</v>
      </c>
      <c r="BL20" s="221">
        <v>35</v>
      </c>
      <c r="BM20" s="225">
        <v>-5280</v>
      </c>
      <c r="BN20" s="241">
        <v>99.911989251199998</v>
      </c>
      <c r="BO20" s="228">
        <v>21</v>
      </c>
      <c r="BP20" s="229">
        <v>2302236</v>
      </c>
      <c r="BQ20" s="224">
        <v>4</v>
      </c>
      <c r="BR20" s="221">
        <v>40</v>
      </c>
      <c r="BS20" s="225">
        <v>8916</v>
      </c>
      <c r="BT20" s="226">
        <v>1.29</v>
      </c>
      <c r="BU20" s="221">
        <v>47</v>
      </c>
      <c r="BV20" s="225">
        <v>2902</v>
      </c>
      <c r="BW20" s="227">
        <v>53</v>
      </c>
      <c r="BX20" s="228">
        <v>39</v>
      </c>
      <c r="BY20" s="229">
        <v>448286</v>
      </c>
      <c r="BZ20" s="227">
        <v>50.8</v>
      </c>
      <c r="CA20" s="228">
        <v>5</v>
      </c>
      <c r="CB20" s="229">
        <v>430034</v>
      </c>
      <c r="CC20" s="227">
        <v>9.6999999999999993</v>
      </c>
      <c r="CD20" s="228">
        <v>37</v>
      </c>
      <c r="CE20" s="230">
        <v>82333</v>
      </c>
      <c r="CF20" s="1070">
        <v>30.457360588499998</v>
      </c>
      <c r="CG20" s="231">
        <v>18</v>
      </c>
      <c r="CH20" s="1074">
        <v>20.160526318300001</v>
      </c>
      <c r="CI20" s="232">
        <v>33</v>
      </c>
      <c r="CJ20" s="227">
        <v>27.6</v>
      </c>
      <c r="CK20" s="228">
        <v>41</v>
      </c>
      <c r="CL20" s="230">
        <v>233617</v>
      </c>
      <c r="CM20" s="227">
        <v>502</v>
      </c>
      <c r="CN20" s="228">
        <v>35</v>
      </c>
      <c r="CO20" s="230">
        <v>11567</v>
      </c>
      <c r="CP20" s="226">
        <v>1.41</v>
      </c>
      <c r="CQ20" s="221">
        <v>37</v>
      </c>
      <c r="CR20" s="233"/>
      <c r="CS20" s="234">
        <v>2131</v>
      </c>
      <c r="CT20" s="235">
        <v>1926</v>
      </c>
      <c r="CU20" s="236">
        <v>1699</v>
      </c>
      <c r="CV20" s="227">
        <v>57.7</v>
      </c>
      <c r="CW20" s="221">
        <v>21</v>
      </c>
      <c r="CX20" s="230">
        <v>1140840</v>
      </c>
      <c r="CY20" s="227">
        <v>59.9</v>
      </c>
      <c r="CZ20" s="221">
        <v>23</v>
      </c>
      <c r="DA20" s="230">
        <v>1184716</v>
      </c>
      <c r="DB20" s="237">
        <v>120495</v>
      </c>
      <c r="DC20" s="228">
        <v>14</v>
      </c>
      <c r="DD20" s="233"/>
      <c r="DE20" s="227">
        <v>828.1</v>
      </c>
      <c r="DF20" s="228">
        <v>12</v>
      </c>
      <c r="DG20" s="230">
        <v>1125360</v>
      </c>
      <c r="DH20" s="227">
        <v>81.099999999999994</v>
      </c>
      <c r="DI20" s="228">
        <v>23</v>
      </c>
      <c r="DJ20" s="230">
        <v>914719</v>
      </c>
      <c r="DK20" s="227">
        <v>3.7</v>
      </c>
      <c r="DL20" s="231">
        <v>36</v>
      </c>
      <c r="DM20" s="230">
        <v>43876</v>
      </c>
      <c r="DN20" s="238">
        <v>28</v>
      </c>
      <c r="DO20" s="231">
        <v>32</v>
      </c>
      <c r="DP20" s="230">
        <v>319898</v>
      </c>
      <c r="DQ20" s="224">
        <v>9.1999999999999993</v>
      </c>
      <c r="DR20" s="221">
        <v>39</v>
      </c>
      <c r="DS20" s="225">
        <v>340</v>
      </c>
      <c r="DT20" s="224">
        <v>153.6</v>
      </c>
      <c r="DU20" s="221">
        <v>17</v>
      </c>
      <c r="DV20" s="233"/>
      <c r="DW20" s="226">
        <v>1.7</v>
      </c>
      <c r="DX20" s="221">
        <v>14</v>
      </c>
      <c r="DY20" s="225">
        <v>57222</v>
      </c>
      <c r="DZ20" s="239">
        <v>6820</v>
      </c>
      <c r="EA20" s="221">
        <v>16</v>
      </c>
      <c r="EB20" s="233"/>
      <c r="EC20" s="399">
        <v>7418</v>
      </c>
      <c r="ED20" s="219">
        <v>30</v>
      </c>
      <c r="EE20" s="240">
        <v>8845614</v>
      </c>
      <c r="EF20" s="399">
        <v>2778</v>
      </c>
      <c r="EG20" s="219">
        <v>24</v>
      </c>
      <c r="EH20" s="240">
        <v>6400738</v>
      </c>
      <c r="EI20" s="224">
        <v>69.5</v>
      </c>
      <c r="EJ20" s="219">
        <v>12</v>
      </c>
      <c r="EK20" s="230">
        <v>4451569</v>
      </c>
      <c r="EL20" s="227">
        <v>5.9</v>
      </c>
      <c r="EM20" s="231">
        <v>21</v>
      </c>
      <c r="EN20" s="230">
        <v>65717</v>
      </c>
      <c r="EO20" s="227">
        <v>9.1999999999999993</v>
      </c>
      <c r="EP20" s="228">
        <v>10</v>
      </c>
      <c r="EQ20" s="230">
        <v>78453</v>
      </c>
      <c r="ER20" s="241">
        <v>1.62</v>
      </c>
      <c r="ES20" s="228">
        <v>6</v>
      </c>
      <c r="ET20" s="230">
        <v>126763</v>
      </c>
      <c r="EU20" s="227">
        <v>9.5</v>
      </c>
      <c r="EV20" s="228">
        <v>8</v>
      </c>
      <c r="EW20" s="230">
        <v>217998</v>
      </c>
      <c r="EX20" s="227">
        <v>19.8</v>
      </c>
      <c r="EY20" s="228">
        <v>44</v>
      </c>
      <c r="EZ20" s="230">
        <v>10781</v>
      </c>
      <c r="FA20" s="227">
        <v>88.7</v>
      </c>
      <c r="FB20" s="221">
        <v>5</v>
      </c>
      <c r="FC20" s="230">
        <v>150900</v>
      </c>
      <c r="FD20" s="239">
        <v>531</v>
      </c>
      <c r="FE20" s="221">
        <v>13</v>
      </c>
      <c r="FF20" s="225">
        <v>627600</v>
      </c>
      <c r="FG20" s="224">
        <v>57.5</v>
      </c>
      <c r="FH20" s="221">
        <v>3</v>
      </c>
      <c r="FI20" s="242">
        <v>1484</v>
      </c>
      <c r="FJ20" s="227">
        <v>28.9</v>
      </c>
      <c r="FK20" s="231">
        <v>14</v>
      </c>
      <c r="FL20" s="229">
        <v>323075</v>
      </c>
      <c r="FM20" s="218">
        <v>4693451</v>
      </c>
      <c r="FN20" s="219">
        <v>23</v>
      </c>
      <c r="FO20" s="233"/>
      <c r="FP20" s="239">
        <v>5339</v>
      </c>
      <c r="FQ20" s="219">
        <v>10</v>
      </c>
      <c r="FR20" s="233"/>
      <c r="FS20" s="224">
        <v>34.6</v>
      </c>
      <c r="FT20" s="219">
        <v>36</v>
      </c>
      <c r="FU20" s="223">
        <v>184942</v>
      </c>
      <c r="FV20" s="239">
        <v>879</v>
      </c>
      <c r="FW20" s="219">
        <v>43</v>
      </c>
      <c r="FX20" s="230"/>
      <c r="FY20" s="239">
        <v>2538</v>
      </c>
      <c r="FZ20" s="219">
        <v>43</v>
      </c>
      <c r="GA20" s="230"/>
      <c r="GB20" s="239">
        <v>375</v>
      </c>
      <c r="GC20" s="243">
        <v>36</v>
      </c>
      <c r="GD20" s="240">
        <v>693954</v>
      </c>
      <c r="GE20" s="239">
        <v>973</v>
      </c>
      <c r="GF20" s="219">
        <v>39</v>
      </c>
      <c r="GG20" s="240">
        <v>1798864</v>
      </c>
      <c r="GH20" s="227">
        <v>65.2</v>
      </c>
      <c r="GI20" s="231">
        <v>32</v>
      </c>
      <c r="GJ20" s="229">
        <v>728878</v>
      </c>
      <c r="GK20" s="234">
        <v>24587</v>
      </c>
      <c r="GL20" s="228">
        <v>12</v>
      </c>
      <c r="GM20" s="230"/>
      <c r="GN20" s="1078">
        <v>267.10000000000002</v>
      </c>
      <c r="GO20" s="228">
        <v>11</v>
      </c>
      <c r="GP20" s="229">
        <v>6198269</v>
      </c>
      <c r="GQ20" s="237">
        <v>3644</v>
      </c>
      <c r="GR20" s="228">
        <v>16</v>
      </c>
      <c r="GS20" s="229">
        <v>170114</v>
      </c>
      <c r="GT20" s="237">
        <v>25210</v>
      </c>
      <c r="GU20" s="228">
        <v>20</v>
      </c>
      <c r="GV20" s="230"/>
      <c r="GW20" s="241">
        <v>98.47</v>
      </c>
      <c r="GX20" s="228">
        <v>15</v>
      </c>
      <c r="GY20" s="229">
        <v>2284918</v>
      </c>
      <c r="GZ20" s="241">
        <v>9.73</v>
      </c>
      <c r="HA20" s="228">
        <v>14</v>
      </c>
      <c r="HB20" s="230">
        <v>22579</v>
      </c>
      <c r="HC20" s="1080">
        <v>74.8</v>
      </c>
      <c r="HD20" s="228">
        <v>25</v>
      </c>
      <c r="HE20" s="229">
        <v>3052972</v>
      </c>
      <c r="HF20" s="369">
        <v>0.45107000000000003</v>
      </c>
      <c r="HG20" s="221">
        <v>25</v>
      </c>
      <c r="HH20" s="217"/>
      <c r="HI20" s="224">
        <v>442.9</v>
      </c>
      <c r="HJ20" s="219">
        <v>26</v>
      </c>
      <c r="HK20" s="240">
        <v>1019149</v>
      </c>
      <c r="HL20" s="341">
        <v>140.30000000000001</v>
      </c>
      <c r="HM20" s="244">
        <v>24</v>
      </c>
      <c r="HN20" s="240">
        <v>322874</v>
      </c>
      <c r="HO20" s="224">
        <v>94.6</v>
      </c>
      <c r="HP20" s="244">
        <v>35</v>
      </c>
      <c r="HQ20" s="217"/>
      <c r="HR20" s="224">
        <v>1</v>
      </c>
      <c r="HS20" s="243">
        <v>24</v>
      </c>
      <c r="HT20" s="245"/>
      <c r="HU20" s="224">
        <v>14.6</v>
      </c>
      <c r="HV20" s="244">
        <v>10</v>
      </c>
      <c r="HW20" s="217"/>
      <c r="HX20" s="224">
        <v>298.10000000000002</v>
      </c>
      <c r="HY20" s="244">
        <v>3</v>
      </c>
      <c r="HZ20" s="217"/>
      <c r="IA20" s="227">
        <v>74.599999999999994</v>
      </c>
      <c r="IB20" s="228">
        <f t="shared" si="0"/>
        <v>5</v>
      </c>
      <c r="IC20" s="230">
        <v>624151</v>
      </c>
      <c r="ID20" s="241">
        <v>134.93</v>
      </c>
      <c r="IE20" s="228">
        <f t="shared" si="1"/>
        <v>5</v>
      </c>
      <c r="IF20" s="230"/>
      <c r="IG20" s="224">
        <v>99.4</v>
      </c>
      <c r="IH20" s="221">
        <v>11</v>
      </c>
      <c r="II20" s="246"/>
      <c r="IJ20" s="247">
        <v>87.2</v>
      </c>
      <c r="IK20" s="248">
        <v>22</v>
      </c>
      <c r="IL20" s="249">
        <v>1979</v>
      </c>
      <c r="IM20" s="224">
        <v>385</v>
      </c>
      <c r="IN20" s="221">
        <v>13</v>
      </c>
      <c r="IO20" s="225">
        <v>8727</v>
      </c>
      <c r="IP20" s="250">
        <v>76.099999999999994</v>
      </c>
      <c r="IQ20" s="221">
        <v>37</v>
      </c>
      <c r="IR20" s="251"/>
      <c r="IS20" s="224">
        <v>189.9</v>
      </c>
      <c r="IT20" s="221">
        <v>39</v>
      </c>
      <c r="IU20" s="230">
        <v>4304</v>
      </c>
      <c r="IV20" s="241">
        <v>5.63</v>
      </c>
      <c r="IW20" s="231">
        <v>26</v>
      </c>
      <c r="IX20" s="230">
        <v>12757</v>
      </c>
      <c r="IY20" s="226">
        <v>2.0699999999999998</v>
      </c>
      <c r="IZ20" s="252">
        <v>46</v>
      </c>
      <c r="JA20" s="253">
        <v>477</v>
      </c>
      <c r="JB20" s="351">
        <v>1.546</v>
      </c>
      <c r="JC20" s="221">
        <v>10</v>
      </c>
      <c r="JD20" s="240">
        <v>554017</v>
      </c>
      <c r="JE20" s="226">
        <v>11.84</v>
      </c>
      <c r="JF20" s="221">
        <v>1</v>
      </c>
      <c r="JG20" s="254">
        <v>22573</v>
      </c>
      <c r="JH20" s="224">
        <v>562.79999999999995</v>
      </c>
      <c r="JI20" s="221">
        <v>38</v>
      </c>
      <c r="JJ20" s="255">
        <v>127557</v>
      </c>
      <c r="JK20" s="256">
        <v>1012</v>
      </c>
      <c r="JL20" s="221">
        <v>4</v>
      </c>
      <c r="JM20" s="257">
        <v>850221</v>
      </c>
      <c r="JN20" s="339">
        <v>96.1</v>
      </c>
      <c r="JO20" s="228">
        <v>43</v>
      </c>
      <c r="JP20" s="230">
        <v>2195780</v>
      </c>
      <c r="JQ20" s="227">
        <v>72.2</v>
      </c>
      <c r="JR20" s="228">
        <v>42</v>
      </c>
      <c r="JS20" s="230"/>
      <c r="JT20" s="341">
        <v>232.5</v>
      </c>
      <c r="JU20" s="228">
        <v>39</v>
      </c>
      <c r="JV20" s="225">
        <v>5270</v>
      </c>
      <c r="JW20" s="258">
        <v>280298</v>
      </c>
      <c r="JX20" s="244">
        <v>30</v>
      </c>
      <c r="JY20" s="240">
        <v>517887</v>
      </c>
      <c r="JZ20" s="224">
        <v>205.5</v>
      </c>
      <c r="KA20" s="219">
        <v>43</v>
      </c>
      <c r="KB20" s="225">
        <v>4698</v>
      </c>
      <c r="KC20" s="224">
        <v>79.599999999999994</v>
      </c>
      <c r="KD20" s="219">
        <v>34</v>
      </c>
      <c r="KE20" s="225">
        <v>1804</v>
      </c>
      <c r="KF20" s="224">
        <v>1224.8</v>
      </c>
      <c r="KG20" s="219">
        <v>30</v>
      </c>
      <c r="KH20" s="225">
        <v>27998</v>
      </c>
      <c r="KI20" s="224">
        <v>348.9</v>
      </c>
      <c r="KJ20" s="221">
        <v>8</v>
      </c>
      <c r="KK20" s="225">
        <v>7907</v>
      </c>
      <c r="KL20" s="224">
        <v>182.6</v>
      </c>
      <c r="KM20" s="221">
        <v>23</v>
      </c>
      <c r="KN20" s="225">
        <v>4139</v>
      </c>
      <c r="KO20" s="224">
        <v>127.3</v>
      </c>
      <c r="KP20" s="221">
        <v>7</v>
      </c>
      <c r="KQ20" s="225">
        <v>2885</v>
      </c>
    </row>
    <row r="21" spans="1:303" s="2" customFormat="1" ht="16.350000000000001" customHeight="1">
      <c r="A21" s="39">
        <v>16</v>
      </c>
      <c r="B21" s="119" t="s">
        <v>20</v>
      </c>
      <c r="C21" s="62">
        <v>4247.6099999999997</v>
      </c>
      <c r="D21" s="79">
        <v>33</v>
      </c>
      <c r="E21" s="908" t="s">
        <v>768</v>
      </c>
      <c r="F21" s="80">
        <v>43.4</v>
      </c>
      <c r="G21" s="79">
        <v>13</v>
      </c>
      <c r="H21" s="1">
        <v>1842.82</v>
      </c>
      <c r="I21" s="81">
        <v>56.6</v>
      </c>
      <c r="J21" s="120">
        <v>33</v>
      </c>
      <c r="K21" s="353">
        <v>2404.79</v>
      </c>
      <c r="L21" s="80">
        <v>2751</v>
      </c>
      <c r="M21" s="84">
        <v>4</v>
      </c>
      <c r="N21" s="83"/>
      <c r="O21" s="121">
        <v>1799.5</v>
      </c>
      <c r="P21" s="84">
        <v>41</v>
      </c>
      <c r="Q21" s="85"/>
      <c r="R21" s="4">
        <v>1056</v>
      </c>
      <c r="S21" s="88">
        <v>37</v>
      </c>
      <c r="T21" s="911">
        <v>1055976</v>
      </c>
      <c r="U21" s="87">
        <v>248.6</v>
      </c>
      <c r="V21" s="88">
        <v>25</v>
      </c>
      <c r="W21" s="89"/>
      <c r="X21" s="87">
        <v>573</v>
      </c>
      <c r="Y21" s="88">
        <v>38</v>
      </c>
      <c r="Z21" s="89"/>
      <c r="AA21" s="87">
        <v>11.8</v>
      </c>
      <c r="AB21" s="88">
        <v>36</v>
      </c>
      <c r="AC21" s="90">
        <v>124</v>
      </c>
      <c r="AD21" s="91">
        <v>56.6</v>
      </c>
      <c r="AE21" s="88">
        <v>31</v>
      </c>
      <c r="AF21" s="8">
        <v>598</v>
      </c>
      <c r="AG21" s="91">
        <v>31.6</v>
      </c>
      <c r="AH21" s="88">
        <v>12</v>
      </c>
      <c r="AI21" s="8">
        <v>334</v>
      </c>
      <c r="AJ21" s="92">
        <v>76.599999999999994</v>
      </c>
      <c r="AK21" s="88">
        <v>17</v>
      </c>
      <c r="AL21" s="8">
        <v>458</v>
      </c>
      <c r="AM21" s="92">
        <v>48.385509999999996</v>
      </c>
      <c r="AN21" s="86">
        <v>12</v>
      </c>
      <c r="AO21" s="85"/>
      <c r="AP21" s="91">
        <v>93.9</v>
      </c>
      <c r="AQ21" s="88">
        <v>22</v>
      </c>
      <c r="AR21" s="85"/>
      <c r="AS21" s="91">
        <v>-5</v>
      </c>
      <c r="AT21" s="88">
        <v>23</v>
      </c>
      <c r="AU21" s="8">
        <v>-5297</v>
      </c>
      <c r="AV21" s="91">
        <v>6.9</v>
      </c>
      <c r="AW21" s="86">
        <v>36</v>
      </c>
      <c r="AX21" s="8">
        <v>7178</v>
      </c>
      <c r="AY21" s="91">
        <v>12.6</v>
      </c>
      <c r="AZ21" s="86">
        <v>17</v>
      </c>
      <c r="BA21" s="8">
        <v>13161</v>
      </c>
      <c r="BB21" s="91">
        <v>-5.7</v>
      </c>
      <c r="BC21" s="88">
        <v>34</v>
      </c>
      <c r="BD21" s="8">
        <v>-5983</v>
      </c>
      <c r="BE21" s="898">
        <v>1.3</v>
      </c>
      <c r="BF21" s="88">
        <v>41</v>
      </c>
      <c r="BG21" s="8">
        <v>13738</v>
      </c>
      <c r="BH21" s="898">
        <v>1.37</v>
      </c>
      <c r="BI21" s="88">
        <v>45</v>
      </c>
      <c r="BJ21" s="8">
        <v>14464</v>
      </c>
      <c r="BK21" s="91">
        <v>0.5</v>
      </c>
      <c r="BL21" s="88">
        <v>11</v>
      </c>
      <c r="BM21" s="8">
        <v>583</v>
      </c>
      <c r="BN21" s="106">
        <v>99.766113240999999</v>
      </c>
      <c r="BO21" s="95">
        <v>30</v>
      </c>
      <c r="BP21" s="5">
        <v>1063834</v>
      </c>
      <c r="BQ21" s="91">
        <v>4.2</v>
      </c>
      <c r="BR21" s="88">
        <v>36</v>
      </c>
      <c r="BS21" s="8">
        <v>4360</v>
      </c>
      <c r="BT21" s="92">
        <v>1.34</v>
      </c>
      <c r="BU21" s="88">
        <v>45</v>
      </c>
      <c r="BV21" s="8">
        <v>1393</v>
      </c>
      <c r="BW21" s="94">
        <v>54.9</v>
      </c>
      <c r="BX21" s="95">
        <v>31</v>
      </c>
      <c r="BY21" s="5">
        <v>214427</v>
      </c>
      <c r="BZ21" s="94">
        <v>51.5</v>
      </c>
      <c r="CA21" s="95">
        <v>4</v>
      </c>
      <c r="CB21" s="5">
        <v>200852</v>
      </c>
      <c r="CC21" s="94">
        <v>10.199999999999999</v>
      </c>
      <c r="CD21" s="95">
        <v>32</v>
      </c>
      <c r="CE21" s="6">
        <v>39871</v>
      </c>
      <c r="CF21" s="1069">
        <v>29.076326438599999</v>
      </c>
      <c r="CG21" s="96">
        <v>29</v>
      </c>
      <c r="CH21" s="1073">
        <v>18.5705571624</v>
      </c>
      <c r="CI21" s="97">
        <v>44</v>
      </c>
      <c r="CJ21" s="94">
        <v>26.1</v>
      </c>
      <c r="CK21" s="95">
        <v>44</v>
      </c>
      <c r="CL21" s="6">
        <v>102059</v>
      </c>
      <c r="CM21" s="94">
        <v>1009.8</v>
      </c>
      <c r="CN21" s="95">
        <v>20</v>
      </c>
      <c r="CO21" s="6">
        <v>10768</v>
      </c>
      <c r="CP21" s="92">
        <v>1.55</v>
      </c>
      <c r="CQ21" s="88">
        <v>17</v>
      </c>
      <c r="CR21" s="98"/>
      <c r="CS21" s="99">
        <v>996</v>
      </c>
      <c r="CT21" s="100">
        <v>910</v>
      </c>
      <c r="CU21" s="101">
        <v>817</v>
      </c>
      <c r="CV21" s="94">
        <v>59</v>
      </c>
      <c r="CW21" s="88">
        <v>7</v>
      </c>
      <c r="CX21" s="6">
        <v>538839</v>
      </c>
      <c r="CY21" s="94">
        <v>61</v>
      </c>
      <c r="CZ21" s="88">
        <v>10</v>
      </c>
      <c r="DA21" s="6">
        <v>556356</v>
      </c>
      <c r="DB21" s="102">
        <v>55232</v>
      </c>
      <c r="DC21" s="95">
        <v>35</v>
      </c>
      <c r="DD21" s="98"/>
      <c r="DE21" s="94">
        <v>890.8</v>
      </c>
      <c r="DF21" s="95">
        <v>2</v>
      </c>
      <c r="DG21" s="6">
        <v>551401</v>
      </c>
      <c r="DH21" s="94">
        <v>83.3</v>
      </c>
      <c r="DI21" s="95">
        <v>9</v>
      </c>
      <c r="DJ21" s="6">
        <v>444922</v>
      </c>
      <c r="DK21" s="94">
        <v>3.1</v>
      </c>
      <c r="DL21" s="96">
        <v>46</v>
      </c>
      <c r="DM21" s="6">
        <v>17517</v>
      </c>
      <c r="DN21" s="122">
        <v>29.2</v>
      </c>
      <c r="DO21" s="96">
        <v>26</v>
      </c>
      <c r="DP21" s="6">
        <v>157492</v>
      </c>
      <c r="DQ21" s="91">
        <v>5.9</v>
      </c>
      <c r="DR21" s="88">
        <v>46</v>
      </c>
      <c r="DS21" s="8">
        <v>119</v>
      </c>
      <c r="DT21" s="91">
        <v>157.4</v>
      </c>
      <c r="DU21" s="88">
        <v>3</v>
      </c>
      <c r="DV21" s="98"/>
      <c r="DW21" s="92">
        <v>1.96</v>
      </c>
      <c r="DX21" s="88">
        <v>6</v>
      </c>
      <c r="DY21" s="8">
        <v>28305</v>
      </c>
      <c r="DZ21" s="103">
        <v>2875</v>
      </c>
      <c r="EA21" s="88">
        <v>42</v>
      </c>
      <c r="EB21" s="98"/>
      <c r="EC21" s="398">
        <v>8440</v>
      </c>
      <c r="ED21" s="86">
        <v>12</v>
      </c>
      <c r="EE21" s="9">
        <v>4646513</v>
      </c>
      <c r="EF21" s="398">
        <v>3373</v>
      </c>
      <c r="EG21" s="86">
        <v>5</v>
      </c>
      <c r="EH21" s="9">
        <v>3596584</v>
      </c>
      <c r="EI21" s="91">
        <v>61.6</v>
      </c>
      <c r="EJ21" s="86">
        <v>38</v>
      </c>
      <c r="EK21" s="6">
        <v>2215249</v>
      </c>
      <c r="EL21" s="94">
        <v>3.3</v>
      </c>
      <c r="EM21" s="96">
        <v>33</v>
      </c>
      <c r="EN21" s="6">
        <v>17599</v>
      </c>
      <c r="EO21" s="94">
        <v>6.1</v>
      </c>
      <c r="EP21" s="95">
        <v>27</v>
      </c>
      <c r="EQ21" s="6">
        <v>23798</v>
      </c>
      <c r="ER21" s="106">
        <v>1.28</v>
      </c>
      <c r="ES21" s="95">
        <v>11</v>
      </c>
      <c r="ET21" s="6">
        <v>30395</v>
      </c>
      <c r="EU21" s="94">
        <v>6.3</v>
      </c>
      <c r="EV21" s="95">
        <v>24</v>
      </c>
      <c r="EW21" s="6">
        <v>67058</v>
      </c>
      <c r="EX21" s="94">
        <v>16.2</v>
      </c>
      <c r="EY21" s="95">
        <v>46</v>
      </c>
      <c r="EZ21" s="6">
        <v>2711</v>
      </c>
      <c r="FA21" s="94">
        <v>95.5</v>
      </c>
      <c r="FB21" s="88">
        <v>1</v>
      </c>
      <c r="FC21" s="6">
        <v>55800</v>
      </c>
      <c r="FD21" s="103">
        <v>552</v>
      </c>
      <c r="FE21" s="88">
        <v>6</v>
      </c>
      <c r="FF21" s="8">
        <v>205900</v>
      </c>
      <c r="FG21" s="91">
        <v>67.3</v>
      </c>
      <c r="FH21" s="88">
        <v>1</v>
      </c>
      <c r="FI21" s="123">
        <v>448</v>
      </c>
      <c r="FJ21" s="94">
        <v>33.6</v>
      </c>
      <c r="FK21" s="96">
        <v>2</v>
      </c>
      <c r="FL21" s="5">
        <v>178261</v>
      </c>
      <c r="FM21" s="4">
        <v>3677049</v>
      </c>
      <c r="FN21" s="86">
        <v>27</v>
      </c>
      <c r="FO21" s="98"/>
      <c r="FP21" s="103">
        <v>2717</v>
      </c>
      <c r="FQ21" s="86">
        <v>23</v>
      </c>
      <c r="FR21" s="98"/>
      <c r="FS21" s="91">
        <v>45.8</v>
      </c>
      <c r="FT21" s="86">
        <v>7</v>
      </c>
      <c r="FU21" s="90">
        <v>124328</v>
      </c>
      <c r="FV21" s="103">
        <v>1353</v>
      </c>
      <c r="FW21" s="86">
        <v>20</v>
      </c>
      <c r="FX21" s="6"/>
      <c r="FY21" s="103">
        <v>2958</v>
      </c>
      <c r="FZ21" s="86">
        <v>30</v>
      </c>
      <c r="GA21" s="6"/>
      <c r="GB21" s="103">
        <v>428</v>
      </c>
      <c r="GC21" s="104">
        <v>20</v>
      </c>
      <c r="GD21" s="9">
        <v>532745</v>
      </c>
      <c r="GE21" s="103">
        <v>1041</v>
      </c>
      <c r="GF21" s="86">
        <v>31</v>
      </c>
      <c r="GG21" s="9">
        <v>1293904</v>
      </c>
      <c r="GH21" s="94">
        <v>63.1</v>
      </c>
      <c r="GI21" s="96">
        <v>41</v>
      </c>
      <c r="GJ21" s="5">
        <v>334575</v>
      </c>
      <c r="GK21" s="99">
        <v>11093</v>
      </c>
      <c r="GL21" s="95">
        <v>34</v>
      </c>
      <c r="GM21" s="6"/>
      <c r="GN21" s="1077">
        <v>257.39999999999998</v>
      </c>
      <c r="GO21" s="95">
        <v>12</v>
      </c>
      <c r="GP21" s="5">
        <v>2758369</v>
      </c>
      <c r="GQ21" s="102">
        <v>3796</v>
      </c>
      <c r="GR21" s="95">
        <v>12</v>
      </c>
      <c r="GS21" s="5">
        <v>72669</v>
      </c>
      <c r="GT21" s="102">
        <v>24866</v>
      </c>
      <c r="GU21" s="95">
        <v>22</v>
      </c>
      <c r="GV21" s="6"/>
      <c r="GW21" s="106">
        <v>98.82</v>
      </c>
      <c r="GX21" s="95">
        <v>13</v>
      </c>
      <c r="GY21" s="5">
        <v>1059097</v>
      </c>
      <c r="GZ21" s="106">
        <v>10.15</v>
      </c>
      <c r="HA21" s="95">
        <v>10</v>
      </c>
      <c r="HB21" s="6">
        <v>10883</v>
      </c>
      <c r="HC21" s="603">
        <v>70.900000000000006</v>
      </c>
      <c r="HD21" s="95">
        <v>36</v>
      </c>
      <c r="HE21" s="5">
        <v>1493841</v>
      </c>
      <c r="HF21" s="368">
        <v>0.46650999999999998</v>
      </c>
      <c r="HG21" s="88">
        <v>24</v>
      </c>
      <c r="HH21" s="85"/>
      <c r="HI21" s="91">
        <v>456</v>
      </c>
      <c r="HJ21" s="86">
        <v>23</v>
      </c>
      <c r="HK21" s="9">
        <v>490076</v>
      </c>
      <c r="HL21" s="133">
        <v>155.5</v>
      </c>
      <c r="HM21" s="124">
        <v>12</v>
      </c>
      <c r="HN21" s="9">
        <v>167117</v>
      </c>
      <c r="HO21" s="91">
        <v>96.5</v>
      </c>
      <c r="HP21" s="124">
        <v>19</v>
      </c>
      <c r="HQ21" s="85"/>
      <c r="HR21" s="91">
        <v>0.5</v>
      </c>
      <c r="HS21" s="104">
        <v>34</v>
      </c>
      <c r="HT21" s="105"/>
      <c r="HU21" s="91">
        <v>13.7</v>
      </c>
      <c r="HV21" s="124">
        <v>18</v>
      </c>
      <c r="HW21" s="85"/>
      <c r="HX21" s="91">
        <v>258.2</v>
      </c>
      <c r="HY21" s="124">
        <v>5</v>
      </c>
      <c r="HZ21" s="85"/>
      <c r="IA21" s="94">
        <v>78.099999999999994</v>
      </c>
      <c r="IB21" s="95">
        <f t="shared" si="0"/>
        <v>1</v>
      </c>
      <c r="IC21" s="6">
        <v>299898</v>
      </c>
      <c r="ID21" s="106">
        <v>152.18</v>
      </c>
      <c r="IE21" s="95">
        <f t="shared" si="1"/>
        <v>1</v>
      </c>
      <c r="IF21" s="6"/>
      <c r="IG21" s="91">
        <v>93.1</v>
      </c>
      <c r="IH21" s="88">
        <v>43</v>
      </c>
      <c r="II21" s="107"/>
      <c r="IJ21" s="125">
        <v>96.6</v>
      </c>
      <c r="IK21" s="108">
        <v>8</v>
      </c>
      <c r="IL21" s="113">
        <v>1030</v>
      </c>
      <c r="IM21" s="91">
        <v>335.8</v>
      </c>
      <c r="IN21" s="88">
        <v>26</v>
      </c>
      <c r="IO21" s="8">
        <v>3546</v>
      </c>
      <c r="IP21" s="126">
        <v>90.4</v>
      </c>
      <c r="IQ21" s="88">
        <v>10</v>
      </c>
      <c r="IR21" s="127"/>
      <c r="IS21" s="91">
        <v>397.3</v>
      </c>
      <c r="IT21" s="88">
        <v>16</v>
      </c>
      <c r="IU21" s="6">
        <v>4195</v>
      </c>
      <c r="IV21" s="106">
        <v>5.05</v>
      </c>
      <c r="IW21" s="96">
        <v>31</v>
      </c>
      <c r="IX21" s="6">
        <v>5330</v>
      </c>
      <c r="IY21" s="92">
        <v>1.71</v>
      </c>
      <c r="IZ21" s="128">
        <v>47</v>
      </c>
      <c r="JA21" s="129">
        <v>184</v>
      </c>
      <c r="JB21" s="349">
        <v>1.5509999999999999</v>
      </c>
      <c r="JC21" s="88">
        <v>9</v>
      </c>
      <c r="JD21" s="9">
        <v>1389204</v>
      </c>
      <c r="JE21" s="92">
        <v>7.47</v>
      </c>
      <c r="JF21" s="88">
        <v>6</v>
      </c>
      <c r="JG21" s="130">
        <v>6607</v>
      </c>
      <c r="JH21" s="91">
        <v>785.7</v>
      </c>
      <c r="JI21" s="88">
        <v>26</v>
      </c>
      <c r="JJ21" s="131">
        <v>82968</v>
      </c>
      <c r="JK21" s="110">
        <v>1039</v>
      </c>
      <c r="JL21" s="88">
        <v>2</v>
      </c>
      <c r="JM21" s="111">
        <v>407807</v>
      </c>
      <c r="JN21" s="338">
        <v>101.4</v>
      </c>
      <c r="JO21" s="95">
        <v>22</v>
      </c>
      <c r="JP21" s="6">
        <v>1076276</v>
      </c>
      <c r="JQ21" s="94">
        <v>77.5</v>
      </c>
      <c r="JR21" s="95">
        <v>28</v>
      </c>
      <c r="JS21" s="6"/>
      <c r="JT21" s="133">
        <v>240.5</v>
      </c>
      <c r="JU21" s="95">
        <v>35</v>
      </c>
      <c r="JV21" s="8">
        <v>2540</v>
      </c>
      <c r="JW21" s="112">
        <v>300630</v>
      </c>
      <c r="JX21" s="124">
        <v>16</v>
      </c>
      <c r="JY21" s="9">
        <v>220592</v>
      </c>
      <c r="JZ21" s="91">
        <v>256.60000000000002</v>
      </c>
      <c r="KA21" s="86">
        <v>21</v>
      </c>
      <c r="KB21" s="8">
        <v>2723</v>
      </c>
      <c r="KC21" s="91">
        <v>82</v>
      </c>
      <c r="KD21" s="86">
        <v>32</v>
      </c>
      <c r="KE21" s="8">
        <v>866</v>
      </c>
      <c r="KF21" s="91">
        <v>1467.9</v>
      </c>
      <c r="KG21" s="86">
        <v>16</v>
      </c>
      <c r="KH21" s="8">
        <v>15578</v>
      </c>
      <c r="KI21" s="91">
        <v>337.7</v>
      </c>
      <c r="KJ21" s="88">
        <v>15</v>
      </c>
      <c r="KK21" s="8">
        <v>3566</v>
      </c>
      <c r="KL21" s="91">
        <v>175.2</v>
      </c>
      <c r="KM21" s="88">
        <v>30</v>
      </c>
      <c r="KN21" s="8">
        <v>1850</v>
      </c>
      <c r="KO21" s="91">
        <v>112.1</v>
      </c>
      <c r="KP21" s="88">
        <v>16</v>
      </c>
      <c r="KQ21" s="8">
        <v>1184</v>
      </c>
    </row>
    <row r="22" spans="1:303" s="2" customFormat="1" ht="16.350000000000001" customHeight="1">
      <c r="A22" s="39">
        <v>17</v>
      </c>
      <c r="B22" s="119" t="s">
        <v>21</v>
      </c>
      <c r="C22" s="62">
        <v>4186.05</v>
      </c>
      <c r="D22" s="79">
        <v>35</v>
      </c>
      <c r="E22" s="908"/>
      <c r="F22" s="80">
        <v>33.200000000000003</v>
      </c>
      <c r="G22" s="79">
        <v>23</v>
      </c>
      <c r="H22" s="1">
        <v>1391.82</v>
      </c>
      <c r="I22" s="81">
        <v>66</v>
      </c>
      <c r="J22" s="120">
        <v>24</v>
      </c>
      <c r="K22" s="353">
        <v>2764.18</v>
      </c>
      <c r="L22" s="80">
        <v>2765.5</v>
      </c>
      <c r="M22" s="84">
        <v>3</v>
      </c>
      <c r="N22" s="83"/>
      <c r="O22" s="121">
        <v>1880.7</v>
      </c>
      <c r="P22" s="84">
        <v>36</v>
      </c>
      <c r="Q22" s="85"/>
      <c r="R22" s="4">
        <v>1147</v>
      </c>
      <c r="S22" s="88">
        <v>34</v>
      </c>
      <c r="T22" s="911">
        <v>1147465</v>
      </c>
      <c r="U22" s="87">
        <v>274</v>
      </c>
      <c r="V22" s="88">
        <v>23</v>
      </c>
      <c r="W22" s="89"/>
      <c r="X22" s="87">
        <v>824.1</v>
      </c>
      <c r="Y22" s="88">
        <v>22</v>
      </c>
      <c r="Z22" s="89"/>
      <c r="AA22" s="87">
        <v>12.6</v>
      </c>
      <c r="AB22" s="88">
        <v>15</v>
      </c>
      <c r="AC22" s="90">
        <v>145</v>
      </c>
      <c r="AD22" s="91">
        <v>58.5</v>
      </c>
      <c r="AE22" s="88">
        <v>16</v>
      </c>
      <c r="AF22" s="8">
        <v>671</v>
      </c>
      <c r="AG22" s="91">
        <v>28.8</v>
      </c>
      <c r="AH22" s="88">
        <v>32</v>
      </c>
      <c r="AI22" s="8">
        <v>331</v>
      </c>
      <c r="AJ22" s="92">
        <v>70.900000000000006</v>
      </c>
      <c r="AK22" s="88">
        <v>32</v>
      </c>
      <c r="AL22" s="8">
        <v>476</v>
      </c>
      <c r="AM22" s="92">
        <v>46.674590000000002</v>
      </c>
      <c r="AN22" s="86">
        <v>32</v>
      </c>
      <c r="AO22" s="85"/>
      <c r="AP22" s="91">
        <v>94.1</v>
      </c>
      <c r="AQ22" s="88">
        <v>19</v>
      </c>
      <c r="AR22" s="85"/>
      <c r="AS22" s="91">
        <v>-3</v>
      </c>
      <c r="AT22" s="88">
        <v>12</v>
      </c>
      <c r="AU22" s="8">
        <v>-3413</v>
      </c>
      <c r="AV22" s="91">
        <v>7.7</v>
      </c>
      <c r="AW22" s="86">
        <v>13</v>
      </c>
      <c r="AX22" s="8">
        <v>8696</v>
      </c>
      <c r="AY22" s="91">
        <v>11.2</v>
      </c>
      <c r="AZ22" s="86">
        <v>33</v>
      </c>
      <c r="BA22" s="8">
        <v>12727</v>
      </c>
      <c r="BB22" s="91">
        <v>-3.5</v>
      </c>
      <c r="BC22" s="88">
        <v>14</v>
      </c>
      <c r="BD22" s="8">
        <v>-4031</v>
      </c>
      <c r="BE22" s="898">
        <v>1.7</v>
      </c>
      <c r="BF22" s="88">
        <v>20</v>
      </c>
      <c r="BG22" s="8">
        <v>19478</v>
      </c>
      <c r="BH22" s="898">
        <v>1.76</v>
      </c>
      <c r="BI22" s="88">
        <v>32</v>
      </c>
      <c r="BJ22" s="8">
        <v>20154</v>
      </c>
      <c r="BK22" s="91">
        <v>0.4</v>
      </c>
      <c r="BL22" s="88">
        <v>12</v>
      </c>
      <c r="BM22" s="8">
        <v>457</v>
      </c>
      <c r="BN22" s="106">
        <v>100.2190626062</v>
      </c>
      <c r="BO22" s="95">
        <v>8</v>
      </c>
      <c r="BP22" s="5">
        <v>1156536</v>
      </c>
      <c r="BQ22" s="91">
        <v>4.5999999999999996</v>
      </c>
      <c r="BR22" s="88">
        <v>14</v>
      </c>
      <c r="BS22" s="8">
        <v>5169</v>
      </c>
      <c r="BT22" s="92">
        <v>1.36</v>
      </c>
      <c r="BU22" s="88">
        <v>44</v>
      </c>
      <c r="BV22" s="8">
        <v>1540</v>
      </c>
      <c r="BW22" s="94">
        <v>54.9</v>
      </c>
      <c r="BX22" s="95">
        <v>31</v>
      </c>
      <c r="BY22" s="5">
        <v>248310</v>
      </c>
      <c r="BZ22" s="94">
        <v>43.9</v>
      </c>
      <c r="CA22" s="95">
        <v>31</v>
      </c>
      <c r="CB22" s="5">
        <v>198773</v>
      </c>
      <c r="CC22" s="94">
        <v>10.1</v>
      </c>
      <c r="CD22" s="95">
        <v>33</v>
      </c>
      <c r="CE22" s="6">
        <v>45787</v>
      </c>
      <c r="CF22" s="1069">
        <v>29.955387939000001</v>
      </c>
      <c r="CG22" s="96">
        <v>24</v>
      </c>
      <c r="CH22" s="1073">
        <v>20.713383975199999</v>
      </c>
      <c r="CI22" s="97">
        <v>26</v>
      </c>
      <c r="CJ22" s="94">
        <v>31.5</v>
      </c>
      <c r="CK22" s="95">
        <v>23</v>
      </c>
      <c r="CL22" s="6">
        <v>142523</v>
      </c>
      <c r="CM22" s="94">
        <v>806.6</v>
      </c>
      <c r="CN22" s="95">
        <v>24</v>
      </c>
      <c r="CO22" s="6">
        <v>9308</v>
      </c>
      <c r="CP22" s="92">
        <v>1.54</v>
      </c>
      <c r="CQ22" s="88">
        <v>18</v>
      </c>
      <c r="CR22" s="98"/>
      <c r="CS22" s="99">
        <v>1104</v>
      </c>
      <c r="CT22" s="100">
        <v>1033</v>
      </c>
      <c r="CU22" s="101">
        <v>948</v>
      </c>
      <c r="CV22" s="94">
        <v>59.5</v>
      </c>
      <c r="CW22" s="88">
        <v>5</v>
      </c>
      <c r="CX22" s="6">
        <v>572661</v>
      </c>
      <c r="CY22" s="94">
        <v>61.6</v>
      </c>
      <c r="CZ22" s="88">
        <v>6</v>
      </c>
      <c r="DA22" s="6">
        <v>592646</v>
      </c>
      <c r="DB22" s="102">
        <v>63640</v>
      </c>
      <c r="DC22" s="95">
        <v>29</v>
      </c>
      <c r="DD22" s="98"/>
      <c r="DE22" s="94">
        <v>852.9</v>
      </c>
      <c r="DF22" s="95">
        <v>5</v>
      </c>
      <c r="DG22" s="6">
        <v>589321</v>
      </c>
      <c r="DH22" s="94">
        <v>81.900000000000006</v>
      </c>
      <c r="DI22" s="95">
        <v>18</v>
      </c>
      <c r="DJ22" s="6">
        <v>453830</v>
      </c>
      <c r="DK22" s="94">
        <v>3.4</v>
      </c>
      <c r="DL22" s="96">
        <v>40</v>
      </c>
      <c r="DM22" s="6">
        <v>19985</v>
      </c>
      <c r="DN22" s="122">
        <v>29.2</v>
      </c>
      <c r="DO22" s="96">
        <v>26</v>
      </c>
      <c r="DP22" s="6">
        <v>167251</v>
      </c>
      <c r="DQ22" s="91">
        <v>8.1999999999999993</v>
      </c>
      <c r="DR22" s="88">
        <v>43</v>
      </c>
      <c r="DS22" s="8">
        <v>180</v>
      </c>
      <c r="DT22" s="91">
        <v>156.69999999999999</v>
      </c>
      <c r="DU22" s="88">
        <v>7</v>
      </c>
      <c r="DV22" s="98"/>
      <c r="DW22" s="92">
        <v>1.99</v>
      </c>
      <c r="DX22" s="88">
        <v>5</v>
      </c>
      <c r="DY22" s="8">
        <v>31071</v>
      </c>
      <c r="DZ22" s="103">
        <v>3623</v>
      </c>
      <c r="EA22" s="88">
        <v>35</v>
      </c>
      <c r="EB22" s="98"/>
      <c r="EC22" s="398">
        <v>7793</v>
      </c>
      <c r="ED22" s="86">
        <v>26</v>
      </c>
      <c r="EE22" s="9">
        <v>4573682</v>
      </c>
      <c r="EF22" s="398">
        <v>2949</v>
      </c>
      <c r="EG22" s="86">
        <v>16</v>
      </c>
      <c r="EH22" s="9">
        <v>3403380</v>
      </c>
      <c r="EI22" s="91">
        <v>70.8</v>
      </c>
      <c r="EJ22" s="86">
        <v>8</v>
      </c>
      <c r="EK22" s="6">
        <v>2408579</v>
      </c>
      <c r="EL22" s="94">
        <v>3.1</v>
      </c>
      <c r="EM22" s="96">
        <v>36</v>
      </c>
      <c r="EN22" s="6">
        <v>17289</v>
      </c>
      <c r="EO22" s="94">
        <v>4.7</v>
      </c>
      <c r="EP22" s="95">
        <v>34</v>
      </c>
      <c r="EQ22" s="6">
        <v>21087</v>
      </c>
      <c r="ER22" s="106">
        <v>1.2</v>
      </c>
      <c r="ES22" s="95">
        <v>14</v>
      </c>
      <c r="ET22" s="6">
        <v>25214</v>
      </c>
      <c r="EU22" s="94">
        <v>4.0999999999999996</v>
      </c>
      <c r="EV22" s="95">
        <v>33</v>
      </c>
      <c r="EW22" s="6">
        <v>47781</v>
      </c>
      <c r="EX22" s="94">
        <v>26.2</v>
      </c>
      <c r="EY22" s="95">
        <v>32</v>
      </c>
      <c r="EZ22" s="6">
        <v>3424</v>
      </c>
      <c r="FA22" s="94">
        <v>83.3</v>
      </c>
      <c r="FB22" s="88">
        <v>7</v>
      </c>
      <c r="FC22" s="6">
        <v>34300</v>
      </c>
      <c r="FD22" s="103">
        <v>519</v>
      </c>
      <c r="FE22" s="88">
        <v>20</v>
      </c>
      <c r="FF22" s="8">
        <v>130300</v>
      </c>
      <c r="FG22" s="91">
        <v>51.6</v>
      </c>
      <c r="FH22" s="88">
        <v>6</v>
      </c>
      <c r="FI22" s="123">
        <v>283</v>
      </c>
      <c r="FJ22" s="94">
        <v>28.5</v>
      </c>
      <c r="FK22" s="96">
        <v>15</v>
      </c>
      <c r="FL22" s="5">
        <v>156786</v>
      </c>
      <c r="FM22" s="4">
        <v>2834897</v>
      </c>
      <c r="FN22" s="86">
        <v>28</v>
      </c>
      <c r="FO22" s="98"/>
      <c r="FP22" s="103">
        <v>2861</v>
      </c>
      <c r="FQ22" s="86">
        <v>22</v>
      </c>
      <c r="FR22" s="98"/>
      <c r="FS22" s="91">
        <v>35.6</v>
      </c>
      <c r="FT22" s="86">
        <v>30</v>
      </c>
      <c r="FU22" s="90">
        <v>101950</v>
      </c>
      <c r="FV22" s="103">
        <v>991</v>
      </c>
      <c r="FW22" s="86">
        <v>35</v>
      </c>
      <c r="FX22" s="6"/>
      <c r="FY22" s="103">
        <v>2781</v>
      </c>
      <c r="FZ22" s="86">
        <v>38</v>
      </c>
      <c r="GA22" s="6"/>
      <c r="GB22" s="103">
        <v>407</v>
      </c>
      <c r="GC22" s="104">
        <v>26</v>
      </c>
      <c r="GD22" s="9">
        <v>415285</v>
      </c>
      <c r="GE22" s="103">
        <v>1011</v>
      </c>
      <c r="GF22" s="86">
        <v>33</v>
      </c>
      <c r="GG22" s="9">
        <v>1030596</v>
      </c>
      <c r="GH22" s="94">
        <v>68.3</v>
      </c>
      <c r="GI22" s="96">
        <v>24</v>
      </c>
      <c r="GJ22" s="5">
        <v>375106</v>
      </c>
      <c r="GK22" s="99">
        <v>11835</v>
      </c>
      <c r="GL22" s="95">
        <v>31</v>
      </c>
      <c r="GM22" s="6"/>
      <c r="GN22" s="1077">
        <v>299.89999999999998</v>
      </c>
      <c r="GO22" s="95">
        <v>10</v>
      </c>
      <c r="GP22" s="5">
        <v>3469437</v>
      </c>
      <c r="GQ22" s="102">
        <v>4121</v>
      </c>
      <c r="GR22" s="95">
        <v>10</v>
      </c>
      <c r="GS22" s="5">
        <v>84191</v>
      </c>
      <c r="GT22" s="102">
        <v>29315</v>
      </c>
      <c r="GU22" s="95">
        <v>13</v>
      </c>
      <c r="GV22" s="6"/>
      <c r="GW22" s="106">
        <v>101.53</v>
      </c>
      <c r="GX22" s="95">
        <v>6</v>
      </c>
      <c r="GY22" s="5">
        <v>1174616</v>
      </c>
      <c r="GZ22" s="106">
        <v>9.8000000000000007</v>
      </c>
      <c r="HA22" s="95">
        <v>13</v>
      </c>
      <c r="HB22" s="6">
        <v>11332</v>
      </c>
      <c r="HC22" s="603">
        <v>70.8</v>
      </c>
      <c r="HD22" s="95">
        <v>37</v>
      </c>
      <c r="HE22" s="5">
        <v>1658740</v>
      </c>
      <c r="HF22" s="368">
        <v>0.48498999999999998</v>
      </c>
      <c r="HG22" s="88">
        <v>22</v>
      </c>
      <c r="HH22" s="85"/>
      <c r="HI22" s="91">
        <v>484.9</v>
      </c>
      <c r="HJ22" s="86">
        <v>20</v>
      </c>
      <c r="HK22" s="9">
        <v>559373</v>
      </c>
      <c r="HL22" s="133">
        <v>154.5</v>
      </c>
      <c r="HM22" s="124">
        <v>13</v>
      </c>
      <c r="HN22" s="9">
        <v>178266</v>
      </c>
      <c r="HO22" s="91">
        <v>95.2</v>
      </c>
      <c r="HP22" s="124">
        <v>30</v>
      </c>
      <c r="HQ22" s="85"/>
      <c r="HR22" s="91">
        <v>0.2</v>
      </c>
      <c r="HS22" s="104">
        <v>43</v>
      </c>
      <c r="HT22" s="105"/>
      <c r="HU22" s="91">
        <v>13.9</v>
      </c>
      <c r="HV22" s="124">
        <v>14</v>
      </c>
      <c r="HW22" s="85"/>
      <c r="HX22" s="91">
        <v>214.3</v>
      </c>
      <c r="HY22" s="124">
        <v>14</v>
      </c>
      <c r="HZ22" s="85"/>
      <c r="IA22" s="94">
        <v>69.5</v>
      </c>
      <c r="IB22" s="95">
        <f t="shared" si="0"/>
        <v>20</v>
      </c>
      <c r="IC22" s="6">
        <v>309862</v>
      </c>
      <c r="ID22" s="106">
        <v>130.21</v>
      </c>
      <c r="IE22" s="95">
        <f t="shared" si="1"/>
        <v>7</v>
      </c>
      <c r="IF22" s="6"/>
      <c r="IG22" s="91">
        <v>98.7</v>
      </c>
      <c r="IH22" s="88">
        <v>22</v>
      </c>
      <c r="II22" s="107"/>
      <c r="IJ22" s="125">
        <v>93.9</v>
      </c>
      <c r="IK22" s="108">
        <v>11</v>
      </c>
      <c r="IL22" s="113">
        <v>1075</v>
      </c>
      <c r="IM22" s="91">
        <v>353.7</v>
      </c>
      <c r="IN22" s="88">
        <v>21</v>
      </c>
      <c r="IO22" s="8">
        <v>4059</v>
      </c>
      <c r="IP22" s="126">
        <v>90.1</v>
      </c>
      <c r="IQ22" s="88">
        <v>12</v>
      </c>
      <c r="IR22" s="127"/>
      <c r="IS22" s="91">
        <v>692.7</v>
      </c>
      <c r="IT22" s="88">
        <v>5</v>
      </c>
      <c r="IU22" s="6">
        <v>7949</v>
      </c>
      <c r="IV22" s="106">
        <v>4.7</v>
      </c>
      <c r="IW22" s="96">
        <v>33</v>
      </c>
      <c r="IX22" s="6">
        <v>5393</v>
      </c>
      <c r="IY22" s="92">
        <v>2.12</v>
      </c>
      <c r="IZ22" s="128">
        <v>43</v>
      </c>
      <c r="JA22" s="129">
        <v>245</v>
      </c>
      <c r="JB22" s="349">
        <v>1.694</v>
      </c>
      <c r="JC22" s="88">
        <v>2</v>
      </c>
      <c r="JD22" s="9">
        <v>709095</v>
      </c>
      <c r="JE22" s="92">
        <v>7.52</v>
      </c>
      <c r="JF22" s="88">
        <v>5</v>
      </c>
      <c r="JG22" s="130">
        <v>7119</v>
      </c>
      <c r="JH22" s="91">
        <v>884.6</v>
      </c>
      <c r="JI22" s="88">
        <v>18</v>
      </c>
      <c r="JJ22" s="131">
        <v>101500</v>
      </c>
      <c r="JK22" s="110">
        <v>984</v>
      </c>
      <c r="JL22" s="88">
        <v>10</v>
      </c>
      <c r="JM22" s="111">
        <v>414689</v>
      </c>
      <c r="JN22" s="338">
        <v>103.4</v>
      </c>
      <c r="JO22" s="95">
        <v>16</v>
      </c>
      <c r="JP22" s="6">
        <v>1190430</v>
      </c>
      <c r="JQ22" s="94">
        <v>79.900000000000006</v>
      </c>
      <c r="JR22" s="95">
        <v>15</v>
      </c>
      <c r="JS22" s="6"/>
      <c r="JT22" s="133">
        <v>239.7</v>
      </c>
      <c r="JU22" s="95">
        <v>36</v>
      </c>
      <c r="JV22" s="8">
        <v>2751</v>
      </c>
      <c r="JW22" s="112">
        <v>318165</v>
      </c>
      <c r="JX22" s="124">
        <v>11</v>
      </c>
      <c r="JY22" s="9">
        <v>254911</v>
      </c>
      <c r="JZ22" s="91">
        <v>295.89999999999998</v>
      </c>
      <c r="KA22" s="86">
        <v>10</v>
      </c>
      <c r="KB22" s="8">
        <v>3405</v>
      </c>
      <c r="KC22" s="91">
        <v>84.5</v>
      </c>
      <c r="KD22" s="86">
        <v>28</v>
      </c>
      <c r="KE22" s="8">
        <v>970</v>
      </c>
      <c r="KF22" s="91">
        <v>1513.8</v>
      </c>
      <c r="KG22" s="86">
        <v>14</v>
      </c>
      <c r="KH22" s="8">
        <v>17422</v>
      </c>
      <c r="KI22" s="91">
        <v>311.7</v>
      </c>
      <c r="KJ22" s="88">
        <v>22</v>
      </c>
      <c r="KK22" s="8">
        <v>3577</v>
      </c>
      <c r="KL22" s="91">
        <v>173.8</v>
      </c>
      <c r="KM22" s="88">
        <v>31</v>
      </c>
      <c r="KN22" s="8">
        <v>1994</v>
      </c>
      <c r="KO22" s="91">
        <v>96.6</v>
      </c>
      <c r="KP22" s="88">
        <v>26</v>
      </c>
      <c r="KQ22" s="8">
        <v>1108</v>
      </c>
    </row>
    <row r="23" spans="1:303" s="2" customFormat="1" ht="16.350000000000001" customHeight="1">
      <c r="A23" s="39">
        <v>18</v>
      </c>
      <c r="B23" s="119" t="s">
        <v>22</v>
      </c>
      <c r="C23" s="62">
        <v>4190.5200000000004</v>
      </c>
      <c r="D23" s="79">
        <v>34</v>
      </c>
      <c r="E23" s="908"/>
      <c r="F23" s="80">
        <v>25.7</v>
      </c>
      <c r="G23" s="79">
        <v>35</v>
      </c>
      <c r="H23" s="1">
        <v>1077.29</v>
      </c>
      <c r="I23" s="81">
        <v>73.900000000000006</v>
      </c>
      <c r="J23" s="120">
        <v>12</v>
      </c>
      <c r="K23" s="353">
        <v>3096.89</v>
      </c>
      <c r="L23" s="80">
        <v>2632</v>
      </c>
      <c r="M23" s="84">
        <v>5</v>
      </c>
      <c r="N23" s="83"/>
      <c r="O23" s="121">
        <v>1844.4</v>
      </c>
      <c r="P23" s="84">
        <v>39</v>
      </c>
      <c r="Q23" s="85"/>
      <c r="R23" s="4">
        <v>779</v>
      </c>
      <c r="S23" s="88">
        <v>43</v>
      </c>
      <c r="T23" s="911">
        <v>778595</v>
      </c>
      <c r="U23" s="87">
        <v>185.9</v>
      </c>
      <c r="V23" s="88">
        <v>31</v>
      </c>
      <c r="W23" s="89"/>
      <c r="X23" s="87">
        <v>723.1</v>
      </c>
      <c r="Y23" s="88">
        <v>29</v>
      </c>
      <c r="Z23" s="89"/>
      <c r="AA23" s="87">
        <v>12.9</v>
      </c>
      <c r="AB23" s="88">
        <v>10</v>
      </c>
      <c r="AC23" s="90">
        <v>101</v>
      </c>
      <c r="AD23" s="91">
        <v>57.3</v>
      </c>
      <c r="AE23" s="88">
        <v>26</v>
      </c>
      <c r="AF23" s="8">
        <v>446</v>
      </c>
      <c r="AG23" s="91">
        <v>29.8</v>
      </c>
      <c r="AH23" s="88">
        <v>24</v>
      </c>
      <c r="AI23" s="8">
        <v>232</v>
      </c>
      <c r="AJ23" s="92">
        <v>74.7</v>
      </c>
      <c r="AK23" s="88">
        <v>22</v>
      </c>
      <c r="AL23" s="8">
        <v>333</v>
      </c>
      <c r="AM23" s="92">
        <v>47.350529999999999</v>
      </c>
      <c r="AN23" s="86">
        <v>24</v>
      </c>
      <c r="AO23" s="85"/>
      <c r="AP23" s="91">
        <v>94.3</v>
      </c>
      <c r="AQ23" s="88">
        <v>17</v>
      </c>
      <c r="AR23" s="85"/>
      <c r="AS23" s="91">
        <v>-4.9000000000000004</v>
      </c>
      <c r="AT23" s="88">
        <v>22</v>
      </c>
      <c r="AU23" s="8">
        <v>-3816</v>
      </c>
      <c r="AV23" s="91">
        <v>7.6</v>
      </c>
      <c r="AW23" s="86">
        <v>18</v>
      </c>
      <c r="AX23" s="8">
        <v>5856</v>
      </c>
      <c r="AY23" s="91">
        <v>12.2</v>
      </c>
      <c r="AZ23" s="86">
        <v>22</v>
      </c>
      <c r="BA23" s="8">
        <v>9347</v>
      </c>
      <c r="BB23" s="91">
        <v>-4.5999999999999996</v>
      </c>
      <c r="BC23" s="88">
        <v>24</v>
      </c>
      <c r="BD23" s="8">
        <v>-3491</v>
      </c>
      <c r="BE23" s="898">
        <v>1.29</v>
      </c>
      <c r="BF23" s="88">
        <v>42</v>
      </c>
      <c r="BG23" s="8">
        <v>10079</v>
      </c>
      <c r="BH23" s="898">
        <v>1.49</v>
      </c>
      <c r="BI23" s="88">
        <v>43</v>
      </c>
      <c r="BJ23" s="8">
        <v>11565</v>
      </c>
      <c r="BK23" s="91">
        <v>-0.4</v>
      </c>
      <c r="BL23" s="88">
        <v>18</v>
      </c>
      <c r="BM23" s="8">
        <v>-341</v>
      </c>
      <c r="BN23" s="106">
        <v>99.999491572799997</v>
      </c>
      <c r="BO23" s="95">
        <v>15</v>
      </c>
      <c r="BP23" s="5">
        <v>786736</v>
      </c>
      <c r="BQ23" s="91">
        <v>4.4000000000000004</v>
      </c>
      <c r="BR23" s="88">
        <v>24</v>
      </c>
      <c r="BS23" s="8">
        <v>3381</v>
      </c>
      <c r="BT23" s="92">
        <v>1.41</v>
      </c>
      <c r="BU23" s="88">
        <v>42</v>
      </c>
      <c r="BV23" s="8">
        <v>1083</v>
      </c>
      <c r="BW23" s="94">
        <v>52.7</v>
      </c>
      <c r="BX23" s="95">
        <v>40</v>
      </c>
      <c r="BY23" s="5">
        <v>147033</v>
      </c>
      <c r="BZ23" s="94">
        <v>50.1</v>
      </c>
      <c r="CA23" s="95">
        <v>6</v>
      </c>
      <c r="CB23" s="5">
        <v>139665</v>
      </c>
      <c r="CC23" s="94">
        <v>9.6999999999999993</v>
      </c>
      <c r="CD23" s="95">
        <v>37</v>
      </c>
      <c r="CE23" s="6">
        <v>27161</v>
      </c>
      <c r="CF23" s="1069">
        <v>28.545084137500002</v>
      </c>
      <c r="CG23" s="96">
        <v>36</v>
      </c>
      <c r="CH23" s="1073">
        <v>18.9801650948</v>
      </c>
      <c r="CI23" s="97">
        <v>43</v>
      </c>
      <c r="CJ23" s="94">
        <v>26.4</v>
      </c>
      <c r="CK23" s="95">
        <v>43</v>
      </c>
      <c r="CL23" s="6">
        <v>73617</v>
      </c>
      <c r="CM23" s="94">
        <v>1200.9000000000001</v>
      </c>
      <c r="CN23" s="95">
        <v>19</v>
      </c>
      <c r="CO23" s="6">
        <v>9448</v>
      </c>
      <c r="CP23" s="92">
        <v>1.62</v>
      </c>
      <c r="CQ23" s="88">
        <v>10</v>
      </c>
      <c r="CR23" s="98"/>
      <c r="CS23" s="99">
        <v>738</v>
      </c>
      <c r="CT23" s="100">
        <v>680</v>
      </c>
      <c r="CU23" s="101">
        <v>614</v>
      </c>
      <c r="CV23" s="94">
        <v>60.4</v>
      </c>
      <c r="CW23" s="88">
        <v>3</v>
      </c>
      <c r="CX23" s="6">
        <v>399169</v>
      </c>
      <c r="CY23" s="94">
        <v>62.4</v>
      </c>
      <c r="CZ23" s="88">
        <v>3</v>
      </c>
      <c r="DA23" s="6">
        <v>412705</v>
      </c>
      <c r="DB23" s="102">
        <v>44543</v>
      </c>
      <c r="DC23" s="95">
        <v>42</v>
      </c>
      <c r="DD23" s="98"/>
      <c r="DE23" s="94">
        <v>882.3</v>
      </c>
      <c r="DF23" s="95">
        <v>3</v>
      </c>
      <c r="DG23" s="6">
        <v>408503</v>
      </c>
      <c r="DH23" s="94">
        <v>80.7</v>
      </c>
      <c r="DI23" s="95">
        <v>26</v>
      </c>
      <c r="DJ23" s="6">
        <v>318683</v>
      </c>
      <c r="DK23" s="94">
        <v>3.3</v>
      </c>
      <c r="DL23" s="96">
        <v>45</v>
      </c>
      <c r="DM23" s="6">
        <v>13536</v>
      </c>
      <c r="DN23" s="122">
        <v>28.8</v>
      </c>
      <c r="DO23" s="96">
        <v>28</v>
      </c>
      <c r="DP23" s="6">
        <v>115031</v>
      </c>
      <c r="DQ23" s="91">
        <v>10.5</v>
      </c>
      <c r="DR23" s="88">
        <v>36</v>
      </c>
      <c r="DS23" s="8">
        <v>168</v>
      </c>
      <c r="DT23" s="91">
        <v>154.69999999999999</v>
      </c>
      <c r="DU23" s="88">
        <v>12</v>
      </c>
      <c r="DV23" s="98"/>
      <c r="DW23" s="92">
        <v>2.0699999999999998</v>
      </c>
      <c r="DX23" s="88">
        <v>2</v>
      </c>
      <c r="DY23" s="8">
        <v>20601</v>
      </c>
      <c r="DZ23" s="103">
        <v>2140</v>
      </c>
      <c r="EA23" s="88">
        <v>46</v>
      </c>
      <c r="EB23" s="98"/>
      <c r="EC23" s="398">
        <v>6386</v>
      </c>
      <c r="ED23" s="86">
        <v>45</v>
      </c>
      <c r="EE23" s="9">
        <v>3233321</v>
      </c>
      <c r="EF23" s="398">
        <v>3196</v>
      </c>
      <c r="EG23" s="86">
        <v>7</v>
      </c>
      <c r="EH23" s="9">
        <v>2514263</v>
      </c>
      <c r="EI23" s="91">
        <v>69.400000000000006</v>
      </c>
      <c r="EJ23" s="86">
        <v>15</v>
      </c>
      <c r="EK23" s="6">
        <v>1744725</v>
      </c>
      <c r="EL23" s="94">
        <v>3.8</v>
      </c>
      <c r="EM23" s="96">
        <v>31</v>
      </c>
      <c r="EN23" s="6">
        <v>14826</v>
      </c>
      <c r="EO23" s="94">
        <v>8.1999999999999993</v>
      </c>
      <c r="EP23" s="95">
        <v>16</v>
      </c>
      <c r="EQ23" s="6">
        <v>22872</v>
      </c>
      <c r="ER23" s="106">
        <v>1.07</v>
      </c>
      <c r="ES23" s="95">
        <v>20</v>
      </c>
      <c r="ET23" s="6">
        <v>24369</v>
      </c>
      <c r="EU23" s="94">
        <v>8.1</v>
      </c>
      <c r="EV23" s="95">
        <v>12</v>
      </c>
      <c r="EW23" s="6">
        <v>63487</v>
      </c>
      <c r="EX23" s="94">
        <v>16.2</v>
      </c>
      <c r="EY23" s="95">
        <v>46</v>
      </c>
      <c r="EZ23" s="6">
        <v>2468</v>
      </c>
      <c r="FA23" s="94">
        <v>90.8</v>
      </c>
      <c r="FB23" s="88">
        <v>4</v>
      </c>
      <c r="FC23" s="6">
        <v>36500</v>
      </c>
      <c r="FD23" s="103">
        <v>530</v>
      </c>
      <c r="FE23" s="88">
        <v>14</v>
      </c>
      <c r="FF23" s="8">
        <v>132500</v>
      </c>
      <c r="FG23" s="91">
        <v>61.3</v>
      </c>
      <c r="FH23" s="88">
        <v>2</v>
      </c>
      <c r="FI23" s="123">
        <v>288</v>
      </c>
      <c r="FJ23" s="94">
        <v>31.3</v>
      </c>
      <c r="FK23" s="96">
        <v>9</v>
      </c>
      <c r="FL23" s="5">
        <v>122602</v>
      </c>
      <c r="FM23" s="4">
        <v>2043665</v>
      </c>
      <c r="FN23" s="86">
        <v>35</v>
      </c>
      <c r="FO23" s="98"/>
      <c r="FP23" s="103">
        <v>2161</v>
      </c>
      <c r="FQ23" s="86">
        <v>28</v>
      </c>
      <c r="FR23" s="98"/>
      <c r="FS23" s="91">
        <v>33.799999999999997</v>
      </c>
      <c r="FT23" s="86">
        <v>38</v>
      </c>
      <c r="FU23" s="90">
        <v>72942</v>
      </c>
      <c r="FV23" s="103">
        <v>946</v>
      </c>
      <c r="FW23" s="86">
        <v>38</v>
      </c>
      <c r="FX23" s="6"/>
      <c r="FY23" s="103">
        <v>2802</v>
      </c>
      <c r="FZ23" s="86">
        <v>37</v>
      </c>
      <c r="GA23" s="6"/>
      <c r="GB23" s="103">
        <v>400</v>
      </c>
      <c r="GC23" s="104">
        <v>31</v>
      </c>
      <c r="GD23" s="9">
        <v>291809</v>
      </c>
      <c r="GE23" s="103">
        <v>1007</v>
      </c>
      <c r="GF23" s="86">
        <v>34</v>
      </c>
      <c r="GG23" s="9">
        <v>734803</v>
      </c>
      <c r="GH23" s="94">
        <v>65</v>
      </c>
      <c r="GI23" s="96">
        <v>33</v>
      </c>
      <c r="GJ23" s="5">
        <v>254676</v>
      </c>
      <c r="GK23" s="99">
        <v>8568</v>
      </c>
      <c r="GL23" s="95">
        <v>41</v>
      </c>
      <c r="GM23" s="6"/>
      <c r="GN23" s="1077">
        <v>233.1</v>
      </c>
      <c r="GO23" s="95">
        <v>16</v>
      </c>
      <c r="GP23" s="5">
        <v>1843056</v>
      </c>
      <c r="GQ23" s="102">
        <v>3217</v>
      </c>
      <c r="GR23" s="95">
        <v>30</v>
      </c>
      <c r="GS23" s="5">
        <v>57297</v>
      </c>
      <c r="GT23" s="102">
        <v>21511</v>
      </c>
      <c r="GU23" s="95">
        <v>31</v>
      </c>
      <c r="GV23" s="6"/>
      <c r="GW23" s="106">
        <v>92.27</v>
      </c>
      <c r="GX23" s="95">
        <v>31</v>
      </c>
      <c r="GY23" s="5">
        <v>729732</v>
      </c>
      <c r="GZ23" s="106">
        <v>10.48</v>
      </c>
      <c r="HA23" s="95">
        <v>4</v>
      </c>
      <c r="HB23" s="6">
        <v>8291</v>
      </c>
      <c r="HC23" s="603">
        <v>66.8</v>
      </c>
      <c r="HD23" s="95">
        <v>44</v>
      </c>
      <c r="HE23" s="5">
        <v>1092797</v>
      </c>
      <c r="HF23" s="368">
        <v>0.39352999999999999</v>
      </c>
      <c r="HG23" s="88">
        <v>32</v>
      </c>
      <c r="HH23" s="85"/>
      <c r="HI23" s="91">
        <v>557.29999999999995</v>
      </c>
      <c r="HJ23" s="86">
        <v>8</v>
      </c>
      <c r="HK23" s="9">
        <v>442769</v>
      </c>
      <c r="HL23" s="133">
        <v>157.69999999999999</v>
      </c>
      <c r="HM23" s="124">
        <v>7</v>
      </c>
      <c r="HN23" s="9">
        <v>125320</v>
      </c>
      <c r="HO23" s="91">
        <v>95.7</v>
      </c>
      <c r="HP23" s="124">
        <v>26</v>
      </c>
      <c r="HQ23" s="85"/>
      <c r="HR23" s="91">
        <v>1.4</v>
      </c>
      <c r="HS23" s="104">
        <v>14</v>
      </c>
      <c r="HT23" s="105"/>
      <c r="HU23" s="91">
        <v>13.8</v>
      </c>
      <c r="HV23" s="124">
        <v>15</v>
      </c>
      <c r="HW23" s="85"/>
      <c r="HX23" s="91">
        <v>164.9</v>
      </c>
      <c r="HY23" s="124">
        <v>32</v>
      </c>
      <c r="HZ23" s="85"/>
      <c r="IA23" s="94">
        <v>75.7</v>
      </c>
      <c r="IB23" s="95">
        <f t="shared" si="0"/>
        <v>3</v>
      </c>
      <c r="IC23" s="6">
        <v>206512</v>
      </c>
      <c r="ID23" s="106">
        <v>146.16</v>
      </c>
      <c r="IE23" s="95">
        <f t="shared" si="1"/>
        <v>2</v>
      </c>
      <c r="IF23" s="6"/>
      <c r="IG23" s="91">
        <v>96.4</v>
      </c>
      <c r="IH23" s="88">
        <v>31</v>
      </c>
      <c r="II23" s="107"/>
      <c r="IJ23" s="125">
        <v>95.7</v>
      </c>
      <c r="IK23" s="108">
        <v>9</v>
      </c>
      <c r="IL23" s="113">
        <v>754</v>
      </c>
      <c r="IM23" s="91">
        <v>352</v>
      </c>
      <c r="IN23" s="88">
        <v>22</v>
      </c>
      <c r="IO23" s="8">
        <v>2741</v>
      </c>
      <c r="IP23" s="126">
        <v>91.9</v>
      </c>
      <c r="IQ23" s="88">
        <v>6</v>
      </c>
      <c r="IR23" s="127"/>
      <c r="IS23" s="91">
        <v>3884.4</v>
      </c>
      <c r="IT23" s="88">
        <v>1</v>
      </c>
      <c r="IU23" s="6">
        <v>30244</v>
      </c>
      <c r="IV23" s="106">
        <v>4.1500000000000004</v>
      </c>
      <c r="IW23" s="96">
        <v>40</v>
      </c>
      <c r="IX23" s="6">
        <v>3231</v>
      </c>
      <c r="IY23" s="92">
        <v>2.08</v>
      </c>
      <c r="IZ23" s="128">
        <v>45</v>
      </c>
      <c r="JA23" s="129">
        <v>165</v>
      </c>
      <c r="JB23" s="349">
        <v>1.4910000000000001</v>
      </c>
      <c r="JC23" s="88">
        <v>12</v>
      </c>
      <c r="JD23" s="9">
        <v>719260</v>
      </c>
      <c r="JE23" s="92">
        <v>6.9</v>
      </c>
      <c r="JF23" s="88">
        <v>9</v>
      </c>
      <c r="JG23" s="130">
        <v>4409</v>
      </c>
      <c r="JH23" s="91">
        <v>822.2</v>
      </c>
      <c r="JI23" s="88">
        <v>24</v>
      </c>
      <c r="JJ23" s="131">
        <v>64017</v>
      </c>
      <c r="JK23" s="110">
        <v>958</v>
      </c>
      <c r="JL23" s="88">
        <v>17</v>
      </c>
      <c r="JM23" s="111">
        <v>278184</v>
      </c>
      <c r="JN23" s="338">
        <v>100.4</v>
      </c>
      <c r="JO23" s="95">
        <v>28</v>
      </c>
      <c r="JP23" s="6">
        <v>785905</v>
      </c>
      <c r="JQ23" s="94">
        <v>78.900000000000006</v>
      </c>
      <c r="JR23" s="95">
        <v>24</v>
      </c>
      <c r="JS23" s="6"/>
      <c r="JT23" s="133">
        <v>199.7</v>
      </c>
      <c r="JU23" s="95">
        <v>44</v>
      </c>
      <c r="JV23" s="8">
        <v>1555</v>
      </c>
      <c r="JW23" s="112">
        <v>316269</v>
      </c>
      <c r="JX23" s="124">
        <v>12</v>
      </c>
      <c r="JY23" s="9">
        <v>166481</v>
      </c>
      <c r="JZ23" s="91">
        <v>255.9</v>
      </c>
      <c r="KA23" s="86">
        <v>22</v>
      </c>
      <c r="KB23" s="8">
        <v>2002</v>
      </c>
      <c r="KC23" s="91">
        <v>82.6</v>
      </c>
      <c r="KD23" s="86">
        <v>30</v>
      </c>
      <c r="KE23" s="8">
        <v>643</v>
      </c>
      <c r="KF23" s="91">
        <v>1463.4</v>
      </c>
      <c r="KG23" s="86">
        <v>18</v>
      </c>
      <c r="KH23" s="8">
        <v>11450</v>
      </c>
      <c r="KI23" s="91">
        <v>308.10000000000002</v>
      </c>
      <c r="KJ23" s="88">
        <v>25</v>
      </c>
      <c r="KK23" s="8">
        <v>2399</v>
      </c>
      <c r="KL23" s="91">
        <v>197</v>
      </c>
      <c r="KM23" s="88">
        <v>16</v>
      </c>
      <c r="KN23" s="8">
        <v>1534</v>
      </c>
      <c r="KO23" s="91">
        <v>105.2</v>
      </c>
      <c r="KP23" s="88">
        <v>19</v>
      </c>
      <c r="KQ23" s="8">
        <v>819</v>
      </c>
    </row>
    <row r="24" spans="1:303" s="2" customFormat="1" ht="16.350000000000001" customHeight="1">
      <c r="A24" s="39">
        <v>19</v>
      </c>
      <c r="B24" s="119" t="s">
        <v>23</v>
      </c>
      <c r="C24" s="62">
        <v>4465.2700000000004</v>
      </c>
      <c r="D24" s="79">
        <v>32</v>
      </c>
      <c r="E24" s="908" t="s">
        <v>768</v>
      </c>
      <c r="F24" s="80">
        <v>21.4</v>
      </c>
      <c r="G24" s="79">
        <v>44</v>
      </c>
      <c r="H24" s="1">
        <v>954.38</v>
      </c>
      <c r="I24" s="81">
        <v>77.8</v>
      </c>
      <c r="J24" s="120">
        <v>3</v>
      </c>
      <c r="K24" s="353">
        <v>3472.33</v>
      </c>
      <c r="L24" s="80">
        <v>1153.5</v>
      </c>
      <c r="M24" s="84">
        <v>41</v>
      </c>
      <c r="N24" s="83"/>
      <c r="O24" s="121">
        <v>2391.3000000000002</v>
      </c>
      <c r="P24" s="84">
        <v>1</v>
      </c>
      <c r="Q24" s="85"/>
      <c r="R24" s="4">
        <v>823</v>
      </c>
      <c r="S24" s="88">
        <v>42</v>
      </c>
      <c r="T24" s="911">
        <v>823333</v>
      </c>
      <c r="U24" s="87">
        <v>184.3</v>
      </c>
      <c r="V24" s="88">
        <v>32</v>
      </c>
      <c r="W24" s="89"/>
      <c r="X24" s="87">
        <v>862.3</v>
      </c>
      <c r="Y24" s="88">
        <v>18</v>
      </c>
      <c r="Z24" s="89"/>
      <c r="AA24" s="87">
        <v>12</v>
      </c>
      <c r="AB24" s="88">
        <v>33</v>
      </c>
      <c r="AC24" s="90">
        <v>99</v>
      </c>
      <c r="AD24" s="91">
        <v>58.2</v>
      </c>
      <c r="AE24" s="88">
        <v>21</v>
      </c>
      <c r="AF24" s="8">
        <v>479</v>
      </c>
      <c r="AG24" s="91">
        <v>29.8</v>
      </c>
      <c r="AH24" s="88">
        <v>24</v>
      </c>
      <c r="AI24" s="8">
        <v>245</v>
      </c>
      <c r="AJ24" s="92">
        <v>71.8</v>
      </c>
      <c r="AK24" s="88">
        <v>27</v>
      </c>
      <c r="AL24" s="8">
        <v>344</v>
      </c>
      <c r="AM24" s="92">
        <v>47.587829999999997</v>
      </c>
      <c r="AN24" s="86">
        <v>22</v>
      </c>
      <c r="AO24" s="85"/>
      <c r="AP24" s="91">
        <v>95.7</v>
      </c>
      <c r="AQ24" s="88">
        <v>13</v>
      </c>
      <c r="AR24" s="85"/>
      <c r="AS24" s="91">
        <v>-7.7</v>
      </c>
      <c r="AT24" s="88">
        <v>34</v>
      </c>
      <c r="AU24" s="8">
        <v>-6375</v>
      </c>
      <c r="AV24" s="91">
        <v>7</v>
      </c>
      <c r="AW24" s="86">
        <v>34</v>
      </c>
      <c r="AX24" s="8">
        <v>5705</v>
      </c>
      <c r="AY24" s="91">
        <v>11.9</v>
      </c>
      <c r="AZ24" s="86">
        <v>24</v>
      </c>
      <c r="BA24" s="8">
        <v>9678</v>
      </c>
      <c r="BB24" s="91">
        <v>-4.9000000000000004</v>
      </c>
      <c r="BC24" s="88">
        <v>27</v>
      </c>
      <c r="BD24" s="8">
        <v>-3973</v>
      </c>
      <c r="BE24" s="898">
        <v>1.65</v>
      </c>
      <c r="BF24" s="88">
        <v>24</v>
      </c>
      <c r="BG24" s="8">
        <v>13613</v>
      </c>
      <c r="BH24" s="898">
        <v>2.0499999999999998</v>
      </c>
      <c r="BI24" s="88">
        <v>11</v>
      </c>
      <c r="BJ24" s="8">
        <v>16844</v>
      </c>
      <c r="BK24" s="91">
        <v>-3</v>
      </c>
      <c r="BL24" s="88">
        <v>40</v>
      </c>
      <c r="BM24" s="8">
        <v>-2470</v>
      </c>
      <c r="BN24" s="106">
        <v>99.229276705800004</v>
      </c>
      <c r="BO24" s="95">
        <v>36</v>
      </c>
      <c r="BP24" s="5">
        <v>828495</v>
      </c>
      <c r="BQ24" s="91">
        <v>4.5</v>
      </c>
      <c r="BR24" s="88">
        <v>18</v>
      </c>
      <c r="BS24" s="8">
        <v>3610</v>
      </c>
      <c r="BT24" s="92">
        <v>1.69</v>
      </c>
      <c r="BU24" s="88">
        <v>18</v>
      </c>
      <c r="BV24" s="8">
        <v>1373</v>
      </c>
      <c r="BW24" s="94">
        <v>57.8</v>
      </c>
      <c r="BX24" s="95">
        <v>15</v>
      </c>
      <c r="BY24" s="5">
        <v>190890</v>
      </c>
      <c r="BZ24" s="94">
        <v>46.1</v>
      </c>
      <c r="CA24" s="95">
        <v>20</v>
      </c>
      <c r="CB24" s="5">
        <v>152362</v>
      </c>
      <c r="CC24" s="94">
        <v>11.3</v>
      </c>
      <c r="CD24" s="95">
        <v>21</v>
      </c>
      <c r="CE24" s="6">
        <v>37359</v>
      </c>
      <c r="CF24" s="1069">
        <v>31.3854140587</v>
      </c>
      <c r="CG24" s="96">
        <v>13</v>
      </c>
      <c r="CH24" s="1073">
        <v>21.063477530499998</v>
      </c>
      <c r="CI24" s="97">
        <v>23</v>
      </c>
      <c r="CJ24" s="94">
        <v>29.5</v>
      </c>
      <c r="CK24" s="95">
        <v>30</v>
      </c>
      <c r="CL24" s="6">
        <v>97544</v>
      </c>
      <c r="CM24" s="94">
        <v>1331.2</v>
      </c>
      <c r="CN24" s="95">
        <v>16</v>
      </c>
      <c r="CO24" s="6">
        <v>11115</v>
      </c>
      <c r="CP24" s="92">
        <v>1.5</v>
      </c>
      <c r="CQ24" s="88">
        <v>28</v>
      </c>
      <c r="CR24" s="98"/>
      <c r="CS24" s="99">
        <v>763</v>
      </c>
      <c r="CT24" s="100">
        <v>684</v>
      </c>
      <c r="CU24" s="101">
        <v>599</v>
      </c>
      <c r="CV24" s="94">
        <v>58.3</v>
      </c>
      <c r="CW24" s="88">
        <v>12</v>
      </c>
      <c r="CX24" s="6">
        <v>408814</v>
      </c>
      <c r="CY24" s="94">
        <v>61</v>
      </c>
      <c r="CZ24" s="88">
        <v>10</v>
      </c>
      <c r="DA24" s="6">
        <v>427603</v>
      </c>
      <c r="DB24" s="102">
        <v>45613</v>
      </c>
      <c r="DC24" s="95">
        <v>41</v>
      </c>
      <c r="DD24" s="98"/>
      <c r="DE24" s="94">
        <v>795.2</v>
      </c>
      <c r="DF24" s="95">
        <v>17</v>
      </c>
      <c r="DG24" s="6">
        <v>400762</v>
      </c>
      <c r="DH24" s="94">
        <v>76.8</v>
      </c>
      <c r="DI24" s="95">
        <v>45</v>
      </c>
      <c r="DJ24" s="6">
        <v>309245</v>
      </c>
      <c r="DK24" s="94">
        <v>4.4000000000000004</v>
      </c>
      <c r="DL24" s="96">
        <v>17</v>
      </c>
      <c r="DM24" s="6">
        <v>18789</v>
      </c>
      <c r="DN24" s="122">
        <v>40.9</v>
      </c>
      <c r="DO24" s="96">
        <v>14</v>
      </c>
      <c r="DP24" s="6">
        <v>167241</v>
      </c>
      <c r="DQ24" s="91">
        <v>13.6</v>
      </c>
      <c r="DR24" s="88">
        <v>32</v>
      </c>
      <c r="DS24" s="8">
        <v>188</v>
      </c>
      <c r="DT24" s="91">
        <v>149.5</v>
      </c>
      <c r="DU24" s="88">
        <v>33</v>
      </c>
      <c r="DV24" s="98"/>
      <c r="DW24" s="92">
        <v>1.47</v>
      </c>
      <c r="DX24" s="88">
        <v>30</v>
      </c>
      <c r="DY24" s="8">
        <v>18244</v>
      </c>
      <c r="DZ24" s="103">
        <v>2297</v>
      </c>
      <c r="EA24" s="88">
        <v>45</v>
      </c>
      <c r="EB24" s="98"/>
      <c r="EC24" s="398">
        <v>7793</v>
      </c>
      <c r="ED24" s="86">
        <v>26</v>
      </c>
      <c r="EE24" s="9">
        <v>3251083</v>
      </c>
      <c r="EF24" s="398">
        <v>2785</v>
      </c>
      <c r="EG24" s="86">
        <v>23</v>
      </c>
      <c r="EH24" s="9">
        <v>2325256</v>
      </c>
      <c r="EI24" s="91">
        <v>67.400000000000006</v>
      </c>
      <c r="EJ24" s="86">
        <v>22</v>
      </c>
      <c r="EK24" s="6">
        <v>1566252</v>
      </c>
      <c r="EL24" s="94">
        <v>7.3</v>
      </c>
      <c r="EM24" s="96">
        <v>18</v>
      </c>
      <c r="EN24" s="6">
        <v>29367</v>
      </c>
      <c r="EO24" s="94">
        <v>9.8000000000000007</v>
      </c>
      <c r="EP24" s="95">
        <v>9</v>
      </c>
      <c r="EQ24" s="6">
        <v>32543</v>
      </c>
      <c r="ER24" s="106">
        <v>0.48</v>
      </c>
      <c r="ES24" s="95">
        <v>45</v>
      </c>
      <c r="ET24" s="6">
        <v>15750</v>
      </c>
      <c r="EU24" s="94">
        <v>6.5</v>
      </c>
      <c r="EV24" s="95">
        <v>20</v>
      </c>
      <c r="EW24" s="6">
        <v>54593</v>
      </c>
      <c r="EX24" s="94">
        <v>43.1</v>
      </c>
      <c r="EY24" s="95">
        <v>9</v>
      </c>
      <c r="EZ24" s="6">
        <v>7331</v>
      </c>
      <c r="FA24" s="94">
        <v>33.200000000000003</v>
      </c>
      <c r="FB24" s="88">
        <v>41</v>
      </c>
      <c r="FC24" s="6">
        <v>7860</v>
      </c>
      <c r="FD24" s="103">
        <v>542</v>
      </c>
      <c r="FE24" s="88">
        <v>10</v>
      </c>
      <c r="FF24" s="8">
        <v>26600</v>
      </c>
      <c r="FG24" s="91">
        <v>6.2</v>
      </c>
      <c r="FH24" s="88">
        <v>41</v>
      </c>
      <c r="FI24" s="123">
        <v>56</v>
      </c>
      <c r="FJ24" s="94">
        <v>28.4</v>
      </c>
      <c r="FK24" s="96">
        <v>16</v>
      </c>
      <c r="FL24" s="5">
        <v>113674</v>
      </c>
      <c r="FM24" s="4">
        <v>2250682</v>
      </c>
      <c r="FN24" s="86">
        <v>34</v>
      </c>
      <c r="FO24" s="98"/>
      <c r="FP24" s="103">
        <v>1764</v>
      </c>
      <c r="FQ24" s="86">
        <v>35</v>
      </c>
      <c r="FR24" s="98"/>
      <c r="FS24" s="91">
        <v>40.4</v>
      </c>
      <c r="FT24" s="86">
        <v>23</v>
      </c>
      <c r="FU24" s="90">
        <v>71191</v>
      </c>
      <c r="FV24" s="103">
        <v>1276</v>
      </c>
      <c r="FW24" s="86">
        <v>26</v>
      </c>
      <c r="FX24" s="6"/>
      <c r="FY24" s="103">
        <v>3161</v>
      </c>
      <c r="FZ24" s="86">
        <v>25</v>
      </c>
      <c r="GA24" s="6"/>
      <c r="GB24" s="103">
        <v>435</v>
      </c>
      <c r="GC24" s="104">
        <v>18</v>
      </c>
      <c r="GD24" s="9">
        <v>309500</v>
      </c>
      <c r="GE24" s="103">
        <v>1219</v>
      </c>
      <c r="GF24" s="86">
        <v>20</v>
      </c>
      <c r="GG24" s="9">
        <v>867775</v>
      </c>
      <c r="GH24" s="94">
        <v>64.3</v>
      </c>
      <c r="GI24" s="96">
        <v>35</v>
      </c>
      <c r="GJ24" s="5">
        <v>257263</v>
      </c>
      <c r="GK24" s="99">
        <v>8167</v>
      </c>
      <c r="GL24" s="95">
        <v>44</v>
      </c>
      <c r="GM24" s="6"/>
      <c r="GN24" s="1077">
        <v>191.6</v>
      </c>
      <c r="GO24" s="95">
        <v>37</v>
      </c>
      <c r="GP24" s="5">
        <v>1612008</v>
      </c>
      <c r="GQ24" s="102">
        <v>2982</v>
      </c>
      <c r="GR24" s="95">
        <v>37</v>
      </c>
      <c r="GS24" s="5">
        <v>54062</v>
      </c>
      <c r="GT24" s="102">
        <v>19738</v>
      </c>
      <c r="GU24" s="95">
        <v>37</v>
      </c>
      <c r="GV24" s="6"/>
      <c r="GW24" s="106">
        <v>92.13</v>
      </c>
      <c r="GX24" s="95">
        <v>32</v>
      </c>
      <c r="GY24" s="5">
        <v>774951</v>
      </c>
      <c r="GZ24" s="106">
        <v>9.41</v>
      </c>
      <c r="HA24" s="95">
        <v>22</v>
      </c>
      <c r="HB24" s="6">
        <v>7917</v>
      </c>
      <c r="HC24" s="603">
        <v>71</v>
      </c>
      <c r="HD24" s="95">
        <v>35</v>
      </c>
      <c r="HE24" s="5">
        <v>1090749</v>
      </c>
      <c r="HF24" s="368">
        <v>0.39624999999999999</v>
      </c>
      <c r="HG24" s="88">
        <v>31</v>
      </c>
      <c r="HH24" s="85"/>
      <c r="HI24" s="91">
        <v>532.70000000000005</v>
      </c>
      <c r="HJ24" s="86">
        <v>12</v>
      </c>
      <c r="HK24" s="9">
        <v>450013</v>
      </c>
      <c r="HL24" s="133">
        <v>142.69999999999999</v>
      </c>
      <c r="HM24" s="124">
        <v>23</v>
      </c>
      <c r="HN24" s="9">
        <v>120508</v>
      </c>
      <c r="HO24" s="91">
        <v>96.7</v>
      </c>
      <c r="HP24" s="124">
        <v>16</v>
      </c>
      <c r="HQ24" s="85"/>
      <c r="HR24" s="91">
        <v>1.7</v>
      </c>
      <c r="HS24" s="104">
        <v>9</v>
      </c>
      <c r="HT24" s="105"/>
      <c r="HU24" s="91">
        <v>15.5</v>
      </c>
      <c r="HV24" s="124">
        <v>5</v>
      </c>
      <c r="HW24" s="85"/>
      <c r="HX24" s="91">
        <v>202.6</v>
      </c>
      <c r="HY24" s="124">
        <v>16</v>
      </c>
      <c r="HZ24" s="85"/>
      <c r="IA24" s="94">
        <v>69.8</v>
      </c>
      <c r="IB24" s="95">
        <f t="shared" si="0"/>
        <v>17</v>
      </c>
      <c r="IC24" s="6">
        <v>227260</v>
      </c>
      <c r="ID24" s="106">
        <v>113.27</v>
      </c>
      <c r="IE24" s="95">
        <f t="shared" si="1"/>
        <v>19</v>
      </c>
      <c r="IF24" s="6"/>
      <c r="IG24" s="91">
        <v>99.4</v>
      </c>
      <c r="IH24" s="88">
        <v>11</v>
      </c>
      <c r="II24" s="107"/>
      <c r="IJ24" s="125">
        <v>82.2</v>
      </c>
      <c r="IK24" s="108">
        <v>34</v>
      </c>
      <c r="IL24" s="113">
        <v>686</v>
      </c>
      <c r="IM24" s="91">
        <v>407.4</v>
      </c>
      <c r="IN24" s="88">
        <v>8</v>
      </c>
      <c r="IO24" s="8">
        <v>3354</v>
      </c>
      <c r="IP24" s="126">
        <v>84</v>
      </c>
      <c r="IQ24" s="88">
        <v>25</v>
      </c>
      <c r="IR24" s="127"/>
      <c r="IS24" s="91">
        <v>393.3</v>
      </c>
      <c r="IT24" s="88">
        <v>17</v>
      </c>
      <c r="IU24" s="6">
        <v>3238</v>
      </c>
      <c r="IV24" s="106">
        <v>5.61</v>
      </c>
      <c r="IW24" s="96">
        <v>27</v>
      </c>
      <c r="IX24" s="6">
        <v>4617</v>
      </c>
      <c r="IY24" s="92">
        <v>4.26</v>
      </c>
      <c r="IZ24" s="128">
        <v>4</v>
      </c>
      <c r="JA24" s="129">
        <v>360</v>
      </c>
      <c r="JB24" s="349">
        <v>1.583</v>
      </c>
      <c r="JC24" s="88">
        <v>7</v>
      </c>
      <c r="JD24" s="9">
        <v>1371957</v>
      </c>
      <c r="JE24" s="92">
        <v>5.09</v>
      </c>
      <c r="JF24" s="88">
        <v>27</v>
      </c>
      <c r="JG24" s="130">
        <v>3494</v>
      </c>
      <c r="JH24" s="91">
        <v>946.1</v>
      </c>
      <c r="JI24" s="88">
        <v>16</v>
      </c>
      <c r="JJ24" s="131">
        <v>77896</v>
      </c>
      <c r="JK24" s="110">
        <v>992</v>
      </c>
      <c r="JL24" s="88">
        <v>8</v>
      </c>
      <c r="JM24" s="111">
        <v>306318</v>
      </c>
      <c r="JN24" s="338">
        <v>104.4</v>
      </c>
      <c r="JO24" s="95">
        <v>15</v>
      </c>
      <c r="JP24" s="6">
        <v>866157</v>
      </c>
      <c r="JQ24" s="94">
        <v>80.3</v>
      </c>
      <c r="JR24" s="95">
        <v>12</v>
      </c>
      <c r="JS24" s="6"/>
      <c r="JT24" s="133">
        <v>250.9</v>
      </c>
      <c r="JU24" s="95">
        <v>32</v>
      </c>
      <c r="JV24" s="8">
        <v>2066</v>
      </c>
      <c r="JW24" s="112">
        <v>259294</v>
      </c>
      <c r="JX24" s="124">
        <v>38</v>
      </c>
      <c r="JY24" s="9">
        <v>223454</v>
      </c>
      <c r="JZ24" s="91">
        <v>239.8</v>
      </c>
      <c r="KA24" s="86">
        <v>29</v>
      </c>
      <c r="KB24" s="8">
        <v>1990</v>
      </c>
      <c r="KC24" s="91">
        <v>91.3</v>
      </c>
      <c r="KD24" s="86">
        <v>23</v>
      </c>
      <c r="KE24" s="8">
        <v>752</v>
      </c>
      <c r="KF24" s="91">
        <v>1199.0999999999999</v>
      </c>
      <c r="KG24" s="86">
        <v>32</v>
      </c>
      <c r="KH24" s="8">
        <v>9949</v>
      </c>
      <c r="KI24" s="91">
        <v>297.8</v>
      </c>
      <c r="KJ24" s="88">
        <v>32</v>
      </c>
      <c r="KK24" s="8">
        <v>2452</v>
      </c>
      <c r="KL24" s="91">
        <v>161.9</v>
      </c>
      <c r="KM24" s="88">
        <v>37</v>
      </c>
      <c r="KN24" s="8">
        <v>1333</v>
      </c>
      <c r="KO24" s="91">
        <v>95.8</v>
      </c>
      <c r="KP24" s="88">
        <v>28</v>
      </c>
      <c r="KQ24" s="8">
        <v>789</v>
      </c>
    </row>
    <row r="25" spans="1:303" s="2" customFormat="1" ht="16.350000000000001" customHeight="1">
      <c r="A25" s="206">
        <v>20</v>
      </c>
      <c r="B25" s="207" t="s">
        <v>24</v>
      </c>
      <c r="C25" s="208">
        <v>13561.56</v>
      </c>
      <c r="D25" s="209">
        <v>4</v>
      </c>
      <c r="E25" s="909" t="s">
        <v>768</v>
      </c>
      <c r="F25" s="210">
        <v>23.8</v>
      </c>
      <c r="G25" s="209">
        <v>41</v>
      </c>
      <c r="H25" s="211">
        <v>3225.52</v>
      </c>
      <c r="I25" s="212">
        <v>75.5</v>
      </c>
      <c r="J25" s="213">
        <v>8</v>
      </c>
      <c r="K25" s="354">
        <v>10233.6</v>
      </c>
      <c r="L25" s="210">
        <v>886</v>
      </c>
      <c r="M25" s="214">
        <v>46</v>
      </c>
      <c r="N25" s="259"/>
      <c r="O25" s="216">
        <v>2121.9</v>
      </c>
      <c r="P25" s="214">
        <v>23</v>
      </c>
      <c r="Q25" s="217"/>
      <c r="R25" s="218">
        <v>2076</v>
      </c>
      <c r="S25" s="221">
        <v>16</v>
      </c>
      <c r="T25" s="912">
        <v>2075807</v>
      </c>
      <c r="U25" s="220">
        <v>153.1</v>
      </c>
      <c r="V25" s="221">
        <v>38</v>
      </c>
      <c r="W25" s="222"/>
      <c r="X25" s="220">
        <v>643.6</v>
      </c>
      <c r="Y25" s="221">
        <v>31</v>
      </c>
      <c r="Z25" s="222"/>
      <c r="AA25" s="220">
        <v>12.5</v>
      </c>
      <c r="AB25" s="221">
        <v>19</v>
      </c>
      <c r="AC25" s="223">
        <v>260</v>
      </c>
      <c r="AD25" s="224">
        <v>56.3</v>
      </c>
      <c r="AE25" s="221">
        <v>34</v>
      </c>
      <c r="AF25" s="225">
        <v>1169</v>
      </c>
      <c r="AG25" s="224">
        <v>31.1</v>
      </c>
      <c r="AH25" s="221">
        <v>15</v>
      </c>
      <c r="AI25" s="225">
        <v>647</v>
      </c>
      <c r="AJ25" s="226">
        <v>77.599999999999994</v>
      </c>
      <c r="AK25" s="221">
        <v>14</v>
      </c>
      <c r="AL25" s="225">
        <v>907</v>
      </c>
      <c r="AM25" s="226">
        <v>48.185920000000003</v>
      </c>
      <c r="AN25" s="219">
        <v>17</v>
      </c>
      <c r="AO25" s="217"/>
      <c r="AP25" s="224">
        <v>95.1</v>
      </c>
      <c r="AQ25" s="221">
        <v>15</v>
      </c>
      <c r="AR25" s="217"/>
      <c r="AS25" s="224">
        <v>-5.9</v>
      </c>
      <c r="AT25" s="221">
        <v>26</v>
      </c>
      <c r="AU25" s="225">
        <v>-12258</v>
      </c>
      <c r="AV25" s="224">
        <v>7.1</v>
      </c>
      <c r="AW25" s="219">
        <v>30</v>
      </c>
      <c r="AX25" s="225">
        <v>14519</v>
      </c>
      <c r="AY25" s="224">
        <v>12.5</v>
      </c>
      <c r="AZ25" s="219">
        <v>19</v>
      </c>
      <c r="BA25" s="225">
        <v>25665</v>
      </c>
      <c r="BB25" s="212">
        <v>-5.4</v>
      </c>
      <c r="BC25" s="221">
        <v>32</v>
      </c>
      <c r="BD25" s="225">
        <v>-11146</v>
      </c>
      <c r="BE25" s="899">
        <v>1.37</v>
      </c>
      <c r="BF25" s="221">
        <v>36</v>
      </c>
      <c r="BG25" s="225">
        <v>28476</v>
      </c>
      <c r="BH25" s="899">
        <v>1.49</v>
      </c>
      <c r="BI25" s="221">
        <v>43</v>
      </c>
      <c r="BJ25" s="225">
        <v>31006</v>
      </c>
      <c r="BK25" s="224">
        <v>-0.7</v>
      </c>
      <c r="BL25" s="221">
        <v>23</v>
      </c>
      <c r="BM25" s="225">
        <v>-1365</v>
      </c>
      <c r="BN25" s="241">
        <v>99.773537691000001</v>
      </c>
      <c r="BO25" s="228">
        <v>29</v>
      </c>
      <c r="BP25" s="229">
        <v>2094051</v>
      </c>
      <c r="BQ25" s="224">
        <v>4.4000000000000004</v>
      </c>
      <c r="BR25" s="221">
        <v>24</v>
      </c>
      <c r="BS25" s="225">
        <v>8978</v>
      </c>
      <c r="BT25" s="226">
        <v>1.57</v>
      </c>
      <c r="BU25" s="221">
        <v>35</v>
      </c>
      <c r="BV25" s="225">
        <v>3212</v>
      </c>
      <c r="BW25" s="227">
        <v>57</v>
      </c>
      <c r="BX25" s="228">
        <v>21</v>
      </c>
      <c r="BY25" s="229">
        <v>458750</v>
      </c>
      <c r="BZ25" s="227">
        <v>49.1</v>
      </c>
      <c r="CA25" s="228">
        <v>11</v>
      </c>
      <c r="CB25" s="229">
        <v>395388</v>
      </c>
      <c r="CC25" s="227">
        <v>10.4</v>
      </c>
      <c r="CD25" s="228">
        <v>29</v>
      </c>
      <c r="CE25" s="230">
        <v>84134</v>
      </c>
      <c r="CF25" s="1070">
        <v>28.974185174199999</v>
      </c>
      <c r="CG25" s="231">
        <v>31</v>
      </c>
      <c r="CH25" s="1074">
        <v>19.5006072768</v>
      </c>
      <c r="CI25" s="232">
        <v>40</v>
      </c>
      <c r="CJ25" s="227">
        <v>27.9</v>
      </c>
      <c r="CK25" s="228">
        <v>39</v>
      </c>
      <c r="CL25" s="230">
        <v>224390</v>
      </c>
      <c r="CM25" s="227">
        <v>1269.3</v>
      </c>
      <c r="CN25" s="228">
        <v>17</v>
      </c>
      <c r="CO25" s="230">
        <v>26640</v>
      </c>
      <c r="CP25" s="226">
        <v>1.56</v>
      </c>
      <c r="CQ25" s="221">
        <v>14</v>
      </c>
      <c r="CR25" s="233"/>
      <c r="CS25" s="234">
        <v>1958</v>
      </c>
      <c r="CT25" s="235">
        <v>1793</v>
      </c>
      <c r="CU25" s="236">
        <v>1615</v>
      </c>
      <c r="CV25" s="227">
        <v>59.9</v>
      </c>
      <c r="CW25" s="221">
        <v>4</v>
      </c>
      <c r="CX25" s="230">
        <v>1069860</v>
      </c>
      <c r="CY25" s="227">
        <v>62</v>
      </c>
      <c r="CZ25" s="221">
        <v>4</v>
      </c>
      <c r="DA25" s="230">
        <v>1108084</v>
      </c>
      <c r="DB25" s="237">
        <v>113751</v>
      </c>
      <c r="DC25" s="228">
        <v>15</v>
      </c>
      <c r="DD25" s="233"/>
      <c r="DE25" s="227">
        <v>839.2</v>
      </c>
      <c r="DF25" s="228">
        <v>9</v>
      </c>
      <c r="DG25" s="230">
        <v>1020500</v>
      </c>
      <c r="DH25" s="227">
        <v>77.400000000000006</v>
      </c>
      <c r="DI25" s="228">
        <v>40</v>
      </c>
      <c r="DJ25" s="230">
        <v>816363</v>
      </c>
      <c r="DK25" s="227">
        <v>3.4</v>
      </c>
      <c r="DL25" s="231">
        <v>40</v>
      </c>
      <c r="DM25" s="230">
        <v>38224</v>
      </c>
      <c r="DN25" s="238">
        <v>27.6</v>
      </c>
      <c r="DO25" s="231">
        <v>33</v>
      </c>
      <c r="DP25" s="230">
        <v>295504</v>
      </c>
      <c r="DQ25" s="224">
        <v>8.6</v>
      </c>
      <c r="DR25" s="221">
        <v>41</v>
      </c>
      <c r="DS25" s="225">
        <v>304</v>
      </c>
      <c r="DT25" s="224">
        <v>152.4</v>
      </c>
      <c r="DU25" s="221">
        <v>23</v>
      </c>
      <c r="DV25" s="233"/>
      <c r="DW25" s="226">
        <v>1.69</v>
      </c>
      <c r="DX25" s="221">
        <v>15</v>
      </c>
      <c r="DY25" s="225">
        <v>52977</v>
      </c>
      <c r="DZ25" s="239">
        <v>6390</v>
      </c>
      <c r="EA25" s="221">
        <v>18</v>
      </c>
      <c r="EB25" s="233"/>
      <c r="EC25" s="399">
        <v>7820</v>
      </c>
      <c r="ED25" s="219">
        <v>23</v>
      </c>
      <c r="EE25" s="240">
        <v>8558040</v>
      </c>
      <c r="EF25" s="399">
        <v>2927</v>
      </c>
      <c r="EG25" s="219">
        <v>19</v>
      </c>
      <c r="EH25" s="240">
        <v>6143054</v>
      </c>
      <c r="EI25" s="224">
        <v>70.2</v>
      </c>
      <c r="EJ25" s="219">
        <v>9</v>
      </c>
      <c r="EK25" s="230">
        <v>4313750</v>
      </c>
      <c r="EL25" s="227">
        <v>9.3000000000000007</v>
      </c>
      <c r="EM25" s="231">
        <v>9</v>
      </c>
      <c r="EN25" s="230">
        <v>96899</v>
      </c>
      <c r="EO25" s="227">
        <v>13</v>
      </c>
      <c r="EP25" s="228">
        <v>2</v>
      </c>
      <c r="EQ25" s="230">
        <v>104759</v>
      </c>
      <c r="ER25" s="241">
        <v>0.65</v>
      </c>
      <c r="ES25" s="228">
        <v>36</v>
      </c>
      <c r="ET25" s="230">
        <v>68228</v>
      </c>
      <c r="EU25" s="227">
        <v>8.8000000000000007</v>
      </c>
      <c r="EV25" s="228">
        <v>9</v>
      </c>
      <c r="EW25" s="230">
        <v>185033</v>
      </c>
      <c r="EX25" s="227">
        <v>33.299999999999997</v>
      </c>
      <c r="EY25" s="228">
        <v>21</v>
      </c>
      <c r="EZ25" s="230">
        <v>17229</v>
      </c>
      <c r="FA25" s="227">
        <v>49.5</v>
      </c>
      <c r="FB25" s="221">
        <v>36</v>
      </c>
      <c r="FC25" s="230">
        <v>52800</v>
      </c>
      <c r="FD25" s="239">
        <v>618</v>
      </c>
      <c r="FE25" s="221">
        <v>1</v>
      </c>
      <c r="FF25" s="225">
        <v>199000</v>
      </c>
      <c r="FG25" s="224">
        <v>18.399999999999999</v>
      </c>
      <c r="FH25" s="221">
        <v>24</v>
      </c>
      <c r="FI25" s="242">
        <v>454</v>
      </c>
      <c r="FJ25" s="227">
        <v>29.2</v>
      </c>
      <c r="FK25" s="231">
        <v>12</v>
      </c>
      <c r="FL25" s="229">
        <v>304510</v>
      </c>
      <c r="FM25" s="218">
        <v>5831935</v>
      </c>
      <c r="FN25" s="219">
        <v>18</v>
      </c>
      <c r="FO25" s="233"/>
      <c r="FP25" s="239">
        <v>4994</v>
      </c>
      <c r="FQ25" s="219">
        <v>13</v>
      </c>
      <c r="FR25" s="233"/>
      <c r="FS25" s="224">
        <v>39.799999999999997</v>
      </c>
      <c r="FT25" s="219">
        <v>26</v>
      </c>
      <c r="FU25" s="223">
        <v>198887</v>
      </c>
      <c r="FV25" s="239">
        <v>1168</v>
      </c>
      <c r="FW25" s="219">
        <v>28</v>
      </c>
      <c r="FX25" s="230"/>
      <c r="FY25" s="239">
        <v>2932</v>
      </c>
      <c r="FZ25" s="219">
        <v>32</v>
      </c>
      <c r="GA25" s="230"/>
      <c r="GB25" s="239">
        <v>442</v>
      </c>
      <c r="GC25" s="243">
        <v>16</v>
      </c>
      <c r="GD25" s="240">
        <v>878143</v>
      </c>
      <c r="GE25" s="239">
        <v>1031</v>
      </c>
      <c r="GF25" s="219">
        <v>32</v>
      </c>
      <c r="GG25" s="240">
        <v>2051401</v>
      </c>
      <c r="GH25" s="227">
        <v>61.6</v>
      </c>
      <c r="GI25" s="231">
        <v>46</v>
      </c>
      <c r="GJ25" s="229">
        <v>643203</v>
      </c>
      <c r="GK25" s="234">
        <v>19989</v>
      </c>
      <c r="GL25" s="228">
        <v>15</v>
      </c>
      <c r="GM25" s="230"/>
      <c r="GN25" s="1078">
        <v>236.7</v>
      </c>
      <c r="GO25" s="228">
        <v>15</v>
      </c>
      <c r="GP25" s="229">
        <v>4994846</v>
      </c>
      <c r="GQ25" s="237">
        <v>3539</v>
      </c>
      <c r="GR25" s="228">
        <v>21</v>
      </c>
      <c r="GS25" s="229">
        <v>141126</v>
      </c>
      <c r="GT25" s="237">
        <v>24988</v>
      </c>
      <c r="GU25" s="228">
        <v>21</v>
      </c>
      <c r="GV25" s="230"/>
      <c r="GW25" s="241">
        <v>101.85</v>
      </c>
      <c r="GX25" s="228">
        <v>5</v>
      </c>
      <c r="GY25" s="229">
        <v>2149479</v>
      </c>
      <c r="GZ25" s="241">
        <v>9.23</v>
      </c>
      <c r="HA25" s="228">
        <v>23</v>
      </c>
      <c r="HB25" s="230">
        <v>19470</v>
      </c>
      <c r="HC25" s="1080">
        <v>77.400000000000006</v>
      </c>
      <c r="HD25" s="228">
        <v>20</v>
      </c>
      <c r="HE25" s="229">
        <v>2775416</v>
      </c>
      <c r="HF25" s="369">
        <v>0.49609999999999999</v>
      </c>
      <c r="HG25" s="221">
        <v>21</v>
      </c>
      <c r="HH25" s="217"/>
      <c r="HI25" s="224">
        <v>380.2</v>
      </c>
      <c r="HJ25" s="219">
        <v>29</v>
      </c>
      <c r="HK25" s="240">
        <v>808267</v>
      </c>
      <c r="HL25" s="341">
        <v>139.30000000000001</v>
      </c>
      <c r="HM25" s="244">
        <v>25</v>
      </c>
      <c r="HN25" s="240">
        <v>296206</v>
      </c>
      <c r="HO25" s="224">
        <v>95.4</v>
      </c>
      <c r="HP25" s="244">
        <v>27</v>
      </c>
      <c r="HQ25" s="217"/>
      <c r="HR25" s="224">
        <v>0.9</v>
      </c>
      <c r="HS25" s="243">
        <v>25</v>
      </c>
      <c r="HT25" s="245"/>
      <c r="HU25" s="224">
        <v>12</v>
      </c>
      <c r="HV25" s="244">
        <v>27</v>
      </c>
      <c r="HW25" s="217"/>
      <c r="HX25" s="224">
        <v>171</v>
      </c>
      <c r="HY25" s="244">
        <v>30</v>
      </c>
      <c r="HZ25" s="217"/>
      <c r="IA25" s="227">
        <v>72</v>
      </c>
      <c r="IB25" s="228">
        <f t="shared" si="0"/>
        <v>11</v>
      </c>
      <c r="IC25" s="230">
        <v>570477</v>
      </c>
      <c r="ID25" s="241">
        <v>127.84</v>
      </c>
      <c r="IE25" s="228">
        <f t="shared" si="1"/>
        <v>8</v>
      </c>
      <c r="IF25" s="230"/>
      <c r="IG25" s="224">
        <v>98.9</v>
      </c>
      <c r="IH25" s="221">
        <v>20</v>
      </c>
      <c r="II25" s="246"/>
      <c r="IJ25" s="247">
        <v>97.8</v>
      </c>
      <c r="IK25" s="248">
        <v>6</v>
      </c>
      <c r="IL25" s="249">
        <v>2059</v>
      </c>
      <c r="IM25" s="224">
        <v>323.8</v>
      </c>
      <c r="IN25" s="221">
        <v>32</v>
      </c>
      <c r="IO25" s="225">
        <v>6721</v>
      </c>
      <c r="IP25" s="250">
        <v>71.2</v>
      </c>
      <c r="IQ25" s="221">
        <v>39</v>
      </c>
      <c r="IR25" s="251"/>
      <c r="IS25" s="224">
        <v>154.1</v>
      </c>
      <c r="IT25" s="221">
        <v>44</v>
      </c>
      <c r="IU25" s="230">
        <v>3198</v>
      </c>
      <c r="IV25" s="241">
        <v>4.59</v>
      </c>
      <c r="IW25" s="231">
        <v>36</v>
      </c>
      <c r="IX25" s="230">
        <v>9535</v>
      </c>
      <c r="IY25" s="226">
        <v>3.96</v>
      </c>
      <c r="IZ25" s="252">
        <v>9</v>
      </c>
      <c r="JA25" s="253">
        <v>843</v>
      </c>
      <c r="JB25" s="351">
        <v>1.746</v>
      </c>
      <c r="JC25" s="221">
        <v>1</v>
      </c>
      <c r="JD25" s="240">
        <v>510664</v>
      </c>
      <c r="JE25" s="226">
        <v>7.47</v>
      </c>
      <c r="JF25" s="221">
        <v>6</v>
      </c>
      <c r="JG25" s="254">
        <v>12848</v>
      </c>
      <c r="JH25" s="224">
        <v>810</v>
      </c>
      <c r="JI25" s="221">
        <v>25</v>
      </c>
      <c r="JJ25" s="255">
        <v>168134</v>
      </c>
      <c r="JK25" s="256">
        <v>822</v>
      </c>
      <c r="JL25" s="221">
        <v>47</v>
      </c>
      <c r="JM25" s="257">
        <v>637955</v>
      </c>
      <c r="JN25" s="339">
        <v>100.2</v>
      </c>
      <c r="JO25" s="228">
        <v>30</v>
      </c>
      <c r="JP25" s="230">
        <v>2092662</v>
      </c>
      <c r="JQ25" s="227">
        <v>77.900000000000006</v>
      </c>
      <c r="JR25" s="228">
        <v>26</v>
      </c>
      <c r="JS25" s="230"/>
      <c r="JT25" s="341">
        <v>270.5</v>
      </c>
      <c r="JU25" s="228">
        <v>30</v>
      </c>
      <c r="JV25" s="225">
        <v>5616</v>
      </c>
      <c r="JW25" s="258">
        <v>265547</v>
      </c>
      <c r="JX25" s="244">
        <v>35</v>
      </c>
      <c r="JY25" s="240">
        <v>512339</v>
      </c>
      <c r="JZ25" s="224">
        <v>236.1</v>
      </c>
      <c r="KA25" s="219">
        <v>30</v>
      </c>
      <c r="KB25" s="225">
        <v>4930</v>
      </c>
      <c r="KC25" s="224">
        <v>82.4</v>
      </c>
      <c r="KD25" s="219">
        <v>31</v>
      </c>
      <c r="KE25" s="225">
        <v>1710</v>
      </c>
      <c r="KF25" s="224">
        <v>1272.9000000000001</v>
      </c>
      <c r="KG25" s="219">
        <v>28</v>
      </c>
      <c r="KH25" s="225">
        <v>26579</v>
      </c>
      <c r="KI25" s="224">
        <v>309.8</v>
      </c>
      <c r="KJ25" s="221">
        <v>23</v>
      </c>
      <c r="KK25" s="225">
        <v>6430</v>
      </c>
      <c r="KL25" s="224">
        <v>193.3</v>
      </c>
      <c r="KM25" s="221">
        <v>17</v>
      </c>
      <c r="KN25" s="225">
        <v>4013</v>
      </c>
      <c r="KO25" s="224">
        <v>122.1</v>
      </c>
      <c r="KP25" s="221">
        <v>11</v>
      </c>
      <c r="KQ25" s="225">
        <v>2534</v>
      </c>
    </row>
    <row r="26" spans="1:303" s="2" customFormat="1" ht="16.350000000000001" customHeight="1">
      <c r="A26" s="39">
        <v>21</v>
      </c>
      <c r="B26" s="119" t="s">
        <v>25</v>
      </c>
      <c r="C26" s="62">
        <v>10621.29</v>
      </c>
      <c r="D26" s="79">
        <v>7</v>
      </c>
      <c r="E26" s="908" t="s">
        <v>768</v>
      </c>
      <c r="F26" s="80">
        <v>20.8</v>
      </c>
      <c r="G26" s="79">
        <v>45</v>
      </c>
      <c r="H26" s="1">
        <v>2211.13</v>
      </c>
      <c r="I26" s="81">
        <v>79</v>
      </c>
      <c r="J26" s="120">
        <v>2</v>
      </c>
      <c r="K26" s="353">
        <v>8389.1200000000008</v>
      </c>
      <c r="L26" s="80">
        <v>2087</v>
      </c>
      <c r="M26" s="84">
        <v>10</v>
      </c>
      <c r="N26" s="83"/>
      <c r="O26" s="121">
        <v>2277.8000000000002</v>
      </c>
      <c r="P26" s="84">
        <v>8</v>
      </c>
      <c r="Q26" s="85"/>
      <c r="R26" s="4">
        <v>2008</v>
      </c>
      <c r="S26" s="88">
        <v>17</v>
      </c>
      <c r="T26" s="911">
        <v>2008298</v>
      </c>
      <c r="U26" s="87">
        <v>189.1</v>
      </c>
      <c r="V26" s="88">
        <v>30</v>
      </c>
      <c r="W26" s="89"/>
      <c r="X26" s="87">
        <v>908.1</v>
      </c>
      <c r="Y26" s="88">
        <v>16</v>
      </c>
      <c r="Z26" s="89"/>
      <c r="AA26" s="87">
        <v>12.9</v>
      </c>
      <c r="AB26" s="88">
        <v>10</v>
      </c>
      <c r="AC26" s="90">
        <v>258</v>
      </c>
      <c r="AD26" s="91">
        <v>57.8</v>
      </c>
      <c r="AE26" s="88">
        <v>23</v>
      </c>
      <c r="AF26" s="8">
        <v>1161</v>
      </c>
      <c r="AG26" s="91">
        <v>29.3</v>
      </c>
      <c r="AH26" s="88">
        <v>27</v>
      </c>
      <c r="AI26" s="8">
        <v>589</v>
      </c>
      <c r="AJ26" s="92">
        <v>73</v>
      </c>
      <c r="AK26" s="88">
        <v>25</v>
      </c>
      <c r="AL26" s="8">
        <v>847</v>
      </c>
      <c r="AM26" s="92">
        <v>46.853999999999999</v>
      </c>
      <c r="AN26" s="86">
        <v>30</v>
      </c>
      <c r="AO26" s="85"/>
      <c r="AP26" s="91">
        <v>94</v>
      </c>
      <c r="AQ26" s="88">
        <v>20</v>
      </c>
      <c r="AR26" s="85"/>
      <c r="AS26" s="91">
        <v>-6.7</v>
      </c>
      <c r="AT26" s="88">
        <v>30</v>
      </c>
      <c r="AU26" s="8">
        <v>-13574</v>
      </c>
      <c r="AV26" s="91">
        <v>7.1</v>
      </c>
      <c r="AW26" s="86">
        <v>30</v>
      </c>
      <c r="AX26" s="8">
        <v>14039</v>
      </c>
      <c r="AY26" s="91">
        <v>11.7</v>
      </c>
      <c r="AZ26" s="86">
        <v>27</v>
      </c>
      <c r="BA26" s="8">
        <v>22964</v>
      </c>
      <c r="BB26" s="91">
        <v>-4.5</v>
      </c>
      <c r="BC26" s="88">
        <v>22</v>
      </c>
      <c r="BD26" s="8">
        <v>-8925</v>
      </c>
      <c r="BE26" s="898">
        <v>1.46</v>
      </c>
      <c r="BF26" s="88">
        <v>33</v>
      </c>
      <c r="BG26" s="8">
        <v>29372</v>
      </c>
      <c r="BH26" s="898">
        <v>1.84</v>
      </c>
      <c r="BI26" s="88">
        <v>26</v>
      </c>
      <c r="BJ26" s="8">
        <v>36898</v>
      </c>
      <c r="BK26" s="91">
        <v>-2.5</v>
      </c>
      <c r="BL26" s="88">
        <v>36</v>
      </c>
      <c r="BM26" s="8">
        <v>-4977</v>
      </c>
      <c r="BN26" s="106">
        <v>96.098583446199996</v>
      </c>
      <c r="BO26" s="95">
        <v>42</v>
      </c>
      <c r="BP26" s="5">
        <v>1952630</v>
      </c>
      <c r="BQ26" s="91">
        <v>4.3</v>
      </c>
      <c r="BR26" s="88">
        <v>30</v>
      </c>
      <c r="BS26" s="8">
        <v>8392</v>
      </c>
      <c r="BT26" s="92">
        <v>1.5</v>
      </c>
      <c r="BU26" s="88">
        <v>40</v>
      </c>
      <c r="BV26" s="8">
        <v>2963</v>
      </c>
      <c r="BW26" s="94">
        <v>58.1</v>
      </c>
      <c r="BX26" s="95">
        <v>13</v>
      </c>
      <c r="BY26" s="5">
        <v>436653</v>
      </c>
      <c r="BZ26" s="94">
        <v>48.1</v>
      </c>
      <c r="CA26" s="95">
        <v>12</v>
      </c>
      <c r="CB26" s="5">
        <v>361538</v>
      </c>
      <c r="CC26" s="94">
        <v>9.6999999999999993</v>
      </c>
      <c r="CD26" s="95">
        <v>37</v>
      </c>
      <c r="CE26" s="6">
        <v>73120</v>
      </c>
      <c r="CF26" s="1069">
        <v>28.805206634699999</v>
      </c>
      <c r="CG26" s="96">
        <v>33</v>
      </c>
      <c r="CH26" s="1073">
        <v>20.187368251500001</v>
      </c>
      <c r="CI26" s="97">
        <v>32</v>
      </c>
      <c r="CJ26" s="94">
        <v>25.8</v>
      </c>
      <c r="CK26" s="95">
        <v>45</v>
      </c>
      <c r="CL26" s="6">
        <v>193972</v>
      </c>
      <c r="CM26" s="94">
        <v>1741.3</v>
      </c>
      <c r="CN26" s="95">
        <v>4</v>
      </c>
      <c r="CO26" s="6">
        <v>35382</v>
      </c>
      <c r="CP26" s="92">
        <v>1.51</v>
      </c>
      <c r="CQ26" s="88">
        <v>25</v>
      </c>
      <c r="CR26" s="98"/>
      <c r="CS26" s="99">
        <v>1901</v>
      </c>
      <c r="CT26" s="100">
        <v>1735</v>
      </c>
      <c r="CU26" s="101">
        <v>1557</v>
      </c>
      <c r="CV26" s="94">
        <v>59</v>
      </c>
      <c r="CW26" s="88">
        <v>7</v>
      </c>
      <c r="CX26" s="6">
        <v>1015916</v>
      </c>
      <c r="CY26" s="94">
        <v>61</v>
      </c>
      <c r="CZ26" s="88">
        <v>10</v>
      </c>
      <c r="DA26" s="6">
        <v>1051391</v>
      </c>
      <c r="DB26" s="102">
        <v>105075</v>
      </c>
      <c r="DC26" s="95">
        <v>16</v>
      </c>
      <c r="DD26" s="98"/>
      <c r="DE26" s="94">
        <v>789.9</v>
      </c>
      <c r="DF26" s="95">
        <v>21</v>
      </c>
      <c r="DG26" s="6">
        <v>955767</v>
      </c>
      <c r="DH26" s="94">
        <v>81.5</v>
      </c>
      <c r="DI26" s="95">
        <v>22</v>
      </c>
      <c r="DJ26" s="6">
        <v>810358</v>
      </c>
      <c r="DK26" s="94">
        <v>3.4</v>
      </c>
      <c r="DL26" s="96">
        <v>40</v>
      </c>
      <c r="DM26" s="6">
        <v>35475</v>
      </c>
      <c r="DN26" s="122">
        <v>39.700000000000003</v>
      </c>
      <c r="DO26" s="96">
        <v>15</v>
      </c>
      <c r="DP26" s="6">
        <v>402813</v>
      </c>
      <c r="DQ26" s="91">
        <v>24</v>
      </c>
      <c r="DR26" s="88">
        <v>17</v>
      </c>
      <c r="DS26" s="8">
        <v>1027</v>
      </c>
      <c r="DT26" s="91">
        <v>150.4</v>
      </c>
      <c r="DU26" s="88">
        <v>30</v>
      </c>
      <c r="DV26" s="98"/>
      <c r="DW26" s="92">
        <v>2</v>
      </c>
      <c r="DX26" s="88">
        <v>4</v>
      </c>
      <c r="DY26" s="8">
        <v>50391</v>
      </c>
      <c r="DZ26" s="103">
        <v>5622</v>
      </c>
      <c r="EA26" s="88">
        <v>23</v>
      </c>
      <c r="EB26" s="98"/>
      <c r="EC26" s="398">
        <v>7624</v>
      </c>
      <c r="ED26" s="86">
        <v>28</v>
      </c>
      <c r="EE26" s="9">
        <v>7551541</v>
      </c>
      <c r="EF26" s="398">
        <v>2755</v>
      </c>
      <c r="EG26" s="86">
        <v>27</v>
      </c>
      <c r="EH26" s="9">
        <v>5598504</v>
      </c>
      <c r="EI26" s="91">
        <v>70.099999999999994</v>
      </c>
      <c r="EJ26" s="86">
        <v>10</v>
      </c>
      <c r="EK26" s="6">
        <v>3922717</v>
      </c>
      <c r="EL26" s="94">
        <v>3.2</v>
      </c>
      <c r="EM26" s="96">
        <v>34</v>
      </c>
      <c r="EN26" s="6">
        <v>31350</v>
      </c>
      <c r="EO26" s="94">
        <v>8.1</v>
      </c>
      <c r="EP26" s="95">
        <v>17</v>
      </c>
      <c r="EQ26" s="6">
        <v>60790</v>
      </c>
      <c r="ER26" s="106">
        <v>0.52</v>
      </c>
      <c r="ES26" s="95">
        <v>43</v>
      </c>
      <c r="ET26" s="6">
        <v>31564</v>
      </c>
      <c r="EU26" s="94">
        <v>5.6</v>
      </c>
      <c r="EV26" s="95">
        <v>27</v>
      </c>
      <c r="EW26" s="6">
        <v>113037</v>
      </c>
      <c r="EX26" s="94">
        <v>20.2</v>
      </c>
      <c r="EY26" s="95">
        <v>43</v>
      </c>
      <c r="EZ26" s="6">
        <v>5770</v>
      </c>
      <c r="FA26" s="94">
        <v>76.599999999999994</v>
      </c>
      <c r="FB26" s="88">
        <v>18</v>
      </c>
      <c r="FC26" s="6">
        <v>42900</v>
      </c>
      <c r="FD26" s="103">
        <v>478</v>
      </c>
      <c r="FE26" s="88">
        <v>43</v>
      </c>
      <c r="FF26" s="8">
        <v>107600</v>
      </c>
      <c r="FG26" s="91">
        <v>18.600000000000001</v>
      </c>
      <c r="FH26" s="88">
        <v>23</v>
      </c>
      <c r="FI26" s="123">
        <v>216</v>
      </c>
      <c r="FJ26" s="94">
        <v>33.1</v>
      </c>
      <c r="FK26" s="96">
        <v>5</v>
      </c>
      <c r="FL26" s="5">
        <v>326393</v>
      </c>
      <c r="FM26" s="4">
        <v>5385390</v>
      </c>
      <c r="FN26" s="86">
        <v>21</v>
      </c>
      <c r="FO26" s="98"/>
      <c r="FP26" s="103">
        <v>5721</v>
      </c>
      <c r="FQ26" s="86">
        <v>8</v>
      </c>
      <c r="FR26" s="98"/>
      <c r="FS26" s="91">
        <v>34.700000000000003</v>
      </c>
      <c r="FT26" s="86">
        <v>35</v>
      </c>
      <c r="FU26" s="90">
        <v>198775</v>
      </c>
      <c r="FV26" s="103">
        <v>941</v>
      </c>
      <c r="FW26" s="86">
        <v>40</v>
      </c>
      <c r="FX26" s="6"/>
      <c r="FY26" s="103">
        <v>2709</v>
      </c>
      <c r="FZ26" s="86">
        <v>40</v>
      </c>
      <c r="GA26" s="6"/>
      <c r="GB26" s="103">
        <v>410</v>
      </c>
      <c r="GC26" s="104">
        <v>25</v>
      </c>
      <c r="GD26" s="9">
        <v>814348</v>
      </c>
      <c r="GE26" s="103">
        <v>985</v>
      </c>
      <c r="GF26" s="86">
        <v>37</v>
      </c>
      <c r="GG26" s="9">
        <v>1958177</v>
      </c>
      <c r="GH26" s="94">
        <v>63.7</v>
      </c>
      <c r="GI26" s="96">
        <v>39</v>
      </c>
      <c r="GJ26" s="5">
        <v>627696</v>
      </c>
      <c r="GK26" s="99">
        <v>19778</v>
      </c>
      <c r="GL26" s="95">
        <v>17</v>
      </c>
      <c r="GM26" s="6"/>
      <c r="GN26" s="1077">
        <v>204.5</v>
      </c>
      <c r="GO26" s="95">
        <v>28</v>
      </c>
      <c r="GP26" s="5">
        <v>4177811</v>
      </c>
      <c r="GQ26" s="102">
        <v>3072</v>
      </c>
      <c r="GR26" s="95">
        <v>33</v>
      </c>
      <c r="GS26" s="5">
        <v>136016</v>
      </c>
      <c r="GT26" s="102">
        <v>21124</v>
      </c>
      <c r="GU26" s="95">
        <v>32</v>
      </c>
      <c r="GV26" s="6"/>
      <c r="GW26" s="106">
        <v>93.1</v>
      </c>
      <c r="GX26" s="95">
        <v>29</v>
      </c>
      <c r="GY26" s="5">
        <v>1901922</v>
      </c>
      <c r="GZ26" s="106">
        <v>9.01</v>
      </c>
      <c r="HA26" s="95">
        <v>27</v>
      </c>
      <c r="HB26" s="6">
        <v>18413</v>
      </c>
      <c r="HC26" s="603">
        <v>71.900000000000006</v>
      </c>
      <c r="HD26" s="95">
        <v>34</v>
      </c>
      <c r="HE26" s="5">
        <v>2644179</v>
      </c>
      <c r="HF26" s="368">
        <v>0.53444000000000003</v>
      </c>
      <c r="HG26" s="88">
        <v>18</v>
      </c>
      <c r="HH26" s="85"/>
      <c r="HI26" s="91">
        <v>366.7</v>
      </c>
      <c r="HJ26" s="86">
        <v>32</v>
      </c>
      <c r="HK26" s="9">
        <v>757660</v>
      </c>
      <c r="HL26" s="133">
        <v>143.6</v>
      </c>
      <c r="HM26" s="124">
        <v>22</v>
      </c>
      <c r="HN26" s="9">
        <v>296657</v>
      </c>
      <c r="HO26" s="91">
        <v>94.2</v>
      </c>
      <c r="HP26" s="124">
        <v>38</v>
      </c>
      <c r="HQ26" s="85"/>
      <c r="HR26" s="91">
        <v>1.4</v>
      </c>
      <c r="HS26" s="104">
        <v>14</v>
      </c>
      <c r="HT26" s="105"/>
      <c r="HU26" s="91">
        <v>11.8</v>
      </c>
      <c r="HV26" s="124">
        <v>28</v>
      </c>
      <c r="HW26" s="85"/>
      <c r="HX26" s="91">
        <v>195.8</v>
      </c>
      <c r="HY26" s="124">
        <v>19</v>
      </c>
      <c r="HZ26" s="85"/>
      <c r="IA26" s="94">
        <v>74.099999999999994</v>
      </c>
      <c r="IB26" s="95">
        <f t="shared" si="0"/>
        <v>7</v>
      </c>
      <c r="IC26" s="6">
        <v>547207</v>
      </c>
      <c r="ID26" s="106">
        <v>124.23</v>
      </c>
      <c r="IE26" s="95">
        <f t="shared" si="1"/>
        <v>10</v>
      </c>
      <c r="IF26" s="6"/>
      <c r="IG26" s="91">
        <v>95.5</v>
      </c>
      <c r="IH26" s="88">
        <v>33</v>
      </c>
      <c r="II26" s="107"/>
      <c r="IJ26" s="125">
        <v>92.2</v>
      </c>
      <c r="IK26" s="108">
        <v>13</v>
      </c>
      <c r="IL26" s="113">
        <v>1886</v>
      </c>
      <c r="IM26" s="91">
        <v>330.2</v>
      </c>
      <c r="IN26" s="88">
        <v>28</v>
      </c>
      <c r="IO26" s="8">
        <v>6631</v>
      </c>
      <c r="IP26" s="126">
        <v>83.6</v>
      </c>
      <c r="IQ26" s="88">
        <v>28</v>
      </c>
      <c r="IR26" s="127"/>
      <c r="IS26" s="91">
        <v>77.099999999999994</v>
      </c>
      <c r="IT26" s="88">
        <v>47</v>
      </c>
      <c r="IU26" s="6">
        <v>1549</v>
      </c>
      <c r="IV26" s="106">
        <v>7.42</v>
      </c>
      <c r="IW26" s="96">
        <v>9</v>
      </c>
      <c r="IX26" s="6">
        <v>14897</v>
      </c>
      <c r="IY26" s="92">
        <v>3.23</v>
      </c>
      <c r="IZ26" s="128">
        <v>24</v>
      </c>
      <c r="JA26" s="129">
        <v>667</v>
      </c>
      <c r="JB26" s="349">
        <v>0.58799999999999997</v>
      </c>
      <c r="JC26" s="88">
        <v>46</v>
      </c>
      <c r="JD26" s="9">
        <v>1295731</v>
      </c>
      <c r="JE26" s="92">
        <v>5.54</v>
      </c>
      <c r="JF26" s="88">
        <v>20</v>
      </c>
      <c r="JG26" s="130">
        <v>9167</v>
      </c>
      <c r="JH26" s="91">
        <v>1077.5</v>
      </c>
      <c r="JI26" s="88">
        <v>13</v>
      </c>
      <c r="JJ26" s="131">
        <v>216394</v>
      </c>
      <c r="JK26" s="110">
        <v>892</v>
      </c>
      <c r="JL26" s="88">
        <v>36</v>
      </c>
      <c r="JM26" s="111">
        <v>658435</v>
      </c>
      <c r="JN26" s="338">
        <v>101.7</v>
      </c>
      <c r="JO26" s="95">
        <v>19</v>
      </c>
      <c r="JP26" s="6">
        <v>2056505</v>
      </c>
      <c r="JQ26" s="94">
        <v>80.3</v>
      </c>
      <c r="JR26" s="95">
        <v>12</v>
      </c>
      <c r="JS26" s="6"/>
      <c r="JT26" s="133">
        <v>262.7</v>
      </c>
      <c r="JU26" s="95">
        <v>31</v>
      </c>
      <c r="JV26" s="8">
        <v>5276</v>
      </c>
      <c r="JW26" s="112">
        <v>282261</v>
      </c>
      <c r="JX26" s="124">
        <v>29</v>
      </c>
      <c r="JY26" s="9">
        <v>506795</v>
      </c>
      <c r="JZ26" s="91">
        <v>215.5</v>
      </c>
      <c r="KA26" s="86">
        <v>38</v>
      </c>
      <c r="KB26" s="8">
        <v>4358</v>
      </c>
      <c r="KC26" s="91">
        <v>84</v>
      </c>
      <c r="KD26" s="86">
        <v>29</v>
      </c>
      <c r="KE26" s="8">
        <v>1686</v>
      </c>
      <c r="KF26" s="91">
        <v>1138.8</v>
      </c>
      <c r="KG26" s="86">
        <v>34</v>
      </c>
      <c r="KH26" s="8">
        <v>23026</v>
      </c>
      <c r="KI26" s="91">
        <v>304.60000000000002</v>
      </c>
      <c r="KJ26" s="88">
        <v>29</v>
      </c>
      <c r="KK26" s="8">
        <v>6117</v>
      </c>
      <c r="KL26" s="91">
        <v>175.3</v>
      </c>
      <c r="KM26" s="88">
        <v>29</v>
      </c>
      <c r="KN26" s="8">
        <v>3520</v>
      </c>
      <c r="KO26" s="91">
        <v>94.9</v>
      </c>
      <c r="KP26" s="88">
        <v>29</v>
      </c>
      <c r="KQ26" s="8">
        <v>1906</v>
      </c>
    </row>
    <row r="27" spans="1:303" s="2" customFormat="1" ht="16.350000000000001" customHeight="1">
      <c r="A27" s="39">
        <v>22</v>
      </c>
      <c r="B27" s="119" t="s">
        <v>26</v>
      </c>
      <c r="C27" s="62">
        <v>7777.35</v>
      </c>
      <c r="D27" s="79">
        <v>13</v>
      </c>
      <c r="E27" s="908" t="s">
        <v>768</v>
      </c>
      <c r="F27" s="80">
        <v>35.4</v>
      </c>
      <c r="G27" s="79">
        <v>21</v>
      </c>
      <c r="H27" s="1">
        <v>2749.48</v>
      </c>
      <c r="I27" s="81">
        <v>63.1</v>
      </c>
      <c r="J27" s="120">
        <v>30</v>
      </c>
      <c r="K27" s="353">
        <v>4909.1099999999997</v>
      </c>
      <c r="L27" s="80">
        <v>2442</v>
      </c>
      <c r="M27" s="84">
        <v>7</v>
      </c>
      <c r="N27" s="83"/>
      <c r="O27" s="121">
        <v>2208.6999999999998</v>
      </c>
      <c r="P27" s="84">
        <v>14</v>
      </c>
      <c r="Q27" s="85"/>
      <c r="R27" s="4">
        <v>3675</v>
      </c>
      <c r="S27" s="88">
        <v>10</v>
      </c>
      <c r="T27" s="911">
        <v>3675356</v>
      </c>
      <c r="U27" s="87">
        <v>472.5</v>
      </c>
      <c r="V27" s="88">
        <v>13</v>
      </c>
      <c r="W27" s="89"/>
      <c r="X27" s="87">
        <v>1336.6</v>
      </c>
      <c r="Y27" s="88">
        <v>11</v>
      </c>
      <c r="Z27" s="89"/>
      <c r="AA27" s="87">
        <v>12.6</v>
      </c>
      <c r="AB27" s="88">
        <v>15</v>
      </c>
      <c r="AC27" s="90">
        <v>464</v>
      </c>
      <c r="AD27" s="91">
        <v>58.3</v>
      </c>
      <c r="AE27" s="88">
        <v>19</v>
      </c>
      <c r="AF27" s="8">
        <v>2143</v>
      </c>
      <c r="AG27" s="91">
        <v>29.1</v>
      </c>
      <c r="AH27" s="88">
        <v>29</v>
      </c>
      <c r="AI27" s="8">
        <v>1069</v>
      </c>
      <c r="AJ27" s="92">
        <v>71.5</v>
      </c>
      <c r="AK27" s="88">
        <v>29</v>
      </c>
      <c r="AL27" s="8">
        <v>1533</v>
      </c>
      <c r="AM27" s="92">
        <v>47.018129999999999</v>
      </c>
      <c r="AN27" s="86">
        <v>26</v>
      </c>
      <c r="AO27" s="85"/>
      <c r="AP27" s="91">
        <v>97</v>
      </c>
      <c r="AQ27" s="88">
        <v>11</v>
      </c>
      <c r="AR27" s="85"/>
      <c r="AS27" s="91">
        <v>-3.3</v>
      </c>
      <c r="AT27" s="88">
        <v>15</v>
      </c>
      <c r="AU27" s="8">
        <v>-12312</v>
      </c>
      <c r="AV27" s="91">
        <v>7.3</v>
      </c>
      <c r="AW27" s="86">
        <v>23</v>
      </c>
      <c r="AX27" s="8">
        <v>26261</v>
      </c>
      <c r="AY27" s="91">
        <v>11.4</v>
      </c>
      <c r="AZ27" s="86">
        <v>29</v>
      </c>
      <c r="BA27" s="8">
        <v>41078</v>
      </c>
      <c r="BB27" s="91">
        <v>-4.0999999999999996</v>
      </c>
      <c r="BC27" s="88">
        <v>19</v>
      </c>
      <c r="BD27" s="8">
        <v>-14817</v>
      </c>
      <c r="BE27" s="898">
        <v>1.56</v>
      </c>
      <c r="BF27" s="88">
        <v>31</v>
      </c>
      <c r="BG27" s="8">
        <v>57496</v>
      </c>
      <c r="BH27" s="898">
        <v>1.67</v>
      </c>
      <c r="BI27" s="88">
        <v>35</v>
      </c>
      <c r="BJ27" s="8">
        <v>61496</v>
      </c>
      <c r="BK27" s="91">
        <v>0.4</v>
      </c>
      <c r="BL27" s="88">
        <v>12</v>
      </c>
      <c r="BM27" s="8">
        <v>1342</v>
      </c>
      <c r="BN27" s="106">
        <v>99.784639374299999</v>
      </c>
      <c r="BO27" s="95">
        <v>26</v>
      </c>
      <c r="BP27" s="5">
        <v>3692336</v>
      </c>
      <c r="BQ27" s="91">
        <v>4.5999999999999996</v>
      </c>
      <c r="BR27" s="88">
        <v>14</v>
      </c>
      <c r="BS27" s="8">
        <v>16573</v>
      </c>
      <c r="BT27" s="92">
        <v>1.66</v>
      </c>
      <c r="BU27" s="88">
        <v>22</v>
      </c>
      <c r="BV27" s="8">
        <v>5983</v>
      </c>
      <c r="BW27" s="94">
        <v>56.8</v>
      </c>
      <c r="BX27" s="95">
        <v>23</v>
      </c>
      <c r="BY27" s="5">
        <v>811253</v>
      </c>
      <c r="BZ27" s="94">
        <v>45.8</v>
      </c>
      <c r="CA27" s="95">
        <v>21</v>
      </c>
      <c r="CB27" s="5">
        <v>653446</v>
      </c>
      <c r="CC27" s="94">
        <v>9.8000000000000007</v>
      </c>
      <c r="CD27" s="95">
        <v>36</v>
      </c>
      <c r="CE27" s="6">
        <v>139262</v>
      </c>
      <c r="CF27" s="1069">
        <v>30.606732940000001</v>
      </c>
      <c r="CG27" s="96">
        <v>15</v>
      </c>
      <c r="CH27" s="1073">
        <v>20.304618226599999</v>
      </c>
      <c r="CI27" s="97">
        <v>30</v>
      </c>
      <c r="CJ27" s="94">
        <v>28.5</v>
      </c>
      <c r="CK27" s="95">
        <v>36</v>
      </c>
      <c r="CL27" s="6">
        <v>407224</v>
      </c>
      <c r="CM27" s="94">
        <v>1610.6</v>
      </c>
      <c r="CN27" s="95">
        <v>8</v>
      </c>
      <c r="CO27" s="6">
        <v>59596</v>
      </c>
      <c r="CP27" s="92">
        <v>1.52</v>
      </c>
      <c r="CQ27" s="88">
        <v>23</v>
      </c>
      <c r="CR27" s="98"/>
      <c r="CS27" s="99">
        <v>3506</v>
      </c>
      <c r="CT27" s="100">
        <v>3242</v>
      </c>
      <c r="CU27" s="101">
        <v>2943</v>
      </c>
      <c r="CV27" s="94">
        <v>59.3</v>
      </c>
      <c r="CW27" s="88">
        <v>6</v>
      </c>
      <c r="CX27" s="6">
        <v>1865154</v>
      </c>
      <c r="CY27" s="94">
        <v>61.7</v>
      </c>
      <c r="CZ27" s="88">
        <v>5</v>
      </c>
      <c r="DA27" s="6">
        <v>1942297</v>
      </c>
      <c r="DB27" s="102">
        <v>182631</v>
      </c>
      <c r="DC27" s="95">
        <v>10</v>
      </c>
      <c r="DD27" s="98"/>
      <c r="DE27" s="94">
        <v>837.2</v>
      </c>
      <c r="DF27" s="95">
        <v>10</v>
      </c>
      <c r="DG27" s="6">
        <v>1857811</v>
      </c>
      <c r="DH27" s="94">
        <v>82</v>
      </c>
      <c r="DI27" s="95">
        <v>17</v>
      </c>
      <c r="DJ27" s="6">
        <v>1492306</v>
      </c>
      <c r="DK27" s="94">
        <v>4</v>
      </c>
      <c r="DL27" s="96">
        <v>29</v>
      </c>
      <c r="DM27" s="6">
        <v>77143</v>
      </c>
      <c r="DN27" s="122">
        <v>35.6</v>
      </c>
      <c r="DO27" s="96">
        <v>18</v>
      </c>
      <c r="DP27" s="6">
        <v>663610</v>
      </c>
      <c r="DQ27" s="91">
        <v>8.4</v>
      </c>
      <c r="DR27" s="88">
        <v>42</v>
      </c>
      <c r="DS27" s="8">
        <v>606</v>
      </c>
      <c r="DT27" s="91">
        <v>153.1</v>
      </c>
      <c r="DU27" s="88">
        <v>21</v>
      </c>
      <c r="DV27" s="98"/>
      <c r="DW27" s="92">
        <v>1.67</v>
      </c>
      <c r="DX27" s="88">
        <v>18</v>
      </c>
      <c r="DY27" s="8">
        <v>79913</v>
      </c>
      <c r="DZ27" s="103">
        <v>10828</v>
      </c>
      <c r="EA27" s="88">
        <v>10</v>
      </c>
      <c r="EB27" s="98"/>
      <c r="EC27" s="398">
        <v>9053</v>
      </c>
      <c r="ED27" s="86">
        <v>7</v>
      </c>
      <c r="EE27" s="9">
        <v>17292439</v>
      </c>
      <c r="EF27" s="398">
        <v>3316</v>
      </c>
      <c r="EG27" s="86">
        <v>6</v>
      </c>
      <c r="EH27" s="9">
        <v>12269827</v>
      </c>
      <c r="EI27" s="91">
        <v>60.1</v>
      </c>
      <c r="EJ27" s="86">
        <v>40</v>
      </c>
      <c r="EK27" s="6">
        <v>7376948</v>
      </c>
      <c r="EL27" s="94">
        <v>3.9</v>
      </c>
      <c r="EM27" s="96">
        <v>30</v>
      </c>
      <c r="EN27" s="6">
        <v>70905</v>
      </c>
      <c r="EO27" s="94">
        <v>4.3</v>
      </c>
      <c r="EP27" s="95">
        <v>36</v>
      </c>
      <c r="EQ27" s="6">
        <v>61093</v>
      </c>
      <c r="ER27" s="106">
        <v>0.72</v>
      </c>
      <c r="ES27" s="95">
        <v>30</v>
      </c>
      <c r="ET27" s="6">
        <v>43985</v>
      </c>
      <c r="EU27" s="94">
        <v>3.4</v>
      </c>
      <c r="EV27" s="95">
        <v>35</v>
      </c>
      <c r="EW27" s="6">
        <v>126098</v>
      </c>
      <c r="EX27" s="94">
        <v>31</v>
      </c>
      <c r="EY27" s="95">
        <v>28</v>
      </c>
      <c r="EZ27" s="6">
        <v>9891</v>
      </c>
      <c r="FA27" s="94">
        <v>34</v>
      </c>
      <c r="FB27" s="88">
        <v>40</v>
      </c>
      <c r="FC27" s="6">
        <v>22200</v>
      </c>
      <c r="FD27" s="103">
        <v>506</v>
      </c>
      <c r="FE27" s="88">
        <v>25</v>
      </c>
      <c r="FF27" s="8">
        <v>79900</v>
      </c>
      <c r="FG27" s="91">
        <v>8.6</v>
      </c>
      <c r="FH27" s="88">
        <v>38</v>
      </c>
      <c r="FI27" s="123">
        <v>196</v>
      </c>
      <c r="FJ27" s="94">
        <v>33.200000000000003</v>
      </c>
      <c r="FK27" s="96">
        <v>4</v>
      </c>
      <c r="FL27" s="5">
        <v>600751</v>
      </c>
      <c r="FM27" s="4">
        <v>16132178</v>
      </c>
      <c r="FN27" s="86">
        <v>3</v>
      </c>
      <c r="FO27" s="98"/>
      <c r="FP27" s="103">
        <v>9299</v>
      </c>
      <c r="FQ27" s="86">
        <v>5</v>
      </c>
      <c r="FR27" s="98"/>
      <c r="FS27" s="91">
        <v>42.8</v>
      </c>
      <c r="FT27" s="86">
        <v>16</v>
      </c>
      <c r="FU27" s="90">
        <v>398450</v>
      </c>
      <c r="FV27" s="103">
        <v>1735</v>
      </c>
      <c r="FW27" s="86">
        <v>15</v>
      </c>
      <c r="FX27" s="6"/>
      <c r="FY27" s="103">
        <v>4049</v>
      </c>
      <c r="FZ27" s="86">
        <v>17</v>
      </c>
      <c r="GA27" s="6"/>
      <c r="GB27" s="103">
        <v>455</v>
      </c>
      <c r="GC27" s="104">
        <v>12</v>
      </c>
      <c r="GD27" s="9">
        <v>1812990</v>
      </c>
      <c r="GE27" s="103">
        <v>1426</v>
      </c>
      <c r="GF27" s="86">
        <v>11</v>
      </c>
      <c r="GG27" s="9">
        <v>5682219</v>
      </c>
      <c r="GH27" s="94">
        <v>62.9</v>
      </c>
      <c r="GI27" s="96">
        <v>43</v>
      </c>
      <c r="GJ27" s="5">
        <v>1136779</v>
      </c>
      <c r="GK27" s="99">
        <v>35498</v>
      </c>
      <c r="GL27" s="95">
        <v>10</v>
      </c>
      <c r="GM27" s="6"/>
      <c r="GN27" s="1077">
        <v>254.4</v>
      </c>
      <c r="GO27" s="95">
        <v>13</v>
      </c>
      <c r="GP27" s="5">
        <v>9451754</v>
      </c>
      <c r="GQ27" s="102">
        <v>3840</v>
      </c>
      <c r="GR27" s="95">
        <v>11</v>
      </c>
      <c r="GS27" s="5">
        <v>246117</v>
      </c>
      <c r="GT27" s="102">
        <v>26626</v>
      </c>
      <c r="GU27" s="95">
        <v>17</v>
      </c>
      <c r="GV27" s="6"/>
      <c r="GW27" s="106">
        <v>100.21</v>
      </c>
      <c r="GX27" s="95">
        <v>11</v>
      </c>
      <c r="GY27" s="5">
        <v>3722481</v>
      </c>
      <c r="GZ27" s="106">
        <v>8.94</v>
      </c>
      <c r="HA27" s="95">
        <v>28</v>
      </c>
      <c r="HB27" s="6">
        <v>33193</v>
      </c>
      <c r="HC27" s="603">
        <v>89.1</v>
      </c>
      <c r="HD27" s="95">
        <v>8</v>
      </c>
      <c r="HE27" s="5">
        <v>4177366</v>
      </c>
      <c r="HF27" s="368">
        <v>0.71953999999999996</v>
      </c>
      <c r="HG27" s="88">
        <v>7</v>
      </c>
      <c r="HH27" s="85"/>
      <c r="HI27" s="91">
        <v>302.7</v>
      </c>
      <c r="HJ27" s="86">
        <v>43</v>
      </c>
      <c r="HK27" s="9">
        <v>1137270</v>
      </c>
      <c r="HL27" s="133">
        <v>167.9</v>
      </c>
      <c r="HM27" s="124">
        <v>5</v>
      </c>
      <c r="HN27" s="9">
        <v>630902</v>
      </c>
      <c r="HO27" s="91">
        <v>97.6</v>
      </c>
      <c r="HP27" s="124">
        <v>10</v>
      </c>
      <c r="HQ27" s="85"/>
      <c r="HR27" s="91">
        <v>0.9</v>
      </c>
      <c r="HS27" s="104">
        <v>25</v>
      </c>
      <c r="HT27" s="105"/>
      <c r="HU27" s="91">
        <v>13.5</v>
      </c>
      <c r="HV27" s="124">
        <v>21</v>
      </c>
      <c r="HW27" s="85"/>
      <c r="HX27" s="91">
        <v>228</v>
      </c>
      <c r="HY27" s="124">
        <v>10</v>
      </c>
      <c r="HZ27" s="85"/>
      <c r="IA27" s="94">
        <v>67.7</v>
      </c>
      <c r="IB27" s="95">
        <f t="shared" si="0"/>
        <v>24</v>
      </c>
      <c r="IC27" s="6">
        <v>949867</v>
      </c>
      <c r="ID27" s="106">
        <v>105.42</v>
      </c>
      <c r="IE27" s="95">
        <f t="shared" si="1"/>
        <v>26</v>
      </c>
      <c r="IF27" s="6"/>
      <c r="IG27" s="91">
        <v>99</v>
      </c>
      <c r="IH27" s="88">
        <v>17</v>
      </c>
      <c r="II27" s="107"/>
      <c r="IJ27" s="125">
        <v>80.7</v>
      </c>
      <c r="IK27" s="108">
        <v>36</v>
      </c>
      <c r="IL27" s="113">
        <v>3009</v>
      </c>
      <c r="IM27" s="91">
        <v>329.8</v>
      </c>
      <c r="IN27" s="88">
        <v>29</v>
      </c>
      <c r="IO27" s="8">
        <v>12123</v>
      </c>
      <c r="IP27" s="126">
        <v>83.8</v>
      </c>
      <c r="IQ27" s="88">
        <v>27</v>
      </c>
      <c r="IR27" s="127"/>
      <c r="IS27" s="91">
        <v>153.69999999999999</v>
      </c>
      <c r="IT27" s="88">
        <v>45</v>
      </c>
      <c r="IU27" s="6">
        <v>5648</v>
      </c>
      <c r="IV27" s="106">
        <v>5.68</v>
      </c>
      <c r="IW27" s="96">
        <v>24</v>
      </c>
      <c r="IX27" s="6">
        <v>20869</v>
      </c>
      <c r="IY27" s="92">
        <v>3.09</v>
      </c>
      <c r="IZ27" s="128">
        <v>31</v>
      </c>
      <c r="JA27" s="129">
        <v>1160</v>
      </c>
      <c r="JB27" s="349">
        <v>1.407</v>
      </c>
      <c r="JC27" s="88">
        <v>15</v>
      </c>
      <c r="JD27" s="9">
        <v>2211704</v>
      </c>
      <c r="JE27" s="92">
        <v>4.8099999999999996</v>
      </c>
      <c r="JF27" s="88">
        <v>33</v>
      </c>
      <c r="JG27" s="130">
        <v>14613</v>
      </c>
      <c r="JH27" s="91">
        <v>1085.5999999999999</v>
      </c>
      <c r="JI27" s="88">
        <v>12</v>
      </c>
      <c r="JJ27" s="131">
        <v>398996</v>
      </c>
      <c r="JK27" s="110">
        <v>886</v>
      </c>
      <c r="JL27" s="88">
        <v>38</v>
      </c>
      <c r="JM27" s="111">
        <v>1215286</v>
      </c>
      <c r="JN27" s="338">
        <v>103.1</v>
      </c>
      <c r="JO27" s="95">
        <v>17</v>
      </c>
      <c r="JP27" s="6">
        <v>3801794</v>
      </c>
      <c r="JQ27" s="94">
        <v>81.7</v>
      </c>
      <c r="JR27" s="95">
        <v>9</v>
      </c>
      <c r="JS27" s="6"/>
      <c r="JT27" s="133">
        <v>197.5</v>
      </c>
      <c r="JU27" s="95">
        <v>45</v>
      </c>
      <c r="JV27" s="8">
        <v>7259</v>
      </c>
      <c r="JW27" s="112">
        <v>267856</v>
      </c>
      <c r="JX27" s="124">
        <v>34</v>
      </c>
      <c r="JY27" s="9">
        <v>932122</v>
      </c>
      <c r="JZ27" s="91">
        <v>207.8</v>
      </c>
      <c r="KA27" s="86">
        <v>41</v>
      </c>
      <c r="KB27" s="8">
        <v>7662</v>
      </c>
      <c r="KC27" s="91">
        <v>78.599999999999994</v>
      </c>
      <c r="KD27" s="86">
        <v>37</v>
      </c>
      <c r="KE27" s="8">
        <v>2888</v>
      </c>
      <c r="KF27" s="91">
        <v>1017.5</v>
      </c>
      <c r="KG27" s="86">
        <v>41</v>
      </c>
      <c r="KH27" s="8">
        <v>37522</v>
      </c>
      <c r="KI27" s="91">
        <v>289.10000000000002</v>
      </c>
      <c r="KJ27" s="88">
        <v>39</v>
      </c>
      <c r="KK27" s="8">
        <v>10624</v>
      </c>
      <c r="KL27" s="91">
        <v>162.80000000000001</v>
      </c>
      <c r="KM27" s="88">
        <v>36</v>
      </c>
      <c r="KN27" s="8">
        <v>5982</v>
      </c>
      <c r="KO27" s="91">
        <v>102.3</v>
      </c>
      <c r="KP27" s="88">
        <v>21</v>
      </c>
      <c r="KQ27" s="8">
        <v>3760</v>
      </c>
    </row>
    <row r="28" spans="1:303" s="2" customFormat="1" ht="16.350000000000001" customHeight="1">
      <c r="A28" s="39">
        <v>23</v>
      </c>
      <c r="B28" s="119" t="s">
        <v>27</v>
      </c>
      <c r="C28" s="62">
        <v>5172.96</v>
      </c>
      <c r="D28" s="79">
        <v>27</v>
      </c>
      <c r="E28" s="908" t="s">
        <v>768</v>
      </c>
      <c r="F28" s="80">
        <v>57.8</v>
      </c>
      <c r="G28" s="79">
        <v>7</v>
      </c>
      <c r="H28" s="1">
        <v>2988.21</v>
      </c>
      <c r="I28" s="81">
        <v>42.2</v>
      </c>
      <c r="J28" s="120">
        <v>41</v>
      </c>
      <c r="K28" s="353">
        <v>2183.42</v>
      </c>
      <c r="L28" s="80">
        <v>1695.5</v>
      </c>
      <c r="M28" s="84">
        <v>26</v>
      </c>
      <c r="N28" s="83"/>
      <c r="O28" s="121">
        <v>2330.6</v>
      </c>
      <c r="P28" s="84">
        <v>3</v>
      </c>
      <c r="Q28" s="85"/>
      <c r="R28" s="4">
        <v>7525</v>
      </c>
      <c r="S28" s="88">
        <v>4</v>
      </c>
      <c r="T28" s="911">
        <v>7524759</v>
      </c>
      <c r="U28" s="87">
        <v>1454.7</v>
      </c>
      <c r="V28" s="88">
        <v>5</v>
      </c>
      <c r="W28" s="89"/>
      <c r="X28" s="87">
        <v>2518.1999999999998</v>
      </c>
      <c r="Y28" s="88">
        <v>5</v>
      </c>
      <c r="Z28" s="89"/>
      <c r="AA28" s="87">
        <v>13.4</v>
      </c>
      <c r="AB28" s="88">
        <v>4</v>
      </c>
      <c r="AC28" s="90">
        <v>1010</v>
      </c>
      <c r="AD28" s="91">
        <v>62</v>
      </c>
      <c r="AE28" s="88">
        <v>3</v>
      </c>
      <c r="AF28" s="8">
        <v>4663</v>
      </c>
      <c r="AG28" s="91">
        <v>24.6</v>
      </c>
      <c r="AH28" s="88">
        <v>45</v>
      </c>
      <c r="AI28" s="8">
        <v>1852</v>
      </c>
      <c r="AJ28" s="92">
        <v>61.4</v>
      </c>
      <c r="AK28" s="88">
        <v>45</v>
      </c>
      <c r="AL28" s="8">
        <v>2862</v>
      </c>
      <c r="AM28" s="92">
        <v>44.345370000000003</v>
      </c>
      <c r="AN28" s="86">
        <v>46</v>
      </c>
      <c r="AO28" s="85"/>
      <c r="AP28" s="91">
        <v>100.1</v>
      </c>
      <c r="AQ28" s="88">
        <v>1</v>
      </c>
      <c r="AR28" s="85"/>
      <c r="AS28" s="91">
        <v>2.4</v>
      </c>
      <c r="AT28" s="88">
        <v>4</v>
      </c>
      <c r="AU28" s="8">
        <v>17859</v>
      </c>
      <c r="AV28" s="91">
        <v>8.5</v>
      </c>
      <c r="AW28" s="86">
        <v>3</v>
      </c>
      <c r="AX28" s="8">
        <v>62436</v>
      </c>
      <c r="AY28" s="91">
        <v>9.1999999999999993</v>
      </c>
      <c r="AZ28" s="86">
        <v>43</v>
      </c>
      <c r="BA28" s="8">
        <v>67177</v>
      </c>
      <c r="BB28" s="91">
        <v>-0.6</v>
      </c>
      <c r="BC28" s="88">
        <v>2</v>
      </c>
      <c r="BD28" s="8">
        <v>-4741</v>
      </c>
      <c r="BE28" s="898">
        <v>1.69</v>
      </c>
      <c r="BF28" s="88">
        <v>21</v>
      </c>
      <c r="BG28" s="8">
        <v>126912</v>
      </c>
      <c r="BH28" s="898">
        <v>1.61</v>
      </c>
      <c r="BI28" s="88">
        <v>37</v>
      </c>
      <c r="BJ28" s="8">
        <v>121202</v>
      </c>
      <c r="BK28" s="91">
        <v>2.7</v>
      </c>
      <c r="BL28" s="88">
        <v>4</v>
      </c>
      <c r="BM28" s="8">
        <v>20178</v>
      </c>
      <c r="BN28" s="106">
        <v>101.3786480734</v>
      </c>
      <c r="BO28" s="95">
        <v>4</v>
      </c>
      <c r="BP28" s="5">
        <v>7586294</v>
      </c>
      <c r="BQ28" s="91">
        <v>5.5</v>
      </c>
      <c r="BR28" s="88">
        <v>3</v>
      </c>
      <c r="BS28" s="8">
        <v>40072</v>
      </c>
      <c r="BT28" s="92">
        <v>1.7</v>
      </c>
      <c r="BU28" s="88">
        <v>15</v>
      </c>
      <c r="BV28" s="8">
        <v>12471</v>
      </c>
      <c r="BW28" s="94">
        <v>56.9</v>
      </c>
      <c r="BX28" s="95">
        <v>22</v>
      </c>
      <c r="BY28" s="5">
        <v>1741853</v>
      </c>
      <c r="BZ28" s="94">
        <v>37.299999999999997</v>
      </c>
      <c r="CA28" s="95">
        <v>44</v>
      </c>
      <c r="CB28" s="5">
        <v>1142864</v>
      </c>
      <c r="CC28" s="94">
        <v>9.1999999999999993</v>
      </c>
      <c r="CD28" s="95">
        <v>42</v>
      </c>
      <c r="CE28" s="6">
        <v>280764</v>
      </c>
      <c r="CF28" s="1069">
        <v>33.2822125422</v>
      </c>
      <c r="CG28" s="96">
        <v>5</v>
      </c>
      <c r="CH28" s="1073">
        <v>23.048237339100002</v>
      </c>
      <c r="CI28" s="97">
        <v>11</v>
      </c>
      <c r="CJ28" s="94">
        <v>33.5</v>
      </c>
      <c r="CK28" s="95">
        <v>12</v>
      </c>
      <c r="CL28" s="6">
        <v>1024515</v>
      </c>
      <c r="CM28" s="94">
        <v>2220.3000000000002</v>
      </c>
      <c r="CN28" s="95">
        <v>2</v>
      </c>
      <c r="CO28" s="6">
        <v>166150</v>
      </c>
      <c r="CP28" s="92">
        <v>1.54</v>
      </c>
      <c r="CQ28" s="88">
        <v>18</v>
      </c>
      <c r="CR28" s="98"/>
      <c r="CS28" s="99">
        <v>7456</v>
      </c>
      <c r="CT28" s="100">
        <v>7228</v>
      </c>
      <c r="CU28" s="101">
        <v>6899</v>
      </c>
      <c r="CV28" s="94">
        <v>60.6</v>
      </c>
      <c r="CW28" s="88">
        <v>2</v>
      </c>
      <c r="CX28" s="6">
        <v>3668611</v>
      </c>
      <c r="CY28" s="94">
        <v>62.7</v>
      </c>
      <c r="CZ28" s="88">
        <v>2</v>
      </c>
      <c r="DA28" s="6">
        <v>3798840</v>
      </c>
      <c r="DB28" s="102">
        <v>327019</v>
      </c>
      <c r="DC28" s="95">
        <v>3</v>
      </c>
      <c r="DD28" s="98"/>
      <c r="DE28" s="94">
        <v>850.2</v>
      </c>
      <c r="DF28" s="95">
        <v>6</v>
      </c>
      <c r="DG28" s="6">
        <v>3984108</v>
      </c>
      <c r="DH28" s="94">
        <v>84.5</v>
      </c>
      <c r="DI28" s="95">
        <v>5</v>
      </c>
      <c r="DJ28" s="6">
        <v>2998979</v>
      </c>
      <c r="DK28" s="94">
        <v>3.4</v>
      </c>
      <c r="DL28" s="96">
        <v>40</v>
      </c>
      <c r="DM28" s="6">
        <v>130229</v>
      </c>
      <c r="DN28" s="122">
        <v>48</v>
      </c>
      <c r="DO28" s="96">
        <v>7</v>
      </c>
      <c r="DP28" s="6">
        <v>1760053</v>
      </c>
      <c r="DQ28" s="91">
        <v>4.0999999999999996</v>
      </c>
      <c r="DR28" s="88">
        <v>47</v>
      </c>
      <c r="DS28" s="8">
        <v>522</v>
      </c>
      <c r="DT28" s="91">
        <v>151.69999999999999</v>
      </c>
      <c r="DU28" s="88">
        <v>24</v>
      </c>
      <c r="DV28" s="98"/>
      <c r="DW28" s="92">
        <v>1.95</v>
      </c>
      <c r="DX28" s="88">
        <v>7</v>
      </c>
      <c r="DY28" s="8">
        <v>165015</v>
      </c>
      <c r="DZ28" s="103">
        <v>20429</v>
      </c>
      <c r="EA28" s="88">
        <v>4</v>
      </c>
      <c r="EB28" s="98"/>
      <c r="EC28" s="398">
        <v>9375</v>
      </c>
      <c r="ED28" s="86">
        <v>2</v>
      </c>
      <c r="EE28" s="9">
        <v>39559324</v>
      </c>
      <c r="EF28" s="398">
        <v>3677</v>
      </c>
      <c r="EG28" s="86">
        <v>2</v>
      </c>
      <c r="EH28" s="9">
        <v>27518299</v>
      </c>
      <c r="EI28" s="91">
        <v>65.3</v>
      </c>
      <c r="EJ28" s="86">
        <v>28</v>
      </c>
      <c r="EK28" s="6">
        <v>17974405</v>
      </c>
      <c r="EL28" s="94">
        <v>2.2000000000000002</v>
      </c>
      <c r="EM28" s="96">
        <v>41</v>
      </c>
      <c r="EN28" s="6">
        <v>75997</v>
      </c>
      <c r="EO28" s="94">
        <v>2.4</v>
      </c>
      <c r="EP28" s="95">
        <v>40</v>
      </c>
      <c r="EQ28" s="6">
        <v>73833</v>
      </c>
      <c r="ER28" s="106">
        <v>0.66</v>
      </c>
      <c r="ES28" s="95">
        <v>34</v>
      </c>
      <c r="ET28" s="6">
        <v>48730</v>
      </c>
      <c r="EU28" s="94">
        <v>1.9</v>
      </c>
      <c r="EV28" s="95">
        <v>43</v>
      </c>
      <c r="EW28" s="6">
        <v>141734</v>
      </c>
      <c r="EX28" s="94">
        <v>31.7</v>
      </c>
      <c r="EY28" s="95">
        <v>25</v>
      </c>
      <c r="EZ28" s="6">
        <v>11105</v>
      </c>
      <c r="FA28" s="94">
        <v>56.7</v>
      </c>
      <c r="FB28" s="88">
        <v>32</v>
      </c>
      <c r="FC28" s="6">
        <v>42500</v>
      </c>
      <c r="FD28" s="103">
        <v>499</v>
      </c>
      <c r="FE28" s="88">
        <v>29</v>
      </c>
      <c r="FF28" s="8">
        <v>137700</v>
      </c>
      <c r="FG28" s="91">
        <v>8.8000000000000007</v>
      </c>
      <c r="FH28" s="88">
        <v>37</v>
      </c>
      <c r="FI28" s="123">
        <v>276</v>
      </c>
      <c r="FJ28" s="94">
        <v>33.6</v>
      </c>
      <c r="FK28" s="96">
        <v>2</v>
      </c>
      <c r="FL28" s="5">
        <v>1174385</v>
      </c>
      <c r="FM28" s="4">
        <v>44909000</v>
      </c>
      <c r="FN28" s="86">
        <v>1</v>
      </c>
      <c r="FO28" s="98"/>
      <c r="FP28" s="103">
        <v>15870</v>
      </c>
      <c r="FQ28" s="86">
        <v>2</v>
      </c>
      <c r="FR28" s="98"/>
      <c r="FS28" s="91">
        <v>52.2</v>
      </c>
      <c r="FT28" s="86">
        <v>4</v>
      </c>
      <c r="FU28" s="90">
        <v>828077</v>
      </c>
      <c r="FV28" s="103">
        <v>2830</v>
      </c>
      <c r="FW28" s="86">
        <v>2</v>
      </c>
      <c r="FX28" s="6"/>
      <c r="FY28" s="103">
        <v>5423</v>
      </c>
      <c r="FZ28" s="86">
        <v>4</v>
      </c>
      <c r="GA28" s="6"/>
      <c r="GB28" s="103">
        <v>539</v>
      </c>
      <c r="GC28" s="104">
        <v>1</v>
      </c>
      <c r="GD28" s="9">
        <v>4466110</v>
      </c>
      <c r="GE28" s="103">
        <v>1567</v>
      </c>
      <c r="GF28" s="86">
        <v>5</v>
      </c>
      <c r="GG28" s="9">
        <v>12975269</v>
      </c>
      <c r="GH28" s="94">
        <v>64.3</v>
      </c>
      <c r="GI28" s="96">
        <v>35</v>
      </c>
      <c r="GJ28" s="5">
        <v>2249542</v>
      </c>
      <c r="GK28" s="99">
        <v>57499</v>
      </c>
      <c r="GL28" s="95">
        <v>3</v>
      </c>
      <c r="GM28" s="6"/>
      <c r="GN28" s="1077">
        <v>478</v>
      </c>
      <c r="GO28" s="95">
        <v>3</v>
      </c>
      <c r="GP28" s="5">
        <v>35673782</v>
      </c>
      <c r="GQ28" s="102">
        <v>6723</v>
      </c>
      <c r="GR28" s="95">
        <v>3</v>
      </c>
      <c r="GS28" s="5">
        <v>530606</v>
      </c>
      <c r="GT28" s="102">
        <v>62042</v>
      </c>
      <c r="GU28" s="95">
        <v>3</v>
      </c>
      <c r="GV28" s="6"/>
      <c r="GW28" s="106">
        <v>97.85</v>
      </c>
      <c r="GX28" s="95">
        <v>16</v>
      </c>
      <c r="GY28" s="5">
        <v>7303613</v>
      </c>
      <c r="GZ28" s="106">
        <v>7.2</v>
      </c>
      <c r="HA28" s="95">
        <v>44</v>
      </c>
      <c r="HB28" s="6">
        <v>53723</v>
      </c>
      <c r="HC28" s="603">
        <v>96.4</v>
      </c>
      <c r="HD28" s="95">
        <v>5</v>
      </c>
      <c r="HE28" s="5">
        <v>7572626</v>
      </c>
      <c r="HF28" s="368">
        <v>0.92079</v>
      </c>
      <c r="HG28" s="88">
        <v>2</v>
      </c>
      <c r="HH28" s="85"/>
      <c r="HI28" s="91">
        <v>296.89999999999998</v>
      </c>
      <c r="HJ28" s="86">
        <v>44</v>
      </c>
      <c r="HK28" s="9">
        <v>2236594</v>
      </c>
      <c r="HL28" s="133">
        <v>195.1</v>
      </c>
      <c r="HM28" s="124">
        <v>2</v>
      </c>
      <c r="HN28" s="9">
        <v>1469782</v>
      </c>
      <c r="HO28" s="91">
        <v>99.6</v>
      </c>
      <c r="HP28" s="124">
        <v>3</v>
      </c>
      <c r="HQ28" s="85"/>
      <c r="HR28" s="91">
        <v>1.3</v>
      </c>
      <c r="HS28" s="104">
        <v>17</v>
      </c>
      <c r="HT28" s="105"/>
      <c r="HU28" s="91">
        <v>13.8</v>
      </c>
      <c r="HV28" s="124">
        <v>15</v>
      </c>
      <c r="HW28" s="85"/>
      <c r="HX28" s="91">
        <v>192.7</v>
      </c>
      <c r="HY28" s="124">
        <v>21</v>
      </c>
      <c r="HZ28" s="85"/>
      <c r="IA28" s="94">
        <v>60.6</v>
      </c>
      <c r="IB28" s="95">
        <f t="shared" si="0"/>
        <v>40</v>
      </c>
      <c r="IC28" s="6">
        <v>1800880</v>
      </c>
      <c r="ID28" s="106">
        <v>95.01</v>
      </c>
      <c r="IE28" s="95">
        <f t="shared" si="1"/>
        <v>36</v>
      </c>
      <c r="IF28" s="6"/>
      <c r="IG28" s="91">
        <v>99.9</v>
      </c>
      <c r="IH28" s="88">
        <v>4</v>
      </c>
      <c r="II28" s="107"/>
      <c r="IJ28" s="125">
        <v>90.4</v>
      </c>
      <c r="IK28" s="108">
        <v>18</v>
      </c>
      <c r="IL28" s="113">
        <v>6817</v>
      </c>
      <c r="IM28" s="91">
        <v>235.6</v>
      </c>
      <c r="IN28" s="88">
        <v>43</v>
      </c>
      <c r="IO28" s="8">
        <v>17731</v>
      </c>
      <c r="IP28" s="126">
        <v>90.2</v>
      </c>
      <c r="IQ28" s="88">
        <v>11</v>
      </c>
      <c r="IR28" s="127"/>
      <c r="IS28" s="91">
        <v>519.79999999999995</v>
      </c>
      <c r="IT28" s="88">
        <v>9</v>
      </c>
      <c r="IU28" s="6">
        <v>39115</v>
      </c>
      <c r="IV28" s="106">
        <v>8.7100000000000009</v>
      </c>
      <c r="IW28" s="96">
        <v>4</v>
      </c>
      <c r="IX28" s="6">
        <v>65511</v>
      </c>
      <c r="IY28" s="92">
        <v>2.82</v>
      </c>
      <c r="IZ28" s="128">
        <v>37</v>
      </c>
      <c r="JA28" s="129">
        <v>2126</v>
      </c>
      <c r="JB28" s="349">
        <v>1.278</v>
      </c>
      <c r="JC28" s="88">
        <v>28</v>
      </c>
      <c r="JD28" s="9">
        <v>4164071</v>
      </c>
      <c r="JE28" s="92">
        <v>3.8</v>
      </c>
      <c r="JF28" s="88">
        <v>43</v>
      </c>
      <c r="JG28" s="130">
        <v>23207</v>
      </c>
      <c r="JH28" s="91">
        <v>1515.1</v>
      </c>
      <c r="JI28" s="88">
        <v>7</v>
      </c>
      <c r="JJ28" s="131">
        <v>1140082</v>
      </c>
      <c r="JK28" s="110">
        <v>927</v>
      </c>
      <c r="JL28" s="88">
        <v>28</v>
      </c>
      <c r="JM28" s="111">
        <v>2547869</v>
      </c>
      <c r="JN28" s="338">
        <v>116.3</v>
      </c>
      <c r="JO28" s="95">
        <v>5</v>
      </c>
      <c r="JP28" s="6">
        <v>8728288</v>
      </c>
      <c r="JQ28" s="94">
        <v>84.5</v>
      </c>
      <c r="JR28" s="95">
        <v>5</v>
      </c>
      <c r="JS28" s="6"/>
      <c r="JT28" s="133">
        <v>321.7</v>
      </c>
      <c r="JU28" s="95">
        <v>21</v>
      </c>
      <c r="JV28" s="8">
        <v>24206</v>
      </c>
      <c r="JW28" s="112">
        <v>254226</v>
      </c>
      <c r="JX28" s="124">
        <v>41</v>
      </c>
      <c r="JY28" s="9">
        <v>1723012</v>
      </c>
      <c r="JZ28" s="91">
        <v>218.6</v>
      </c>
      <c r="KA28" s="86">
        <v>37</v>
      </c>
      <c r="KB28" s="8">
        <v>16410</v>
      </c>
      <c r="KC28" s="91">
        <v>75.400000000000006</v>
      </c>
      <c r="KD28" s="86">
        <v>42</v>
      </c>
      <c r="KE28" s="8">
        <v>5671</v>
      </c>
      <c r="KF28" s="91">
        <v>969.2</v>
      </c>
      <c r="KG28" s="86">
        <v>42</v>
      </c>
      <c r="KH28" s="8">
        <v>72760</v>
      </c>
      <c r="KI28" s="91">
        <v>254.9</v>
      </c>
      <c r="KJ28" s="88">
        <v>45</v>
      </c>
      <c r="KK28" s="8">
        <v>19181</v>
      </c>
      <c r="KL28" s="91">
        <v>116.2</v>
      </c>
      <c r="KM28" s="88">
        <v>46</v>
      </c>
      <c r="KN28" s="8">
        <v>8741</v>
      </c>
      <c r="KO28" s="91">
        <v>65.599999999999994</v>
      </c>
      <c r="KP28" s="88">
        <v>45</v>
      </c>
      <c r="KQ28" s="8">
        <v>4935</v>
      </c>
    </row>
    <row r="29" spans="1:303" s="2" customFormat="1" ht="16.350000000000001" customHeight="1">
      <c r="A29" s="39">
        <v>24</v>
      </c>
      <c r="B29" s="119" t="s">
        <v>28</v>
      </c>
      <c r="C29" s="62">
        <v>5774.42</v>
      </c>
      <c r="D29" s="79">
        <v>25</v>
      </c>
      <c r="E29" s="908" t="s">
        <v>768</v>
      </c>
      <c r="F29" s="80">
        <v>35.700000000000003</v>
      </c>
      <c r="G29" s="79">
        <v>20</v>
      </c>
      <c r="H29" s="1">
        <v>2059.1799999999998</v>
      </c>
      <c r="I29" s="81">
        <v>64.3</v>
      </c>
      <c r="J29" s="120">
        <v>25</v>
      </c>
      <c r="K29" s="353">
        <v>3712.46</v>
      </c>
      <c r="L29" s="80">
        <v>1720</v>
      </c>
      <c r="M29" s="84">
        <v>25</v>
      </c>
      <c r="N29" s="83"/>
      <c r="O29" s="121">
        <v>2325.9</v>
      </c>
      <c r="P29" s="84">
        <v>4</v>
      </c>
      <c r="Q29" s="85"/>
      <c r="R29" s="4">
        <v>1800</v>
      </c>
      <c r="S29" s="88">
        <v>22</v>
      </c>
      <c r="T29" s="911">
        <v>1799620</v>
      </c>
      <c r="U29" s="87">
        <v>311.7</v>
      </c>
      <c r="V29" s="88">
        <v>20</v>
      </c>
      <c r="W29" s="89"/>
      <c r="X29" s="87">
        <v>874.1</v>
      </c>
      <c r="Y29" s="88">
        <v>17</v>
      </c>
      <c r="Z29" s="89"/>
      <c r="AA29" s="87">
        <v>12.6</v>
      </c>
      <c r="AB29" s="88">
        <v>15</v>
      </c>
      <c r="AC29" s="90">
        <v>226</v>
      </c>
      <c r="AD29" s="91">
        <v>58.4</v>
      </c>
      <c r="AE29" s="88">
        <v>17</v>
      </c>
      <c r="AF29" s="8">
        <v>1051</v>
      </c>
      <c r="AG29" s="91">
        <v>29</v>
      </c>
      <c r="AH29" s="88">
        <v>30</v>
      </c>
      <c r="AI29" s="8">
        <v>522</v>
      </c>
      <c r="AJ29" s="92">
        <v>71.2</v>
      </c>
      <c r="AK29" s="88">
        <v>30</v>
      </c>
      <c r="AL29" s="8">
        <v>748</v>
      </c>
      <c r="AM29" s="92">
        <v>46.924599999999998</v>
      </c>
      <c r="AN29" s="86">
        <v>28</v>
      </c>
      <c r="AO29" s="85"/>
      <c r="AP29" s="91">
        <v>95</v>
      </c>
      <c r="AQ29" s="88">
        <v>16</v>
      </c>
      <c r="AR29" s="85"/>
      <c r="AS29" s="91">
        <v>-4.8</v>
      </c>
      <c r="AT29" s="88">
        <v>20</v>
      </c>
      <c r="AU29" s="8">
        <v>-8616</v>
      </c>
      <c r="AV29" s="91">
        <v>7.2</v>
      </c>
      <c r="AW29" s="86">
        <v>26</v>
      </c>
      <c r="AX29" s="8">
        <v>12663</v>
      </c>
      <c r="AY29" s="91">
        <v>11.6</v>
      </c>
      <c r="AZ29" s="86">
        <v>28</v>
      </c>
      <c r="BA29" s="8">
        <v>20531</v>
      </c>
      <c r="BB29" s="91">
        <v>-4.5</v>
      </c>
      <c r="BC29" s="88">
        <v>22</v>
      </c>
      <c r="BD29" s="8">
        <v>-7868</v>
      </c>
      <c r="BE29" s="898">
        <v>1.76</v>
      </c>
      <c r="BF29" s="88">
        <v>16</v>
      </c>
      <c r="BG29" s="8">
        <v>31632</v>
      </c>
      <c r="BH29" s="898">
        <v>1.9</v>
      </c>
      <c r="BI29" s="88">
        <v>18</v>
      </c>
      <c r="BJ29" s="8">
        <v>34276</v>
      </c>
      <c r="BK29" s="91">
        <v>-0.8</v>
      </c>
      <c r="BL29" s="88">
        <v>25</v>
      </c>
      <c r="BM29" s="8">
        <v>-1372</v>
      </c>
      <c r="BN29" s="106">
        <v>98.287868316200004</v>
      </c>
      <c r="BO29" s="95">
        <v>38</v>
      </c>
      <c r="BP29" s="5">
        <v>1784775</v>
      </c>
      <c r="BQ29" s="91">
        <v>4.5</v>
      </c>
      <c r="BR29" s="88">
        <v>18</v>
      </c>
      <c r="BS29" s="8">
        <v>7937</v>
      </c>
      <c r="BT29" s="92">
        <v>1.58</v>
      </c>
      <c r="BU29" s="88">
        <v>33</v>
      </c>
      <c r="BV29" s="8">
        <v>2784</v>
      </c>
      <c r="BW29" s="94">
        <v>58.6</v>
      </c>
      <c r="BX29" s="95">
        <v>9</v>
      </c>
      <c r="BY29" s="5">
        <v>421428</v>
      </c>
      <c r="BZ29" s="94">
        <v>44.4</v>
      </c>
      <c r="CA29" s="95">
        <v>27</v>
      </c>
      <c r="CB29" s="5">
        <v>319309</v>
      </c>
      <c r="CC29" s="94">
        <v>10.8</v>
      </c>
      <c r="CD29" s="95">
        <v>27</v>
      </c>
      <c r="CE29" s="6">
        <v>77544</v>
      </c>
      <c r="CF29" s="1069">
        <v>29.017274714599999</v>
      </c>
      <c r="CG29" s="96">
        <v>30</v>
      </c>
      <c r="CH29" s="1073">
        <v>20.138170676000001</v>
      </c>
      <c r="CI29" s="97">
        <v>34</v>
      </c>
      <c r="CJ29" s="94">
        <v>29.4</v>
      </c>
      <c r="CK29" s="95">
        <v>32</v>
      </c>
      <c r="CL29" s="6">
        <v>211502</v>
      </c>
      <c r="CM29" s="94">
        <v>1725.5</v>
      </c>
      <c r="CN29" s="95">
        <v>5</v>
      </c>
      <c r="CO29" s="6">
        <v>31333</v>
      </c>
      <c r="CP29" s="92">
        <v>1.49</v>
      </c>
      <c r="CQ29" s="88">
        <v>29</v>
      </c>
      <c r="CR29" s="98"/>
      <c r="CS29" s="99">
        <v>1710</v>
      </c>
      <c r="CT29" s="100">
        <v>1576</v>
      </c>
      <c r="CU29" s="101">
        <v>1431</v>
      </c>
      <c r="CV29" s="94">
        <v>57.9</v>
      </c>
      <c r="CW29" s="88">
        <v>19</v>
      </c>
      <c r="CX29" s="6">
        <v>872773</v>
      </c>
      <c r="CY29" s="94">
        <v>59.9</v>
      </c>
      <c r="CZ29" s="88">
        <v>23</v>
      </c>
      <c r="DA29" s="6">
        <v>903734</v>
      </c>
      <c r="DB29" s="102">
        <v>83092</v>
      </c>
      <c r="DC29" s="95">
        <v>22</v>
      </c>
      <c r="DD29" s="98"/>
      <c r="DE29" s="94">
        <v>805.3</v>
      </c>
      <c r="DF29" s="95">
        <v>16</v>
      </c>
      <c r="DG29" s="6">
        <v>876974</v>
      </c>
      <c r="DH29" s="94">
        <v>83.2</v>
      </c>
      <c r="DI29" s="95">
        <v>10</v>
      </c>
      <c r="DJ29" s="6">
        <v>713130</v>
      </c>
      <c r="DK29" s="94">
        <v>3.4</v>
      </c>
      <c r="DL29" s="96">
        <v>40</v>
      </c>
      <c r="DM29" s="6">
        <v>30961</v>
      </c>
      <c r="DN29" s="122">
        <v>31.3</v>
      </c>
      <c r="DO29" s="96">
        <v>25</v>
      </c>
      <c r="DP29" s="6">
        <v>273261</v>
      </c>
      <c r="DQ29" s="91">
        <v>14</v>
      </c>
      <c r="DR29" s="88">
        <v>31</v>
      </c>
      <c r="DS29" s="8">
        <v>601</v>
      </c>
      <c r="DT29" s="91">
        <v>149.9</v>
      </c>
      <c r="DU29" s="88">
        <v>31</v>
      </c>
      <c r="DV29" s="98"/>
      <c r="DW29" s="92">
        <v>1.71</v>
      </c>
      <c r="DX29" s="88">
        <v>12</v>
      </c>
      <c r="DY29" s="8">
        <v>39170</v>
      </c>
      <c r="DZ29" s="103">
        <v>6074</v>
      </c>
      <c r="EA29" s="88">
        <v>21</v>
      </c>
      <c r="EB29" s="98"/>
      <c r="EC29" s="398">
        <v>9169</v>
      </c>
      <c r="ED29" s="86">
        <v>4</v>
      </c>
      <c r="EE29" s="9">
        <v>8286519</v>
      </c>
      <c r="EF29" s="398">
        <v>3556</v>
      </c>
      <c r="EG29" s="86">
        <v>3</v>
      </c>
      <c r="EH29" s="9">
        <v>6457181</v>
      </c>
      <c r="EI29" s="91">
        <v>56.2</v>
      </c>
      <c r="EJ29" s="86">
        <v>45</v>
      </c>
      <c r="EK29" s="6">
        <v>3627082</v>
      </c>
      <c r="EL29" s="94">
        <v>3.7</v>
      </c>
      <c r="EM29" s="96">
        <v>32</v>
      </c>
      <c r="EN29" s="6">
        <v>31229</v>
      </c>
      <c r="EO29" s="94">
        <v>6</v>
      </c>
      <c r="EP29" s="95">
        <v>28</v>
      </c>
      <c r="EQ29" s="6">
        <v>42921</v>
      </c>
      <c r="ER29" s="106">
        <v>0.9</v>
      </c>
      <c r="ES29" s="95">
        <v>22</v>
      </c>
      <c r="ET29" s="6">
        <v>38602</v>
      </c>
      <c r="EU29" s="94">
        <v>5.3</v>
      </c>
      <c r="EV29" s="95">
        <v>30</v>
      </c>
      <c r="EW29" s="6">
        <v>96259</v>
      </c>
      <c r="EX29" s="94">
        <v>25.8</v>
      </c>
      <c r="EY29" s="95">
        <v>35</v>
      </c>
      <c r="EZ29" s="6">
        <v>6633</v>
      </c>
      <c r="FA29" s="94">
        <v>75.900000000000006</v>
      </c>
      <c r="FB29" s="88">
        <v>19</v>
      </c>
      <c r="FC29" s="6">
        <v>44700</v>
      </c>
      <c r="FD29" s="103">
        <v>499</v>
      </c>
      <c r="FE29" s="88">
        <v>29</v>
      </c>
      <c r="FF29" s="8">
        <v>137200</v>
      </c>
      <c r="FG29" s="91">
        <v>24.1</v>
      </c>
      <c r="FH29" s="88">
        <v>13</v>
      </c>
      <c r="FI29" s="123">
        <v>267</v>
      </c>
      <c r="FJ29" s="94">
        <v>32</v>
      </c>
      <c r="FK29" s="96">
        <v>6</v>
      </c>
      <c r="FL29" s="5">
        <v>270322</v>
      </c>
      <c r="FM29" s="4">
        <v>9895478</v>
      </c>
      <c r="FN29" s="86">
        <v>10</v>
      </c>
      <c r="FO29" s="98"/>
      <c r="FP29" s="103">
        <v>3498</v>
      </c>
      <c r="FQ29" s="86">
        <v>20</v>
      </c>
      <c r="FR29" s="98"/>
      <c r="FS29" s="91">
        <v>56.4</v>
      </c>
      <c r="FT29" s="86">
        <v>2</v>
      </c>
      <c r="FU29" s="90">
        <v>197322</v>
      </c>
      <c r="FV29" s="103">
        <v>2829</v>
      </c>
      <c r="FW29" s="86">
        <v>3</v>
      </c>
      <c r="FX29" s="6"/>
      <c r="FY29" s="103">
        <v>5015</v>
      </c>
      <c r="FZ29" s="86">
        <v>5</v>
      </c>
      <c r="GA29" s="6"/>
      <c r="GB29" s="103">
        <v>479</v>
      </c>
      <c r="GC29" s="104">
        <v>4</v>
      </c>
      <c r="GD29" s="9">
        <v>944532</v>
      </c>
      <c r="GE29" s="103">
        <v>1563</v>
      </c>
      <c r="GF29" s="86">
        <v>6</v>
      </c>
      <c r="GG29" s="9">
        <v>3083823</v>
      </c>
      <c r="GH29" s="94">
        <v>64.3</v>
      </c>
      <c r="GI29" s="96">
        <v>35</v>
      </c>
      <c r="GJ29" s="5">
        <v>541969</v>
      </c>
      <c r="GK29" s="99">
        <v>16523</v>
      </c>
      <c r="GL29" s="95">
        <v>23</v>
      </c>
      <c r="GM29" s="6"/>
      <c r="GN29" s="1077">
        <v>190.2</v>
      </c>
      <c r="GO29" s="95">
        <v>38</v>
      </c>
      <c r="GP29" s="5">
        <v>3471684</v>
      </c>
      <c r="GQ29" s="102">
        <v>3041</v>
      </c>
      <c r="GR29" s="95">
        <v>36</v>
      </c>
      <c r="GS29" s="5">
        <v>114145</v>
      </c>
      <c r="GT29" s="102">
        <v>21011</v>
      </c>
      <c r="GU29" s="95">
        <v>33</v>
      </c>
      <c r="GV29" s="6"/>
      <c r="GW29" s="106">
        <v>95.83</v>
      </c>
      <c r="GX29" s="95">
        <v>22</v>
      </c>
      <c r="GY29" s="5">
        <v>1749478</v>
      </c>
      <c r="GZ29" s="106">
        <v>8.69</v>
      </c>
      <c r="HA29" s="95">
        <v>31</v>
      </c>
      <c r="HB29" s="6">
        <v>15861</v>
      </c>
      <c r="HC29" s="603">
        <v>70.3</v>
      </c>
      <c r="HD29" s="95">
        <v>38</v>
      </c>
      <c r="HE29" s="5">
        <v>2487294</v>
      </c>
      <c r="HF29" s="368">
        <v>0.58545000000000003</v>
      </c>
      <c r="HG29" s="88">
        <v>15</v>
      </c>
      <c r="HH29" s="85"/>
      <c r="HI29" s="91">
        <v>371.7</v>
      </c>
      <c r="HJ29" s="86">
        <v>31</v>
      </c>
      <c r="HK29" s="9">
        <v>684616</v>
      </c>
      <c r="HL29" s="133">
        <v>152.5</v>
      </c>
      <c r="HM29" s="124">
        <v>15</v>
      </c>
      <c r="HN29" s="9">
        <v>280800</v>
      </c>
      <c r="HO29" s="91">
        <v>99.8</v>
      </c>
      <c r="HP29" s="124">
        <v>2</v>
      </c>
      <c r="HQ29" s="85"/>
      <c r="HR29" s="91">
        <v>0.8</v>
      </c>
      <c r="HS29" s="104">
        <v>29</v>
      </c>
      <c r="HT29" s="105"/>
      <c r="HU29" s="91">
        <v>14.3</v>
      </c>
      <c r="HV29" s="124">
        <v>12</v>
      </c>
      <c r="HW29" s="85"/>
      <c r="HX29" s="91">
        <v>188.4</v>
      </c>
      <c r="HY29" s="124">
        <v>24</v>
      </c>
      <c r="HZ29" s="85"/>
      <c r="IA29" s="94">
        <v>73.8</v>
      </c>
      <c r="IB29" s="95">
        <f t="shared" si="0"/>
        <v>8</v>
      </c>
      <c r="IC29" s="6">
        <v>517939</v>
      </c>
      <c r="ID29" s="106">
        <v>114.15</v>
      </c>
      <c r="IE29" s="95">
        <f t="shared" si="1"/>
        <v>16</v>
      </c>
      <c r="IF29" s="6"/>
      <c r="IG29" s="91">
        <v>99.6</v>
      </c>
      <c r="IH29" s="88">
        <v>9</v>
      </c>
      <c r="II29" s="107"/>
      <c r="IJ29" s="125">
        <v>84.4</v>
      </c>
      <c r="IK29" s="108">
        <v>30</v>
      </c>
      <c r="IL29" s="113">
        <v>1542</v>
      </c>
      <c r="IM29" s="91">
        <v>328.6</v>
      </c>
      <c r="IN29" s="88">
        <v>30</v>
      </c>
      <c r="IO29" s="8">
        <v>5913</v>
      </c>
      <c r="IP29" s="126">
        <v>81.099999999999994</v>
      </c>
      <c r="IQ29" s="88">
        <v>30</v>
      </c>
      <c r="IR29" s="127"/>
      <c r="IS29" s="91">
        <v>302.3</v>
      </c>
      <c r="IT29" s="88">
        <v>29</v>
      </c>
      <c r="IU29" s="6">
        <v>5441</v>
      </c>
      <c r="IV29" s="106">
        <v>7.42</v>
      </c>
      <c r="IW29" s="96">
        <v>9</v>
      </c>
      <c r="IX29" s="6">
        <v>13346</v>
      </c>
      <c r="IY29" s="92">
        <v>3.44</v>
      </c>
      <c r="IZ29" s="128">
        <v>19</v>
      </c>
      <c r="JA29" s="129">
        <v>634</v>
      </c>
      <c r="JB29" s="349">
        <v>1.462</v>
      </c>
      <c r="JC29" s="88">
        <v>13</v>
      </c>
      <c r="JD29" s="9">
        <v>1154690</v>
      </c>
      <c r="JE29" s="92">
        <v>4.7</v>
      </c>
      <c r="JF29" s="88">
        <v>34</v>
      </c>
      <c r="JG29" s="130">
        <v>6989</v>
      </c>
      <c r="JH29" s="91">
        <v>1058.9000000000001</v>
      </c>
      <c r="JI29" s="88">
        <v>14</v>
      </c>
      <c r="JJ29" s="131">
        <v>190558</v>
      </c>
      <c r="JK29" s="110">
        <v>950</v>
      </c>
      <c r="JL29" s="88">
        <v>18</v>
      </c>
      <c r="JM29" s="111">
        <v>636393</v>
      </c>
      <c r="JN29" s="338">
        <v>102</v>
      </c>
      <c r="JO29" s="95">
        <v>18</v>
      </c>
      <c r="JP29" s="6">
        <v>1844985</v>
      </c>
      <c r="JQ29" s="94">
        <v>79.5</v>
      </c>
      <c r="JR29" s="95">
        <v>20</v>
      </c>
      <c r="JS29" s="6"/>
      <c r="JT29" s="133">
        <v>317.7</v>
      </c>
      <c r="JU29" s="95">
        <v>22</v>
      </c>
      <c r="JV29" s="8">
        <v>5718</v>
      </c>
      <c r="JW29" s="112">
        <v>290527</v>
      </c>
      <c r="JX29" s="124">
        <v>22</v>
      </c>
      <c r="JY29" s="9">
        <v>424367</v>
      </c>
      <c r="JZ29" s="91">
        <v>225.7</v>
      </c>
      <c r="KA29" s="86">
        <v>36</v>
      </c>
      <c r="KB29" s="8">
        <v>4081</v>
      </c>
      <c r="KC29" s="91">
        <v>90.2</v>
      </c>
      <c r="KD29" s="86">
        <v>25</v>
      </c>
      <c r="KE29" s="8">
        <v>1623</v>
      </c>
      <c r="KF29" s="91">
        <v>1148.3</v>
      </c>
      <c r="KG29" s="86">
        <v>33</v>
      </c>
      <c r="KH29" s="8">
        <v>20764</v>
      </c>
      <c r="KI29" s="91">
        <v>289.39999999999998</v>
      </c>
      <c r="KJ29" s="88">
        <v>38</v>
      </c>
      <c r="KK29" s="8">
        <v>5209</v>
      </c>
      <c r="KL29" s="91">
        <v>175.9</v>
      </c>
      <c r="KM29" s="88">
        <v>28</v>
      </c>
      <c r="KN29" s="8">
        <v>3166</v>
      </c>
      <c r="KO29" s="91">
        <v>92.4</v>
      </c>
      <c r="KP29" s="88">
        <v>32</v>
      </c>
      <c r="KQ29" s="8">
        <v>1663</v>
      </c>
    </row>
    <row r="30" spans="1:303" s="2" customFormat="1" ht="16.350000000000001" customHeight="1">
      <c r="A30" s="206">
        <v>25</v>
      </c>
      <c r="B30" s="207" t="s">
        <v>29</v>
      </c>
      <c r="C30" s="208">
        <v>4017.38</v>
      </c>
      <c r="D30" s="209">
        <v>38</v>
      </c>
      <c r="E30" s="909" t="s">
        <v>768</v>
      </c>
      <c r="F30" s="210">
        <v>32.5</v>
      </c>
      <c r="G30" s="209">
        <v>25</v>
      </c>
      <c r="H30" s="211">
        <v>1307.22</v>
      </c>
      <c r="I30" s="212">
        <v>50.5</v>
      </c>
      <c r="J30" s="213">
        <v>36</v>
      </c>
      <c r="K30" s="354">
        <v>2028.04</v>
      </c>
      <c r="L30" s="210">
        <v>1863</v>
      </c>
      <c r="M30" s="214">
        <v>19</v>
      </c>
      <c r="N30" s="259"/>
      <c r="O30" s="216">
        <v>2060.4</v>
      </c>
      <c r="P30" s="214">
        <v>29</v>
      </c>
      <c r="Q30" s="217"/>
      <c r="R30" s="218">
        <v>1413</v>
      </c>
      <c r="S30" s="221">
        <v>26</v>
      </c>
      <c r="T30" s="912">
        <v>1412528</v>
      </c>
      <c r="U30" s="220">
        <v>351.7</v>
      </c>
      <c r="V30" s="221">
        <v>15</v>
      </c>
      <c r="W30" s="222"/>
      <c r="X30" s="220">
        <v>1080.9000000000001</v>
      </c>
      <c r="Y30" s="221">
        <v>14</v>
      </c>
      <c r="Z30" s="222"/>
      <c r="AA30" s="220">
        <v>14.1</v>
      </c>
      <c r="AB30" s="221">
        <v>2</v>
      </c>
      <c r="AC30" s="223">
        <v>200</v>
      </c>
      <c r="AD30" s="224">
        <v>60.6</v>
      </c>
      <c r="AE30" s="221">
        <v>9</v>
      </c>
      <c r="AF30" s="225">
        <v>856</v>
      </c>
      <c r="AG30" s="224">
        <v>25.3</v>
      </c>
      <c r="AH30" s="221">
        <v>43</v>
      </c>
      <c r="AI30" s="225">
        <v>357</v>
      </c>
      <c r="AJ30" s="226">
        <v>65.099999999999994</v>
      </c>
      <c r="AK30" s="221">
        <v>39</v>
      </c>
      <c r="AL30" s="225">
        <v>557</v>
      </c>
      <c r="AM30" s="226">
        <v>44.491889999999998</v>
      </c>
      <c r="AN30" s="219">
        <v>45</v>
      </c>
      <c r="AO30" s="217"/>
      <c r="AP30" s="224">
        <v>97.3</v>
      </c>
      <c r="AQ30" s="221">
        <v>9</v>
      </c>
      <c r="AR30" s="217"/>
      <c r="AS30" s="224">
        <v>-0.2</v>
      </c>
      <c r="AT30" s="221">
        <v>8</v>
      </c>
      <c r="AU30" s="225">
        <v>-302</v>
      </c>
      <c r="AV30" s="224">
        <v>8.3000000000000007</v>
      </c>
      <c r="AW30" s="219">
        <v>5</v>
      </c>
      <c r="AX30" s="225">
        <v>11598</v>
      </c>
      <c r="AY30" s="224">
        <v>9.4</v>
      </c>
      <c r="AZ30" s="219">
        <v>42</v>
      </c>
      <c r="BA30" s="225">
        <v>13082</v>
      </c>
      <c r="BB30" s="224">
        <v>-1.1000000000000001</v>
      </c>
      <c r="BC30" s="221">
        <v>4</v>
      </c>
      <c r="BD30" s="225">
        <v>-1484</v>
      </c>
      <c r="BE30" s="899">
        <v>1.99</v>
      </c>
      <c r="BF30" s="221">
        <v>8</v>
      </c>
      <c r="BG30" s="225">
        <v>28044</v>
      </c>
      <c r="BH30" s="899">
        <v>2.02</v>
      </c>
      <c r="BI30" s="221">
        <v>12</v>
      </c>
      <c r="BJ30" s="225">
        <v>28563</v>
      </c>
      <c r="BK30" s="224">
        <v>0.6</v>
      </c>
      <c r="BL30" s="221">
        <v>10</v>
      </c>
      <c r="BM30" s="225">
        <v>830</v>
      </c>
      <c r="BN30" s="241">
        <v>96.517839701699998</v>
      </c>
      <c r="BO30" s="228">
        <v>41</v>
      </c>
      <c r="BP30" s="229">
        <v>1363716</v>
      </c>
      <c r="BQ30" s="224">
        <v>4.7</v>
      </c>
      <c r="BR30" s="221">
        <v>7</v>
      </c>
      <c r="BS30" s="225">
        <v>6587</v>
      </c>
      <c r="BT30" s="226">
        <v>1.59</v>
      </c>
      <c r="BU30" s="221">
        <v>31</v>
      </c>
      <c r="BV30" s="225">
        <v>2204</v>
      </c>
      <c r="BW30" s="227">
        <v>58.8</v>
      </c>
      <c r="BX30" s="228">
        <v>8</v>
      </c>
      <c r="BY30" s="229">
        <v>315383</v>
      </c>
      <c r="BZ30" s="227">
        <v>40.4</v>
      </c>
      <c r="CA30" s="228">
        <v>37</v>
      </c>
      <c r="CB30" s="229">
        <v>216903</v>
      </c>
      <c r="CC30" s="227">
        <v>8.3000000000000007</v>
      </c>
      <c r="CD30" s="228">
        <v>47</v>
      </c>
      <c r="CE30" s="230">
        <v>44325</v>
      </c>
      <c r="CF30" s="1070">
        <v>30.5887440453</v>
      </c>
      <c r="CG30" s="231">
        <v>16</v>
      </c>
      <c r="CH30" s="1074">
        <v>21.7229877923</v>
      </c>
      <c r="CI30" s="232">
        <v>17</v>
      </c>
      <c r="CJ30" s="227">
        <v>28.5</v>
      </c>
      <c r="CK30" s="228">
        <v>36</v>
      </c>
      <c r="CL30" s="230">
        <v>152713</v>
      </c>
      <c r="CM30" s="227">
        <v>1407.4</v>
      </c>
      <c r="CN30" s="228">
        <v>13</v>
      </c>
      <c r="CO30" s="230">
        <v>19886</v>
      </c>
      <c r="CP30" s="226">
        <v>1.54</v>
      </c>
      <c r="CQ30" s="221">
        <v>18</v>
      </c>
      <c r="CR30" s="233"/>
      <c r="CS30" s="234">
        <v>1395</v>
      </c>
      <c r="CT30" s="235">
        <v>1341</v>
      </c>
      <c r="CU30" s="236">
        <v>1263</v>
      </c>
      <c r="CV30" s="227">
        <v>58.8</v>
      </c>
      <c r="CW30" s="221">
        <v>9</v>
      </c>
      <c r="CX30" s="230">
        <v>677976</v>
      </c>
      <c r="CY30" s="227">
        <v>61</v>
      </c>
      <c r="CZ30" s="221">
        <v>10</v>
      </c>
      <c r="DA30" s="230">
        <v>702431</v>
      </c>
      <c r="DB30" s="237">
        <v>58749</v>
      </c>
      <c r="DC30" s="228">
        <v>33</v>
      </c>
      <c r="DD30" s="233"/>
      <c r="DE30" s="227">
        <v>750</v>
      </c>
      <c r="DF30" s="228">
        <v>37</v>
      </c>
      <c r="DG30" s="230">
        <v>657735</v>
      </c>
      <c r="DH30" s="227">
        <v>84.9</v>
      </c>
      <c r="DI30" s="228">
        <v>4</v>
      </c>
      <c r="DJ30" s="230">
        <v>563100</v>
      </c>
      <c r="DK30" s="227">
        <v>3.5</v>
      </c>
      <c r="DL30" s="231">
        <v>39</v>
      </c>
      <c r="DM30" s="230">
        <v>24455</v>
      </c>
      <c r="DN30" s="238">
        <v>42.5</v>
      </c>
      <c r="DO30" s="231">
        <v>12</v>
      </c>
      <c r="DP30" s="230">
        <v>288398</v>
      </c>
      <c r="DQ30" s="224">
        <v>8.1</v>
      </c>
      <c r="DR30" s="221">
        <v>44</v>
      </c>
      <c r="DS30" s="225">
        <v>189</v>
      </c>
      <c r="DT30" s="224">
        <v>147</v>
      </c>
      <c r="DU30" s="221">
        <v>39</v>
      </c>
      <c r="DV30" s="233"/>
      <c r="DW30" s="226">
        <v>1.38</v>
      </c>
      <c r="DX30" s="221">
        <v>36</v>
      </c>
      <c r="DY30" s="225">
        <v>27625</v>
      </c>
      <c r="DZ30" s="239">
        <v>4708</v>
      </c>
      <c r="EA30" s="221">
        <v>28</v>
      </c>
      <c r="EB30" s="233"/>
      <c r="EC30" s="399">
        <v>9063</v>
      </c>
      <c r="ED30" s="219">
        <v>6</v>
      </c>
      <c r="EE30" s="240">
        <v>6163555</v>
      </c>
      <c r="EF30" s="399">
        <v>3058</v>
      </c>
      <c r="EG30" s="219">
        <v>12</v>
      </c>
      <c r="EH30" s="240">
        <v>4320007</v>
      </c>
      <c r="EI30" s="224">
        <v>69.400000000000006</v>
      </c>
      <c r="EJ30" s="219">
        <v>15</v>
      </c>
      <c r="EK30" s="230">
        <v>3000147</v>
      </c>
      <c r="EL30" s="227">
        <v>2.7</v>
      </c>
      <c r="EM30" s="231">
        <v>39</v>
      </c>
      <c r="EN30" s="230">
        <v>17935</v>
      </c>
      <c r="EO30" s="227">
        <v>5.4</v>
      </c>
      <c r="EP30" s="228">
        <v>32</v>
      </c>
      <c r="EQ30" s="230">
        <v>29020</v>
      </c>
      <c r="ER30" s="241">
        <v>1.19</v>
      </c>
      <c r="ES30" s="228">
        <v>15</v>
      </c>
      <c r="ET30" s="230">
        <v>34413</v>
      </c>
      <c r="EU30" s="227">
        <v>5.5</v>
      </c>
      <c r="EV30" s="228">
        <v>29</v>
      </c>
      <c r="EW30" s="230">
        <v>77549</v>
      </c>
      <c r="EX30" s="227">
        <v>19.5</v>
      </c>
      <c r="EY30" s="228">
        <v>45</v>
      </c>
      <c r="EZ30" s="230">
        <v>3767</v>
      </c>
      <c r="FA30" s="227">
        <v>92.3</v>
      </c>
      <c r="FB30" s="221">
        <v>2</v>
      </c>
      <c r="FC30" s="230">
        <v>47700</v>
      </c>
      <c r="FD30" s="239">
        <v>512</v>
      </c>
      <c r="FE30" s="221">
        <v>24</v>
      </c>
      <c r="FF30" s="225">
        <v>162300</v>
      </c>
      <c r="FG30" s="224">
        <v>54.7</v>
      </c>
      <c r="FH30" s="221">
        <v>4</v>
      </c>
      <c r="FI30" s="242">
        <v>348</v>
      </c>
      <c r="FJ30" s="227">
        <v>33.799999999999997</v>
      </c>
      <c r="FK30" s="231">
        <v>1</v>
      </c>
      <c r="FL30" s="229">
        <v>220904</v>
      </c>
      <c r="FM30" s="218">
        <v>7297255</v>
      </c>
      <c r="FN30" s="219">
        <v>15</v>
      </c>
      <c r="FO30" s="233"/>
      <c r="FP30" s="239">
        <v>2655</v>
      </c>
      <c r="FQ30" s="219">
        <v>24</v>
      </c>
      <c r="FR30" s="233"/>
      <c r="FS30" s="224">
        <v>58.5</v>
      </c>
      <c r="FT30" s="219">
        <v>1</v>
      </c>
      <c r="FU30" s="223">
        <v>155197</v>
      </c>
      <c r="FV30" s="239">
        <v>2748</v>
      </c>
      <c r="FW30" s="219">
        <v>4</v>
      </c>
      <c r="FX30" s="230"/>
      <c r="FY30" s="239">
        <v>4702</v>
      </c>
      <c r="FZ30" s="219">
        <v>9</v>
      </c>
      <c r="GA30" s="230"/>
      <c r="GB30" s="239">
        <v>487</v>
      </c>
      <c r="GC30" s="243">
        <v>3</v>
      </c>
      <c r="GD30" s="240">
        <v>755427</v>
      </c>
      <c r="GE30" s="239">
        <v>1741</v>
      </c>
      <c r="GF30" s="219">
        <v>2</v>
      </c>
      <c r="GG30" s="240">
        <v>2701699</v>
      </c>
      <c r="GH30" s="227">
        <v>63.4</v>
      </c>
      <c r="GI30" s="231">
        <v>40</v>
      </c>
      <c r="GJ30" s="229">
        <v>414488</v>
      </c>
      <c r="GK30" s="234">
        <v>10118</v>
      </c>
      <c r="GL30" s="228">
        <v>38</v>
      </c>
      <c r="GM30" s="230"/>
      <c r="GN30" s="1078">
        <v>165</v>
      </c>
      <c r="GO30" s="228">
        <v>45</v>
      </c>
      <c r="GP30" s="229">
        <v>2333860</v>
      </c>
      <c r="GQ30" s="237">
        <v>2802</v>
      </c>
      <c r="GR30" s="228">
        <v>45</v>
      </c>
      <c r="GS30" s="229">
        <v>83279</v>
      </c>
      <c r="GT30" s="237">
        <v>23066</v>
      </c>
      <c r="GU30" s="228">
        <v>26</v>
      </c>
      <c r="GV30" s="230"/>
      <c r="GW30" s="241">
        <v>89.6</v>
      </c>
      <c r="GX30" s="228">
        <v>36</v>
      </c>
      <c r="GY30" s="229">
        <v>1267320</v>
      </c>
      <c r="GZ30" s="241">
        <v>7.66</v>
      </c>
      <c r="HA30" s="228">
        <v>40</v>
      </c>
      <c r="HB30" s="230">
        <v>10838</v>
      </c>
      <c r="HC30" s="1080">
        <v>70.099999999999994</v>
      </c>
      <c r="HD30" s="228">
        <v>40</v>
      </c>
      <c r="HE30" s="229">
        <v>1807537</v>
      </c>
      <c r="HF30" s="369">
        <v>0.54974000000000001</v>
      </c>
      <c r="HG30" s="221">
        <v>17</v>
      </c>
      <c r="HH30" s="217"/>
      <c r="HI30" s="224">
        <v>354.8</v>
      </c>
      <c r="HJ30" s="219">
        <v>35</v>
      </c>
      <c r="HK30" s="240">
        <v>503908</v>
      </c>
      <c r="HL30" s="341">
        <v>151</v>
      </c>
      <c r="HM30" s="244">
        <v>16</v>
      </c>
      <c r="HN30" s="240">
        <v>214482</v>
      </c>
      <c r="HO30" s="224">
        <v>96</v>
      </c>
      <c r="HP30" s="244">
        <v>22</v>
      </c>
      <c r="HQ30" s="217"/>
      <c r="HR30" s="224">
        <v>0.3</v>
      </c>
      <c r="HS30" s="243">
        <v>40</v>
      </c>
      <c r="HT30" s="245"/>
      <c r="HU30" s="224">
        <v>13.2</v>
      </c>
      <c r="HV30" s="244">
        <v>22</v>
      </c>
      <c r="HW30" s="217"/>
      <c r="HX30" s="224">
        <v>199.6</v>
      </c>
      <c r="HY30" s="244">
        <v>18</v>
      </c>
      <c r="HZ30" s="217"/>
      <c r="IA30" s="227">
        <v>72.599999999999994</v>
      </c>
      <c r="IB30" s="228">
        <f t="shared" si="0"/>
        <v>10</v>
      </c>
      <c r="IC30" s="230">
        <v>379999</v>
      </c>
      <c r="ID30" s="241">
        <v>122.05</v>
      </c>
      <c r="IE30" s="228">
        <f t="shared" si="1"/>
        <v>13</v>
      </c>
      <c r="IF30" s="230"/>
      <c r="IG30" s="224">
        <v>99.4</v>
      </c>
      <c r="IH30" s="221">
        <v>11</v>
      </c>
      <c r="II30" s="246"/>
      <c r="IJ30" s="247">
        <v>98.7</v>
      </c>
      <c r="IK30" s="248">
        <v>3</v>
      </c>
      <c r="IL30" s="249">
        <v>1398</v>
      </c>
      <c r="IM30" s="224">
        <v>263.2</v>
      </c>
      <c r="IN30" s="221">
        <v>40</v>
      </c>
      <c r="IO30" s="225">
        <v>3718</v>
      </c>
      <c r="IP30" s="250">
        <v>93</v>
      </c>
      <c r="IQ30" s="221">
        <v>4</v>
      </c>
      <c r="IR30" s="251"/>
      <c r="IS30" s="224">
        <v>345.2</v>
      </c>
      <c r="IT30" s="221">
        <v>23</v>
      </c>
      <c r="IU30" s="230">
        <v>4876</v>
      </c>
      <c r="IV30" s="241">
        <v>6.19</v>
      </c>
      <c r="IW30" s="231">
        <v>19</v>
      </c>
      <c r="IX30" s="230">
        <v>8737</v>
      </c>
      <c r="IY30" s="226">
        <v>2.87</v>
      </c>
      <c r="IZ30" s="252">
        <v>35</v>
      </c>
      <c r="JA30" s="253">
        <v>407</v>
      </c>
      <c r="JB30" s="351">
        <v>1.393</v>
      </c>
      <c r="JC30" s="221">
        <v>18</v>
      </c>
      <c r="JD30" s="240">
        <v>797983</v>
      </c>
      <c r="JE30" s="226">
        <v>5.16</v>
      </c>
      <c r="JF30" s="221">
        <v>25</v>
      </c>
      <c r="JG30" s="254">
        <v>5865</v>
      </c>
      <c r="JH30" s="224">
        <v>1409.5</v>
      </c>
      <c r="JI30" s="221">
        <v>9</v>
      </c>
      <c r="JJ30" s="255">
        <v>199093</v>
      </c>
      <c r="JK30" s="256">
        <v>831</v>
      </c>
      <c r="JL30" s="221">
        <v>46</v>
      </c>
      <c r="JM30" s="257">
        <v>430993</v>
      </c>
      <c r="JN30" s="339">
        <v>100</v>
      </c>
      <c r="JO30" s="228">
        <v>31</v>
      </c>
      <c r="JP30" s="230">
        <v>1412280</v>
      </c>
      <c r="JQ30" s="227">
        <v>82.3</v>
      </c>
      <c r="JR30" s="228">
        <v>7</v>
      </c>
      <c r="JS30" s="230"/>
      <c r="JT30" s="341">
        <v>238.3</v>
      </c>
      <c r="JU30" s="228">
        <v>37</v>
      </c>
      <c r="JV30" s="225">
        <v>3366</v>
      </c>
      <c r="JW30" s="258">
        <v>277557</v>
      </c>
      <c r="JX30" s="244">
        <v>32</v>
      </c>
      <c r="JY30" s="240">
        <v>307987</v>
      </c>
      <c r="JZ30" s="224">
        <v>231.5</v>
      </c>
      <c r="KA30" s="219">
        <v>34</v>
      </c>
      <c r="KB30" s="225">
        <v>3270</v>
      </c>
      <c r="KC30" s="224">
        <v>79.8</v>
      </c>
      <c r="KD30" s="219">
        <v>33</v>
      </c>
      <c r="KE30" s="225">
        <v>1127</v>
      </c>
      <c r="KF30" s="224">
        <v>1074.2</v>
      </c>
      <c r="KG30" s="219">
        <v>37</v>
      </c>
      <c r="KH30" s="225">
        <v>15176</v>
      </c>
      <c r="KI30" s="224">
        <v>260.2</v>
      </c>
      <c r="KJ30" s="221">
        <v>43</v>
      </c>
      <c r="KK30" s="225">
        <v>3675</v>
      </c>
      <c r="KL30" s="224">
        <v>155.1</v>
      </c>
      <c r="KM30" s="221">
        <v>40</v>
      </c>
      <c r="KN30" s="225">
        <v>2191</v>
      </c>
      <c r="KO30" s="224">
        <v>68.2</v>
      </c>
      <c r="KP30" s="221">
        <v>42</v>
      </c>
      <c r="KQ30" s="225">
        <v>963</v>
      </c>
    </row>
    <row r="31" spans="1:303" s="2" customFormat="1" ht="16.350000000000001" customHeight="1">
      <c r="A31" s="39">
        <v>26</v>
      </c>
      <c r="B31" s="119" t="s">
        <v>30</v>
      </c>
      <c r="C31" s="62">
        <v>4612.2</v>
      </c>
      <c r="D31" s="79">
        <v>31</v>
      </c>
      <c r="E31" s="908"/>
      <c r="F31" s="80">
        <v>25.5</v>
      </c>
      <c r="G31" s="79">
        <v>37</v>
      </c>
      <c r="H31" s="1">
        <v>1173.82</v>
      </c>
      <c r="I31" s="81">
        <v>74.2</v>
      </c>
      <c r="J31" s="120">
        <v>11</v>
      </c>
      <c r="K31" s="353">
        <v>3423.5</v>
      </c>
      <c r="L31" s="80">
        <v>1770</v>
      </c>
      <c r="M31" s="84">
        <v>23</v>
      </c>
      <c r="N31" s="83"/>
      <c r="O31" s="121">
        <v>1981.8</v>
      </c>
      <c r="P31" s="84">
        <v>34</v>
      </c>
      <c r="Q31" s="85"/>
      <c r="R31" s="4">
        <v>2599</v>
      </c>
      <c r="S31" s="88">
        <v>13</v>
      </c>
      <c r="T31" s="911">
        <v>2599167</v>
      </c>
      <c r="U31" s="87">
        <v>563.5</v>
      </c>
      <c r="V31" s="88">
        <v>10</v>
      </c>
      <c r="W31" s="89"/>
      <c r="X31" s="87">
        <v>2214.1</v>
      </c>
      <c r="Y31" s="88">
        <v>6</v>
      </c>
      <c r="Z31" s="89"/>
      <c r="AA31" s="87">
        <v>11.9</v>
      </c>
      <c r="AB31" s="88">
        <v>34</v>
      </c>
      <c r="AC31" s="90">
        <v>308</v>
      </c>
      <c r="AD31" s="91">
        <v>59.6</v>
      </c>
      <c r="AE31" s="88">
        <v>12</v>
      </c>
      <c r="AF31" s="8">
        <v>1548</v>
      </c>
      <c r="AG31" s="91">
        <v>28.6</v>
      </c>
      <c r="AH31" s="88">
        <v>33</v>
      </c>
      <c r="AI31" s="8">
        <v>743</v>
      </c>
      <c r="AJ31" s="92">
        <v>67.900000000000006</v>
      </c>
      <c r="AK31" s="88">
        <v>36</v>
      </c>
      <c r="AL31" s="8">
        <v>1051</v>
      </c>
      <c r="AM31" s="92">
        <v>46.317880000000002</v>
      </c>
      <c r="AN31" s="86">
        <v>37</v>
      </c>
      <c r="AO31" s="85"/>
      <c r="AP31" s="91">
        <v>91.5</v>
      </c>
      <c r="AQ31" s="88">
        <v>29</v>
      </c>
      <c r="AR31" s="85"/>
      <c r="AS31" s="91">
        <v>-2.4</v>
      </c>
      <c r="AT31" s="88">
        <v>10</v>
      </c>
      <c r="AU31" s="8">
        <v>-6182</v>
      </c>
      <c r="AV31" s="91">
        <v>7.3</v>
      </c>
      <c r="AW31" s="86">
        <v>23</v>
      </c>
      <c r="AX31" s="8">
        <v>18521</v>
      </c>
      <c r="AY31" s="91">
        <v>10.4</v>
      </c>
      <c r="AZ31" s="86">
        <v>36</v>
      </c>
      <c r="BA31" s="8">
        <v>26430</v>
      </c>
      <c r="BB31" s="91">
        <v>-3.1</v>
      </c>
      <c r="BC31" s="88">
        <v>11</v>
      </c>
      <c r="BD31" s="8">
        <v>-7909</v>
      </c>
      <c r="BE31" s="898">
        <v>2.23</v>
      </c>
      <c r="BF31" s="88">
        <v>5</v>
      </c>
      <c r="BG31" s="8">
        <v>57865</v>
      </c>
      <c r="BH31" s="898">
        <v>2.2799999999999998</v>
      </c>
      <c r="BI31" s="88">
        <v>3</v>
      </c>
      <c r="BJ31" s="8">
        <v>59293</v>
      </c>
      <c r="BK31" s="91">
        <v>0.7</v>
      </c>
      <c r="BL31" s="88">
        <v>9</v>
      </c>
      <c r="BM31" s="8">
        <v>1852</v>
      </c>
      <c r="BN31" s="106">
        <v>101.7622137696</v>
      </c>
      <c r="BO31" s="95">
        <v>3</v>
      </c>
      <c r="BP31" s="5">
        <v>2656353</v>
      </c>
      <c r="BQ31" s="91">
        <v>4.7</v>
      </c>
      <c r="BR31" s="88">
        <v>7</v>
      </c>
      <c r="BS31" s="8">
        <v>11875</v>
      </c>
      <c r="BT31" s="92">
        <v>1.61</v>
      </c>
      <c r="BU31" s="88">
        <v>29</v>
      </c>
      <c r="BV31" s="8">
        <v>4104</v>
      </c>
      <c r="BW31" s="94">
        <v>54.1</v>
      </c>
      <c r="BX31" s="95">
        <v>36</v>
      </c>
      <c r="BY31" s="5">
        <v>623063</v>
      </c>
      <c r="BZ31" s="94">
        <v>40.1</v>
      </c>
      <c r="CA31" s="95">
        <v>39</v>
      </c>
      <c r="CB31" s="5">
        <v>461379</v>
      </c>
      <c r="CC31" s="94">
        <v>11.9</v>
      </c>
      <c r="CD31" s="95">
        <v>17</v>
      </c>
      <c r="CE31" s="6">
        <v>136531</v>
      </c>
      <c r="CF31" s="1069">
        <v>33.047173630800003</v>
      </c>
      <c r="CG31" s="96">
        <v>6</v>
      </c>
      <c r="CH31" s="1073">
        <v>26.058094806100002</v>
      </c>
      <c r="CI31" s="97">
        <v>3</v>
      </c>
      <c r="CJ31" s="94">
        <v>38.200000000000003</v>
      </c>
      <c r="CK31" s="95">
        <v>2</v>
      </c>
      <c r="CL31" s="6">
        <v>440005</v>
      </c>
      <c r="CM31" s="94">
        <v>1683.6</v>
      </c>
      <c r="CN31" s="95">
        <v>7</v>
      </c>
      <c r="CO31" s="6">
        <v>43949</v>
      </c>
      <c r="CP31" s="92">
        <v>1.31</v>
      </c>
      <c r="CQ31" s="88">
        <v>44</v>
      </c>
      <c r="CR31" s="98"/>
      <c r="CS31" s="99">
        <v>2510</v>
      </c>
      <c r="CT31" s="100">
        <v>2339</v>
      </c>
      <c r="CU31" s="101">
        <v>2137</v>
      </c>
      <c r="CV31" s="94">
        <v>56.5</v>
      </c>
      <c r="CW31" s="88">
        <v>27</v>
      </c>
      <c r="CX31" s="6">
        <v>1192645</v>
      </c>
      <c r="CY31" s="94">
        <v>59.1</v>
      </c>
      <c r="CZ31" s="88">
        <v>28</v>
      </c>
      <c r="DA31" s="6">
        <v>1246950</v>
      </c>
      <c r="DB31" s="102">
        <v>121895</v>
      </c>
      <c r="DC31" s="95">
        <v>13</v>
      </c>
      <c r="DD31" s="98"/>
      <c r="DE31" s="94">
        <v>783.2</v>
      </c>
      <c r="DF31" s="95">
        <v>25</v>
      </c>
      <c r="DG31" s="6">
        <v>1242107</v>
      </c>
      <c r="DH31" s="94">
        <v>80.599999999999994</v>
      </c>
      <c r="DI31" s="95">
        <v>28</v>
      </c>
      <c r="DJ31" s="6">
        <v>894405</v>
      </c>
      <c r="DK31" s="94">
        <v>4.4000000000000004</v>
      </c>
      <c r="DL31" s="96">
        <v>17</v>
      </c>
      <c r="DM31" s="6">
        <v>54305</v>
      </c>
      <c r="DN31" s="122">
        <v>47.1</v>
      </c>
      <c r="DO31" s="96">
        <v>9</v>
      </c>
      <c r="DP31" s="6">
        <v>561486</v>
      </c>
      <c r="DQ31" s="91">
        <v>16.8</v>
      </c>
      <c r="DR31" s="88">
        <v>29</v>
      </c>
      <c r="DS31" s="8">
        <v>328</v>
      </c>
      <c r="DT31" s="91">
        <v>141.1</v>
      </c>
      <c r="DU31" s="88">
        <v>46</v>
      </c>
      <c r="DV31" s="98"/>
      <c r="DW31" s="92">
        <v>1.57</v>
      </c>
      <c r="DX31" s="88">
        <v>25</v>
      </c>
      <c r="DY31" s="8">
        <v>60971</v>
      </c>
      <c r="DZ31" s="103">
        <v>8282</v>
      </c>
      <c r="EA31" s="88">
        <v>12</v>
      </c>
      <c r="EB31" s="98"/>
      <c r="EC31" s="398">
        <v>7968</v>
      </c>
      <c r="ED31" s="86">
        <v>21</v>
      </c>
      <c r="EE31" s="9">
        <v>10345459</v>
      </c>
      <c r="EF31" s="398">
        <v>2942</v>
      </c>
      <c r="EG31" s="86">
        <v>17</v>
      </c>
      <c r="EH31" s="9">
        <v>7680492</v>
      </c>
      <c r="EI31" s="91">
        <v>67.099999999999994</v>
      </c>
      <c r="EJ31" s="86">
        <v>23</v>
      </c>
      <c r="EK31" s="6">
        <v>5155329</v>
      </c>
      <c r="EL31" s="94">
        <v>2.2000000000000002</v>
      </c>
      <c r="EM31" s="96">
        <v>41</v>
      </c>
      <c r="EN31" s="6">
        <v>24472</v>
      </c>
      <c r="EO31" s="94">
        <v>2.7</v>
      </c>
      <c r="EP31" s="95">
        <v>39</v>
      </c>
      <c r="EQ31" s="6">
        <v>30723</v>
      </c>
      <c r="ER31" s="106">
        <v>0.65</v>
      </c>
      <c r="ES31" s="95">
        <v>36</v>
      </c>
      <c r="ET31" s="6">
        <v>20083</v>
      </c>
      <c r="EU31" s="94">
        <v>2.2999999999999998</v>
      </c>
      <c r="EV31" s="95">
        <v>42</v>
      </c>
      <c r="EW31" s="6">
        <v>60790</v>
      </c>
      <c r="EX31" s="94">
        <v>32.700000000000003</v>
      </c>
      <c r="EY31" s="95">
        <v>22</v>
      </c>
      <c r="EZ31" s="6">
        <v>5715</v>
      </c>
      <c r="FA31" s="94">
        <v>77.900000000000006</v>
      </c>
      <c r="FB31" s="88">
        <v>17</v>
      </c>
      <c r="FC31" s="6">
        <v>23600</v>
      </c>
      <c r="FD31" s="103">
        <v>502</v>
      </c>
      <c r="FE31" s="88">
        <v>27</v>
      </c>
      <c r="FF31" s="8">
        <v>72800</v>
      </c>
      <c r="FG31" s="91">
        <v>23.5</v>
      </c>
      <c r="FH31" s="88">
        <v>15</v>
      </c>
      <c r="FI31" s="123">
        <v>174</v>
      </c>
      <c r="FJ31" s="94">
        <v>23.6</v>
      </c>
      <c r="FK31" s="96">
        <v>29</v>
      </c>
      <c r="FL31" s="5">
        <v>257071</v>
      </c>
      <c r="FM31" s="4">
        <v>5448552</v>
      </c>
      <c r="FN31" s="86">
        <v>20</v>
      </c>
      <c r="FO31" s="98"/>
      <c r="FP31" s="103">
        <v>4398</v>
      </c>
      <c r="FQ31" s="86">
        <v>17</v>
      </c>
      <c r="FR31" s="98"/>
      <c r="FS31" s="91">
        <v>32.700000000000003</v>
      </c>
      <c r="FT31" s="86">
        <v>40</v>
      </c>
      <c r="FU31" s="90">
        <v>143999</v>
      </c>
      <c r="FV31" s="103">
        <v>1239</v>
      </c>
      <c r="FW31" s="86">
        <v>27</v>
      </c>
      <c r="FX31" s="6"/>
      <c r="FY31" s="103">
        <v>3784</v>
      </c>
      <c r="FZ31" s="86">
        <v>18</v>
      </c>
      <c r="GA31" s="6"/>
      <c r="GB31" s="103">
        <v>443</v>
      </c>
      <c r="GC31" s="104">
        <v>15</v>
      </c>
      <c r="GD31" s="9">
        <v>638371</v>
      </c>
      <c r="GE31" s="103">
        <v>1400</v>
      </c>
      <c r="GF31" s="86">
        <v>12</v>
      </c>
      <c r="GG31" s="9">
        <v>2016653</v>
      </c>
      <c r="GH31" s="94">
        <v>74.099999999999994</v>
      </c>
      <c r="GI31" s="96">
        <v>8</v>
      </c>
      <c r="GJ31" s="5">
        <v>807002</v>
      </c>
      <c r="GK31" s="99">
        <v>22139</v>
      </c>
      <c r="GL31" s="95">
        <v>14</v>
      </c>
      <c r="GM31" s="6"/>
      <c r="GN31" s="1077">
        <v>228.3</v>
      </c>
      <c r="GO31" s="95">
        <v>18</v>
      </c>
      <c r="GP31" s="5">
        <v>5972895</v>
      </c>
      <c r="GQ31" s="102">
        <v>3316</v>
      </c>
      <c r="GR31" s="95">
        <v>25</v>
      </c>
      <c r="GS31" s="5">
        <v>180114</v>
      </c>
      <c r="GT31" s="102">
        <v>26979</v>
      </c>
      <c r="GU31" s="95">
        <v>16</v>
      </c>
      <c r="GV31" s="6"/>
      <c r="GW31" s="106">
        <v>97.63</v>
      </c>
      <c r="GX31" s="95">
        <v>17</v>
      </c>
      <c r="GY31" s="5">
        <v>2553682</v>
      </c>
      <c r="GZ31" s="106">
        <v>8.7200000000000006</v>
      </c>
      <c r="HA31" s="95">
        <v>30</v>
      </c>
      <c r="HB31" s="6">
        <v>22815</v>
      </c>
      <c r="HC31" s="603">
        <v>99.1</v>
      </c>
      <c r="HD31" s="95">
        <v>4</v>
      </c>
      <c r="HE31" s="5">
        <v>2576087</v>
      </c>
      <c r="HF31" s="368">
        <v>0.58423000000000003</v>
      </c>
      <c r="HG31" s="88">
        <v>16</v>
      </c>
      <c r="HH31" s="85"/>
      <c r="HI31" s="91">
        <v>347.9</v>
      </c>
      <c r="HJ31" s="86">
        <v>38</v>
      </c>
      <c r="HK31" s="9">
        <v>894014</v>
      </c>
      <c r="HL31" s="133">
        <v>156.69999999999999</v>
      </c>
      <c r="HM31" s="124">
        <v>10</v>
      </c>
      <c r="HN31" s="9">
        <v>402608</v>
      </c>
      <c r="HO31" s="91">
        <v>94.7</v>
      </c>
      <c r="HP31" s="124">
        <v>33</v>
      </c>
      <c r="HQ31" s="85"/>
      <c r="HR31" s="91">
        <v>0.1</v>
      </c>
      <c r="HS31" s="104">
        <v>47</v>
      </c>
      <c r="HT31" s="105"/>
      <c r="HU31" s="91">
        <v>14.9</v>
      </c>
      <c r="HV31" s="124">
        <v>7</v>
      </c>
      <c r="HW31" s="85"/>
      <c r="HX31" s="91">
        <v>259.5</v>
      </c>
      <c r="HY31" s="124">
        <v>4</v>
      </c>
      <c r="HZ31" s="85"/>
      <c r="IA31" s="94">
        <v>62</v>
      </c>
      <c r="IB31" s="95">
        <f t="shared" si="0"/>
        <v>38</v>
      </c>
      <c r="IC31" s="6">
        <v>704806</v>
      </c>
      <c r="ID31" s="106">
        <v>87.86</v>
      </c>
      <c r="IE31" s="95">
        <f t="shared" si="1"/>
        <v>41</v>
      </c>
      <c r="IF31" s="6"/>
      <c r="IG31" s="91">
        <v>99.7</v>
      </c>
      <c r="IH31" s="88">
        <v>8</v>
      </c>
      <c r="II31" s="107"/>
      <c r="IJ31" s="125">
        <v>98</v>
      </c>
      <c r="IK31" s="108">
        <v>4</v>
      </c>
      <c r="IL31" s="113">
        <v>2505</v>
      </c>
      <c r="IM31" s="91">
        <v>279.89999999999998</v>
      </c>
      <c r="IN31" s="88">
        <v>38</v>
      </c>
      <c r="IO31" s="8">
        <v>7275</v>
      </c>
      <c r="IP31" s="126">
        <v>80</v>
      </c>
      <c r="IQ31" s="88">
        <v>33</v>
      </c>
      <c r="IR31" s="127"/>
      <c r="IS31" s="91">
        <v>274.89999999999998</v>
      </c>
      <c r="IT31" s="88">
        <v>32</v>
      </c>
      <c r="IU31" s="6">
        <v>7145</v>
      </c>
      <c r="IV31" s="106">
        <v>7.16</v>
      </c>
      <c r="IW31" s="96">
        <v>11</v>
      </c>
      <c r="IX31" s="6">
        <v>18603</v>
      </c>
      <c r="IY31" s="92">
        <v>2.12</v>
      </c>
      <c r="IZ31" s="128">
        <v>43</v>
      </c>
      <c r="JA31" s="129">
        <v>556</v>
      </c>
      <c r="JB31" s="349">
        <v>0.82499999999999996</v>
      </c>
      <c r="JC31" s="88">
        <v>43</v>
      </c>
      <c r="JD31" s="9">
        <v>998498</v>
      </c>
      <c r="JE31" s="92">
        <v>5.8</v>
      </c>
      <c r="JF31" s="88">
        <v>18</v>
      </c>
      <c r="JG31" s="130">
        <v>12558</v>
      </c>
      <c r="JH31" s="91">
        <v>1581</v>
      </c>
      <c r="JI31" s="88">
        <v>5</v>
      </c>
      <c r="JJ31" s="131">
        <v>410939</v>
      </c>
      <c r="JK31" s="110">
        <v>845</v>
      </c>
      <c r="JL31" s="88">
        <v>44</v>
      </c>
      <c r="JM31" s="111">
        <v>809526</v>
      </c>
      <c r="JN31" s="338">
        <v>110.2</v>
      </c>
      <c r="JO31" s="95">
        <v>9</v>
      </c>
      <c r="JP31" s="6">
        <v>2869833</v>
      </c>
      <c r="JQ31" s="94">
        <v>85.5</v>
      </c>
      <c r="JR31" s="95">
        <v>3</v>
      </c>
      <c r="JS31" s="6"/>
      <c r="JT31" s="133">
        <v>328.3</v>
      </c>
      <c r="JU31" s="95">
        <v>19</v>
      </c>
      <c r="JV31" s="8">
        <v>8533</v>
      </c>
      <c r="JW31" s="112">
        <v>289770</v>
      </c>
      <c r="JX31" s="124">
        <v>24</v>
      </c>
      <c r="JY31" s="9">
        <v>616528</v>
      </c>
      <c r="JZ31" s="91">
        <v>334.8</v>
      </c>
      <c r="KA31" s="86">
        <v>1</v>
      </c>
      <c r="KB31" s="8">
        <v>8723</v>
      </c>
      <c r="KC31" s="91">
        <v>101.1</v>
      </c>
      <c r="KD31" s="86">
        <v>9</v>
      </c>
      <c r="KE31" s="8">
        <v>2628</v>
      </c>
      <c r="KF31" s="91">
        <v>1238</v>
      </c>
      <c r="KG31" s="86">
        <v>29</v>
      </c>
      <c r="KH31" s="8">
        <v>32253</v>
      </c>
      <c r="KI31" s="91">
        <v>294.2</v>
      </c>
      <c r="KJ31" s="88">
        <v>34</v>
      </c>
      <c r="KK31" s="8">
        <v>7647</v>
      </c>
      <c r="KL31" s="91">
        <v>176.2</v>
      </c>
      <c r="KM31" s="88">
        <v>27</v>
      </c>
      <c r="KN31" s="8">
        <v>4579</v>
      </c>
      <c r="KO31" s="91">
        <v>77.599999999999994</v>
      </c>
      <c r="KP31" s="88">
        <v>37</v>
      </c>
      <c r="KQ31" s="8">
        <v>2016</v>
      </c>
    </row>
    <row r="32" spans="1:303" s="2" customFormat="1" ht="16.350000000000001" customHeight="1">
      <c r="A32" s="39">
        <v>27</v>
      </c>
      <c r="B32" s="119" t="s">
        <v>31</v>
      </c>
      <c r="C32" s="62">
        <v>1905.29</v>
      </c>
      <c r="D32" s="79">
        <v>46</v>
      </c>
      <c r="E32" s="908"/>
      <c r="F32" s="80">
        <v>69.8</v>
      </c>
      <c r="G32" s="79">
        <v>1</v>
      </c>
      <c r="H32" s="1">
        <v>1330.58</v>
      </c>
      <c r="I32" s="81">
        <v>30.1</v>
      </c>
      <c r="J32" s="120">
        <v>47</v>
      </c>
      <c r="K32" s="353">
        <v>572.78</v>
      </c>
      <c r="L32" s="80">
        <v>1651.5</v>
      </c>
      <c r="M32" s="84">
        <v>28</v>
      </c>
      <c r="N32" s="83"/>
      <c r="O32" s="121">
        <v>2265.6</v>
      </c>
      <c r="P32" s="84">
        <v>9</v>
      </c>
      <c r="Q32" s="85"/>
      <c r="R32" s="4">
        <v>8823</v>
      </c>
      <c r="S32" s="88">
        <v>3</v>
      </c>
      <c r="T32" s="911">
        <v>8823286</v>
      </c>
      <c r="U32" s="87">
        <v>4631.2</v>
      </c>
      <c r="V32" s="88">
        <v>2</v>
      </c>
      <c r="W32" s="89"/>
      <c r="X32" s="87">
        <v>6630.9</v>
      </c>
      <c r="Y32" s="88">
        <v>2</v>
      </c>
      <c r="Z32" s="89"/>
      <c r="AA32" s="87">
        <v>12.1</v>
      </c>
      <c r="AB32" s="88">
        <v>28</v>
      </c>
      <c r="AC32" s="90">
        <v>1069</v>
      </c>
      <c r="AD32" s="91">
        <v>60.7</v>
      </c>
      <c r="AE32" s="88">
        <v>8</v>
      </c>
      <c r="AF32" s="8">
        <v>5356</v>
      </c>
      <c r="AG32" s="91">
        <v>27.2</v>
      </c>
      <c r="AH32" s="88">
        <v>38</v>
      </c>
      <c r="AI32" s="8">
        <v>2399</v>
      </c>
      <c r="AJ32" s="92">
        <v>64.7</v>
      </c>
      <c r="AK32" s="88">
        <v>40</v>
      </c>
      <c r="AL32" s="8">
        <v>3468</v>
      </c>
      <c r="AM32" s="92">
        <v>45.76811</v>
      </c>
      <c r="AN32" s="86">
        <v>40</v>
      </c>
      <c r="AO32" s="85"/>
      <c r="AP32" s="91">
        <v>92.5</v>
      </c>
      <c r="AQ32" s="88">
        <v>27</v>
      </c>
      <c r="AR32" s="85"/>
      <c r="AS32" s="91">
        <v>-1</v>
      </c>
      <c r="AT32" s="88">
        <v>9</v>
      </c>
      <c r="AU32" s="8">
        <v>-9226</v>
      </c>
      <c r="AV32" s="91">
        <v>7.7</v>
      </c>
      <c r="AW32" s="86">
        <v>13</v>
      </c>
      <c r="AX32" s="8">
        <v>66602</v>
      </c>
      <c r="AY32" s="91">
        <v>10.1</v>
      </c>
      <c r="AZ32" s="86">
        <v>40</v>
      </c>
      <c r="BA32" s="8">
        <v>87082</v>
      </c>
      <c r="BB32" s="91">
        <v>-2.4</v>
      </c>
      <c r="BC32" s="88">
        <v>8</v>
      </c>
      <c r="BD32" s="8">
        <v>-20480</v>
      </c>
      <c r="BE32" s="898">
        <v>1.86</v>
      </c>
      <c r="BF32" s="88">
        <v>11</v>
      </c>
      <c r="BG32" s="8">
        <v>164025</v>
      </c>
      <c r="BH32" s="898">
        <v>1.85</v>
      </c>
      <c r="BI32" s="88">
        <v>24</v>
      </c>
      <c r="BJ32" s="8">
        <v>162889</v>
      </c>
      <c r="BK32" s="91">
        <v>1.2</v>
      </c>
      <c r="BL32" s="88">
        <v>7</v>
      </c>
      <c r="BM32" s="8">
        <v>10968</v>
      </c>
      <c r="BN32" s="106">
        <v>104.3536212413</v>
      </c>
      <c r="BO32" s="95">
        <v>2</v>
      </c>
      <c r="BP32" s="5">
        <v>9224306</v>
      </c>
      <c r="BQ32" s="91">
        <v>5.3</v>
      </c>
      <c r="BR32" s="88">
        <v>4</v>
      </c>
      <c r="BS32" s="8">
        <v>45463</v>
      </c>
      <c r="BT32" s="92">
        <v>1.96</v>
      </c>
      <c r="BU32" s="88">
        <v>3</v>
      </c>
      <c r="BV32" s="8">
        <v>16931</v>
      </c>
      <c r="BW32" s="94">
        <v>56.1</v>
      </c>
      <c r="BX32" s="95">
        <v>26</v>
      </c>
      <c r="BY32" s="5">
        <v>2197734</v>
      </c>
      <c r="BZ32" s="94">
        <v>39.1</v>
      </c>
      <c r="CA32" s="95">
        <v>41</v>
      </c>
      <c r="CB32" s="5">
        <v>1531940</v>
      </c>
      <c r="CC32" s="94">
        <v>13.3</v>
      </c>
      <c r="CD32" s="95">
        <v>7</v>
      </c>
      <c r="CE32" s="6">
        <v>520292</v>
      </c>
      <c r="CF32" s="1069">
        <v>32.280999675099999</v>
      </c>
      <c r="CG32" s="96">
        <v>8</v>
      </c>
      <c r="CH32" s="1073">
        <v>25.775212913400001</v>
      </c>
      <c r="CI32" s="97">
        <v>4</v>
      </c>
      <c r="CJ32" s="94">
        <v>37.5</v>
      </c>
      <c r="CK32" s="95">
        <v>3</v>
      </c>
      <c r="CL32" s="6">
        <v>1470615</v>
      </c>
      <c r="CM32" s="94">
        <v>1707</v>
      </c>
      <c r="CN32" s="95">
        <v>6</v>
      </c>
      <c r="CO32" s="6">
        <v>150890</v>
      </c>
      <c r="CP32" s="92">
        <v>1.35</v>
      </c>
      <c r="CQ32" s="88">
        <v>39</v>
      </c>
      <c r="CR32" s="98"/>
      <c r="CS32" s="99">
        <v>8526</v>
      </c>
      <c r="CT32" s="100">
        <v>7963</v>
      </c>
      <c r="CU32" s="101">
        <v>7335</v>
      </c>
      <c r="CV32" s="94">
        <v>55.3</v>
      </c>
      <c r="CW32" s="88">
        <v>35</v>
      </c>
      <c r="CX32" s="6">
        <v>3777655</v>
      </c>
      <c r="CY32" s="94">
        <v>58.4</v>
      </c>
      <c r="CZ32" s="88">
        <v>34</v>
      </c>
      <c r="DA32" s="6">
        <v>3988749</v>
      </c>
      <c r="DB32" s="102">
        <v>418524</v>
      </c>
      <c r="DC32" s="95">
        <v>2</v>
      </c>
      <c r="DD32" s="98"/>
      <c r="DE32" s="94">
        <v>868.4</v>
      </c>
      <c r="DF32" s="95">
        <v>4</v>
      </c>
      <c r="DG32" s="6">
        <v>4729325</v>
      </c>
      <c r="DH32" s="94">
        <v>83.5</v>
      </c>
      <c r="DI32" s="95">
        <v>7</v>
      </c>
      <c r="DJ32" s="6">
        <v>2950306</v>
      </c>
      <c r="DK32" s="94">
        <v>5.3</v>
      </c>
      <c r="DL32" s="96">
        <v>2</v>
      </c>
      <c r="DM32" s="6">
        <v>211094</v>
      </c>
      <c r="DN32" s="122">
        <v>55.6</v>
      </c>
      <c r="DO32" s="96">
        <v>6</v>
      </c>
      <c r="DP32" s="6">
        <v>2099784</v>
      </c>
      <c r="DQ32" s="91">
        <v>8.9</v>
      </c>
      <c r="DR32" s="88">
        <v>40</v>
      </c>
      <c r="DS32" s="8">
        <v>769</v>
      </c>
      <c r="DT32" s="91">
        <v>146.69999999999999</v>
      </c>
      <c r="DU32" s="88">
        <v>40</v>
      </c>
      <c r="DV32" s="98"/>
      <c r="DW32" s="92">
        <v>1.76</v>
      </c>
      <c r="DX32" s="88">
        <v>10</v>
      </c>
      <c r="DY32" s="8">
        <v>233190</v>
      </c>
      <c r="DZ32" s="103">
        <v>28551</v>
      </c>
      <c r="EA32" s="88">
        <v>2</v>
      </c>
      <c r="EB32" s="98"/>
      <c r="EC32" s="398">
        <v>8328</v>
      </c>
      <c r="ED32" s="86">
        <v>16</v>
      </c>
      <c r="EE32" s="9">
        <v>39106932</v>
      </c>
      <c r="EF32" s="398">
        <v>3127</v>
      </c>
      <c r="EG32" s="86">
        <v>9</v>
      </c>
      <c r="EH32" s="9">
        <v>27641352</v>
      </c>
      <c r="EI32" s="91">
        <v>67.099999999999994</v>
      </c>
      <c r="EJ32" s="86">
        <v>23</v>
      </c>
      <c r="EK32" s="6">
        <v>18553886</v>
      </c>
      <c r="EL32" s="94">
        <v>0.6</v>
      </c>
      <c r="EM32" s="96">
        <v>46</v>
      </c>
      <c r="EN32" s="6">
        <v>19067</v>
      </c>
      <c r="EO32" s="94">
        <v>0.6</v>
      </c>
      <c r="EP32" s="95">
        <v>45</v>
      </c>
      <c r="EQ32" s="6">
        <v>23983</v>
      </c>
      <c r="ER32" s="106">
        <v>0.35</v>
      </c>
      <c r="ES32" s="95">
        <v>47</v>
      </c>
      <c r="ET32" s="6">
        <v>8456</v>
      </c>
      <c r="EU32" s="94">
        <v>0.4</v>
      </c>
      <c r="EV32" s="95">
        <v>46</v>
      </c>
      <c r="EW32" s="6">
        <v>33595</v>
      </c>
      <c r="EX32" s="94">
        <v>31.7</v>
      </c>
      <c r="EY32" s="95">
        <v>25</v>
      </c>
      <c r="EZ32" s="6">
        <v>2860</v>
      </c>
      <c r="FA32" s="94">
        <v>70.5</v>
      </c>
      <c r="FB32" s="88">
        <v>24</v>
      </c>
      <c r="FC32" s="6">
        <v>9020</v>
      </c>
      <c r="FD32" s="103">
        <v>494</v>
      </c>
      <c r="FE32" s="88">
        <v>35</v>
      </c>
      <c r="FF32" s="8">
        <v>24700</v>
      </c>
      <c r="FG32" s="91">
        <v>21.5</v>
      </c>
      <c r="FH32" s="88">
        <v>17</v>
      </c>
      <c r="FI32" s="123">
        <v>76</v>
      </c>
      <c r="FJ32" s="94">
        <v>24.3</v>
      </c>
      <c r="FK32" s="96">
        <v>25</v>
      </c>
      <c r="FL32" s="5">
        <v>837772</v>
      </c>
      <c r="FM32" s="4">
        <v>15819650</v>
      </c>
      <c r="FN32" s="86">
        <v>4</v>
      </c>
      <c r="FO32" s="98"/>
      <c r="FP32" s="103">
        <v>15990</v>
      </c>
      <c r="FQ32" s="86">
        <v>1</v>
      </c>
      <c r="FR32" s="98"/>
      <c r="FS32" s="91">
        <v>27.3</v>
      </c>
      <c r="FT32" s="86">
        <v>44</v>
      </c>
      <c r="FU32" s="90">
        <v>436048</v>
      </c>
      <c r="FV32" s="103">
        <v>989</v>
      </c>
      <c r="FW32" s="86">
        <v>36</v>
      </c>
      <c r="FX32" s="6"/>
      <c r="FY32" s="103">
        <v>3628</v>
      </c>
      <c r="FZ32" s="86">
        <v>19</v>
      </c>
      <c r="GA32" s="6"/>
      <c r="GB32" s="103">
        <v>459</v>
      </c>
      <c r="GC32" s="104">
        <v>11</v>
      </c>
      <c r="GD32" s="9">
        <v>2001343</v>
      </c>
      <c r="GE32" s="103">
        <v>1199</v>
      </c>
      <c r="GF32" s="86">
        <v>21</v>
      </c>
      <c r="GG32" s="9">
        <v>5230068</v>
      </c>
      <c r="GH32" s="94">
        <v>75.099999999999994</v>
      </c>
      <c r="GI32" s="96">
        <v>6</v>
      </c>
      <c r="GJ32" s="5">
        <v>2588183</v>
      </c>
      <c r="GK32" s="99">
        <v>69616</v>
      </c>
      <c r="GL32" s="95">
        <v>2</v>
      </c>
      <c r="GM32" s="6"/>
      <c r="GN32" s="1077">
        <v>534.79999999999995</v>
      </c>
      <c r="GO32" s="95">
        <v>2</v>
      </c>
      <c r="GP32" s="5">
        <v>47303124</v>
      </c>
      <c r="GQ32" s="102">
        <v>7079</v>
      </c>
      <c r="GR32" s="95">
        <v>2</v>
      </c>
      <c r="GS32" s="5">
        <v>668205</v>
      </c>
      <c r="GT32" s="102">
        <v>67949</v>
      </c>
      <c r="GU32" s="95">
        <v>2</v>
      </c>
      <c r="GV32" s="6"/>
      <c r="GW32" s="106">
        <v>94.98</v>
      </c>
      <c r="GX32" s="95">
        <v>25</v>
      </c>
      <c r="GY32" s="5">
        <v>8401435</v>
      </c>
      <c r="GZ32" s="106">
        <v>7.55</v>
      </c>
      <c r="HA32" s="95">
        <v>41</v>
      </c>
      <c r="HB32" s="6">
        <v>66820</v>
      </c>
      <c r="HC32" s="603">
        <v>116.2</v>
      </c>
      <c r="HD32" s="95">
        <v>2</v>
      </c>
      <c r="HE32" s="5">
        <v>7227412</v>
      </c>
      <c r="HF32" s="368">
        <v>0.76505000000000001</v>
      </c>
      <c r="HG32" s="88">
        <v>6</v>
      </c>
      <c r="HH32" s="85"/>
      <c r="HI32" s="91">
        <v>311.3</v>
      </c>
      <c r="HJ32" s="86">
        <v>42</v>
      </c>
      <c r="HK32" s="9">
        <v>2758169</v>
      </c>
      <c r="HL32" s="133">
        <v>176.9</v>
      </c>
      <c r="HM32" s="124">
        <v>4</v>
      </c>
      <c r="HN32" s="9">
        <v>1567331</v>
      </c>
      <c r="HO32" s="91">
        <v>101.1</v>
      </c>
      <c r="HP32" s="124">
        <v>1</v>
      </c>
      <c r="HQ32" s="85"/>
      <c r="HR32" s="91">
        <v>0.2</v>
      </c>
      <c r="HS32" s="104">
        <v>43</v>
      </c>
      <c r="HT32" s="105"/>
      <c r="HU32" s="91">
        <v>18.399999999999999</v>
      </c>
      <c r="HV32" s="124">
        <v>3</v>
      </c>
      <c r="HW32" s="85"/>
      <c r="HX32" s="91">
        <v>183.4</v>
      </c>
      <c r="HY32" s="124">
        <v>26</v>
      </c>
      <c r="HZ32" s="85"/>
      <c r="IA32" s="94">
        <v>56.3</v>
      </c>
      <c r="IB32" s="95">
        <f t="shared" si="0"/>
        <v>44</v>
      </c>
      <c r="IC32" s="6">
        <v>2178770</v>
      </c>
      <c r="ID32" s="106">
        <v>76.22</v>
      </c>
      <c r="IE32" s="95">
        <f t="shared" si="1"/>
        <v>46</v>
      </c>
      <c r="IF32" s="6"/>
      <c r="IG32" s="91">
        <v>100</v>
      </c>
      <c r="IH32" s="88">
        <v>1</v>
      </c>
      <c r="II32" s="107"/>
      <c r="IJ32" s="125">
        <v>97.7</v>
      </c>
      <c r="IK32" s="108">
        <v>7</v>
      </c>
      <c r="IL32" s="113">
        <v>8639</v>
      </c>
      <c r="IM32" s="91">
        <v>259.8</v>
      </c>
      <c r="IN32" s="88">
        <v>41</v>
      </c>
      <c r="IO32" s="8">
        <v>22927</v>
      </c>
      <c r="IP32" s="126">
        <v>95.5</v>
      </c>
      <c r="IQ32" s="88">
        <v>2</v>
      </c>
      <c r="IR32" s="127"/>
      <c r="IS32" s="91">
        <v>408</v>
      </c>
      <c r="IT32" s="88">
        <v>14</v>
      </c>
      <c r="IU32" s="6">
        <v>35997</v>
      </c>
      <c r="IV32" s="106">
        <v>12.13</v>
      </c>
      <c r="IW32" s="96">
        <v>1</v>
      </c>
      <c r="IX32" s="6">
        <v>107023</v>
      </c>
      <c r="IY32" s="92">
        <v>2.62</v>
      </c>
      <c r="IZ32" s="128">
        <v>40</v>
      </c>
      <c r="JA32" s="129">
        <v>2319</v>
      </c>
      <c r="JB32" s="349">
        <v>0.64800000000000002</v>
      </c>
      <c r="JC32" s="88">
        <v>45</v>
      </c>
      <c r="JD32" s="9">
        <v>2762304</v>
      </c>
      <c r="JE32" s="92">
        <v>4.57</v>
      </c>
      <c r="JF32" s="88">
        <v>36</v>
      </c>
      <c r="JG32" s="130">
        <v>33480</v>
      </c>
      <c r="JH32" s="91">
        <v>1623.4</v>
      </c>
      <c r="JI32" s="88">
        <v>4</v>
      </c>
      <c r="JJ32" s="131">
        <v>1432400</v>
      </c>
      <c r="JK32" s="110">
        <v>950</v>
      </c>
      <c r="JL32" s="88">
        <v>18</v>
      </c>
      <c r="JM32" s="111">
        <v>3073830</v>
      </c>
      <c r="JN32" s="338">
        <v>127.7</v>
      </c>
      <c r="JO32" s="95">
        <v>3</v>
      </c>
      <c r="JP32" s="6">
        <v>11283150</v>
      </c>
      <c r="JQ32" s="94">
        <v>82.9</v>
      </c>
      <c r="JR32" s="95">
        <v>6</v>
      </c>
      <c r="JS32" s="6"/>
      <c r="JT32" s="133">
        <v>725.4</v>
      </c>
      <c r="JU32" s="95">
        <v>1</v>
      </c>
      <c r="JV32" s="8">
        <v>64005</v>
      </c>
      <c r="JW32" s="112">
        <v>289545</v>
      </c>
      <c r="JX32" s="124">
        <v>26</v>
      </c>
      <c r="JY32" s="9">
        <v>2257217</v>
      </c>
      <c r="JZ32" s="91">
        <v>283.10000000000002</v>
      </c>
      <c r="KA32" s="86">
        <v>15</v>
      </c>
      <c r="KB32" s="8">
        <v>25003</v>
      </c>
      <c r="KC32" s="91">
        <v>101.1</v>
      </c>
      <c r="KD32" s="86">
        <v>9</v>
      </c>
      <c r="KE32" s="8">
        <v>8921</v>
      </c>
      <c r="KF32" s="91">
        <v>1038.8</v>
      </c>
      <c r="KG32" s="86">
        <v>40</v>
      </c>
      <c r="KH32" s="8">
        <v>91750</v>
      </c>
      <c r="KI32" s="91">
        <v>293.7</v>
      </c>
      <c r="KJ32" s="88">
        <v>36</v>
      </c>
      <c r="KK32" s="8">
        <v>25916</v>
      </c>
      <c r="KL32" s="91">
        <v>160.19999999999999</v>
      </c>
      <c r="KM32" s="88">
        <v>38</v>
      </c>
      <c r="KN32" s="8">
        <v>14133</v>
      </c>
      <c r="KO32" s="91">
        <v>65.5</v>
      </c>
      <c r="KP32" s="88">
        <v>46</v>
      </c>
      <c r="KQ32" s="8">
        <v>5782</v>
      </c>
    </row>
    <row r="33" spans="1:303" s="2" customFormat="1" ht="16.350000000000001" customHeight="1">
      <c r="A33" s="39">
        <v>28</v>
      </c>
      <c r="B33" s="119" t="s">
        <v>32</v>
      </c>
      <c r="C33" s="62">
        <v>8400.9500000000007</v>
      </c>
      <c r="D33" s="79">
        <v>12</v>
      </c>
      <c r="E33" s="908"/>
      <c r="F33" s="80">
        <v>33.1</v>
      </c>
      <c r="G33" s="79">
        <v>24</v>
      </c>
      <c r="H33" s="1">
        <v>2782.93</v>
      </c>
      <c r="I33" s="81">
        <v>66.7</v>
      </c>
      <c r="J33" s="120">
        <v>23</v>
      </c>
      <c r="K33" s="353">
        <v>5606.61</v>
      </c>
      <c r="L33" s="80">
        <v>2037.5</v>
      </c>
      <c r="M33" s="84">
        <v>11</v>
      </c>
      <c r="N33" s="83"/>
      <c r="O33" s="121">
        <v>2247.5</v>
      </c>
      <c r="P33" s="84">
        <v>12</v>
      </c>
      <c r="Q33" s="85"/>
      <c r="R33" s="4">
        <v>5503</v>
      </c>
      <c r="S33" s="88">
        <v>7</v>
      </c>
      <c r="T33" s="911">
        <v>5503111</v>
      </c>
      <c r="U33" s="87">
        <v>655</v>
      </c>
      <c r="V33" s="88">
        <v>8</v>
      </c>
      <c r="W33" s="89"/>
      <c r="X33" s="87">
        <v>1977.4</v>
      </c>
      <c r="Y33" s="88">
        <v>7</v>
      </c>
      <c r="Z33" s="89"/>
      <c r="AA33" s="87">
        <v>12.6</v>
      </c>
      <c r="AB33" s="88">
        <v>15</v>
      </c>
      <c r="AC33" s="90">
        <v>692</v>
      </c>
      <c r="AD33" s="91">
        <v>59.1</v>
      </c>
      <c r="AE33" s="88">
        <v>14</v>
      </c>
      <c r="AF33" s="8">
        <v>3252</v>
      </c>
      <c r="AG33" s="91">
        <v>28.3</v>
      </c>
      <c r="AH33" s="88">
        <v>35</v>
      </c>
      <c r="AI33" s="8">
        <v>1558</v>
      </c>
      <c r="AJ33" s="92">
        <v>69.2</v>
      </c>
      <c r="AK33" s="88">
        <v>34</v>
      </c>
      <c r="AL33" s="8">
        <v>2250</v>
      </c>
      <c r="AM33" s="92">
        <v>46.462620000000001</v>
      </c>
      <c r="AN33" s="86">
        <v>35</v>
      </c>
      <c r="AO33" s="85"/>
      <c r="AP33" s="91">
        <v>91.1</v>
      </c>
      <c r="AQ33" s="88">
        <v>31</v>
      </c>
      <c r="AR33" s="85"/>
      <c r="AS33" s="91">
        <v>-3.1</v>
      </c>
      <c r="AT33" s="88">
        <v>14</v>
      </c>
      <c r="AU33" s="8">
        <v>-16852</v>
      </c>
      <c r="AV33" s="91">
        <v>7.7</v>
      </c>
      <c r="AW33" s="86">
        <v>13</v>
      </c>
      <c r="AX33" s="8">
        <v>41605</v>
      </c>
      <c r="AY33" s="91">
        <v>10.4</v>
      </c>
      <c r="AZ33" s="86">
        <v>36</v>
      </c>
      <c r="BA33" s="8">
        <v>56584</v>
      </c>
      <c r="BB33" s="91">
        <v>-2.8</v>
      </c>
      <c r="BC33" s="88">
        <v>10</v>
      </c>
      <c r="BD33" s="8">
        <v>-14979</v>
      </c>
      <c r="BE33" s="898">
        <v>1.68</v>
      </c>
      <c r="BF33" s="88">
        <v>23</v>
      </c>
      <c r="BG33" s="8">
        <v>92538</v>
      </c>
      <c r="BH33" s="898">
        <v>1.79</v>
      </c>
      <c r="BI33" s="88">
        <v>30</v>
      </c>
      <c r="BJ33" s="8">
        <v>98485</v>
      </c>
      <c r="BK33" s="91">
        <v>-0.4</v>
      </c>
      <c r="BL33" s="88">
        <v>18</v>
      </c>
      <c r="BM33" s="8">
        <v>-1972</v>
      </c>
      <c r="BN33" s="106">
        <v>95.650682951500002</v>
      </c>
      <c r="BO33" s="95">
        <v>43</v>
      </c>
      <c r="BP33" s="5">
        <v>5294074</v>
      </c>
      <c r="BQ33" s="91">
        <v>4.7</v>
      </c>
      <c r="BR33" s="88">
        <v>7</v>
      </c>
      <c r="BS33" s="8">
        <v>25480</v>
      </c>
      <c r="BT33" s="92">
        <v>1.68</v>
      </c>
      <c r="BU33" s="88">
        <v>20</v>
      </c>
      <c r="BV33" s="8">
        <v>9113</v>
      </c>
      <c r="BW33" s="94">
        <v>59.3</v>
      </c>
      <c r="BX33" s="95">
        <v>4</v>
      </c>
      <c r="BY33" s="5">
        <v>1370236</v>
      </c>
      <c r="BZ33" s="94">
        <v>42.2</v>
      </c>
      <c r="CA33" s="95">
        <v>34</v>
      </c>
      <c r="CB33" s="5">
        <v>974748</v>
      </c>
      <c r="CC33" s="94">
        <v>12.4</v>
      </c>
      <c r="CD33" s="95">
        <v>12</v>
      </c>
      <c r="CE33" s="6">
        <v>286374</v>
      </c>
      <c r="CF33" s="1069">
        <v>30.022631625300001</v>
      </c>
      <c r="CG33" s="96">
        <v>22</v>
      </c>
      <c r="CH33" s="1073">
        <v>23.528412616600001</v>
      </c>
      <c r="CI33" s="97">
        <v>8</v>
      </c>
      <c r="CJ33" s="94">
        <v>32.700000000000003</v>
      </c>
      <c r="CK33" s="95">
        <v>15</v>
      </c>
      <c r="CL33" s="6">
        <v>756223</v>
      </c>
      <c r="CM33" s="94">
        <v>1400.6</v>
      </c>
      <c r="CN33" s="95">
        <v>14</v>
      </c>
      <c r="CO33" s="6">
        <v>77518</v>
      </c>
      <c r="CP33" s="92">
        <v>1.47</v>
      </c>
      <c r="CQ33" s="88">
        <v>31</v>
      </c>
      <c r="CR33" s="98"/>
      <c r="CS33" s="99">
        <v>5306</v>
      </c>
      <c r="CT33" s="100">
        <v>4949</v>
      </c>
      <c r="CU33" s="101">
        <v>4532</v>
      </c>
      <c r="CV33" s="94">
        <v>54.6</v>
      </c>
      <c r="CW33" s="88">
        <v>40</v>
      </c>
      <c r="CX33" s="6">
        <v>2443786</v>
      </c>
      <c r="CY33" s="94">
        <v>57.3</v>
      </c>
      <c r="CZ33" s="88">
        <v>40</v>
      </c>
      <c r="DA33" s="6">
        <v>2562450</v>
      </c>
      <c r="DB33" s="102">
        <v>229812</v>
      </c>
      <c r="DC33" s="95">
        <v>7</v>
      </c>
      <c r="DD33" s="98"/>
      <c r="DE33" s="94">
        <v>712.5</v>
      </c>
      <c r="DF33" s="95">
        <v>42</v>
      </c>
      <c r="DG33" s="6">
        <v>2386185</v>
      </c>
      <c r="DH33" s="94">
        <v>83.9</v>
      </c>
      <c r="DI33" s="95">
        <v>6</v>
      </c>
      <c r="DJ33" s="6">
        <v>2001002</v>
      </c>
      <c r="DK33" s="94">
        <v>4.5999999999999996</v>
      </c>
      <c r="DL33" s="96">
        <v>10</v>
      </c>
      <c r="DM33" s="6">
        <v>118664</v>
      </c>
      <c r="DN33" s="122">
        <v>47.9</v>
      </c>
      <c r="DO33" s="96">
        <v>8</v>
      </c>
      <c r="DP33" s="6">
        <v>1170277</v>
      </c>
      <c r="DQ33" s="91">
        <v>14.3</v>
      </c>
      <c r="DR33" s="88">
        <v>30</v>
      </c>
      <c r="DS33" s="8">
        <v>932</v>
      </c>
      <c r="DT33" s="91">
        <v>142.4</v>
      </c>
      <c r="DU33" s="88">
        <v>44</v>
      </c>
      <c r="DV33" s="98"/>
      <c r="DW33" s="92">
        <v>1.43</v>
      </c>
      <c r="DX33" s="88">
        <v>34</v>
      </c>
      <c r="DY33" s="8">
        <v>103696</v>
      </c>
      <c r="DZ33" s="103">
        <v>18428</v>
      </c>
      <c r="EA33" s="88">
        <v>8</v>
      </c>
      <c r="EB33" s="98"/>
      <c r="EC33" s="398">
        <v>8410</v>
      </c>
      <c r="ED33" s="86">
        <v>14</v>
      </c>
      <c r="EE33" s="9">
        <v>20494996</v>
      </c>
      <c r="EF33" s="398">
        <v>2752</v>
      </c>
      <c r="EG33" s="86">
        <v>28</v>
      </c>
      <c r="EH33" s="9">
        <v>15234455</v>
      </c>
      <c r="EI33" s="91">
        <v>68.7</v>
      </c>
      <c r="EJ33" s="86">
        <v>19</v>
      </c>
      <c r="EK33" s="6">
        <v>10459462</v>
      </c>
      <c r="EL33" s="94">
        <v>2.1</v>
      </c>
      <c r="EM33" s="96">
        <v>43</v>
      </c>
      <c r="EN33" s="6">
        <v>48098</v>
      </c>
      <c r="EO33" s="94">
        <v>3.5</v>
      </c>
      <c r="EP33" s="95">
        <v>38</v>
      </c>
      <c r="EQ33" s="6">
        <v>81416</v>
      </c>
      <c r="ER33" s="106">
        <v>0.62</v>
      </c>
      <c r="ES33" s="95">
        <v>39</v>
      </c>
      <c r="ET33" s="6">
        <v>50537</v>
      </c>
      <c r="EU33" s="94">
        <v>3.1</v>
      </c>
      <c r="EV33" s="95">
        <v>36</v>
      </c>
      <c r="EW33" s="6">
        <v>169416</v>
      </c>
      <c r="EX33" s="94">
        <v>23.6</v>
      </c>
      <c r="EY33" s="95">
        <v>39</v>
      </c>
      <c r="EZ33" s="6">
        <v>11069</v>
      </c>
      <c r="FA33" s="94">
        <v>91.3</v>
      </c>
      <c r="FB33" s="88">
        <v>3</v>
      </c>
      <c r="FC33" s="6">
        <v>67400</v>
      </c>
      <c r="FD33" s="103">
        <v>492</v>
      </c>
      <c r="FE33" s="88">
        <v>37</v>
      </c>
      <c r="FF33" s="8">
        <v>182000</v>
      </c>
      <c r="FG33" s="91">
        <v>26.7</v>
      </c>
      <c r="FH33" s="88">
        <v>12</v>
      </c>
      <c r="FI33" s="123">
        <v>452</v>
      </c>
      <c r="FJ33" s="94">
        <v>26</v>
      </c>
      <c r="FK33" s="96">
        <v>20</v>
      </c>
      <c r="FL33" s="5">
        <v>609949</v>
      </c>
      <c r="FM33" s="4">
        <v>15105350</v>
      </c>
      <c r="FN33" s="86">
        <v>5</v>
      </c>
      <c r="FO33" s="98"/>
      <c r="FP33" s="103">
        <v>7996</v>
      </c>
      <c r="FQ33" s="86">
        <v>6</v>
      </c>
      <c r="FR33" s="98"/>
      <c r="FS33" s="91">
        <v>44.6</v>
      </c>
      <c r="FT33" s="86">
        <v>12</v>
      </c>
      <c r="FU33" s="90">
        <v>356782</v>
      </c>
      <c r="FV33" s="103">
        <v>1889</v>
      </c>
      <c r="FW33" s="86">
        <v>12</v>
      </c>
      <c r="FX33" s="6"/>
      <c r="FY33" s="103">
        <v>4234</v>
      </c>
      <c r="FZ33" s="86">
        <v>16</v>
      </c>
      <c r="GA33" s="6"/>
      <c r="GB33" s="103">
        <v>474</v>
      </c>
      <c r="GC33" s="104">
        <v>5</v>
      </c>
      <c r="GD33" s="9">
        <v>1691002</v>
      </c>
      <c r="GE33" s="103">
        <v>1368</v>
      </c>
      <c r="GF33" s="86">
        <v>15</v>
      </c>
      <c r="GG33" s="9">
        <v>4882005</v>
      </c>
      <c r="GH33" s="94">
        <v>71.900000000000006</v>
      </c>
      <c r="GI33" s="96">
        <v>13</v>
      </c>
      <c r="GJ33" s="5">
        <v>1685535</v>
      </c>
      <c r="GK33" s="99">
        <v>41549</v>
      </c>
      <c r="GL33" s="95">
        <v>8</v>
      </c>
      <c r="GM33" s="6"/>
      <c r="GN33" s="1077">
        <v>218.1</v>
      </c>
      <c r="GO33" s="95">
        <v>23</v>
      </c>
      <c r="GP33" s="5">
        <v>12107936</v>
      </c>
      <c r="GQ33" s="102">
        <v>3713</v>
      </c>
      <c r="GR33" s="95">
        <v>14</v>
      </c>
      <c r="GS33" s="5">
        <v>326123</v>
      </c>
      <c r="GT33" s="102">
        <v>29141</v>
      </c>
      <c r="GU33" s="95">
        <v>14</v>
      </c>
      <c r="GV33" s="6"/>
      <c r="GW33" s="106">
        <v>89.31</v>
      </c>
      <c r="GX33" s="95">
        <v>37</v>
      </c>
      <c r="GY33" s="5">
        <v>4957277</v>
      </c>
      <c r="GZ33" s="106">
        <v>7.82</v>
      </c>
      <c r="HA33" s="95">
        <v>38</v>
      </c>
      <c r="HB33" s="6">
        <v>43416</v>
      </c>
      <c r="HC33" s="603">
        <v>88.6</v>
      </c>
      <c r="HD33" s="95">
        <v>10</v>
      </c>
      <c r="HE33" s="5">
        <v>5596610</v>
      </c>
      <c r="HF33" s="368">
        <v>0.63363000000000003</v>
      </c>
      <c r="HG33" s="88">
        <v>11</v>
      </c>
      <c r="HH33" s="85"/>
      <c r="HI33" s="91">
        <v>342.9</v>
      </c>
      <c r="HJ33" s="86">
        <v>39</v>
      </c>
      <c r="HK33" s="9">
        <v>1922360</v>
      </c>
      <c r="HL33" s="133">
        <v>160.69999999999999</v>
      </c>
      <c r="HM33" s="124">
        <v>6</v>
      </c>
      <c r="HN33" s="9">
        <v>901021</v>
      </c>
      <c r="HO33" s="91">
        <v>96.7</v>
      </c>
      <c r="HP33" s="124">
        <v>16</v>
      </c>
      <c r="HQ33" s="85"/>
      <c r="HR33" s="91">
        <v>0.2</v>
      </c>
      <c r="HS33" s="104">
        <v>43</v>
      </c>
      <c r="HT33" s="105"/>
      <c r="HU33" s="91">
        <v>16.100000000000001</v>
      </c>
      <c r="HV33" s="124">
        <v>4</v>
      </c>
      <c r="HW33" s="85"/>
      <c r="HX33" s="91">
        <v>324.7</v>
      </c>
      <c r="HY33" s="124">
        <v>1</v>
      </c>
      <c r="HZ33" s="85"/>
      <c r="IA33" s="94">
        <v>65.099999999999994</v>
      </c>
      <c r="IB33" s="95">
        <f t="shared" si="0"/>
        <v>34</v>
      </c>
      <c r="IC33" s="6">
        <v>1480548</v>
      </c>
      <c r="ID33" s="106">
        <v>94.91</v>
      </c>
      <c r="IE33" s="95">
        <f t="shared" si="1"/>
        <v>37</v>
      </c>
      <c r="IF33" s="6"/>
      <c r="IG33" s="91">
        <v>99.8</v>
      </c>
      <c r="IH33" s="88">
        <v>6</v>
      </c>
      <c r="II33" s="107"/>
      <c r="IJ33" s="125">
        <v>98.8</v>
      </c>
      <c r="IK33" s="108">
        <v>2</v>
      </c>
      <c r="IL33" s="113">
        <v>5506</v>
      </c>
      <c r="IM33" s="91">
        <v>247.4</v>
      </c>
      <c r="IN33" s="88">
        <v>42</v>
      </c>
      <c r="IO33" s="8">
        <v>13617</v>
      </c>
      <c r="IP33" s="126">
        <v>84.3</v>
      </c>
      <c r="IQ33" s="88">
        <v>23</v>
      </c>
      <c r="IR33" s="127"/>
      <c r="IS33" s="91">
        <v>486.8</v>
      </c>
      <c r="IT33" s="88">
        <v>11</v>
      </c>
      <c r="IU33" s="6">
        <v>26791</v>
      </c>
      <c r="IV33" s="106">
        <v>9.23</v>
      </c>
      <c r="IW33" s="96">
        <v>2</v>
      </c>
      <c r="IX33" s="6">
        <v>50821</v>
      </c>
      <c r="IY33" s="92">
        <v>3.15</v>
      </c>
      <c r="IZ33" s="128">
        <v>27</v>
      </c>
      <c r="JA33" s="129">
        <v>1764</v>
      </c>
      <c r="JB33" s="349">
        <v>1.1020000000000001</v>
      </c>
      <c r="JC33" s="88">
        <v>36</v>
      </c>
      <c r="JD33" s="9">
        <v>651197</v>
      </c>
      <c r="JE33" s="92">
        <v>4.9000000000000004</v>
      </c>
      <c r="JF33" s="88">
        <v>30</v>
      </c>
      <c r="JG33" s="130">
        <v>22279</v>
      </c>
      <c r="JH33" s="91">
        <v>1556</v>
      </c>
      <c r="JI33" s="88">
        <v>6</v>
      </c>
      <c r="JJ33" s="131">
        <v>856257</v>
      </c>
      <c r="JK33" s="110">
        <v>941</v>
      </c>
      <c r="JL33" s="88">
        <v>25</v>
      </c>
      <c r="JM33" s="111">
        <v>1925288</v>
      </c>
      <c r="JN33" s="338">
        <v>106.3</v>
      </c>
      <c r="JO33" s="95">
        <v>12</v>
      </c>
      <c r="JP33" s="6">
        <v>5868607</v>
      </c>
      <c r="JQ33" s="94">
        <v>79.599999999999994</v>
      </c>
      <c r="JR33" s="95">
        <v>19</v>
      </c>
      <c r="JS33" s="6"/>
      <c r="JT33" s="133">
        <v>463.5</v>
      </c>
      <c r="JU33" s="95">
        <v>5</v>
      </c>
      <c r="JV33" s="8">
        <v>25505</v>
      </c>
      <c r="JW33" s="112">
        <v>290364</v>
      </c>
      <c r="JX33" s="124">
        <v>23</v>
      </c>
      <c r="JY33" s="9">
        <v>1309634</v>
      </c>
      <c r="JZ33" s="91">
        <v>253.2</v>
      </c>
      <c r="KA33" s="86">
        <v>23</v>
      </c>
      <c r="KB33" s="8">
        <v>13979</v>
      </c>
      <c r="KC33" s="91">
        <v>98.2</v>
      </c>
      <c r="KD33" s="86">
        <v>13</v>
      </c>
      <c r="KE33" s="8">
        <v>5403</v>
      </c>
      <c r="KF33" s="91">
        <v>1122</v>
      </c>
      <c r="KG33" s="86">
        <v>35</v>
      </c>
      <c r="KH33" s="8">
        <v>61932</v>
      </c>
      <c r="KI33" s="91">
        <v>300.10000000000002</v>
      </c>
      <c r="KJ33" s="88">
        <v>31</v>
      </c>
      <c r="KK33" s="8">
        <v>16513</v>
      </c>
      <c r="KL33" s="91">
        <v>156.4</v>
      </c>
      <c r="KM33" s="88">
        <v>39</v>
      </c>
      <c r="KN33" s="8">
        <v>8607</v>
      </c>
      <c r="KO33" s="91">
        <v>82.6</v>
      </c>
      <c r="KP33" s="88">
        <v>36</v>
      </c>
      <c r="KQ33" s="8">
        <v>4543</v>
      </c>
    </row>
    <row r="34" spans="1:303" s="2" customFormat="1" ht="16.350000000000001" customHeight="1">
      <c r="A34" s="39">
        <v>29</v>
      </c>
      <c r="B34" s="119" t="s">
        <v>33</v>
      </c>
      <c r="C34" s="62">
        <v>3690.94</v>
      </c>
      <c r="D34" s="79">
        <v>40</v>
      </c>
      <c r="E34" s="908"/>
      <c r="F34" s="80">
        <v>23.2</v>
      </c>
      <c r="G34" s="79">
        <v>43</v>
      </c>
      <c r="H34" s="1">
        <v>855.53</v>
      </c>
      <c r="I34" s="81">
        <v>76.8</v>
      </c>
      <c r="J34" s="120">
        <v>5</v>
      </c>
      <c r="K34" s="353">
        <v>2834.68</v>
      </c>
      <c r="L34" s="80">
        <v>1646.5</v>
      </c>
      <c r="M34" s="84">
        <v>29</v>
      </c>
      <c r="N34" s="83"/>
      <c r="O34" s="121">
        <v>2065.1999999999998</v>
      </c>
      <c r="P34" s="84">
        <v>28</v>
      </c>
      <c r="Q34" s="85"/>
      <c r="R34" s="4">
        <v>1348</v>
      </c>
      <c r="S34" s="88">
        <v>30</v>
      </c>
      <c r="T34" s="911">
        <v>1347564</v>
      </c>
      <c r="U34" s="87">
        <v>365.2</v>
      </c>
      <c r="V34" s="88">
        <v>14</v>
      </c>
      <c r="W34" s="89"/>
      <c r="X34" s="87">
        <v>1575.6</v>
      </c>
      <c r="Y34" s="88">
        <v>10</v>
      </c>
      <c r="Z34" s="89"/>
      <c r="AA34" s="87">
        <v>12.1</v>
      </c>
      <c r="AB34" s="88">
        <v>28</v>
      </c>
      <c r="AC34" s="90">
        <v>163</v>
      </c>
      <c r="AD34" s="91">
        <v>57.6</v>
      </c>
      <c r="AE34" s="88">
        <v>24</v>
      </c>
      <c r="AF34" s="8">
        <v>776</v>
      </c>
      <c r="AG34" s="91">
        <v>30.3</v>
      </c>
      <c r="AH34" s="88">
        <v>21</v>
      </c>
      <c r="AI34" s="8">
        <v>408</v>
      </c>
      <c r="AJ34" s="92">
        <v>73.599999999999994</v>
      </c>
      <c r="AK34" s="88">
        <v>24</v>
      </c>
      <c r="AL34" s="8">
        <v>571</v>
      </c>
      <c r="AM34" s="92">
        <v>47.221719999999998</v>
      </c>
      <c r="AN34" s="86">
        <v>25</v>
      </c>
      <c r="AO34" s="85"/>
      <c r="AP34" s="91">
        <v>89.2</v>
      </c>
      <c r="AQ34" s="88">
        <v>39</v>
      </c>
      <c r="AR34" s="85"/>
      <c r="AS34" s="91">
        <v>-6.5</v>
      </c>
      <c r="AT34" s="88">
        <v>28</v>
      </c>
      <c r="AU34" s="8">
        <v>-8755</v>
      </c>
      <c r="AV34" s="91">
        <v>6.7</v>
      </c>
      <c r="AW34" s="86">
        <v>41</v>
      </c>
      <c r="AX34" s="8">
        <v>8965</v>
      </c>
      <c r="AY34" s="91">
        <v>10.8</v>
      </c>
      <c r="AZ34" s="86">
        <v>35</v>
      </c>
      <c r="BA34" s="8">
        <v>14486</v>
      </c>
      <c r="BB34" s="91">
        <v>-4.0999999999999996</v>
      </c>
      <c r="BC34" s="88">
        <v>19</v>
      </c>
      <c r="BD34" s="8">
        <v>-5521</v>
      </c>
      <c r="BE34" s="898">
        <v>1.81</v>
      </c>
      <c r="BF34" s="88">
        <v>14</v>
      </c>
      <c r="BG34" s="8">
        <v>24356</v>
      </c>
      <c r="BH34" s="898">
        <v>2.0699999999999998</v>
      </c>
      <c r="BI34" s="88">
        <v>9</v>
      </c>
      <c r="BJ34" s="8">
        <v>27894</v>
      </c>
      <c r="BK34" s="91">
        <v>-2.5</v>
      </c>
      <c r="BL34" s="88">
        <v>36</v>
      </c>
      <c r="BM34" s="8">
        <v>-3409</v>
      </c>
      <c r="BN34" s="106">
        <v>90.039697548099994</v>
      </c>
      <c r="BO34" s="95">
        <v>45</v>
      </c>
      <c r="BP34" s="5">
        <v>1228426</v>
      </c>
      <c r="BQ34" s="91">
        <v>4.0999999999999996</v>
      </c>
      <c r="BR34" s="88">
        <v>38</v>
      </c>
      <c r="BS34" s="8">
        <v>5492</v>
      </c>
      <c r="BT34" s="92">
        <v>1.54</v>
      </c>
      <c r="BU34" s="88">
        <v>38</v>
      </c>
      <c r="BV34" s="8">
        <v>2055</v>
      </c>
      <c r="BW34" s="94">
        <v>63.9</v>
      </c>
      <c r="BX34" s="95">
        <v>1</v>
      </c>
      <c r="BY34" s="5">
        <v>338270</v>
      </c>
      <c r="BZ34" s="94">
        <v>46.7</v>
      </c>
      <c r="CA34" s="95">
        <v>18</v>
      </c>
      <c r="CB34" s="5">
        <v>247321</v>
      </c>
      <c r="CC34" s="94">
        <v>11.2</v>
      </c>
      <c r="CD34" s="95">
        <v>22</v>
      </c>
      <c r="CE34" s="6">
        <v>59231</v>
      </c>
      <c r="CF34" s="1069">
        <v>28.4645372118</v>
      </c>
      <c r="CG34" s="96">
        <v>38</v>
      </c>
      <c r="CH34" s="1073">
        <v>22.869843737299998</v>
      </c>
      <c r="CI34" s="97">
        <v>12</v>
      </c>
      <c r="CJ34" s="94">
        <v>25.7</v>
      </c>
      <c r="CK34" s="95">
        <v>46</v>
      </c>
      <c r="CL34" s="6">
        <v>136009</v>
      </c>
      <c r="CM34" s="94">
        <v>639.6</v>
      </c>
      <c r="CN34" s="95">
        <v>29</v>
      </c>
      <c r="CO34" s="6">
        <v>8726</v>
      </c>
      <c r="CP34" s="92">
        <v>1.33</v>
      </c>
      <c r="CQ34" s="88">
        <v>43</v>
      </c>
      <c r="CR34" s="98"/>
      <c r="CS34" s="99">
        <v>1265</v>
      </c>
      <c r="CT34" s="100">
        <v>1136</v>
      </c>
      <c r="CU34" s="101">
        <v>998</v>
      </c>
      <c r="CV34" s="94">
        <v>51.8</v>
      </c>
      <c r="CW34" s="88">
        <v>47</v>
      </c>
      <c r="CX34" s="6">
        <v>590818</v>
      </c>
      <c r="CY34" s="94">
        <v>54.5</v>
      </c>
      <c r="CZ34" s="88">
        <v>47</v>
      </c>
      <c r="DA34" s="6">
        <v>621323</v>
      </c>
      <c r="DB34" s="102">
        <v>49823</v>
      </c>
      <c r="DC34" s="95">
        <v>40</v>
      </c>
      <c r="DD34" s="98"/>
      <c r="DE34" s="94">
        <v>594.4</v>
      </c>
      <c r="DF34" s="95">
        <v>46</v>
      </c>
      <c r="DG34" s="6">
        <v>486777</v>
      </c>
      <c r="DH34" s="94">
        <v>81.900000000000006</v>
      </c>
      <c r="DI34" s="95">
        <v>18</v>
      </c>
      <c r="DJ34" s="6">
        <v>475276</v>
      </c>
      <c r="DK34" s="94">
        <v>4.9000000000000004</v>
      </c>
      <c r="DL34" s="96">
        <v>6</v>
      </c>
      <c r="DM34" s="6">
        <v>30505</v>
      </c>
      <c r="DN34" s="122">
        <v>56.5</v>
      </c>
      <c r="DO34" s="96">
        <v>4</v>
      </c>
      <c r="DP34" s="6">
        <v>333656</v>
      </c>
      <c r="DQ34" s="91">
        <v>39</v>
      </c>
      <c r="DR34" s="88">
        <v>6</v>
      </c>
      <c r="DS34" s="8">
        <v>544</v>
      </c>
      <c r="DT34" s="91">
        <v>139.69999999999999</v>
      </c>
      <c r="DU34" s="88">
        <v>47</v>
      </c>
      <c r="DV34" s="98"/>
      <c r="DW34" s="92">
        <v>1.46</v>
      </c>
      <c r="DX34" s="88">
        <v>31</v>
      </c>
      <c r="DY34" s="8">
        <v>24977</v>
      </c>
      <c r="DZ34" s="103">
        <v>4196</v>
      </c>
      <c r="EA34" s="88">
        <v>33</v>
      </c>
      <c r="EB34" s="98"/>
      <c r="EC34" s="398">
        <v>7457</v>
      </c>
      <c r="ED34" s="86">
        <v>29</v>
      </c>
      <c r="EE34" s="9">
        <v>3577410</v>
      </c>
      <c r="EF34" s="398">
        <v>2494</v>
      </c>
      <c r="EG34" s="86">
        <v>38</v>
      </c>
      <c r="EH34" s="9">
        <v>3402184</v>
      </c>
      <c r="EI34" s="91">
        <v>72.5</v>
      </c>
      <c r="EJ34" s="86">
        <v>5</v>
      </c>
      <c r="EK34" s="6">
        <v>2467531</v>
      </c>
      <c r="EL34" s="94">
        <v>2.7</v>
      </c>
      <c r="EM34" s="96">
        <v>39</v>
      </c>
      <c r="EN34" s="6">
        <v>15507</v>
      </c>
      <c r="EO34" s="94">
        <v>4.8</v>
      </c>
      <c r="EP34" s="95">
        <v>33</v>
      </c>
      <c r="EQ34" s="6">
        <v>25594</v>
      </c>
      <c r="ER34" s="106">
        <v>0.53</v>
      </c>
      <c r="ES34" s="95">
        <v>42</v>
      </c>
      <c r="ET34" s="6">
        <v>13510</v>
      </c>
      <c r="EU34" s="94">
        <v>3.5</v>
      </c>
      <c r="EV34" s="95">
        <v>34</v>
      </c>
      <c r="EW34" s="6">
        <v>47666</v>
      </c>
      <c r="EX34" s="94">
        <v>29.6</v>
      </c>
      <c r="EY34" s="95">
        <v>30</v>
      </c>
      <c r="EZ34" s="6">
        <v>3832</v>
      </c>
      <c r="FA34" s="94">
        <v>70.7</v>
      </c>
      <c r="FB34" s="88">
        <v>23</v>
      </c>
      <c r="FC34" s="6">
        <v>14500</v>
      </c>
      <c r="FD34" s="103">
        <v>514</v>
      </c>
      <c r="FE34" s="88">
        <v>23</v>
      </c>
      <c r="FF34" s="8">
        <v>44100</v>
      </c>
      <c r="FG34" s="91">
        <v>22</v>
      </c>
      <c r="FH34" s="88">
        <v>16</v>
      </c>
      <c r="FI34" s="123">
        <v>96</v>
      </c>
      <c r="FJ34" s="94">
        <v>23.4</v>
      </c>
      <c r="FK34" s="96">
        <v>30</v>
      </c>
      <c r="FL34" s="5">
        <v>133653</v>
      </c>
      <c r="FM34" s="4">
        <v>1819324</v>
      </c>
      <c r="FN34" s="86">
        <v>37</v>
      </c>
      <c r="FO34" s="98"/>
      <c r="FP34" s="103">
        <v>1923</v>
      </c>
      <c r="FQ34" s="86">
        <v>32</v>
      </c>
      <c r="FR34" s="98"/>
      <c r="FS34" s="91">
        <v>32.4</v>
      </c>
      <c r="FT34" s="86">
        <v>41</v>
      </c>
      <c r="FU34" s="90">
        <v>62251</v>
      </c>
      <c r="FV34" s="103">
        <v>946</v>
      </c>
      <c r="FW34" s="86">
        <v>38</v>
      </c>
      <c r="FX34" s="6"/>
      <c r="FY34" s="103">
        <v>2923</v>
      </c>
      <c r="FZ34" s="86">
        <v>33</v>
      </c>
      <c r="GA34" s="6"/>
      <c r="GB34" s="103">
        <v>402</v>
      </c>
      <c r="GC34" s="104">
        <v>29</v>
      </c>
      <c r="GD34" s="9">
        <v>250101</v>
      </c>
      <c r="GE34" s="103">
        <v>1048</v>
      </c>
      <c r="GF34" s="86">
        <v>30</v>
      </c>
      <c r="GG34" s="9">
        <v>652598</v>
      </c>
      <c r="GH34" s="94">
        <v>73.900000000000006</v>
      </c>
      <c r="GI34" s="96">
        <v>9</v>
      </c>
      <c r="GJ34" s="5">
        <v>422971</v>
      </c>
      <c r="GK34" s="99">
        <v>9351</v>
      </c>
      <c r="GL34" s="95">
        <v>40</v>
      </c>
      <c r="GM34" s="6"/>
      <c r="GN34" s="1077">
        <v>134.30000000000001</v>
      </c>
      <c r="GO34" s="95">
        <v>47</v>
      </c>
      <c r="GP34" s="5">
        <v>1842938</v>
      </c>
      <c r="GQ34" s="102">
        <v>2674</v>
      </c>
      <c r="GR34" s="95">
        <v>47</v>
      </c>
      <c r="GS34" s="5">
        <v>68911</v>
      </c>
      <c r="GT34" s="102">
        <v>19708</v>
      </c>
      <c r="GU34" s="95">
        <v>38</v>
      </c>
      <c r="GV34" s="6"/>
      <c r="GW34" s="106">
        <v>77.7</v>
      </c>
      <c r="GX34" s="95">
        <v>46</v>
      </c>
      <c r="GY34" s="5">
        <v>1066487</v>
      </c>
      <c r="GZ34" s="106">
        <v>7.41</v>
      </c>
      <c r="HA34" s="95">
        <v>43</v>
      </c>
      <c r="HB34" s="6">
        <v>10168</v>
      </c>
      <c r="HC34" s="603">
        <v>75.099999999999994</v>
      </c>
      <c r="HD34" s="95">
        <v>23</v>
      </c>
      <c r="HE34" s="5">
        <v>1419219</v>
      </c>
      <c r="HF34" s="368">
        <v>0.42074</v>
      </c>
      <c r="HG34" s="88">
        <v>29</v>
      </c>
      <c r="HH34" s="85"/>
      <c r="HI34" s="91">
        <v>352.4</v>
      </c>
      <c r="HJ34" s="86">
        <v>36</v>
      </c>
      <c r="HK34" s="9">
        <v>486336</v>
      </c>
      <c r="HL34" s="133">
        <v>122.7</v>
      </c>
      <c r="HM34" s="124">
        <v>34</v>
      </c>
      <c r="HN34" s="9">
        <v>169408</v>
      </c>
      <c r="HO34" s="91">
        <v>95.4</v>
      </c>
      <c r="HP34" s="124">
        <v>27</v>
      </c>
      <c r="HQ34" s="85"/>
      <c r="HR34" s="82">
        <v>0.6</v>
      </c>
      <c r="HS34" s="104">
        <v>32</v>
      </c>
      <c r="HT34" s="105"/>
      <c r="HU34" s="91">
        <v>11.3</v>
      </c>
      <c r="HV34" s="124">
        <v>34</v>
      </c>
      <c r="HW34" s="85"/>
      <c r="HX34" s="91">
        <v>160.6</v>
      </c>
      <c r="HY34" s="124">
        <v>34</v>
      </c>
      <c r="HZ34" s="85"/>
      <c r="IA34" s="94">
        <v>73.400000000000006</v>
      </c>
      <c r="IB34" s="95">
        <f t="shared" si="0"/>
        <v>9</v>
      </c>
      <c r="IC34" s="6">
        <v>383290</v>
      </c>
      <c r="ID34" s="106">
        <v>112.63</v>
      </c>
      <c r="IE34" s="95">
        <f t="shared" si="1"/>
        <v>20</v>
      </c>
      <c r="IF34" s="6"/>
      <c r="IG34" s="91">
        <v>99.2</v>
      </c>
      <c r="IH34" s="88">
        <v>15</v>
      </c>
      <c r="II34" s="107"/>
      <c r="IJ34" s="125">
        <v>89.4</v>
      </c>
      <c r="IK34" s="108">
        <v>19</v>
      </c>
      <c r="IL34" s="113">
        <v>1222</v>
      </c>
      <c r="IM34" s="91">
        <v>268.39999999999998</v>
      </c>
      <c r="IN34" s="88">
        <v>39</v>
      </c>
      <c r="IO34" s="8">
        <v>3617</v>
      </c>
      <c r="IP34" s="126">
        <v>79.599999999999994</v>
      </c>
      <c r="IQ34" s="88">
        <v>35</v>
      </c>
      <c r="IR34" s="127"/>
      <c r="IS34" s="91">
        <v>331</v>
      </c>
      <c r="IT34" s="88">
        <v>24</v>
      </c>
      <c r="IU34" s="6">
        <v>4460</v>
      </c>
      <c r="IV34" s="106">
        <v>6.72</v>
      </c>
      <c r="IW34" s="96">
        <v>13</v>
      </c>
      <c r="IX34" s="6">
        <v>9052</v>
      </c>
      <c r="IY34" s="92">
        <v>3.25</v>
      </c>
      <c r="IZ34" s="128">
        <v>23</v>
      </c>
      <c r="JA34" s="129">
        <v>449</v>
      </c>
      <c r="JB34" s="349">
        <v>1.2230000000000001</v>
      </c>
      <c r="JC34" s="88">
        <v>31</v>
      </c>
      <c r="JD34" s="9">
        <v>538876</v>
      </c>
      <c r="JE34" s="92">
        <v>5.01</v>
      </c>
      <c r="JF34" s="88">
        <v>29</v>
      </c>
      <c r="JG34" s="130">
        <v>5602</v>
      </c>
      <c r="JH34" s="91">
        <v>1454.2</v>
      </c>
      <c r="JI34" s="88">
        <v>8</v>
      </c>
      <c r="JJ34" s="131">
        <v>195964</v>
      </c>
      <c r="JK34" s="110">
        <v>905</v>
      </c>
      <c r="JL34" s="88">
        <v>33</v>
      </c>
      <c r="JM34" s="111">
        <v>456273</v>
      </c>
      <c r="JN34" s="338">
        <v>101.5</v>
      </c>
      <c r="JO34" s="95">
        <v>21</v>
      </c>
      <c r="JP34" s="6">
        <v>1376081</v>
      </c>
      <c r="JQ34" s="94">
        <v>78.900000000000006</v>
      </c>
      <c r="JR34" s="95">
        <v>24</v>
      </c>
      <c r="JS34" s="6"/>
      <c r="JT34" s="133">
        <v>392.1</v>
      </c>
      <c r="JU34" s="95">
        <v>9</v>
      </c>
      <c r="JV34" s="8">
        <v>5284</v>
      </c>
      <c r="JW34" s="112">
        <v>287395</v>
      </c>
      <c r="JX34" s="124">
        <v>27</v>
      </c>
      <c r="JY34" s="9">
        <v>347313</v>
      </c>
      <c r="JZ34" s="91">
        <v>251.2</v>
      </c>
      <c r="KA34" s="86">
        <v>24</v>
      </c>
      <c r="KB34" s="8">
        <v>3407</v>
      </c>
      <c r="KC34" s="91">
        <v>95.2</v>
      </c>
      <c r="KD34" s="86">
        <v>19</v>
      </c>
      <c r="KE34" s="8">
        <v>1283</v>
      </c>
      <c r="KF34" s="91">
        <v>1057.4000000000001</v>
      </c>
      <c r="KG34" s="86">
        <v>39</v>
      </c>
      <c r="KH34" s="8">
        <v>14342</v>
      </c>
      <c r="KI34" s="91">
        <v>302.7</v>
      </c>
      <c r="KJ34" s="88">
        <v>30</v>
      </c>
      <c r="KK34" s="8">
        <v>4079</v>
      </c>
      <c r="KL34" s="91">
        <v>180</v>
      </c>
      <c r="KM34" s="88">
        <v>24</v>
      </c>
      <c r="KN34" s="8">
        <v>2425</v>
      </c>
      <c r="KO34" s="91">
        <v>75.099999999999994</v>
      </c>
      <c r="KP34" s="88">
        <v>40</v>
      </c>
      <c r="KQ34" s="8">
        <v>1012</v>
      </c>
    </row>
    <row r="35" spans="1:303" s="2" customFormat="1" ht="16.350000000000001" customHeight="1">
      <c r="A35" s="206">
        <v>30</v>
      </c>
      <c r="B35" s="207" t="s">
        <v>34</v>
      </c>
      <c r="C35" s="208">
        <v>4724.6499999999996</v>
      </c>
      <c r="D35" s="209">
        <v>30</v>
      </c>
      <c r="E35" s="909"/>
      <c r="F35" s="210">
        <v>23.6</v>
      </c>
      <c r="G35" s="209">
        <v>42</v>
      </c>
      <c r="H35" s="211">
        <v>1115.06</v>
      </c>
      <c r="I35" s="212">
        <v>76.400000000000006</v>
      </c>
      <c r="J35" s="213">
        <v>6</v>
      </c>
      <c r="K35" s="354">
        <v>3609.31</v>
      </c>
      <c r="L35" s="210">
        <v>1950.5</v>
      </c>
      <c r="M35" s="214">
        <v>14</v>
      </c>
      <c r="N35" s="259"/>
      <c r="O35" s="216">
        <v>2288.8000000000002</v>
      </c>
      <c r="P35" s="214">
        <v>7</v>
      </c>
      <c r="Q35" s="217"/>
      <c r="R35" s="218">
        <v>945</v>
      </c>
      <c r="S35" s="221">
        <v>40</v>
      </c>
      <c r="T35" s="912">
        <v>944889</v>
      </c>
      <c r="U35" s="220">
        <v>200</v>
      </c>
      <c r="V35" s="221">
        <v>29</v>
      </c>
      <c r="W35" s="222"/>
      <c r="X35" s="220">
        <v>847.5</v>
      </c>
      <c r="Y35" s="221">
        <v>21</v>
      </c>
      <c r="Z35" s="222"/>
      <c r="AA35" s="220">
        <v>11.8</v>
      </c>
      <c r="AB35" s="221">
        <v>36</v>
      </c>
      <c r="AC35" s="223">
        <v>112</v>
      </c>
      <c r="AD35" s="224">
        <v>55.9</v>
      </c>
      <c r="AE35" s="221">
        <v>38</v>
      </c>
      <c r="AF35" s="225">
        <v>529</v>
      </c>
      <c r="AG35" s="224">
        <v>32.200000000000003</v>
      </c>
      <c r="AH35" s="221">
        <v>6</v>
      </c>
      <c r="AI35" s="225">
        <v>304</v>
      </c>
      <c r="AJ35" s="226">
        <v>78.599999999999994</v>
      </c>
      <c r="AK35" s="221">
        <v>10</v>
      </c>
      <c r="AL35" s="225">
        <v>416</v>
      </c>
      <c r="AM35" s="226">
        <v>48.704389999999997</v>
      </c>
      <c r="AN35" s="219">
        <v>9</v>
      </c>
      <c r="AO35" s="217"/>
      <c r="AP35" s="224">
        <v>88.6</v>
      </c>
      <c r="AQ35" s="221">
        <v>43</v>
      </c>
      <c r="AR35" s="217"/>
      <c r="AS35" s="224">
        <v>-9.6</v>
      </c>
      <c r="AT35" s="221">
        <v>41</v>
      </c>
      <c r="AU35" s="225">
        <v>-9124</v>
      </c>
      <c r="AV35" s="224">
        <v>6.9</v>
      </c>
      <c r="AW35" s="219">
        <v>36</v>
      </c>
      <c r="AX35" s="225">
        <v>6464</v>
      </c>
      <c r="AY35" s="224">
        <v>13.6</v>
      </c>
      <c r="AZ35" s="219">
        <v>9</v>
      </c>
      <c r="BA35" s="225">
        <v>12772</v>
      </c>
      <c r="BB35" s="224">
        <v>-6.7</v>
      </c>
      <c r="BC35" s="221">
        <v>39</v>
      </c>
      <c r="BD35" s="225">
        <v>-6308</v>
      </c>
      <c r="BE35" s="899">
        <v>1.21</v>
      </c>
      <c r="BF35" s="221">
        <v>43</v>
      </c>
      <c r="BG35" s="225">
        <v>11458</v>
      </c>
      <c r="BH35" s="899">
        <v>1.56</v>
      </c>
      <c r="BI35" s="221">
        <v>40</v>
      </c>
      <c r="BJ35" s="225">
        <v>14745</v>
      </c>
      <c r="BK35" s="224">
        <v>-3</v>
      </c>
      <c r="BL35" s="221">
        <v>40</v>
      </c>
      <c r="BM35" s="225">
        <v>-2860</v>
      </c>
      <c r="BN35" s="241">
        <v>98.215818318999993</v>
      </c>
      <c r="BO35" s="228">
        <v>39</v>
      </c>
      <c r="BP35" s="229">
        <v>946387</v>
      </c>
      <c r="BQ35" s="224">
        <v>4.3</v>
      </c>
      <c r="BR35" s="221">
        <v>30</v>
      </c>
      <c r="BS35" s="225">
        <v>4040</v>
      </c>
      <c r="BT35" s="226">
        <v>1.83</v>
      </c>
      <c r="BU35" s="221">
        <v>6</v>
      </c>
      <c r="BV35" s="225">
        <v>1714</v>
      </c>
      <c r="BW35" s="227">
        <v>60.3</v>
      </c>
      <c r="BX35" s="228">
        <v>3</v>
      </c>
      <c r="BY35" s="229">
        <v>235962</v>
      </c>
      <c r="BZ35" s="227">
        <v>49.5</v>
      </c>
      <c r="CA35" s="228">
        <v>9</v>
      </c>
      <c r="CB35" s="229">
        <v>193769</v>
      </c>
      <c r="CC35" s="227">
        <v>15</v>
      </c>
      <c r="CD35" s="228">
        <v>3</v>
      </c>
      <c r="CE35" s="230">
        <v>58706</v>
      </c>
      <c r="CF35" s="1070">
        <v>28.092297910900001</v>
      </c>
      <c r="CG35" s="231">
        <v>42</v>
      </c>
      <c r="CH35" s="1074">
        <v>20.258132030999999</v>
      </c>
      <c r="CI35" s="232">
        <v>31</v>
      </c>
      <c r="CJ35" s="227">
        <v>29.4</v>
      </c>
      <c r="CK35" s="228">
        <v>32</v>
      </c>
      <c r="CL35" s="230">
        <v>114911</v>
      </c>
      <c r="CM35" s="227">
        <v>484.3</v>
      </c>
      <c r="CN35" s="228">
        <v>37</v>
      </c>
      <c r="CO35" s="230">
        <v>4667</v>
      </c>
      <c r="CP35" s="226">
        <v>1.52</v>
      </c>
      <c r="CQ35" s="221">
        <v>23</v>
      </c>
      <c r="CR35" s="233"/>
      <c r="CS35" s="234">
        <v>876</v>
      </c>
      <c r="CT35" s="235">
        <v>782</v>
      </c>
      <c r="CU35" s="236">
        <v>688</v>
      </c>
      <c r="CV35" s="227">
        <v>54.5</v>
      </c>
      <c r="CW35" s="221">
        <v>41</v>
      </c>
      <c r="CX35" s="230">
        <v>445326</v>
      </c>
      <c r="CY35" s="227">
        <v>57.1</v>
      </c>
      <c r="CZ35" s="221">
        <v>42</v>
      </c>
      <c r="DA35" s="230">
        <v>466181</v>
      </c>
      <c r="DB35" s="237">
        <v>50340</v>
      </c>
      <c r="DC35" s="228">
        <v>38</v>
      </c>
      <c r="DD35" s="233"/>
      <c r="DE35" s="227">
        <v>755.8</v>
      </c>
      <c r="DF35" s="228">
        <v>34</v>
      </c>
      <c r="DG35" s="230">
        <v>420219</v>
      </c>
      <c r="DH35" s="227">
        <v>75.400000000000006</v>
      </c>
      <c r="DI35" s="228">
        <v>46</v>
      </c>
      <c r="DJ35" s="230">
        <v>330034</v>
      </c>
      <c r="DK35" s="227">
        <v>4.5</v>
      </c>
      <c r="DL35" s="231">
        <v>13</v>
      </c>
      <c r="DM35" s="230">
        <v>20855</v>
      </c>
      <c r="DN35" s="238">
        <v>28.2</v>
      </c>
      <c r="DO35" s="231">
        <v>31</v>
      </c>
      <c r="DP35" s="230">
        <v>125475</v>
      </c>
      <c r="DQ35" s="224">
        <v>25.4</v>
      </c>
      <c r="DR35" s="221">
        <v>15</v>
      </c>
      <c r="DS35" s="225">
        <v>516</v>
      </c>
      <c r="DT35" s="224">
        <v>148.69999999999999</v>
      </c>
      <c r="DU35" s="221">
        <v>35</v>
      </c>
      <c r="DV35" s="233"/>
      <c r="DW35" s="226">
        <v>1.34</v>
      </c>
      <c r="DX35" s="221">
        <v>38</v>
      </c>
      <c r="DY35" s="225">
        <v>17355</v>
      </c>
      <c r="DZ35" s="239">
        <v>3145</v>
      </c>
      <c r="EA35" s="221">
        <v>40</v>
      </c>
      <c r="EB35" s="233"/>
      <c r="EC35" s="399">
        <v>8329</v>
      </c>
      <c r="ED35" s="219">
        <v>15</v>
      </c>
      <c r="EE35" s="240">
        <v>3526740</v>
      </c>
      <c r="EF35" s="399">
        <v>2738</v>
      </c>
      <c r="EG35" s="219">
        <v>30</v>
      </c>
      <c r="EH35" s="240">
        <v>2638067</v>
      </c>
      <c r="EI35" s="224">
        <v>59.7</v>
      </c>
      <c r="EJ35" s="219">
        <v>41</v>
      </c>
      <c r="EK35" s="230">
        <v>1575206</v>
      </c>
      <c r="EL35" s="227">
        <v>9</v>
      </c>
      <c r="EM35" s="231">
        <v>11</v>
      </c>
      <c r="EN35" s="230">
        <v>38997</v>
      </c>
      <c r="EO35" s="227">
        <v>7.6</v>
      </c>
      <c r="EP35" s="228">
        <v>22</v>
      </c>
      <c r="EQ35" s="230">
        <v>29713</v>
      </c>
      <c r="ER35" s="241">
        <v>0.78</v>
      </c>
      <c r="ES35" s="228">
        <v>28</v>
      </c>
      <c r="ET35" s="230">
        <v>23075</v>
      </c>
      <c r="EU35" s="227">
        <v>7.2</v>
      </c>
      <c r="EV35" s="228">
        <v>18</v>
      </c>
      <c r="EW35" s="230">
        <v>69537</v>
      </c>
      <c r="EX35" s="227">
        <v>47.8</v>
      </c>
      <c r="EY35" s="228">
        <v>6</v>
      </c>
      <c r="EZ35" s="230">
        <v>9732</v>
      </c>
      <c r="FA35" s="227">
        <v>29.4</v>
      </c>
      <c r="FB35" s="221">
        <v>43</v>
      </c>
      <c r="FC35" s="230">
        <v>9520</v>
      </c>
      <c r="FD35" s="239">
        <v>492</v>
      </c>
      <c r="FE35" s="221">
        <v>37</v>
      </c>
      <c r="FF35" s="225">
        <v>31600</v>
      </c>
      <c r="FG35" s="224">
        <v>6.8</v>
      </c>
      <c r="FH35" s="221">
        <v>40</v>
      </c>
      <c r="FI35" s="242">
        <v>76</v>
      </c>
      <c r="FJ35" s="227">
        <v>22.3</v>
      </c>
      <c r="FK35" s="231">
        <v>35</v>
      </c>
      <c r="FL35" s="229">
        <v>96639</v>
      </c>
      <c r="FM35" s="218">
        <v>2613450</v>
      </c>
      <c r="FN35" s="219">
        <v>31</v>
      </c>
      <c r="FO35" s="233"/>
      <c r="FP35" s="239">
        <v>1736</v>
      </c>
      <c r="FQ35" s="219">
        <v>36</v>
      </c>
      <c r="FR35" s="233"/>
      <c r="FS35" s="224">
        <v>30.2</v>
      </c>
      <c r="FT35" s="219">
        <v>43</v>
      </c>
      <c r="FU35" s="223">
        <v>52439</v>
      </c>
      <c r="FV35" s="239">
        <v>1505</v>
      </c>
      <c r="FW35" s="219">
        <v>18</v>
      </c>
      <c r="FX35" s="230"/>
      <c r="FY35" s="239">
        <v>4984</v>
      </c>
      <c r="FZ35" s="219">
        <v>6</v>
      </c>
      <c r="GA35" s="230"/>
      <c r="GB35" s="239">
        <v>403</v>
      </c>
      <c r="GC35" s="243">
        <v>28</v>
      </c>
      <c r="GD35" s="240">
        <v>211085</v>
      </c>
      <c r="GE35" s="239">
        <v>1619</v>
      </c>
      <c r="GF35" s="219">
        <v>3</v>
      </c>
      <c r="GG35" s="240">
        <v>848762</v>
      </c>
      <c r="GH35" s="227">
        <v>68.7</v>
      </c>
      <c r="GI35" s="231">
        <v>22</v>
      </c>
      <c r="GJ35" s="229">
        <v>297145</v>
      </c>
      <c r="GK35" s="234">
        <v>10568</v>
      </c>
      <c r="GL35" s="228">
        <v>37</v>
      </c>
      <c r="GM35" s="230"/>
      <c r="GN35" s="1078">
        <v>187.6</v>
      </c>
      <c r="GO35" s="228">
        <v>39</v>
      </c>
      <c r="GP35" s="229">
        <v>1824230</v>
      </c>
      <c r="GQ35" s="237">
        <v>2948</v>
      </c>
      <c r="GR35" s="228">
        <v>39</v>
      </c>
      <c r="GS35" s="229">
        <v>61877</v>
      </c>
      <c r="GT35" s="237">
        <v>17262</v>
      </c>
      <c r="GU35" s="228">
        <v>46</v>
      </c>
      <c r="GV35" s="230"/>
      <c r="GW35" s="241">
        <v>88.94</v>
      </c>
      <c r="GX35" s="228">
        <v>38</v>
      </c>
      <c r="GY35" s="229">
        <v>864900</v>
      </c>
      <c r="GZ35" s="241">
        <v>10.78</v>
      </c>
      <c r="HA35" s="228">
        <v>3</v>
      </c>
      <c r="HB35" s="230">
        <v>10485</v>
      </c>
      <c r="HC35" s="1080">
        <v>75.5</v>
      </c>
      <c r="HD35" s="228">
        <v>22</v>
      </c>
      <c r="HE35" s="229">
        <v>1146116</v>
      </c>
      <c r="HF35" s="369">
        <v>0.32691999999999999</v>
      </c>
      <c r="HG35" s="221">
        <v>42</v>
      </c>
      <c r="HH35" s="217"/>
      <c r="HI35" s="224">
        <v>537.6</v>
      </c>
      <c r="HJ35" s="219">
        <v>11</v>
      </c>
      <c r="HK35" s="240">
        <v>529380</v>
      </c>
      <c r="HL35" s="341">
        <v>132.6</v>
      </c>
      <c r="HM35" s="244">
        <v>29</v>
      </c>
      <c r="HN35" s="240">
        <v>130559</v>
      </c>
      <c r="HO35" s="224">
        <v>92.5</v>
      </c>
      <c r="HP35" s="244">
        <v>42</v>
      </c>
      <c r="HQ35" s="217"/>
      <c r="HR35" s="224">
        <v>1.2</v>
      </c>
      <c r="HS35" s="243">
        <v>18</v>
      </c>
      <c r="HT35" s="245"/>
      <c r="HU35" s="224">
        <v>9.5</v>
      </c>
      <c r="HV35" s="244">
        <v>44</v>
      </c>
      <c r="HW35" s="217"/>
      <c r="HX35" s="224">
        <v>193.9</v>
      </c>
      <c r="HY35" s="244">
        <v>20</v>
      </c>
      <c r="HZ35" s="217"/>
      <c r="IA35" s="227">
        <v>74.2</v>
      </c>
      <c r="IB35" s="228">
        <f t="shared" si="0"/>
        <v>6</v>
      </c>
      <c r="IC35" s="230">
        <v>287077</v>
      </c>
      <c r="ID35" s="241">
        <v>110.23</v>
      </c>
      <c r="IE35" s="228">
        <f t="shared" si="1"/>
        <v>23</v>
      </c>
      <c r="IF35" s="230"/>
      <c r="IG35" s="224">
        <v>99.1</v>
      </c>
      <c r="IH35" s="221">
        <v>16</v>
      </c>
      <c r="II35" s="246"/>
      <c r="IJ35" s="247">
        <v>63.6</v>
      </c>
      <c r="IK35" s="248">
        <v>46</v>
      </c>
      <c r="IL35" s="249">
        <v>617</v>
      </c>
      <c r="IM35" s="224">
        <v>395</v>
      </c>
      <c r="IN35" s="221">
        <v>11</v>
      </c>
      <c r="IO35" s="225">
        <v>3732</v>
      </c>
      <c r="IP35" s="250">
        <v>84.2</v>
      </c>
      <c r="IQ35" s="221">
        <v>24</v>
      </c>
      <c r="IR35" s="251"/>
      <c r="IS35" s="224">
        <v>274.2</v>
      </c>
      <c r="IT35" s="221">
        <v>33</v>
      </c>
      <c r="IU35" s="230">
        <v>2591</v>
      </c>
      <c r="IV35" s="241">
        <v>6.27</v>
      </c>
      <c r="IW35" s="231">
        <v>18</v>
      </c>
      <c r="IX35" s="230">
        <v>5921</v>
      </c>
      <c r="IY35" s="226">
        <v>3.55</v>
      </c>
      <c r="IZ35" s="252">
        <v>13</v>
      </c>
      <c r="JA35" s="253">
        <v>350</v>
      </c>
      <c r="JB35" s="351">
        <v>0.91500000000000004</v>
      </c>
      <c r="JC35" s="221">
        <v>42</v>
      </c>
      <c r="JD35" s="240">
        <v>2308833</v>
      </c>
      <c r="JE35" s="226">
        <v>5.58</v>
      </c>
      <c r="JF35" s="221">
        <v>19</v>
      </c>
      <c r="JG35" s="254">
        <v>4416</v>
      </c>
      <c r="JH35" s="224">
        <v>843.5</v>
      </c>
      <c r="JI35" s="221">
        <v>22</v>
      </c>
      <c r="JJ35" s="255">
        <v>79699</v>
      </c>
      <c r="JK35" s="256">
        <v>946</v>
      </c>
      <c r="JL35" s="221">
        <v>20</v>
      </c>
      <c r="JM35" s="257">
        <v>340327</v>
      </c>
      <c r="JN35" s="339">
        <v>101.3</v>
      </c>
      <c r="JO35" s="228">
        <v>23</v>
      </c>
      <c r="JP35" s="230">
        <v>966765</v>
      </c>
      <c r="JQ35" s="227">
        <v>79.7</v>
      </c>
      <c r="JR35" s="228">
        <v>17</v>
      </c>
      <c r="JS35" s="230"/>
      <c r="JT35" s="341">
        <v>702.7</v>
      </c>
      <c r="JU35" s="228">
        <v>2</v>
      </c>
      <c r="JV35" s="225">
        <v>6640</v>
      </c>
      <c r="JW35" s="258">
        <v>290535</v>
      </c>
      <c r="JX35" s="244">
        <v>21</v>
      </c>
      <c r="JY35" s="240">
        <v>282406</v>
      </c>
      <c r="JZ35" s="224">
        <v>300.60000000000002</v>
      </c>
      <c r="KA35" s="219">
        <v>9</v>
      </c>
      <c r="KB35" s="225">
        <v>2868</v>
      </c>
      <c r="KC35" s="224">
        <v>118.3</v>
      </c>
      <c r="KD35" s="219">
        <v>1</v>
      </c>
      <c r="KE35" s="225">
        <v>1118</v>
      </c>
      <c r="KF35" s="224">
        <v>1424.6</v>
      </c>
      <c r="KG35" s="219">
        <v>21</v>
      </c>
      <c r="KH35" s="225">
        <v>13591</v>
      </c>
      <c r="KI35" s="224">
        <v>347.9</v>
      </c>
      <c r="KJ35" s="221">
        <v>10</v>
      </c>
      <c r="KK35" s="225">
        <v>3287</v>
      </c>
      <c r="KL35" s="224">
        <v>233.4</v>
      </c>
      <c r="KM35" s="221">
        <v>4</v>
      </c>
      <c r="KN35" s="225">
        <v>2205</v>
      </c>
      <c r="KO35" s="224">
        <v>94.7</v>
      </c>
      <c r="KP35" s="221">
        <v>30</v>
      </c>
      <c r="KQ35" s="225">
        <v>895</v>
      </c>
    </row>
    <row r="36" spans="1:303" s="2" customFormat="1" ht="16.350000000000001" customHeight="1">
      <c r="A36" s="39">
        <v>31</v>
      </c>
      <c r="B36" s="119" t="s">
        <v>35</v>
      </c>
      <c r="C36" s="62">
        <v>3507.14</v>
      </c>
      <c r="D36" s="79">
        <v>41</v>
      </c>
      <c r="E36" s="908"/>
      <c r="F36" s="80">
        <v>25.7</v>
      </c>
      <c r="G36" s="79">
        <v>35</v>
      </c>
      <c r="H36" s="1">
        <v>900.83</v>
      </c>
      <c r="I36" s="81">
        <v>73.3</v>
      </c>
      <c r="J36" s="120">
        <v>13</v>
      </c>
      <c r="K36" s="353">
        <v>2571.1799999999998</v>
      </c>
      <c r="L36" s="80">
        <v>2183.5</v>
      </c>
      <c r="M36" s="84">
        <v>9</v>
      </c>
      <c r="N36" s="83"/>
      <c r="O36" s="121">
        <v>1825.7</v>
      </c>
      <c r="P36" s="84">
        <v>40</v>
      </c>
      <c r="Q36" s="85"/>
      <c r="R36" s="4">
        <v>565</v>
      </c>
      <c r="S36" s="88">
        <v>47</v>
      </c>
      <c r="T36" s="911">
        <v>565124</v>
      </c>
      <c r="U36" s="87">
        <v>161.1</v>
      </c>
      <c r="V36" s="88">
        <v>37</v>
      </c>
      <c r="W36" s="89"/>
      <c r="X36" s="87">
        <v>627.20000000000005</v>
      </c>
      <c r="Y36" s="88">
        <v>34</v>
      </c>
      <c r="Z36" s="89"/>
      <c r="AA36" s="87">
        <v>12.7</v>
      </c>
      <c r="AB36" s="88">
        <v>14</v>
      </c>
      <c r="AC36" s="90">
        <v>72</v>
      </c>
      <c r="AD36" s="91">
        <v>56.3</v>
      </c>
      <c r="AE36" s="88">
        <v>34</v>
      </c>
      <c r="AF36" s="8">
        <v>318</v>
      </c>
      <c r="AG36" s="91">
        <v>31</v>
      </c>
      <c r="AH36" s="88">
        <v>18</v>
      </c>
      <c r="AI36" s="8">
        <v>175</v>
      </c>
      <c r="AJ36" s="92">
        <v>77.7</v>
      </c>
      <c r="AK36" s="88">
        <v>13</v>
      </c>
      <c r="AL36" s="8">
        <v>247</v>
      </c>
      <c r="AM36" s="92">
        <v>48.157519999999998</v>
      </c>
      <c r="AN36" s="86">
        <v>18</v>
      </c>
      <c r="AO36" s="85"/>
      <c r="AP36" s="91">
        <v>91.5</v>
      </c>
      <c r="AQ36" s="88">
        <v>29</v>
      </c>
      <c r="AR36" s="85"/>
      <c r="AS36" s="91">
        <v>-7.8</v>
      </c>
      <c r="AT36" s="88">
        <v>35</v>
      </c>
      <c r="AU36" s="8">
        <v>-4430</v>
      </c>
      <c r="AV36" s="91">
        <v>7.7</v>
      </c>
      <c r="AW36" s="86">
        <v>13</v>
      </c>
      <c r="AX36" s="8">
        <v>4310</v>
      </c>
      <c r="AY36" s="91">
        <v>13.4</v>
      </c>
      <c r="AZ36" s="86">
        <v>11</v>
      </c>
      <c r="BA36" s="8">
        <v>7536</v>
      </c>
      <c r="BB36" s="91">
        <v>-5.8</v>
      </c>
      <c r="BC36" s="88">
        <v>35</v>
      </c>
      <c r="BD36" s="8">
        <v>-3226</v>
      </c>
      <c r="BE36" s="898">
        <v>1.58</v>
      </c>
      <c r="BF36" s="88">
        <v>30</v>
      </c>
      <c r="BG36" s="8">
        <v>8950</v>
      </c>
      <c r="BH36" s="898">
        <v>1.83</v>
      </c>
      <c r="BI36" s="88">
        <v>27</v>
      </c>
      <c r="BJ36" s="8">
        <v>10326</v>
      </c>
      <c r="BK36" s="91">
        <v>-2.1</v>
      </c>
      <c r="BL36" s="88">
        <v>33</v>
      </c>
      <c r="BM36" s="8">
        <v>-1224</v>
      </c>
      <c r="BN36" s="106">
        <v>99.866943591400002</v>
      </c>
      <c r="BO36" s="95">
        <v>23</v>
      </c>
      <c r="BP36" s="5">
        <v>572678</v>
      </c>
      <c r="BQ36" s="91">
        <v>4.3</v>
      </c>
      <c r="BR36" s="88">
        <v>30</v>
      </c>
      <c r="BS36" s="8">
        <v>2414</v>
      </c>
      <c r="BT36" s="92">
        <v>1.59</v>
      </c>
      <c r="BU36" s="88">
        <v>31</v>
      </c>
      <c r="BV36" s="8">
        <v>894</v>
      </c>
      <c r="BW36" s="94">
        <v>53.1</v>
      </c>
      <c r="BX36" s="95">
        <v>38</v>
      </c>
      <c r="BY36" s="5">
        <v>114842</v>
      </c>
      <c r="BZ36" s="94">
        <v>49.2</v>
      </c>
      <c r="CA36" s="95">
        <v>10</v>
      </c>
      <c r="CB36" s="5">
        <v>106433</v>
      </c>
      <c r="CC36" s="94">
        <v>11.1</v>
      </c>
      <c r="CD36" s="95">
        <v>24</v>
      </c>
      <c r="CE36" s="6">
        <v>24056</v>
      </c>
      <c r="CF36" s="1069">
        <v>29.574182369500001</v>
      </c>
      <c r="CG36" s="96">
        <v>27</v>
      </c>
      <c r="CH36" s="1073">
        <v>19.587191848700002</v>
      </c>
      <c r="CI36" s="97">
        <v>38</v>
      </c>
      <c r="CJ36" s="94">
        <v>29.5</v>
      </c>
      <c r="CK36" s="95">
        <v>30</v>
      </c>
      <c r="CL36" s="6">
        <v>63773</v>
      </c>
      <c r="CM36" s="94">
        <v>590.1</v>
      </c>
      <c r="CN36" s="95">
        <v>31</v>
      </c>
      <c r="CO36" s="6">
        <v>3384</v>
      </c>
      <c r="CP36" s="92">
        <v>1.66</v>
      </c>
      <c r="CQ36" s="88">
        <v>7</v>
      </c>
      <c r="CR36" s="98"/>
      <c r="CS36" s="99">
        <v>537</v>
      </c>
      <c r="CT36" s="100">
        <v>495</v>
      </c>
      <c r="CU36" s="101">
        <v>449</v>
      </c>
      <c r="CV36" s="94">
        <v>58.2</v>
      </c>
      <c r="CW36" s="88">
        <v>14</v>
      </c>
      <c r="CX36" s="6">
        <v>280925</v>
      </c>
      <c r="CY36" s="94">
        <v>60.5</v>
      </c>
      <c r="CZ36" s="88">
        <v>17</v>
      </c>
      <c r="DA36" s="6">
        <v>292349</v>
      </c>
      <c r="DB36" s="102">
        <v>27885</v>
      </c>
      <c r="DC36" s="95">
        <v>47</v>
      </c>
      <c r="DD36" s="98"/>
      <c r="DE36" s="94">
        <v>785.1</v>
      </c>
      <c r="DF36" s="95">
        <v>23</v>
      </c>
      <c r="DG36" s="6">
        <v>260664</v>
      </c>
      <c r="DH36" s="94">
        <v>79.2</v>
      </c>
      <c r="DI36" s="95">
        <v>33</v>
      </c>
      <c r="DJ36" s="6">
        <v>218338</v>
      </c>
      <c r="DK36" s="94">
        <v>3.9</v>
      </c>
      <c r="DL36" s="96">
        <v>33</v>
      </c>
      <c r="DM36" s="6">
        <v>11424</v>
      </c>
      <c r="DN36" s="122">
        <v>23.2</v>
      </c>
      <c r="DO36" s="96">
        <v>35</v>
      </c>
      <c r="DP36" s="6">
        <v>65199</v>
      </c>
      <c r="DQ36" s="91">
        <v>21.8</v>
      </c>
      <c r="DR36" s="88">
        <v>19</v>
      </c>
      <c r="DS36" s="8">
        <v>276</v>
      </c>
      <c r="DT36" s="91">
        <v>153.80000000000001</v>
      </c>
      <c r="DU36" s="88">
        <v>15</v>
      </c>
      <c r="DV36" s="98"/>
      <c r="DW36" s="92">
        <v>1.64</v>
      </c>
      <c r="DX36" s="88">
        <v>19</v>
      </c>
      <c r="DY36" s="8">
        <v>15540</v>
      </c>
      <c r="DZ36" s="103">
        <v>2083</v>
      </c>
      <c r="EA36" s="88">
        <v>47</v>
      </c>
      <c r="EB36" s="98"/>
      <c r="EC36" s="398">
        <v>6106</v>
      </c>
      <c r="ED36" s="86">
        <v>47</v>
      </c>
      <c r="EE36" s="9">
        <v>1755097</v>
      </c>
      <c r="EF36" s="398">
        <v>2249</v>
      </c>
      <c r="EG36" s="86">
        <v>46</v>
      </c>
      <c r="EH36" s="9">
        <v>1289726</v>
      </c>
      <c r="EI36" s="91">
        <v>74.400000000000006</v>
      </c>
      <c r="EJ36" s="86">
        <v>2</v>
      </c>
      <c r="EK36" s="6">
        <v>959098</v>
      </c>
      <c r="EL36" s="94">
        <v>9.1</v>
      </c>
      <c r="EM36" s="96">
        <v>10</v>
      </c>
      <c r="EN36" s="6">
        <v>24671</v>
      </c>
      <c r="EO36" s="94">
        <v>12.8</v>
      </c>
      <c r="EP36" s="95">
        <v>3</v>
      </c>
      <c r="EQ36" s="6">
        <v>27713</v>
      </c>
      <c r="ER36" s="106">
        <v>0.81</v>
      </c>
      <c r="ES36" s="95">
        <v>27</v>
      </c>
      <c r="ET36" s="6">
        <v>22462</v>
      </c>
      <c r="EU36" s="94">
        <v>11.9</v>
      </c>
      <c r="EV36" s="95">
        <v>4</v>
      </c>
      <c r="EW36" s="6">
        <v>68377</v>
      </c>
      <c r="EX36" s="94">
        <v>26.1</v>
      </c>
      <c r="EY36" s="95">
        <v>33</v>
      </c>
      <c r="EZ36" s="6">
        <v>4656</v>
      </c>
      <c r="FA36" s="94">
        <v>68</v>
      </c>
      <c r="FB36" s="88">
        <v>26</v>
      </c>
      <c r="FC36" s="6">
        <v>23400</v>
      </c>
      <c r="FD36" s="103">
        <v>498</v>
      </c>
      <c r="FE36" s="88">
        <v>32</v>
      </c>
      <c r="FF36" s="8">
        <v>63700</v>
      </c>
      <c r="FG36" s="91">
        <v>17.899999999999999</v>
      </c>
      <c r="FH36" s="88">
        <v>26</v>
      </c>
      <c r="FI36" s="123">
        <v>137</v>
      </c>
      <c r="FJ36" s="94">
        <v>22</v>
      </c>
      <c r="FK36" s="96">
        <v>36</v>
      </c>
      <c r="FL36" s="5">
        <v>59764</v>
      </c>
      <c r="FM36" s="4">
        <v>735270</v>
      </c>
      <c r="FN36" s="86">
        <v>45</v>
      </c>
      <c r="FO36" s="98"/>
      <c r="FP36" s="103">
        <v>820</v>
      </c>
      <c r="FQ36" s="86">
        <v>47</v>
      </c>
      <c r="FR36" s="98"/>
      <c r="FS36" s="91">
        <v>39.9</v>
      </c>
      <c r="FT36" s="86">
        <v>25</v>
      </c>
      <c r="FU36" s="90">
        <v>32725</v>
      </c>
      <c r="FV36" s="103">
        <v>897</v>
      </c>
      <c r="FW36" s="86">
        <v>42</v>
      </c>
      <c r="FX36" s="6"/>
      <c r="FY36" s="103">
        <v>2247</v>
      </c>
      <c r="FZ36" s="86">
        <v>44</v>
      </c>
      <c r="GA36" s="6"/>
      <c r="GB36" s="103">
        <v>339</v>
      </c>
      <c r="GC36" s="104">
        <v>42</v>
      </c>
      <c r="GD36" s="9">
        <v>110974</v>
      </c>
      <c r="GE36" s="103">
        <v>721</v>
      </c>
      <c r="GF36" s="86">
        <v>46</v>
      </c>
      <c r="GG36" s="9">
        <v>236103</v>
      </c>
      <c r="GH36" s="94">
        <v>69</v>
      </c>
      <c r="GI36" s="96">
        <v>19</v>
      </c>
      <c r="GJ36" s="5">
        <v>187826</v>
      </c>
      <c r="GK36" s="99">
        <v>5622</v>
      </c>
      <c r="GL36" s="95">
        <v>47</v>
      </c>
      <c r="GM36" s="6"/>
      <c r="GN36" s="1077">
        <v>201.6</v>
      </c>
      <c r="GO36" s="95">
        <v>30</v>
      </c>
      <c r="GP36" s="5">
        <v>1162837</v>
      </c>
      <c r="GQ36" s="102">
        <v>3048</v>
      </c>
      <c r="GR36" s="95">
        <v>35</v>
      </c>
      <c r="GS36" s="5">
        <v>38147</v>
      </c>
      <c r="GT36" s="102">
        <v>20684</v>
      </c>
      <c r="GU36" s="95">
        <v>35</v>
      </c>
      <c r="GV36" s="6"/>
      <c r="GW36" s="106">
        <v>94.27</v>
      </c>
      <c r="GX36" s="95">
        <v>26</v>
      </c>
      <c r="GY36" s="5">
        <v>543780</v>
      </c>
      <c r="GZ36" s="106">
        <v>9.5399999999999991</v>
      </c>
      <c r="HA36" s="95">
        <v>18</v>
      </c>
      <c r="HB36" s="6">
        <v>5504</v>
      </c>
      <c r="HC36" s="603">
        <v>69.400000000000006</v>
      </c>
      <c r="HD36" s="95">
        <v>42</v>
      </c>
      <c r="HE36" s="5">
        <v>783664</v>
      </c>
      <c r="HF36" s="368">
        <v>0.26552999999999999</v>
      </c>
      <c r="HG36" s="88">
        <v>45</v>
      </c>
      <c r="HH36" s="85"/>
      <c r="HI36" s="91">
        <v>605.4</v>
      </c>
      <c r="HJ36" s="86">
        <v>4</v>
      </c>
      <c r="HK36" s="9">
        <v>348286</v>
      </c>
      <c r="HL36" s="133">
        <v>114.7</v>
      </c>
      <c r="HM36" s="124">
        <v>41</v>
      </c>
      <c r="HN36" s="9">
        <v>65988</v>
      </c>
      <c r="HO36" s="91">
        <v>92.4</v>
      </c>
      <c r="HP36" s="124">
        <v>43</v>
      </c>
      <c r="HQ36" s="85"/>
      <c r="HR36" s="91">
        <v>1.7</v>
      </c>
      <c r="HS36" s="104">
        <v>9</v>
      </c>
      <c r="HT36" s="105"/>
      <c r="HU36" s="91">
        <v>12.5</v>
      </c>
      <c r="HV36" s="124">
        <v>25</v>
      </c>
      <c r="HW36" s="85"/>
      <c r="HX36" s="91">
        <v>112.5</v>
      </c>
      <c r="HY36" s="124">
        <v>43</v>
      </c>
      <c r="HZ36" s="85"/>
      <c r="IA36" s="94">
        <v>69.400000000000006</v>
      </c>
      <c r="IB36" s="95">
        <f t="shared" si="0"/>
        <v>22</v>
      </c>
      <c r="IC36" s="6">
        <v>148066</v>
      </c>
      <c r="ID36" s="106">
        <v>126.09</v>
      </c>
      <c r="IE36" s="95">
        <f t="shared" si="1"/>
        <v>9</v>
      </c>
      <c r="IF36" s="6"/>
      <c r="IG36" s="91">
        <v>97.7</v>
      </c>
      <c r="IH36" s="88">
        <v>25</v>
      </c>
      <c r="II36" s="107"/>
      <c r="IJ36" s="125">
        <v>93.6</v>
      </c>
      <c r="IK36" s="108">
        <v>12</v>
      </c>
      <c r="IL36" s="113">
        <v>531</v>
      </c>
      <c r="IM36" s="91">
        <v>414.2</v>
      </c>
      <c r="IN36" s="88">
        <v>6</v>
      </c>
      <c r="IO36" s="8">
        <v>2341</v>
      </c>
      <c r="IP36" s="126">
        <v>89.7</v>
      </c>
      <c r="IQ36" s="88">
        <v>13</v>
      </c>
      <c r="IR36" s="127"/>
      <c r="IS36" s="91">
        <v>170.8</v>
      </c>
      <c r="IT36" s="88">
        <v>43</v>
      </c>
      <c r="IU36" s="6">
        <v>965</v>
      </c>
      <c r="IV36" s="106">
        <v>4.6100000000000003</v>
      </c>
      <c r="IW36" s="96">
        <v>35</v>
      </c>
      <c r="IX36" s="6">
        <v>2604</v>
      </c>
      <c r="IY36" s="92">
        <v>3.19</v>
      </c>
      <c r="IZ36" s="128">
        <v>25</v>
      </c>
      <c r="JA36" s="129">
        <v>182</v>
      </c>
      <c r="JB36" s="349">
        <v>1.458</v>
      </c>
      <c r="JC36" s="88">
        <v>14</v>
      </c>
      <c r="JD36" s="9">
        <v>344490</v>
      </c>
      <c r="JE36" s="92">
        <v>6.7</v>
      </c>
      <c r="JF36" s="88">
        <v>10</v>
      </c>
      <c r="JG36" s="130">
        <v>3149</v>
      </c>
      <c r="JH36" s="91">
        <v>599.20000000000005</v>
      </c>
      <c r="JI36" s="88">
        <v>36</v>
      </c>
      <c r="JJ36" s="131">
        <v>33863</v>
      </c>
      <c r="JK36" s="110">
        <v>1043</v>
      </c>
      <c r="JL36" s="88">
        <v>1</v>
      </c>
      <c r="JM36" s="111">
        <v>219163</v>
      </c>
      <c r="JN36" s="338">
        <v>96.5</v>
      </c>
      <c r="JO36" s="95">
        <v>42</v>
      </c>
      <c r="JP36" s="6">
        <v>549703</v>
      </c>
      <c r="JQ36" s="94">
        <v>73.400000000000006</v>
      </c>
      <c r="JR36" s="95">
        <v>37</v>
      </c>
      <c r="JS36" s="6"/>
      <c r="JT36" s="133">
        <v>236.6</v>
      </c>
      <c r="JU36" s="95">
        <v>38</v>
      </c>
      <c r="JV36" s="8">
        <v>1337</v>
      </c>
      <c r="JW36" s="112">
        <v>298471</v>
      </c>
      <c r="JX36" s="124">
        <v>18</v>
      </c>
      <c r="JY36" s="9">
        <v>131768</v>
      </c>
      <c r="JZ36" s="91">
        <v>316.89999999999998</v>
      </c>
      <c r="KA36" s="86">
        <v>4</v>
      </c>
      <c r="KB36" s="8">
        <v>1805</v>
      </c>
      <c r="KC36" s="91">
        <v>95.7</v>
      </c>
      <c r="KD36" s="86">
        <v>17</v>
      </c>
      <c r="KE36" s="8">
        <v>541</v>
      </c>
      <c r="KF36" s="91">
        <v>1586.7</v>
      </c>
      <c r="KG36" s="86">
        <v>11</v>
      </c>
      <c r="KH36" s="8">
        <v>9037</v>
      </c>
      <c r="KI36" s="91">
        <v>354.4</v>
      </c>
      <c r="KJ36" s="88">
        <v>7</v>
      </c>
      <c r="KK36" s="8">
        <v>2003</v>
      </c>
      <c r="KL36" s="91">
        <v>186.3</v>
      </c>
      <c r="KM36" s="88">
        <v>20</v>
      </c>
      <c r="KN36" s="8">
        <v>1053</v>
      </c>
      <c r="KO36" s="91">
        <v>126.2</v>
      </c>
      <c r="KP36" s="88">
        <v>10</v>
      </c>
      <c r="KQ36" s="8">
        <v>713</v>
      </c>
    </row>
    <row r="37" spans="1:303" s="2" customFormat="1" ht="16.350000000000001" customHeight="1">
      <c r="A37" s="39">
        <v>32</v>
      </c>
      <c r="B37" s="119" t="s">
        <v>36</v>
      </c>
      <c r="C37" s="62">
        <v>6708.27</v>
      </c>
      <c r="D37" s="79">
        <v>19</v>
      </c>
      <c r="E37" s="908"/>
      <c r="F37" s="80">
        <v>19.399999999999999</v>
      </c>
      <c r="G37" s="79">
        <v>46</v>
      </c>
      <c r="H37" s="1">
        <v>1298.8800000000001</v>
      </c>
      <c r="I37" s="81">
        <v>77.5</v>
      </c>
      <c r="J37" s="120">
        <v>4</v>
      </c>
      <c r="K37" s="353">
        <v>5198.74</v>
      </c>
      <c r="L37" s="80">
        <v>1976.5</v>
      </c>
      <c r="M37" s="84">
        <v>13</v>
      </c>
      <c r="N37" s="83"/>
      <c r="O37" s="121">
        <v>1851.1</v>
      </c>
      <c r="P37" s="84">
        <v>38</v>
      </c>
      <c r="Q37" s="85"/>
      <c r="R37" s="4">
        <v>685</v>
      </c>
      <c r="S37" s="88">
        <v>46</v>
      </c>
      <c r="T37" s="911">
        <v>684868</v>
      </c>
      <c r="U37" s="87">
        <v>102.1</v>
      </c>
      <c r="V37" s="88">
        <v>43</v>
      </c>
      <c r="W37" s="89"/>
      <c r="X37" s="87">
        <v>527.4</v>
      </c>
      <c r="Y37" s="88">
        <v>39</v>
      </c>
      <c r="Z37" s="89"/>
      <c r="AA37" s="87">
        <v>12.4</v>
      </c>
      <c r="AB37" s="88">
        <v>21</v>
      </c>
      <c r="AC37" s="90">
        <v>85</v>
      </c>
      <c r="AD37" s="91">
        <v>54.1</v>
      </c>
      <c r="AE37" s="88">
        <v>47</v>
      </c>
      <c r="AF37" s="8">
        <v>370</v>
      </c>
      <c r="AG37" s="91">
        <v>33.6</v>
      </c>
      <c r="AH37" s="88">
        <v>3</v>
      </c>
      <c r="AI37" s="8">
        <v>230</v>
      </c>
      <c r="AJ37" s="92">
        <v>85.1</v>
      </c>
      <c r="AK37" s="88">
        <v>1</v>
      </c>
      <c r="AL37" s="8">
        <v>315</v>
      </c>
      <c r="AM37" s="92">
        <v>49.472459999999998</v>
      </c>
      <c r="AN37" s="86">
        <v>3</v>
      </c>
      <c r="AO37" s="85"/>
      <c r="AP37" s="91">
        <v>93</v>
      </c>
      <c r="AQ37" s="88">
        <v>24</v>
      </c>
      <c r="AR37" s="85"/>
      <c r="AS37" s="91">
        <v>-7.3</v>
      </c>
      <c r="AT37" s="88">
        <v>33</v>
      </c>
      <c r="AU37" s="8">
        <v>-5009</v>
      </c>
      <c r="AV37" s="91">
        <v>7.5</v>
      </c>
      <c r="AW37" s="86">
        <v>21</v>
      </c>
      <c r="AX37" s="8">
        <v>5109</v>
      </c>
      <c r="AY37" s="91">
        <v>14.3</v>
      </c>
      <c r="AZ37" s="86">
        <v>2</v>
      </c>
      <c r="BA37" s="8">
        <v>9694</v>
      </c>
      <c r="BB37" s="91">
        <v>-6.8</v>
      </c>
      <c r="BC37" s="88">
        <v>40</v>
      </c>
      <c r="BD37" s="8">
        <v>-4585</v>
      </c>
      <c r="BE37" s="898">
        <v>1.61</v>
      </c>
      <c r="BF37" s="88">
        <v>29</v>
      </c>
      <c r="BG37" s="8">
        <v>11038</v>
      </c>
      <c r="BH37" s="898">
        <v>1.83</v>
      </c>
      <c r="BI37" s="88">
        <v>27</v>
      </c>
      <c r="BJ37" s="8">
        <v>12559</v>
      </c>
      <c r="BK37" s="91">
        <v>-0.7</v>
      </c>
      <c r="BL37" s="88">
        <v>23</v>
      </c>
      <c r="BM37" s="8">
        <v>-512</v>
      </c>
      <c r="BN37" s="106">
        <v>100.0602000138</v>
      </c>
      <c r="BO37" s="95">
        <v>12</v>
      </c>
      <c r="BP37" s="5">
        <v>694770</v>
      </c>
      <c r="BQ37" s="91">
        <v>3.9</v>
      </c>
      <c r="BR37" s="88">
        <v>44</v>
      </c>
      <c r="BS37" s="8">
        <v>2662</v>
      </c>
      <c r="BT37" s="92">
        <v>1.53</v>
      </c>
      <c r="BU37" s="88">
        <v>39</v>
      </c>
      <c r="BV37" s="8">
        <v>1035</v>
      </c>
      <c r="BW37" s="94">
        <v>51.8</v>
      </c>
      <c r="BX37" s="95">
        <v>42</v>
      </c>
      <c r="BY37" s="5">
        <v>136865</v>
      </c>
      <c r="BZ37" s="94">
        <v>52.1</v>
      </c>
      <c r="CA37" s="95">
        <v>3</v>
      </c>
      <c r="CB37" s="5">
        <v>137643</v>
      </c>
      <c r="CC37" s="94">
        <v>12</v>
      </c>
      <c r="CD37" s="95">
        <v>16</v>
      </c>
      <c r="CE37" s="6">
        <v>31636</v>
      </c>
      <c r="CF37" s="1069">
        <v>28.052957730500001</v>
      </c>
      <c r="CG37" s="96">
        <v>43</v>
      </c>
      <c r="CH37" s="1073">
        <v>17.825095639800001</v>
      </c>
      <c r="CI37" s="97">
        <v>46</v>
      </c>
      <c r="CJ37" s="94">
        <v>30.2</v>
      </c>
      <c r="CK37" s="95">
        <v>28</v>
      </c>
      <c r="CL37" s="6">
        <v>79768</v>
      </c>
      <c r="CM37" s="94">
        <v>773.5</v>
      </c>
      <c r="CN37" s="95">
        <v>25</v>
      </c>
      <c r="CO37" s="6">
        <v>5371</v>
      </c>
      <c r="CP37" s="92">
        <v>1.72</v>
      </c>
      <c r="CQ37" s="88">
        <v>3</v>
      </c>
      <c r="CR37" s="98"/>
      <c r="CS37" s="99">
        <v>643</v>
      </c>
      <c r="CT37" s="100">
        <v>588</v>
      </c>
      <c r="CU37" s="101">
        <v>529</v>
      </c>
      <c r="CV37" s="94">
        <v>58.1</v>
      </c>
      <c r="CW37" s="88">
        <v>16</v>
      </c>
      <c r="CX37" s="6">
        <v>342994</v>
      </c>
      <c r="CY37" s="94">
        <v>59.9</v>
      </c>
      <c r="CZ37" s="88">
        <v>23</v>
      </c>
      <c r="DA37" s="6">
        <v>353201</v>
      </c>
      <c r="DB37" s="102">
        <v>37836</v>
      </c>
      <c r="DC37" s="95">
        <v>46</v>
      </c>
      <c r="DD37" s="98"/>
      <c r="DE37" s="94">
        <v>850.2</v>
      </c>
      <c r="DF37" s="95">
        <v>6</v>
      </c>
      <c r="DG37" s="6">
        <v>329036</v>
      </c>
      <c r="DH37" s="94">
        <v>79.7</v>
      </c>
      <c r="DI37" s="95">
        <v>31</v>
      </c>
      <c r="DJ37" s="6">
        <v>268870</v>
      </c>
      <c r="DK37" s="94">
        <v>2.9</v>
      </c>
      <c r="DL37" s="96">
        <v>47</v>
      </c>
      <c r="DM37" s="6">
        <v>10207</v>
      </c>
      <c r="DN37" s="122">
        <v>13.3</v>
      </c>
      <c r="DO37" s="96">
        <v>47</v>
      </c>
      <c r="DP37" s="6">
        <v>45580</v>
      </c>
      <c r="DQ37" s="91">
        <v>27.8</v>
      </c>
      <c r="DR37" s="88">
        <v>13</v>
      </c>
      <c r="DS37" s="8">
        <v>396</v>
      </c>
      <c r="DT37" s="91">
        <v>153.6</v>
      </c>
      <c r="DU37" s="88">
        <v>17</v>
      </c>
      <c r="DV37" s="98"/>
      <c r="DW37" s="92">
        <v>1.72</v>
      </c>
      <c r="DX37" s="88">
        <v>11</v>
      </c>
      <c r="DY37" s="8">
        <v>18936</v>
      </c>
      <c r="DZ37" s="103">
        <v>2319</v>
      </c>
      <c r="EA37" s="88">
        <v>44</v>
      </c>
      <c r="EB37" s="98"/>
      <c r="EC37" s="398">
        <v>6888</v>
      </c>
      <c r="ED37" s="86">
        <v>39</v>
      </c>
      <c r="EE37" s="9">
        <v>2565746</v>
      </c>
      <c r="EF37" s="398">
        <v>2647</v>
      </c>
      <c r="EG37" s="86">
        <v>33</v>
      </c>
      <c r="EH37" s="9">
        <v>1837941</v>
      </c>
      <c r="EI37" s="91">
        <v>66.5</v>
      </c>
      <c r="EJ37" s="86">
        <v>25</v>
      </c>
      <c r="EK37" s="6">
        <v>1222231</v>
      </c>
      <c r="EL37" s="94">
        <v>8</v>
      </c>
      <c r="EM37" s="96">
        <v>14</v>
      </c>
      <c r="EN37" s="6">
        <v>26608</v>
      </c>
      <c r="EO37" s="94">
        <v>12.6</v>
      </c>
      <c r="EP37" s="95">
        <v>4</v>
      </c>
      <c r="EQ37" s="6">
        <v>33513</v>
      </c>
      <c r="ER37" s="106">
        <v>0.66</v>
      </c>
      <c r="ES37" s="95">
        <v>34</v>
      </c>
      <c r="ET37" s="6">
        <v>22261</v>
      </c>
      <c r="EU37" s="94">
        <v>10.1</v>
      </c>
      <c r="EV37" s="95">
        <v>6</v>
      </c>
      <c r="EW37" s="6">
        <v>70392</v>
      </c>
      <c r="EX37" s="94">
        <v>22.4</v>
      </c>
      <c r="EY37" s="95">
        <v>41</v>
      </c>
      <c r="EZ37" s="6">
        <v>4290</v>
      </c>
      <c r="FA37" s="94">
        <v>80.7</v>
      </c>
      <c r="FB37" s="88">
        <v>12</v>
      </c>
      <c r="FC37" s="6">
        <v>29700</v>
      </c>
      <c r="FD37" s="103">
        <v>524</v>
      </c>
      <c r="FE37" s="88">
        <v>17</v>
      </c>
      <c r="FF37" s="8">
        <v>91700</v>
      </c>
      <c r="FG37" s="91">
        <v>30.4</v>
      </c>
      <c r="FH37" s="88">
        <v>11</v>
      </c>
      <c r="FI37" s="123">
        <v>191</v>
      </c>
      <c r="FJ37" s="94">
        <v>23</v>
      </c>
      <c r="FK37" s="96">
        <v>33</v>
      </c>
      <c r="FL37" s="5">
        <v>77033</v>
      </c>
      <c r="FM37" s="4">
        <v>1096063</v>
      </c>
      <c r="FN37" s="86">
        <v>44</v>
      </c>
      <c r="FO37" s="98"/>
      <c r="FP37" s="103">
        <v>1140</v>
      </c>
      <c r="FQ37" s="86">
        <v>45</v>
      </c>
      <c r="FR37" s="98"/>
      <c r="FS37" s="91">
        <v>35.5</v>
      </c>
      <c r="FT37" s="86">
        <v>31</v>
      </c>
      <c r="FU37" s="90">
        <v>40519</v>
      </c>
      <c r="FV37" s="103">
        <v>961</v>
      </c>
      <c r="FW37" s="86">
        <v>37</v>
      </c>
      <c r="FX37" s="6"/>
      <c r="FY37" s="103">
        <v>2705</v>
      </c>
      <c r="FZ37" s="86">
        <v>41</v>
      </c>
      <c r="GA37" s="6"/>
      <c r="GB37" s="103">
        <v>364</v>
      </c>
      <c r="GC37" s="104">
        <v>38</v>
      </c>
      <c r="GD37" s="9">
        <v>147666</v>
      </c>
      <c r="GE37" s="103">
        <v>938</v>
      </c>
      <c r="GF37" s="86">
        <v>42</v>
      </c>
      <c r="GG37" s="9">
        <v>380203</v>
      </c>
      <c r="GH37" s="94">
        <v>69</v>
      </c>
      <c r="GI37" s="96">
        <v>19</v>
      </c>
      <c r="GJ37" s="5">
        <v>230774</v>
      </c>
      <c r="GK37" s="99">
        <v>8212</v>
      </c>
      <c r="GL37" s="95">
        <v>43</v>
      </c>
      <c r="GM37" s="6"/>
      <c r="GN37" s="1077">
        <v>197.7</v>
      </c>
      <c r="GO37" s="95">
        <v>34</v>
      </c>
      <c r="GP37" s="5">
        <v>1381681</v>
      </c>
      <c r="GQ37" s="102">
        <v>2866</v>
      </c>
      <c r="GR37" s="95">
        <v>42</v>
      </c>
      <c r="GS37" s="5">
        <v>48214</v>
      </c>
      <c r="GT37" s="102">
        <v>16825</v>
      </c>
      <c r="GU37" s="95">
        <v>47</v>
      </c>
      <c r="GV37" s="6"/>
      <c r="GW37" s="106">
        <v>95.73</v>
      </c>
      <c r="GX37" s="95">
        <v>23</v>
      </c>
      <c r="GY37" s="5">
        <v>669036</v>
      </c>
      <c r="GZ37" s="106">
        <v>11.12</v>
      </c>
      <c r="HA37" s="95">
        <v>2</v>
      </c>
      <c r="HB37" s="6">
        <v>7769</v>
      </c>
      <c r="HC37" s="603">
        <v>72.599999999999994</v>
      </c>
      <c r="HD37" s="95">
        <v>30</v>
      </c>
      <c r="HE37" s="5">
        <v>921663</v>
      </c>
      <c r="HF37" s="368">
        <v>0.25198999999999999</v>
      </c>
      <c r="HG37" s="88">
        <v>47</v>
      </c>
      <c r="HH37" s="85"/>
      <c r="HI37" s="91">
        <v>697.5</v>
      </c>
      <c r="HJ37" s="86">
        <v>3</v>
      </c>
      <c r="HK37" s="9">
        <v>485721</v>
      </c>
      <c r="HL37" s="133">
        <v>121.3</v>
      </c>
      <c r="HM37" s="124">
        <v>35</v>
      </c>
      <c r="HN37" s="9">
        <v>84439</v>
      </c>
      <c r="HO37" s="91">
        <v>87.3</v>
      </c>
      <c r="HP37" s="124">
        <v>46</v>
      </c>
      <c r="HQ37" s="85"/>
      <c r="HR37" s="91">
        <v>2.8</v>
      </c>
      <c r="HS37" s="104">
        <v>6</v>
      </c>
      <c r="HT37" s="105"/>
      <c r="HU37" s="91">
        <v>7.6</v>
      </c>
      <c r="HV37" s="124">
        <v>46</v>
      </c>
      <c r="HW37" s="85"/>
      <c r="HX37" s="91">
        <v>174.4</v>
      </c>
      <c r="HY37" s="124">
        <v>29</v>
      </c>
      <c r="HZ37" s="85"/>
      <c r="IA37" s="94">
        <v>70.7</v>
      </c>
      <c r="IB37" s="95">
        <f t="shared" si="0"/>
        <v>14</v>
      </c>
      <c r="IC37" s="6">
        <v>183577</v>
      </c>
      <c r="ID37" s="106">
        <v>130.72999999999999</v>
      </c>
      <c r="IE37" s="95">
        <f t="shared" si="1"/>
        <v>6</v>
      </c>
      <c r="IF37" s="6"/>
      <c r="IG37" s="91">
        <v>97</v>
      </c>
      <c r="IH37" s="88">
        <v>29</v>
      </c>
      <c r="II37" s="107"/>
      <c r="IJ37" s="125">
        <v>79.3</v>
      </c>
      <c r="IK37" s="108">
        <v>40</v>
      </c>
      <c r="IL37" s="113">
        <v>546</v>
      </c>
      <c r="IM37" s="91">
        <v>396</v>
      </c>
      <c r="IN37" s="88">
        <v>10</v>
      </c>
      <c r="IO37" s="8">
        <v>2712</v>
      </c>
      <c r="IP37" s="126">
        <v>78.3</v>
      </c>
      <c r="IQ37" s="88">
        <v>36</v>
      </c>
      <c r="IR37" s="127"/>
      <c r="IS37" s="91">
        <v>187.2</v>
      </c>
      <c r="IT37" s="88">
        <v>40</v>
      </c>
      <c r="IU37" s="6">
        <v>1282</v>
      </c>
      <c r="IV37" s="106">
        <v>4.05</v>
      </c>
      <c r="IW37" s="96">
        <v>41</v>
      </c>
      <c r="IX37" s="6">
        <v>2773</v>
      </c>
      <c r="IY37" s="92">
        <v>4.22</v>
      </c>
      <c r="IZ37" s="128">
        <v>6</v>
      </c>
      <c r="JA37" s="129">
        <v>294</v>
      </c>
      <c r="JB37" s="349">
        <v>1.405</v>
      </c>
      <c r="JC37" s="88">
        <v>17</v>
      </c>
      <c r="JD37" s="9">
        <v>407702</v>
      </c>
      <c r="JE37" s="92">
        <v>7.36</v>
      </c>
      <c r="JF37" s="88">
        <v>8</v>
      </c>
      <c r="JG37" s="130">
        <v>4203</v>
      </c>
      <c r="JH37" s="91">
        <v>418.4</v>
      </c>
      <c r="JI37" s="88">
        <v>44</v>
      </c>
      <c r="JJ37" s="131">
        <v>28658</v>
      </c>
      <c r="JK37" s="110">
        <v>944</v>
      </c>
      <c r="JL37" s="88">
        <v>22</v>
      </c>
      <c r="JM37" s="111">
        <v>240040</v>
      </c>
      <c r="JN37" s="338">
        <v>97.6</v>
      </c>
      <c r="JO37" s="95">
        <v>38</v>
      </c>
      <c r="JP37" s="6">
        <v>673563</v>
      </c>
      <c r="JQ37" s="94">
        <v>72.900000000000006</v>
      </c>
      <c r="JR37" s="95">
        <v>39</v>
      </c>
      <c r="JS37" s="6"/>
      <c r="JT37" s="133">
        <v>378.5</v>
      </c>
      <c r="JU37" s="95">
        <v>11</v>
      </c>
      <c r="JV37" s="8">
        <v>2592</v>
      </c>
      <c r="JW37" s="112">
        <v>341552</v>
      </c>
      <c r="JX37" s="124">
        <v>2</v>
      </c>
      <c r="JY37" s="9">
        <v>145416</v>
      </c>
      <c r="JZ37" s="91">
        <v>286.3</v>
      </c>
      <c r="KA37" s="86">
        <v>14</v>
      </c>
      <c r="KB37" s="8">
        <v>1975</v>
      </c>
      <c r="KC37" s="91">
        <v>112.7</v>
      </c>
      <c r="KD37" s="86">
        <v>4</v>
      </c>
      <c r="KE37" s="8">
        <v>772</v>
      </c>
      <c r="KF37" s="91">
        <v>1653.9</v>
      </c>
      <c r="KG37" s="86">
        <v>9</v>
      </c>
      <c r="KH37" s="8">
        <v>11410</v>
      </c>
      <c r="KI37" s="91">
        <v>367.7</v>
      </c>
      <c r="KJ37" s="88">
        <v>4</v>
      </c>
      <c r="KK37" s="8">
        <v>2518</v>
      </c>
      <c r="KL37" s="91">
        <v>208.2</v>
      </c>
      <c r="KM37" s="88">
        <v>10</v>
      </c>
      <c r="KN37" s="8">
        <v>1426</v>
      </c>
      <c r="KO37" s="91">
        <v>128.19999999999999</v>
      </c>
      <c r="KP37" s="88">
        <v>5</v>
      </c>
      <c r="KQ37" s="8">
        <v>878</v>
      </c>
    </row>
    <row r="38" spans="1:303" s="2" customFormat="1" ht="16.350000000000001" customHeight="1">
      <c r="A38" s="39">
        <v>33</v>
      </c>
      <c r="B38" s="119" t="s">
        <v>37</v>
      </c>
      <c r="C38" s="62">
        <v>7114.33</v>
      </c>
      <c r="D38" s="79">
        <v>17</v>
      </c>
      <c r="E38" s="908" t="s">
        <v>768</v>
      </c>
      <c r="F38" s="80">
        <v>31.2</v>
      </c>
      <c r="G38" s="79">
        <v>26</v>
      </c>
      <c r="H38" s="1">
        <v>2218.71</v>
      </c>
      <c r="I38" s="81">
        <v>68</v>
      </c>
      <c r="J38" s="120">
        <v>20</v>
      </c>
      <c r="K38" s="353">
        <v>4837.6400000000003</v>
      </c>
      <c r="L38" s="80">
        <v>1410</v>
      </c>
      <c r="M38" s="84">
        <v>35</v>
      </c>
      <c r="N38" s="83"/>
      <c r="O38" s="121">
        <v>2229.1999999999998</v>
      </c>
      <c r="P38" s="84">
        <v>13</v>
      </c>
      <c r="Q38" s="85"/>
      <c r="R38" s="4">
        <v>1907</v>
      </c>
      <c r="S38" s="88">
        <v>20</v>
      </c>
      <c r="T38" s="911">
        <v>1907140</v>
      </c>
      <c r="U38" s="87">
        <v>268.10000000000002</v>
      </c>
      <c r="V38" s="88">
        <v>24</v>
      </c>
      <c r="W38" s="89"/>
      <c r="X38" s="87">
        <v>859.5</v>
      </c>
      <c r="Y38" s="88">
        <v>20</v>
      </c>
      <c r="Z38" s="89"/>
      <c r="AA38" s="87">
        <v>12.8</v>
      </c>
      <c r="AB38" s="88">
        <v>12</v>
      </c>
      <c r="AC38" s="90">
        <v>243</v>
      </c>
      <c r="AD38" s="91">
        <v>57.5</v>
      </c>
      <c r="AE38" s="88">
        <v>25</v>
      </c>
      <c r="AF38" s="8">
        <v>1097</v>
      </c>
      <c r="AG38" s="91">
        <v>29.7</v>
      </c>
      <c r="AH38" s="88">
        <v>26</v>
      </c>
      <c r="AI38" s="8">
        <v>567</v>
      </c>
      <c r="AJ38" s="92">
        <v>73.8</v>
      </c>
      <c r="AK38" s="88">
        <v>23</v>
      </c>
      <c r="AL38" s="8">
        <v>810</v>
      </c>
      <c r="AM38" s="92">
        <v>46.906930000000003</v>
      </c>
      <c r="AN38" s="86">
        <v>29</v>
      </c>
      <c r="AO38" s="85"/>
      <c r="AP38" s="91">
        <v>92.4</v>
      </c>
      <c r="AQ38" s="88">
        <v>28</v>
      </c>
      <c r="AR38" s="85"/>
      <c r="AS38" s="91">
        <v>-3.9</v>
      </c>
      <c r="AT38" s="88">
        <v>17</v>
      </c>
      <c r="AU38" s="8">
        <v>-7477</v>
      </c>
      <c r="AV38" s="91">
        <v>7.9</v>
      </c>
      <c r="AW38" s="86">
        <v>10</v>
      </c>
      <c r="AX38" s="8">
        <v>14910</v>
      </c>
      <c r="AY38" s="91">
        <v>11.4</v>
      </c>
      <c r="AZ38" s="86">
        <v>29</v>
      </c>
      <c r="BA38" s="8">
        <v>21604</v>
      </c>
      <c r="BB38" s="91">
        <v>-3.5</v>
      </c>
      <c r="BC38" s="88">
        <v>14</v>
      </c>
      <c r="BD38" s="8">
        <v>-6694</v>
      </c>
      <c r="BE38" s="898">
        <v>1.56</v>
      </c>
      <c r="BF38" s="88">
        <v>31</v>
      </c>
      <c r="BG38" s="8">
        <v>29708</v>
      </c>
      <c r="BH38" s="898">
        <v>1.73</v>
      </c>
      <c r="BI38" s="88">
        <v>34</v>
      </c>
      <c r="BJ38" s="8">
        <v>32977</v>
      </c>
      <c r="BK38" s="91">
        <v>-0.5</v>
      </c>
      <c r="BL38" s="88">
        <v>21</v>
      </c>
      <c r="BM38" s="8">
        <v>-876</v>
      </c>
      <c r="BN38" s="106">
        <v>100.01545647339999</v>
      </c>
      <c r="BO38" s="95">
        <v>13</v>
      </c>
      <c r="BP38" s="5">
        <v>1921822</v>
      </c>
      <c r="BQ38" s="91">
        <v>4.7</v>
      </c>
      <c r="BR38" s="88">
        <v>7</v>
      </c>
      <c r="BS38" s="8">
        <v>8832</v>
      </c>
      <c r="BT38" s="92">
        <v>1.72</v>
      </c>
      <c r="BU38" s="88">
        <v>10</v>
      </c>
      <c r="BV38" s="8">
        <v>3241</v>
      </c>
      <c r="BW38" s="94">
        <v>55.9</v>
      </c>
      <c r="BX38" s="95">
        <v>28</v>
      </c>
      <c r="BY38" s="5">
        <v>431094</v>
      </c>
      <c r="BZ38" s="94">
        <v>44</v>
      </c>
      <c r="CA38" s="95">
        <v>29</v>
      </c>
      <c r="CB38" s="5">
        <v>339416</v>
      </c>
      <c r="CC38" s="94">
        <v>11.2</v>
      </c>
      <c r="CD38" s="95">
        <v>22</v>
      </c>
      <c r="CE38" s="6">
        <v>86275</v>
      </c>
      <c r="CF38" s="1069">
        <v>29.8472820281</v>
      </c>
      <c r="CG38" s="96">
        <v>25</v>
      </c>
      <c r="CH38" s="1073">
        <v>21.895915826500001</v>
      </c>
      <c r="CI38" s="97">
        <v>15</v>
      </c>
      <c r="CJ38" s="94">
        <v>32.200000000000003</v>
      </c>
      <c r="CK38" s="95">
        <v>18</v>
      </c>
      <c r="CL38" s="6">
        <v>248478</v>
      </c>
      <c r="CM38" s="94">
        <v>900.8</v>
      </c>
      <c r="CN38" s="95">
        <v>22</v>
      </c>
      <c r="CO38" s="6">
        <v>17309</v>
      </c>
      <c r="CP38" s="92">
        <v>1.54</v>
      </c>
      <c r="CQ38" s="88">
        <v>18</v>
      </c>
      <c r="CR38" s="98"/>
      <c r="CS38" s="99">
        <v>1846</v>
      </c>
      <c r="CT38" s="100">
        <v>1742</v>
      </c>
      <c r="CU38" s="101">
        <v>1620</v>
      </c>
      <c r="CV38" s="94">
        <v>56.2</v>
      </c>
      <c r="CW38" s="88">
        <v>30</v>
      </c>
      <c r="CX38" s="6">
        <v>900871</v>
      </c>
      <c r="CY38" s="94">
        <v>58.7</v>
      </c>
      <c r="CZ38" s="88">
        <v>31</v>
      </c>
      <c r="DA38" s="6">
        <v>939536</v>
      </c>
      <c r="DB38" s="102">
        <v>84967</v>
      </c>
      <c r="DC38" s="95">
        <v>21</v>
      </c>
      <c r="DD38" s="98"/>
      <c r="DE38" s="94">
        <v>783.8</v>
      </c>
      <c r="DF38" s="95">
        <v>24</v>
      </c>
      <c r="DG38" s="6">
        <v>884932</v>
      </c>
      <c r="DH38" s="94">
        <v>81.900000000000006</v>
      </c>
      <c r="DI38" s="95">
        <v>18</v>
      </c>
      <c r="DJ38" s="6">
        <v>710179</v>
      </c>
      <c r="DK38" s="94">
        <v>4.0999999999999996</v>
      </c>
      <c r="DL38" s="96">
        <v>26</v>
      </c>
      <c r="DM38" s="6">
        <v>38665</v>
      </c>
      <c r="DN38" s="122">
        <v>32.1</v>
      </c>
      <c r="DO38" s="96">
        <v>23</v>
      </c>
      <c r="DP38" s="6">
        <v>288980</v>
      </c>
      <c r="DQ38" s="91">
        <v>19</v>
      </c>
      <c r="DR38" s="88">
        <v>27</v>
      </c>
      <c r="DS38" s="8">
        <v>757</v>
      </c>
      <c r="DT38" s="91">
        <v>154.6</v>
      </c>
      <c r="DU38" s="88">
        <v>13</v>
      </c>
      <c r="DV38" s="98"/>
      <c r="DW38" s="92">
        <v>1.95</v>
      </c>
      <c r="DX38" s="88">
        <v>7</v>
      </c>
      <c r="DY38" s="8">
        <v>55244</v>
      </c>
      <c r="DZ38" s="103">
        <v>6253</v>
      </c>
      <c r="EA38" s="88">
        <v>20</v>
      </c>
      <c r="EB38" s="98"/>
      <c r="EC38" s="398">
        <v>8270</v>
      </c>
      <c r="ED38" s="86">
        <v>17</v>
      </c>
      <c r="EE38" s="9">
        <v>7787894</v>
      </c>
      <c r="EF38" s="398">
        <v>2744</v>
      </c>
      <c r="EG38" s="86">
        <v>29</v>
      </c>
      <c r="EH38" s="9">
        <v>5273475</v>
      </c>
      <c r="EI38" s="91">
        <v>71.2</v>
      </c>
      <c r="EJ38" s="86">
        <v>7</v>
      </c>
      <c r="EK38" s="6">
        <v>3752156</v>
      </c>
      <c r="EL38" s="94">
        <v>4.8</v>
      </c>
      <c r="EM38" s="96">
        <v>28</v>
      </c>
      <c r="EN38" s="6">
        <v>41206</v>
      </c>
      <c r="EO38" s="94">
        <v>8.1</v>
      </c>
      <c r="EP38" s="95">
        <v>17</v>
      </c>
      <c r="EQ38" s="6">
        <v>62592</v>
      </c>
      <c r="ER38" s="106">
        <v>0.68</v>
      </c>
      <c r="ES38" s="95">
        <v>33</v>
      </c>
      <c r="ET38" s="6">
        <v>42432</v>
      </c>
      <c r="EU38" s="94">
        <v>6.5</v>
      </c>
      <c r="EV38" s="95">
        <v>20</v>
      </c>
      <c r="EW38" s="6">
        <v>124585</v>
      </c>
      <c r="EX38" s="94">
        <v>31.8</v>
      </c>
      <c r="EY38" s="95">
        <v>24</v>
      </c>
      <c r="EZ38" s="6">
        <v>11476</v>
      </c>
      <c r="FA38" s="94">
        <v>78.3</v>
      </c>
      <c r="FB38" s="88">
        <v>15</v>
      </c>
      <c r="FC38" s="6">
        <v>50600</v>
      </c>
      <c r="FD38" s="103">
        <v>517</v>
      </c>
      <c r="FE38" s="88">
        <v>22</v>
      </c>
      <c r="FF38" s="8">
        <v>156100</v>
      </c>
      <c r="FG38" s="91">
        <v>23.9</v>
      </c>
      <c r="FH38" s="88">
        <v>14</v>
      </c>
      <c r="FI38" s="123">
        <v>346</v>
      </c>
      <c r="FJ38" s="94">
        <v>27.4</v>
      </c>
      <c r="FK38" s="96">
        <v>17</v>
      </c>
      <c r="FL38" s="5">
        <v>234984</v>
      </c>
      <c r="FM38" s="4">
        <v>7091936</v>
      </c>
      <c r="FN38" s="86">
        <v>16</v>
      </c>
      <c r="FO38" s="98"/>
      <c r="FP38" s="103">
        <v>3272</v>
      </c>
      <c r="FQ38" s="86">
        <v>21</v>
      </c>
      <c r="FR38" s="98"/>
      <c r="FS38" s="91">
        <v>44.2</v>
      </c>
      <c r="FT38" s="86">
        <v>13</v>
      </c>
      <c r="FU38" s="90">
        <v>144761</v>
      </c>
      <c r="FV38" s="103">
        <v>2167</v>
      </c>
      <c r="FW38" s="86">
        <v>8</v>
      </c>
      <c r="FX38" s="6"/>
      <c r="FY38" s="103">
        <v>4899</v>
      </c>
      <c r="FZ38" s="86">
        <v>8</v>
      </c>
      <c r="GA38" s="6"/>
      <c r="GB38" s="103">
        <v>436</v>
      </c>
      <c r="GC38" s="104">
        <v>17</v>
      </c>
      <c r="GD38" s="9">
        <v>631379</v>
      </c>
      <c r="GE38" s="103">
        <v>1254</v>
      </c>
      <c r="GF38" s="86">
        <v>18</v>
      </c>
      <c r="GG38" s="9">
        <v>1815032</v>
      </c>
      <c r="GH38" s="94">
        <v>67.8</v>
      </c>
      <c r="GI38" s="96">
        <v>27</v>
      </c>
      <c r="GJ38" s="5">
        <v>580527</v>
      </c>
      <c r="GK38" s="99">
        <v>16533</v>
      </c>
      <c r="GL38" s="95">
        <v>22</v>
      </c>
      <c r="GM38" s="6"/>
      <c r="GN38" s="1077">
        <v>237.8</v>
      </c>
      <c r="GO38" s="95">
        <v>14</v>
      </c>
      <c r="GP38" s="5">
        <v>4579628</v>
      </c>
      <c r="GQ38" s="102">
        <v>3597</v>
      </c>
      <c r="GR38" s="95">
        <v>18</v>
      </c>
      <c r="GS38" s="5">
        <v>127313</v>
      </c>
      <c r="GT38" s="102">
        <v>27700</v>
      </c>
      <c r="GU38" s="95">
        <v>15</v>
      </c>
      <c r="GV38" s="6"/>
      <c r="GW38" s="106">
        <v>97</v>
      </c>
      <c r="GX38" s="95">
        <v>18</v>
      </c>
      <c r="GY38" s="5">
        <v>1868503</v>
      </c>
      <c r="GZ38" s="106">
        <v>8.59</v>
      </c>
      <c r="HA38" s="95">
        <v>32</v>
      </c>
      <c r="HB38" s="6">
        <v>16542</v>
      </c>
      <c r="HC38" s="603">
        <v>79.900000000000006</v>
      </c>
      <c r="HD38" s="95">
        <v>18</v>
      </c>
      <c r="HE38" s="5">
        <v>2338734</v>
      </c>
      <c r="HF38" s="368">
        <v>0.51754999999999995</v>
      </c>
      <c r="HG38" s="88">
        <v>20</v>
      </c>
      <c r="HH38" s="85"/>
      <c r="HI38" s="91">
        <v>351.6</v>
      </c>
      <c r="HJ38" s="86">
        <v>37</v>
      </c>
      <c r="HK38" s="9">
        <v>677670</v>
      </c>
      <c r="HL38" s="133">
        <v>147.6</v>
      </c>
      <c r="HM38" s="124">
        <v>18</v>
      </c>
      <c r="HN38" s="9">
        <v>284450</v>
      </c>
      <c r="HO38" s="91">
        <v>96.4</v>
      </c>
      <c r="HP38" s="124">
        <v>20</v>
      </c>
      <c r="HQ38" s="85"/>
      <c r="HR38" s="82">
        <v>0.4</v>
      </c>
      <c r="HS38" s="104">
        <v>36</v>
      </c>
      <c r="HT38" s="105"/>
      <c r="HU38" s="91">
        <v>11.4</v>
      </c>
      <c r="HV38" s="124">
        <v>32</v>
      </c>
      <c r="HW38" s="85"/>
      <c r="HX38" s="91">
        <v>200</v>
      </c>
      <c r="HY38" s="124">
        <v>17</v>
      </c>
      <c r="HZ38" s="85"/>
      <c r="IA38" s="94">
        <v>67</v>
      </c>
      <c r="IB38" s="95">
        <f t="shared" si="0"/>
        <v>27</v>
      </c>
      <c r="IC38" s="6">
        <v>507829</v>
      </c>
      <c r="ID38" s="106">
        <v>111.71</v>
      </c>
      <c r="IE38" s="95">
        <f t="shared" si="1"/>
        <v>21</v>
      </c>
      <c r="IF38" s="6"/>
      <c r="IG38" s="91">
        <v>99</v>
      </c>
      <c r="IH38" s="88">
        <v>17</v>
      </c>
      <c r="II38" s="107"/>
      <c r="IJ38" s="125">
        <v>86.1</v>
      </c>
      <c r="IK38" s="108">
        <v>27</v>
      </c>
      <c r="IL38" s="113">
        <v>1647</v>
      </c>
      <c r="IM38" s="91">
        <v>322.60000000000002</v>
      </c>
      <c r="IN38" s="88">
        <v>33</v>
      </c>
      <c r="IO38" s="8">
        <v>6153</v>
      </c>
      <c r="IP38" s="126">
        <v>80.7</v>
      </c>
      <c r="IQ38" s="88">
        <v>31</v>
      </c>
      <c r="IR38" s="127"/>
      <c r="IS38" s="91">
        <v>378.6</v>
      </c>
      <c r="IT38" s="88">
        <v>19</v>
      </c>
      <c r="IU38" s="6">
        <v>7220</v>
      </c>
      <c r="IV38" s="106">
        <v>5.82</v>
      </c>
      <c r="IW38" s="96">
        <v>22</v>
      </c>
      <c r="IX38" s="6">
        <v>11105</v>
      </c>
      <c r="IY38" s="92">
        <v>3.93</v>
      </c>
      <c r="IZ38" s="128">
        <v>10</v>
      </c>
      <c r="JA38" s="129">
        <v>758</v>
      </c>
      <c r="JB38" s="349">
        <v>1.3720000000000001</v>
      </c>
      <c r="JC38" s="88">
        <v>20</v>
      </c>
      <c r="JD38" s="9">
        <v>1154990</v>
      </c>
      <c r="JE38" s="92">
        <v>5.08</v>
      </c>
      <c r="JF38" s="88">
        <v>28</v>
      </c>
      <c r="JG38" s="130">
        <v>7988</v>
      </c>
      <c r="JH38" s="91">
        <v>825.1</v>
      </c>
      <c r="JI38" s="88">
        <v>23</v>
      </c>
      <c r="JJ38" s="131">
        <v>157359</v>
      </c>
      <c r="JK38" s="110">
        <v>979</v>
      </c>
      <c r="JL38" s="88">
        <v>13</v>
      </c>
      <c r="JM38" s="111">
        <v>687543</v>
      </c>
      <c r="JN38" s="338">
        <v>104.5</v>
      </c>
      <c r="JO38" s="95">
        <v>14</v>
      </c>
      <c r="JP38" s="6">
        <v>2001624</v>
      </c>
      <c r="JQ38" s="94">
        <v>79.900000000000006</v>
      </c>
      <c r="JR38" s="95">
        <v>15</v>
      </c>
      <c r="JS38" s="6"/>
      <c r="JT38" s="133">
        <v>250</v>
      </c>
      <c r="JU38" s="95">
        <v>33</v>
      </c>
      <c r="JV38" s="8">
        <v>4768</v>
      </c>
      <c r="JW38" s="112">
        <v>335623</v>
      </c>
      <c r="JX38" s="124">
        <v>4</v>
      </c>
      <c r="JY38" s="9">
        <v>434001</v>
      </c>
      <c r="JZ38" s="91">
        <v>312.10000000000002</v>
      </c>
      <c r="KA38" s="86">
        <v>7</v>
      </c>
      <c r="KB38" s="8">
        <v>5975</v>
      </c>
      <c r="KC38" s="91">
        <v>95</v>
      </c>
      <c r="KD38" s="86">
        <v>20</v>
      </c>
      <c r="KE38" s="8">
        <v>1811</v>
      </c>
      <c r="KF38" s="91">
        <v>1430.6</v>
      </c>
      <c r="KG38" s="86">
        <v>20</v>
      </c>
      <c r="KH38" s="8">
        <v>27391</v>
      </c>
      <c r="KI38" s="91">
        <v>292</v>
      </c>
      <c r="KJ38" s="88">
        <v>37</v>
      </c>
      <c r="KK38" s="8">
        <v>5569</v>
      </c>
      <c r="KL38" s="91">
        <v>183.2</v>
      </c>
      <c r="KM38" s="88">
        <v>22</v>
      </c>
      <c r="KN38" s="8">
        <v>3494</v>
      </c>
      <c r="KO38" s="91">
        <v>89.4</v>
      </c>
      <c r="KP38" s="88">
        <v>34</v>
      </c>
      <c r="KQ38" s="8">
        <v>1705</v>
      </c>
    </row>
    <row r="39" spans="1:303" s="2" customFormat="1" ht="16.350000000000001" customHeight="1">
      <c r="A39" s="39">
        <v>34</v>
      </c>
      <c r="B39" s="119" t="s">
        <v>38</v>
      </c>
      <c r="C39" s="62">
        <v>8479.61</v>
      </c>
      <c r="D39" s="79">
        <v>11</v>
      </c>
      <c r="E39" s="908"/>
      <c r="F39" s="80">
        <v>27.3</v>
      </c>
      <c r="G39" s="79">
        <v>34</v>
      </c>
      <c r="H39" s="1">
        <v>2311.09</v>
      </c>
      <c r="I39" s="81">
        <v>71.8</v>
      </c>
      <c r="J39" s="120">
        <v>14</v>
      </c>
      <c r="K39" s="353">
        <v>6088.12</v>
      </c>
      <c r="L39" s="80">
        <v>1878.5</v>
      </c>
      <c r="M39" s="84">
        <v>17</v>
      </c>
      <c r="N39" s="83"/>
      <c r="O39" s="121">
        <v>2181.5</v>
      </c>
      <c r="P39" s="84">
        <v>18</v>
      </c>
      <c r="Q39" s="85"/>
      <c r="R39" s="4">
        <v>2829</v>
      </c>
      <c r="S39" s="88">
        <v>12</v>
      </c>
      <c r="T39" s="911">
        <v>2828733</v>
      </c>
      <c r="U39" s="87">
        <v>333.6</v>
      </c>
      <c r="V39" s="88">
        <v>17</v>
      </c>
      <c r="W39" s="89"/>
      <c r="X39" s="87">
        <v>1224.0999999999999</v>
      </c>
      <c r="Y39" s="88">
        <v>13</v>
      </c>
      <c r="Z39" s="89"/>
      <c r="AA39" s="87">
        <v>13</v>
      </c>
      <c r="AB39" s="88">
        <v>9</v>
      </c>
      <c r="AC39" s="90">
        <v>368</v>
      </c>
      <c r="AD39" s="91">
        <v>58.4</v>
      </c>
      <c r="AE39" s="88">
        <v>17</v>
      </c>
      <c r="AF39" s="8">
        <v>1652</v>
      </c>
      <c r="AG39" s="91">
        <v>28.6</v>
      </c>
      <c r="AH39" s="88">
        <v>33</v>
      </c>
      <c r="AI39" s="8">
        <v>809</v>
      </c>
      <c r="AJ39" s="92">
        <v>71.2</v>
      </c>
      <c r="AK39" s="88">
        <v>30</v>
      </c>
      <c r="AL39" s="8">
        <v>1177</v>
      </c>
      <c r="AM39" s="92">
        <v>46.463990000000003</v>
      </c>
      <c r="AN39" s="86">
        <v>34</v>
      </c>
      <c r="AO39" s="85"/>
      <c r="AP39" s="91">
        <v>94.2</v>
      </c>
      <c r="AQ39" s="88">
        <v>18</v>
      </c>
      <c r="AR39" s="85"/>
      <c r="AS39" s="91">
        <v>-3</v>
      </c>
      <c r="AT39" s="88">
        <v>12</v>
      </c>
      <c r="AU39" s="8">
        <v>-8615</v>
      </c>
      <c r="AV39" s="91">
        <v>7.9</v>
      </c>
      <c r="AW39" s="86">
        <v>10</v>
      </c>
      <c r="AX39" s="8">
        <v>22150</v>
      </c>
      <c r="AY39" s="91">
        <v>11</v>
      </c>
      <c r="AZ39" s="86">
        <v>34</v>
      </c>
      <c r="BA39" s="8">
        <v>30795</v>
      </c>
      <c r="BB39" s="91">
        <v>-3.1</v>
      </c>
      <c r="BC39" s="88">
        <v>11</v>
      </c>
      <c r="BD39" s="8">
        <v>-8645</v>
      </c>
      <c r="BE39" s="898">
        <v>1.72</v>
      </c>
      <c r="BF39" s="88">
        <v>18</v>
      </c>
      <c r="BG39" s="8">
        <v>48581</v>
      </c>
      <c r="BH39" s="898">
        <v>1.92</v>
      </c>
      <c r="BI39" s="88">
        <v>17</v>
      </c>
      <c r="BJ39" s="8">
        <v>54377</v>
      </c>
      <c r="BK39" s="91">
        <v>-0.1</v>
      </c>
      <c r="BL39" s="88">
        <v>15</v>
      </c>
      <c r="BM39" s="8">
        <v>-324</v>
      </c>
      <c r="BN39" s="106">
        <v>100.21438190710001</v>
      </c>
      <c r="BO39" s="95">
        <v>9</v>
      </c>
      <c r="BP39" s="5">
        <v>2850087</v>
      </c>
      <c r="BQ39" s="91">
        <v>4.7</v>
      </c>
      <c r="BR39" s="88">
        <v>7</v>
      </c>
      <c r="BS39" s="8">
        <v>13177</v>
      </c>
      <c r="BT39" s="92">
        <v>1.65</v>
      </c>
      <c r="BU39" s="88">
        <v>23</v>
      </c>
      <c r="BV39" s="8">
        <v>4603</v>
      </c>
      <c r="BW39" s="94">
        <v>57.5</v>
      </c>
      <c r="BX39" s="95">
        <v>16</v>
      </c>
      <c r="BY39" s="5">
        <v>695485</v>
      </c>
      <c r="BZ39" s="94">
        <v>41.1</v>
      </c>
      <c r="CA39" s="95">
        <v>35</v>
      </c>
      <c r="CB39" s="5">
        <v>497407</v>
      </c>
      <c r="CC39" s="94">
        <v>11.9</v>
      </c>
      <c r="CD39" s="95">
        <v>17</v>
      </c>
      <c r="CE39" s="6">
        <v>144014</v>
      </c>
      <c r="CF39" s="1069">
        <v>29.967005307800001</v>
      </c>
      <c r="CG39" s="96">
        <v>23</v>
      </c>
      <c r="CH39" s="1073">
        <v>21.570223671600001</v>
      </c>
      <c r="CI39" s="97">
        <v>19</v>
      </c>
      <c r="CJ39" s="94">
        <v>34.5</v>
      </c>
      <c r="CK39" s="95">
        <v>9</v>
      </c>
      <c r="CL39" s="6">
        <v>417099</v>
      </c>
      <c r="CM39" s="94">
        <v>1225.5</v>
      </c>
      <c r="CN39" s="95">
        <v>18</v>
      </c>
      <c r="CO39" s="6">
        <v>34854</v>
      </c>
      <c r="CP39" s="92">
        <v>1.56</v>
      </c>
      <c r="CQ39" s="88">
        <v>14</v>
      </c>
      <c r="CR39" s="98"/>
      <c r="CS39" s="99">
        <v>2758</v>
      </c>
      <c r="CT39" s="100">
        <v>2609</v>
      </c>
      <c r="CU39" s="101">
        <v>2429</v>
      </c>
      <c r="CV39" s="94">
        <v>57.1</v>
      </c>
      <c r="CW39" s="88">
        <v>26</v>
      </c>
      <c r="CX39" s="6">
        <v>1336568</v>
      </c>
      <c r="CY39" s="94">
        <v>59.4</v>
      </c>
      <c r="CZ39" s="88">
        <v>26</v>
      </c>
      <c r="DA39" s="6">
        <v>1388578</v>
      </c>
      <c r="DB39" s="102">
        <v>134296</v>
      </c>
      <c r="DC39" s="95">
        <v>11</v>
      </c>
      <c r="DD39" s="98"/>
      <c r="DE39" s="94">
        <v>828.2</v>
      </c>
      <c r="DF39" s="95">
        <v>11</v>
      </c>
      <c r="DG39" s="6">
        <v>1397102</v>
      </c>
      <c r="DH39" s="94">
        <v>83.2</v>
      </c>
      <c r="DI39" s="95">
        <v>10</v>
      </c>
      <c r="DJ39" s="6">
        <v>1089915</v>
      </c>
      <c r="DK39" s="94">
        <v>3.7</v>
      </c>
      <c r="DL39" s="96">
        <v>36</v>
      </c>
      <c r="DM39" s="6">
        <v>52010</v>
      </c>
      <c r="DN39" s="122">
        <v>34.1</v>
      </c>
      <c r="DO39" s="96">
        <v>20</v>
      </c>
      <c r="DP39" s="6">
        <v>455212</v>
      </c>
      <c r="DQ39" s="91">
        <v>11.1</v>
      </c>
      <c r="DR39" s="88">
        <v>35</v>
      </c>
      <c r="DS39" s="8">
        <v>397</v>
      </c>
      <c r="DT39" s="91">
        <v>154.80000000000001</v>
      </c>
      <c r="DU39" s="88">
        <v>11</v>
      </c>
      <c r="DV39" s="98"/>
      <c r="DW39" s="92">
        <v>2.0499999999999998</v>
      </c>
      <c r="DX39" s="88">
        <v>3</v>
      </c>
      <c r="DY39" s="8">
        <v>82519</v>
      </c>
      <c r="DZ39" s="103">
        <v>9520</v>
      </c>
      <c r="EA39" s="88">
        <v>11</v>
      </c>
      <c r="EB39" s="98"/>
      <c r="EC39" s="398">
        <v>8421</v>
      </c>
      <c r="ED39" s="86">
        <v>13</v>
      </c>
      <c r="EE39" s="9">
        <v>11941081</v>
      </c>
      <c r="EF39" s="398">
        <v>3074</v>
      </c>
      <c r="EG39" s="86">
        <v>11</v>
      </c>
      <c r="EH39" s="9">
        <v>8742802</v>
      </c>
      <c r="EI39" s="91">
        <v>68.099999999999994</v>
      </c>
      <c r="EJ39" s="86">
        <v>21</v>
      </c>
      <c r="EK39" s="6">
        <v>5951263</v>
      </c>
      <c r="EL39" s="94">
        <v>3.2</v>
      </c>
      <c r="EM39" s="96">
        <v>34</v>
      </c>
      <c r="EN39" s="6">
        <v>41312</v>
      </c>
      <c r="EO39" s="94">
        <v>4.7</v>
      </c>
      <c r="EP39" s="95">
        <v>34</v>
      </c>
      <c r="EQ39" s="6">
        <v>56673</v>
      </c>
      <c r="ER39" s="106">
        <v>0.56000000000000005</v>
      </c>
      <c r="ES39" s="95">
        <v>40</v>
      </c>
      <c r="ET39" s="6">
        <v>31912</v>
      </c>
      <c r="EU39" s="94">
        <v>3.1</v>
      </c>
      <c r="EV39" s="95">
        <v>36</v>
      </c>
      <c r="EW39" s="6">
        <v>87341</v>
      </c>
      <c r="EX39" s="94">
        <v>37</v>
      </c>
      <c r="EY39" s="95">
        <v>19</v>
      </c>
      <c r="EZ39" s="6">
        <v>10421</v>
      </c>
      <c r="FA39" s="94">
        <v>74.8</v>
      </c>
      <c r="FB39" s="88">
        <v>21</v>
      </c>
      <c r="FC39" s="6">
        <v>41000</v>
      </c>
      <c r="FD39" s="103">
        <v>525</v>
      </c>
      <c r="FE39" s="88">
        <v>16</v>
      </c>
      <c r="FF39" s="8">
        <v>122900</v>
      </c>
      <c r="FG39" s="91">
        <v>20.3</v>
      </c>
      <c r="FH39" s="88">
        <v>19</v>
      </c>
      <c r="FI39" s="123">
        <v>251</v>
      </c>
      <c r="FJ39" s="94">
        <v>26.8</v>
      </c>
      <c r="FK39" s="96">
        <v>18</v>
      </c>
      <c r="FL39" s="5">
        <v>347007</v>
      </c>
      <c r="FM39" s="4">
        <v>9941466</v>
      </c>
      <c r="FN39" s="86">
        <v>9</v>
      </c>
      <c r="FO39" s="98"/>
      <c r="FP39" s="103">
        <v>4920</v>
      </c>
      <c r="FQ39" s="86">
        <v>14</v>
      </c>
      <c r="FR39" s="98"/>
      <c r="FS39" s="91">
        <v>43.7</v>
      </c>
      <c r="FT39" s="86">
        <v>15</v>
      </c>
      <c r="FU39" s="90">
        <v>215192</v>
      </c>
      <c r="FV39" s="103">
        <v>2021</v>
      </c>
      <c r="FW39" s="86">
        <v>11</v>
      </c>
      <c r="FX39" s="6"/>
      <c r="FY39" s="103">
        <v>4620</v>
      </c>
      <c r="FZ39" s="86">
        <v>11</v>
      </c>
      <c r="GA39" s="6"/>
      <c r="GB39" s="103">
        <v>466</v>
      </c>
      <c r="GC39" s="104">
        <v>8</v>
      </c>
      <c r="GD39" s="9">
        <v>1002645</v>
      </c>
      <c r="GE39" s="103">
        <v>1487</v>
      </c>
      <c r="GF39" s="86">
        <v>7</v>
      </c>
      <c r="GG39" s="9">
        <v>3200092</v>
      </c>
      <c r="GH39" s="94">
        <v>70</v>
      </c>
      <c r="GI39" s="96">
        <v>16</v>
      </c>
      <c r="GJ39" s="5">
        <v>904269</v>
      </c>
      <c r="GK39" s="99">
        <v>26273</v>
      </c>
      <c r="GL39" s="95">
        <v>11</v>
      </c>
      <c r="GM39" s="6"/>
      <c r="GN39" s="1077">
        <v>367.3</v>
      </c>
      <c r="GO39" s="95">
        <v>5</v>
      </c>
      <c r="GP39" s="5">
        <v>10456235</v>
      </c>
      <c r="GQ39" s="102">
        <v>5053</v>
      </c>
      <c r="GR39" s="95">
        <v>6</v>
      </c>
      <c r="GS39" s="5">
        <v>206917</v>
      </c>
      <c r="GT39" s="102">
        <v>39798</v>
      </c>
      <c r="GU39" s="95">
        <v>6</v>
      </c>
      <c r="GV39" s="6"/>
      <c r="GW39" s="106">
        <v>98.68</v>
      </c>
      <c r="GX39" s="95">
        <v>14</v>
      </c>
      <c r="GY39" s="5">
        <v>2808965</v>
      </c>
      <c r="GZ39" s="106">
        <v>8.57</v>
      </c>
      <c r="HA39" s="95">
        <v>33</v>
      </c>
      <c r="HB39" s="6">
        <v>24386</v>
      </c>
      <c r="HC39" s="603">
        <v>84.5</v>
      </c>
      <c r="HD39" s="95">
        <v>15</v>
      </c>
      <c r="HE39" s="5">
        <v>3325274</v>
      </c>
      <c r="HF39" s="368">
        <v>0.60157000000000005</v>
      </c>
      <c r="HG39" s="88">
        <v>14</v>
      </c>
      <c r="HH39" s="85"/>
      <c r="HI39" s="91">
        <v>318.89999999999998</v>
      </c>
      <c r="HJ39" s="86">
        <v>41</v>
      </c>
      <c r="HK39" s="9">
        <v>911114</v>
      </c>
      <c r="HL39" s="133">
        <v>156.80000000000001</v>
      </c>
      <c r="HM39" s="124">
        <v>8</v>
      </c>
      <c r="HN39" s="9">
        <v>448024</v>
      </c>
      <c r="HO39" s="91">
        <v>95.9</v>
      </c>
      <c r="HP39" s="124">
        <v>24</v>
      </c>
      <c r="HQ39" s="85"/>
      <c r="HR39" s="91">
        <v>0.5</v>
      </c>
      <c r="HS39" s="104">
        <v>34</v>
      </c>
      <c r="HT39" s="105"/>
      <c r="HU39" s="91">
        <v>14.8</v>
      </c>
      <c r="HV39" s="124">
        <v>9</v>
      </c>
      <c r="HW39" s="85"/>
      <c r="HX39" s="91">
        <v>224.7</v>
      </c>
      <c r="HY39" s="124">
        <v>11</v>
      </c>
      <c r="HZ39" s="85"/>
      <c r="IA39" s="94">
        <v>61.9</v>
      </c>
      <c r="IB39" s="95">
        <f t="shared" si="0"/>
        <v>39</v>
      </c>
      <c r="IC39" s="6">
        <v>732697</v>
      </c>
      <c r="ID39" s="106">
        <v>97.29</v>
      </c>
      <c r="IE39" s="95">
        <f t="shared" si="1"/>
        <v>33</v>
      </c>
      <c r="IF39" s="6"/>
      <c r="IG39" s="91">
        <v>94.4</v>
      </c>
      <c r="IH39" s="88">
        <v>36</v>
      </c>
      <c r="II39" s="107"/>
      <c r="IJ39" s="125">
        <v>87.9</v>
      </c>
      <c r="IK39" s="108">
        <v>21</v>
      </c>
      <c r="IL39" s="113">
        <v>2494</v>
      </c>
      <c r="IM39" s="91">
        <v>299</v>
      </c>
      <c r="IN39" s="88">
        <v>36</v>
      </c>
      <c r="IO39" s="8">
        <v>8458</v>
      </c>
      <c r="IP39" s="126">
        <v>89.5</v>
      </c>
      <c r="IQ39" s="88">
        <v>15</v>
      </c>
      <c r="IR39" s="127"/>
      <c r="IS39" s="91">
        <v>314.10000000000002</v>
      </c>
      <c r="IT39" s="88">
        <v>27</v>
      </c>
      <c r="IU39" s="6">
        <v>8884</v>
      </c>
      <c r="IV39" s="106">
        <v>5.65</v>
      </c>
      <c r="IW39" s="96">
        <v>25</v>
      </c>
      <c r="IX39" s="6">
        <v>15982</v>
      </c>
      <c r="IY39" s="92">
        <v>2.86</v>
      </c>
      <c r="IZ39" s="128">
        <v>36</v>
      </c>
      <c r="JA39" s="129">
        <v>817</v>
      </c>
      <c r="JB39" s="349">
        <v>1.109</v>
      </c>
      <c r="JC39" s="88">
        <v>35</v>
      </c>
      <c r="JD39" s="9">
        <v>1450761</v>
      </c>
      <c r="JE39" s="92">
        <v>5.18</v>
      </c>
      <c r="JF39" s="88">
        <v>24</v>
      </c>
      <c r="JG39" s="130">
        <v>12063</v>
      </c>
      <c r="JH39" s="91">
        <v>881.5</v>
      </c>
      <c r="JI39" s="88">
        <v>20</v>
      </c>
      <c r="JJ39" s="131">
        <v>249349</v>
      </c>
      <c r="JK39" s="110">
        <v>889</v>
      </c>
      <c r="JL39" s="88">
        <v>37</v>
      </c>
      <c r="JM39" s="111">
        <v>927590</v>
      </c>
      <c r="JN39" s="338">
        <v>115.3</v>
      </c>
      <c r="JO39" s="95">
        <v>6</v>
      </c>
      <c r="JP39" s="6">
        <v>3271591</v>
      </c>
      <c r="JQ39" s="94">
        <v>80.8</v>
      </c>
      <c r="JR39" s="95">
        <v>11</v>
      </c>
      <c r="JS39" s="6"/>
      <c r="JT39" s="133">
        <v>368</v>
      </c>
      <c r="JU39" s="95">
        <v>12</v>
      </c>
      <c r="JV39" s="8">
        <v>10409</v>
      </c>
      <c r="JW39" s="112">
        <v>315953</v>
      </c>
      <c r="JX39" s="124">
        <v>13</v>
      </c>
      <c r="JY39" s="9">
        <v>626613</v>
      </c>
      <c r="JZ39" s="91">
        <v>265.5</v>
      </c>
      <c r="KA39" s="86">
        <v>19</v>
      </c>
      <c r="KB39" s="8">
        <v>7534</v>
      </c>
      <c r="KC39" s="91">
        <v>98.6</v>
      </c>
      <c r="KD39" s="86">
        <v>12</v>
      </c>
      <c r="KE39" s="8">
        <v>2788</v>
      </c>
      <c r="KF39" s="91">
        <v>1447.3</v>
      </c>
      <c r="KG39" s="86">
        <v>19</v>
      </c>
      <c r="KH39" s="8">
        <v>41066</v>
      </c>
      <c r="KI39" s="91">
        <v>294.2</v>
      </c>
      <c r="KJ39" s="88">
        <v>34</v>
      </c>
      <c r="KK39" s="8">
        <v>8321</v>
      </c>
      <c r="KL39" s="91">
        <v>178.9</v>
      </c>
      <c r="KM39" s="88">
        <v>25</v>
      </c>
      <c r="KN39" s="8">
        <v>5060</v>
      </c>
      <c r="KO39" s="91">
        <v>83.6</v>
      </c>
      <c r="KP39" s="88">
        <v>35</v>
      </c>
      <c r="KQ39" s="8">
        <v>2366</v>
      </c>
    </row>
    <row r="40" spans="1:303" s="2" customFormat="1" ht="16.350000000000001" customHeight="1">
      <c r="A40" s="206">
        <v>35</v>
      </c>
      <c r="B40" s="207" t="s">
        <v>39</v>
      </c>
      <c r="C40" s="208">
        <v>6112.53</v>
      </c>
      <c r="D40" s="209">
        <v>23</v>
      </c>
      <c r="E40" s="909"/>
      <c r="F40" s="210">
        <v>27.9</v>
      </c>
      <c r="G40" s="209">
        <v>32</v>
      </c>
      <c r="H40" s="211">
        <v>1706.97</v>
      </c>
      <c r="I40" s="212">
        <v>71.599999999999994</v>
      </c>
      <c r="J40" s="213">
        <v>15</v>
      </c>
      <c r="K40" s="354">
        <v>4374.96</v>
      </c>
      <c r="L40" s="210">
        <v>1939.5</v>
      </c>
      <c r="M40" s="214">
        <v>16</v>
      </c>
      <c r="N40" s="259"/>
      <c r="O40" s="216">
        <v>2025</v>
      </c>
      <c r="P40" s="214">
        <v>31</v>
      </c>
      <c r="Q40" s="217"/>
      <c r="R40" s="218">
        <v>1383</v>
      </c>
      <c r="S40" s="221">
        <v>27</v>
      </c>
      <c r="T40" s="912">
        <v>1382901</v>
      </c>
      <c r="U40" s="220">
        <v>226.3</v>
      </c>
      <c r="V40" s="221">
        <v>28</v>
      </c>
      <c r="W40" s="222"/>
      <c r="X40" s="220">
        <v>810.2</v>
      </c>
      <c r="Y40" s="221">
        <v>24</v>
      </c>
      <c r="Z40" s="222"/>
      <c r="AA40" s="220">
        <v>11.9</v>
      </c>
      <c r="AB40" s="221">
        <v>34</v>
      </c>
      <c r="AC40" s="223">
        <v>164</v>
      </c>
      <c r="AD40" s="224">
        <v>54.7</v>
      </c>
      <c r="AE40" s="221">
        <v>44</v>
      </c>
      <c r="AF40" s="225">
        <v>757</v>
      </c>
      <c r="AG40" s="224">
        <v>33.4</v>
      </c>
      <c r="AH40" s="221">
        <v>4</v>
      </c>
      <c r="AI40" s="225">
        <v>462</v>
      </c>
      <c r="AJ40" s="226">
        <v>82.7</v>
      </c>
      <c r="AK40" s="221">
        <v>4</v>
      </c>
      <c r="AL40" s="225">
        <v>626</v>
      </c>
      <c r="AM40" s="226">
        <v>49.047870000000003</v>
      </c>
      <c r="AN40" s="219">
        <v>5</v>
      </c>
      <c r="AO40" s="217"/>
      <c r="AP40" s="224">
        <v>90.1</v>
      </c>
      <c r="AQ40" s="221">
        <v>33</v>
      </c>
      <c r="AR40" s="217"/>
      <c r="AS40" s="224">
        <v>-8.1999999999999993</v>
      </c>
      <c r="AT40" s="221">
        <v>37</v>
      </c>
      <c r="AU40" s="225">
        <v>-11499</v>
      </c>
      <c r="AV40" s="224">
        <v>6.9</v>
      </c>
      <c r="AW40" s="219">
        <v>36</v>
      </c>
      <c r="AX40" s="225">
        <v>9455</v>
      </c>
      <c r="AY40" s="224">
        <v>13.7</v>
      </c>
      <c r="AZ40" s="219">
        <v>8</v>
      </c>
      <c r="BA40" s="225">
        <v>18712</v>
      </c>
      <c r="BB40" s="224">
        <v>-6.8</v>
      </c>
      <c r="BC40" s="221">
        <v>40</v>
      </c>
      <c r="BD40" s="225">
        <v>-9257</v>
      </c>
      <c r="BE40" s="899">
        <v>1.64</v>
      </c>
      <c r="BF40" s="221">
        <v>27</v>
      </c>
      <c r="BG40" s="225">
        <v>22693</v>
      </c>
      <c r="BH40" s="899">
        <v>1.9</v>
      </c>
      <c r="BI40" s="221">
        <v>18</v>
      </c>
      <c r="BJ40" s="225">
        <v>26288</v>
      </c>
      <c r="BK40" s="224">
        <v>-1.7</v>
      </c>
      <c r="BL40" s="221">
        <v>30</v>
      </c>
      <c r="BM40" s="225">
        <v>-2349</v>
      </c>
      <c r="BN40" s="241">
        <v>99.599922832100006</v>
      </c>
      <c r="BO40" s="228">
        <v>34</v>
      </c>
      <c r="BP40" s="229">
        <v>1399109</v>
      </c>
      <c r="BQ40" s="224">
        <v>4.0999999999999996</v>
      </c>
      <c r="BR40" s="221">
        <v>38</v>
      </c>
      <c r="BS40" s="225">
        <v>5681</v>
      </c>
      <c r="BT40" s="226">
        <v>1.6</v>
      </c>
      <c r="BU40" s="221">
        <v>30</v>
      </c>
      <c r="BV40" s="225">
        <v>2194</v>
      </c>
      <c r="BW40" s="227">
        <v>57.9</v>
      </c>
      <c r="BX40" s="228">
        <v>14</v>
      </c>
      <c r="BY40" s="229">
        <v>345715</v>
      </c>
      <c r="BZ40" s="227">
        <v>47.7</v>
      </c>
      <c r="CA40" s="228">
        <v>16</v>
      </c>
      <c r="CB40" s="229">
        <v>284825</v>
      </c>
      <c r="CC40" s="227">
        <v>14.5</v>
      </c>
      <c r="CD40" s="228">
        <v>4</v>
      </c>
      <c r="CE40" s="230">
        <v>86916</v>
      </c>
      <c r="CF40" s="1070">
        <v>28.6241256982</v>
      </c>
      <c r="CG40" s="231">
        <v>35</v>
      </c>
      <c r="CH40" s="1074">
        <v>19.474029027099999</v>
      </c>
      <c r="CI40" s="232">
        <v>41</v>
      </c>
      <c r="CJ40" s="227">
        <v>33.299999999999997</v>
      </c>
      <c r="CK40" s="228">
        <v>13</v>
      </c>
      <c r="CL40" s="230">
        <v>199089</v>
      </c>
      <c r="CM40" s="227">
        <v>819.5</v>
      </c>
      <c r="CN40" s="228">
        <v>23</v>
      </c>
      <c r="CO40" s="230">
        <v>11512</v>
      </c>
      <c r="CP40" s="226">
        <v>1.57</v>
      </c>
      <c r="CQ40" s="221">
        <v>12</v>
      </c>
      <c r="CR40" s="233"/>
      <c r="CS40" s="234">
        <v>1293</v>
      </c>
      <c r="CT40" s="235">
        <v>1166</v>
      </c>
      <c r="CU40" s="236">
        <v>1036</v>
      </c>
      <c r="CV40" s="227">
        <v>54</v>
      </c>
      <c r="CW40" s="221">
        <v>45</v>
      </c>
      <c r="CX40" s="230">
        <v>645035</v>
      </c>
      <c r="CY40" s="227">
        <v>56.3</v>
      </c>
      <c r="CZ40" s="221">
        <v>46</v>
      </c>
      <c r="DA40" s="230">
        <v>672121</v>
      </c>
      <c r="DB40" s="237">
        <v>65865</v>
      </c>
      <c r="DC40" s="228">
        <v>28</v>
      </c>
      <c r="DD40" s="233"/>
      <c r="DE40" s="227">
        <v>812.4</v>
      </c>
      <c r="DF40" s="228">
        <v>15</v>
      </c>
      <c r="DG40" s="230">
        <v>644204</v>
      </c>
      <c r="DH40" s="227">
        <v>82.3</v>
      </c>
      <c r="DI40" s="228">
        <v>13</v>
      </c>
      <c r="DJ40" s="230">
        <v>523602</v>
      </c>
      <c r="DK40" s="227">
        <v>4</v>
      </c>
      <c r="DL40" s="231">
        <v>29</v>
      </c>
      <c r="DM40" s="230">
        <v>27086</v>
      </c>
      <c r="DN40" s="238">
        <v>20.2</v>
      </c>
      <c r="DO40" s="231">
        <v>39</v>
      </c>
      <c r="DP40" s="230">
        <v>130296</v>
      </c>
      <c r="DQ40" s="224">
        <v>19.399999999999999</v>
      </c>
      <c r="DR40" s="221">
        <v>24</v>
      </c>
      <c r="DS40" s="225">
        <v>649</v>
      </c>
      <c r="DT40" s="224">
        <v>151.5</v>
      </c>
      <c r="DU40" s="221">
        <v>25</v>
      </c>
      <c r="DV40" s="233"/>
      <c r="DW40" s="226">
        <v>1.58</v>
      </c>
      <c r="DX40" s="221">
        <v>24</v>
      </c>
      <c r="DY40" s="225">
        <v>30276</v>
      </c>
      <c r="DZ40" s="239">
        <v>4147</v>
      </c>
      <c r="EA40" s="221">
        <v>34</v>
      </c>
      <c r="EB40" s="233"/>
      <c r="EC40" s="399">
        <v>8695</v>
      </c>
      <c r="ED40" s="219">
        <v>9</v>
      </c>
      <c r="EE40" s="240">
        <v>5870248</v>
      </c>
      <c r="EF40" s="399">
        <v>2774</v>
      </c>
      <c r="EG40" s="219">
        <v>25</v>
      </c>
      <c r="EH40" s="240">
        <v>3896488</v>
      </c>
      <c r="EI40" s="224">
        <v>68.900000000000006</v>
      </c>
      <c r="EJ40" s="219">
        <v>18</v>
      </c>
      <c r="EK40" s="230">
        <v>2685195</v>
      </c>
      <c r="EL40" s="227">
        <v>4.9000000000000004</v>
      </c>
      <c r="EM40" s="231">
        <v>26</v>
      </c>
      <c r="EN40" s="230">
        <v>31011</v>
      </c>
      <c r="EO40" s="227">
        <v>5.9</v>
      </c>
      <c r="EP40" s="228">
        <v>30</v>
      </c>
      <c r="EQ40" s="230">
        <v>35542</v>
      </c>
      <c r="ER40" s="241">
        <v>0.72</v>
      </c>
      <c r="ES40" s="228">
        <v>30</v>
      </c>
      <c r="ET40" s="230">
        <v>25656</v>
      </c>
      <c r="EU40" s="227">
        <v>4.2</v>
      </c>
      <c r="EV40" s="228">
        <v>32</v>
      </c>
      <c r="EW40" s="230">
        <v>59667</v>
      </c>
      <c r="EX40" s="227">
        <v>39.299999999999997</v>
      </c>
      <c r="EY40" s="228">
        <v>15</v>
      </c>
      <c r="EZ40" s="230">
        <v>7978</v>
      </c>
      <c r="FA40" s="227">
        <v>82.4</v>
      </c>
      <c r="FB40" s="221">
        <v>10</v>
      </c>
      <c r="FC40" s="230">
        <v>38900</v>
      </c>
      <c r="FD40" s="239">
        <v>522</v>
      </c>
      <c r="FE40" s="221">
        <v>19</v>
      </c>
      <c r="FF40" s="225">
        <v>103400</v>
      </c>
      <c r="FG40" s="224">
        <v>32.200000000000003</v>
      </c>
      <c r="FH40" s="221">
        <v>10</v>
      </c>
      <c r="FI40" s="242">
        <v>219</v>
      </c>
      <c r="FJ40" s="227">
        <v>26.1</v>
      </c>
      <c r="FK40" s="231">
        <v>19</v>
      </c>
      <c r="FL40" s="229">
        <v>165051</v>
      </c>
      <c r="FM40" s="218">
        <v>5609000</v>
      </c>
      <c r="FN40" s="219">
        <v>19</v>
      </c>
      <c r="FO40" s="233"/>
      <c r="FP40" s="239">
        <v>1735</v>
      </c>
      <c r="FQ40" s="219">
        <v>37</v>
      </c>
      <c r="FR40" s="233"/>
      <c r="FS40" s="224">
        <v>53.3</v>
      </c>
      <c r="FT40" s="219">
        <v>3</v>
      </c>
      <c r="FU40" s="223">
        <v>92396</v>
      </c>
      <c r="FV40" s="239">
        <v>3233</v>
      </c>
      <c r="FW40" s="219">
        <v>1</v>
      </c>
      <c r="FX40" s="230"/>
      <c r="FY40" s="239">
        <v>6071</v>
      </c>
      <c r="FZ40" s="219">
        <v>1</v>
      </c>
      <c r="GA40" s="230"/>
      <c r="GB40" s="239">
        <v>466</v>
      </c>
      <c r="GC40" s="243">
        <v>8</v>
      </c>
      <c r="GD40" s="240">
        <v>430644</v>
      </c>
      <c r="GE40" s="239">
        <v>1922</v>
      </c>
      <c r="GF40" s="219">
        <v>1</v>
      </c>
      <c r="GG40" s="240">
        <v>1775495</v>
      </c>
      <c r="GH40" s="227">
        <v>69</v>
      </c>
      <c r="GI40" s="231">
        <v>19</v>
      </c>
      <c r="GJ40" s="229">
        <v>435596</v>
      </c>
      <c r="GK40" s="234">
        <v>13734</v>
      </c>
      <c r="GL40" s="228">
        <v>26</v>
      </c>
      <c r="GM40" s="230"/>
      <c r="GN40" s="1078">
        <v>196.5</v>
      </c>
      <c r="GO40" s="228">
        <v>35</v>
      </c>
      <c r="GP40" s="229">
        <v>2781387</v>
      </c>
      <c r="GQ40" s="237">
        <v>3090</v>
      </c>
      <c r="GR40" s="228">
        <v>32</v>
      </c>
      <c r="GS40" s="229">
        <v>90021</v>
      </c>
      <c r="GT40" s="237">
        <v>20252</v>
      </c>
      <c r="GU40" s="228">
        <v>36</v>
      </c>
      <c r="GV40" s="230"/>
      <c r="GW40" s="241">
        <v>90.84</v>
      </c>
      <c r="GX40" s="228">
        <v>34</v>
      </c>
      <c r="GY40" s="229">
        <v>1285527</v>
      </c>
      <c r="GZ40" s="241">
        <v>9.6</v>
      </c>
      <c r="HA40" s="228">
        <v>16</v>
      </c>
      <c r="HB40" s="230">
        <v>13588</v>
      </c>
      <c r="HC40" s="1080">
        <v>70</v>
      </c>
      <c r="HD40" s="228">
        <v>41</v>
      </c>
      <c r="HE40" s="229">
        <v>1835175</v>
      </c>
      <c r="HF40" s="369">
        <v>0.44030999999999998</v>
      </c>
      <c r="HG40" s="221">
        <v>26</v>
      </c>
      <c r="HH40" s="217"/>
      <c r="HI40" s="224">
        <v>448.5</v>
      </c>
      <c r="HJ40" s="219">
        <v>25</v>
      </c>
      <c r="HK40" s="240">
        <v>631771</v>
      </c>
      <c r="HL40" s="341">
        <v>138.80000000000001</v>
      </c>
      <c r="HM40" s="244">
        <v>26</v>
      </c>
      <c r="HN40" s="240">
        <v>195470</v>
      </c>
      <c r="HO40" s="224">
        <v>95.1</v>
      </c>
      <c r="HP40" s="244">
        <v>31</v>
      </c>
      <c r="HQ40" s="217"/>
      <c r="HR40" s="224">
        <v>1.2</v>
      </c>
      <c r="HS40" s="243">
        <v>18</v>
      </c>
      <c r="HT40" s="245"/>
      <c r="HU40" s="224">
        <v>15</v>
      </c>
      <c r="HV40" s="244">
        <v>6</v>
      </c>
      <c r="HW40" s="217"/>
      <c r="HX40" s="224">
        <v>207.3</v>
      </c>
      <c r="HY40" s="244">
        <v>15</v>
      </c>
      <c r="HZ40" s="217"/>
      <c r="IA40" s="227">
        <v>67.400000000000006</v>
      </c>
      <c r="IB40" s="228">
        <f t="shared" si="0"/>
        <v>25</v>
      </c>
      <c r="IC40" s="230">
        <v>395629</v>
      </c>
      <c r="ID40" s="241">
        <v>104.6</v>
      </c>
      <c r="IE40" s="228">
        <f t="shared" si="1"/>
        <v>27</v>
      </c>
      <c r="IF40" s="230"/>
      <c r="IG40" s="224">
        <v>93.4</v>
      </c>
      <c r="IH40" s="221">
        <v>42</v>
      </c>
      <c r="II40" s="246"/>
      <c r="IJ40" s="247">
        <v>86.6</v>
      </c>
      <c r="IK40" s="248">
        <v>25</v>
      </c>
      <c r="IL40" s="249">
        <v>1203</v>
      </c>
      <c r="IM40" s="224">
        <v>351</v>
      </c>
      <c r="IN40" s="221">
        <v>23</v>
      </c>
      <c r="IO40" s="225">
        <v>4854</v>
      </c>
      <c r="IP40" s="250">
        <v>92.5</v>
      </c>
      <c r="IQ40" s="221">
        <v>5</v>
      </c>
      <c r="IR40" s="251"/>
      <c r="IS40" s="224">
        <v>355.6</v>
      </c>
      <c r="IT40" s="221">
        <v>22</v>
      </c>
      <c r="IU40" s="230">
        <v>4918</v>
      </c>
      <c r="IV40" s="241">
        <v>4.55</v>
      </c>
      <c r="IW40" s="231">
        <v>38</v>
      </c>
      <c r="IX40" s="230">
        <v>6296</v>
      </c>
      <c r="IY40" s="226">
        <v>3.51</v>
      </c>
      <c r="IZ40" s="252">
        <v>15</v>
      </c>
      <c r="JA40" s="253">
        <v>500</v>
      </c>
      <c r="JB40" s="351">
        <v>1.2430000000000001</v>
      </c>
      <c r="JC40" s="221">
        <v>29</v>
      </c>
      <c r="JD40" s="240">
        <v>820611</v>
      </c>
      <c r="JE40" s="226">
        <v>6.55</v>
      </c>
      <c r="JF40" s="221">
        <v>12</v>
      </c>
      <c r="JG40" s="254">
        <v>7599</v>
      </c>
      <c r="JH40" s="224">
        <v>663.2</v>
      </c>
      <c r="JI40" s="221">
        <v>31</v>
      </c>
      <c r="JJ40" s="255">
        <v>91711</v>
      </c>
      <c r="JK40" s="256">
        <v>994</v>
      </c>
      <c r="JL40" s="221">
        <v>7</v>
      </c>
      <c r="JM40" s="257">
        <v>511522</v>
      </c>
      <c r="JN40" s="339">
        <v>101.2</v>
      </c>
      <c r="JO40" s="228">
        <v>24</v>
      </c>
      <c r="JP40" s="230">
        <v>1411005</v>
      </c>
      <c r="JQ40" s="227">
        <v>79.3</v>
      </c>
      <c r="JR40" s="228">
        <v>21</v>
      </c>
      <c r="JS40" s="230"/>
      <c r="JT40" s="341">
        <v>337.6</v>
      </c>
      <c r="JU40" s="228">
        <v>17</v>
      </c>
      <c r="JV40" s="225">
        <v>4669</v>
      </c>
      <c r="JW40" s="258">
        <v>342078</v>
      </c>
      <c r="JX40" s="244">
        <v>1</v>
      </c>
      <c r="JY40" s="240">
        <v>328434</v>
      </c>
      <c r="JZ40" s="224">
        <v>259.3</v>
      </c>
      <c r="KA40" s="219">
        <v>20</v>
      </c>
      <c r="KB40" s="225">
        <v>3615</v>
      </c>
      <c r="KC40" s="224">
        <v>102.2</v>
      </c>
      <c r="KD40" s="219">
        <v>5</v>
      </c>
      <c r="KE40" s="225">
        <v>1413</v>
      </c>
      <c r="KF40" s="224">
        <v>1649.9</v>
      </c>
      <c r="KG40" s="219">
        <v>10</v>
      </c>
      <c r="KH40" s="225">
        <v>23006</v>
      </c>
      <c r="KI40" s="224">
        <v>345.1</v>
      </c>
      <c r="KJ40" s="221">
        <v>11</v>
      </c>
      <c r="KK40" s="225">
        <v>4772</v>
      </c>
      <c r="KL40" s="224">
        <v>238.2</v>
      </c>
      <c r="KM40" s="221">
        <v>2</v>
      </c>
      <c r="KN40" s="225">
        <v>3294</v>
      </c>
      <c r="KO40" s="224">
        <v>116.1</v>
      </c>
      <c r="KP40" s="221">
        <v>12</v>
      </c>
      <c r="KQ40" s="225">
        <v>1605</v>
      </c>
    </row>
    <row r="41" spans="1:303" s="2" customFormat="1" ht="16.350000000000001" customHeight="1">
      <c r="A41" s="39">
        <v>36</v>
      </c>
      <c r="B41" s="119" t="s">
        <v>40</v>
      </c>
      <c r="C41" s="62">
        <v>4146.75</v>
      </c>
      <c r="D41" s="79">
        <v>36</v>
      </c>
      <c r="E41" s="908"/>
      <c r="F41" s="80">
        <v>24.4</v>
      </c>
      <c r="G41" s="79">
        <v>38</v>
      </c>
      <c r="H41" s="1">
        <v>1010.35</v>
      </c>
      <c r="I41" s="81">
        <v>75.2</v>
      </c>
      <c r="J41" s="120">
        <v>9</v>
      </c>
      <c r="K41" s="353">
        <v>3120.1</v>
      </c>
      <c r="L41" s="80">
        <v>1760</v>
      </c>
      <c r="M41" s="84">
        <v>24</v>
      </c>
      <c r="N41" s="83"/>
      <c r="O41" s="121">
        <v>2289.9</v>
      </c>
      <c r="P41" s="84">
        <v>6</v>
      </c>
      <c r="Q41" s="85"/>
      <c r="R41" s="4">
        <v>743</v>
      </c>
      <c r="S41" s="88">
        <v>44</v>
      </c>
      <c r="T41" s="911">
        <v>743323</v>
      </c>
      <c r="U41" s="87">
        <v>179.2</v>
      </c>
      <c r="V41" s="88">
        <v>35</v>
      </c>
      <c r="W41" s="89"/>
      <c r="X41" s="87">
        <v>735.4</v>
      </c>
      <c r="Y41" s="88">
        <v>27</v>
      </c>
      <c r="Z41" s="89"/>
      <c r="AA41" s="87">
        <v>11.4</v>
      </c>
      <c r="AB41" s="88">
        <v>42</v>
      </c>
      <c r="AC41" s="90">
        <v>85</v>
      </c>
      <c r="AD41" s="91">
        <v>56.2</v>
      </c>
      <c r="AE41" s="88">
        <v>36</v>
      </c>
      <c r="AF41" s="8">
        <v>418</v>
      </c>
      <c r="AG41" s="91">
        <v>32.4</v>
      </c>
      <c r="AH41" s="88">
        <v>5</v>
      </c>
      <c r="AI41" s="8">
        <v>241</v>
      </c>
      <c r="AJ41" s="92">
        <v>78</v>
      </c>
      <c r="AK41" s="88">
        <v>12</v>
      </c>
      <c r="AL41" s="8">
        <v>326</v>
      </c>
      <c r="AM41" s="92">
        <v>49.044179999999997</v>
      </c>
      <c r="AN41" s="86">
        <v>6</v>
      </c>
      <c r="AO41" s="85"/>
      <c r="AP41" s="91">
        <v>91</v>
      </c>
      <c r="AQ41" s="88">
        <v>32</v>
      </c>
      <c r="AR41" s="85"/>
      <c r="AS41" s="91">
        <v>-9.1</v>
      </c>
      <c r="AT41" s="88">
        <v>39</v>
      </c>
      <c r="AU41" s="8">
        <v>-6853</v>
      </c>
      <c r="AV41" s="91">
        <v>7</v>
      </c>
      <c r="AW41" s="86">
        <v>34</v>
      </c>
      <c r="AX41" s="8">
        <v>5182</v>
      </c>
      <c r="AY41" s="91">
        <v>13.8</v>
      </c>
      <c r="AZ41" s="86">
        <v>5</v>
      </c>
      <c r="BA41" s="8">
        <v>10207</v>
      </c>
      <c r="BB41" s="91">
        <v>-6.8</v>
      </c>
      <c r="BC41" s="88">
        <v>40</v>
      </c>
      <c r="BD41" s="8">
        <v>-5025</v>
      </c>
      <c r="BE41" s="898">
        <v>1.32</v>
      </c>
      <c r="BF41" s="88">
        <v>39</v>
      </c>
      <c r="BG41" s="8">
        <v>9823</v>
      </c>
      <c r="BH41" s="898">
        <v>1.62</v>
      </c>
      <c r="BI41" s="88">
        <v>36</v>
      </c>
      <c r="BJ41" s="8">
        <v>12070</v>
      </c>
      <c r="BK41" s="91">
        <v>-2.5</v>
      </c>
      <c r="BL41" s="88">
        <v>36</v>
      </c>
      <c r="BM41" s="8">
        <v>-1859</v>
      </c>
      <c r="BN41" s="106">
        <v>99.627646271900005</v>
      </c>
      <c r="BO41" s="95">
        <v>33</v>
      </c>
      <c r="BP41" s="5">
        <v>752919</v>
      </c>
      <c r="BQ41" s="91">
        <v>4</v>
      </c>
      <c r="BR41" s="88">
        <v>40</v>
      </c>
      <c r="BS41" s="8">
        <v>2985</v>
      </c>
      <c r="BT41" s="92">
        <v>1.58</v>
      </c>
      <c r="BU41" s="88">
        <v>33</v>
      </c>
      <c r="BV41" s="8">
        <v>1169</v>
      </c>
      <c r="BW41" s="94">
        <v>54.9</v>
      </c>
      <c r="BX41" s="95">
        <v>31</v>
      </c>
      <c r="BY41" s="5">
        <v>167478</v>
      </c>
      <c r="BZ41" s="94">
        <v>47.5</v>
      </c>
      <c r="CA41" s="95">
        <v>17</v>
      </c>
      <c r="CB41" s="5">
        <v>144952</v>
      </c>
      <c r="CC41" s="94">
        <v>12.9</v>
      </c>
      <c r="CD41" s="95">
        <v>10</v>
      </c>
      <c r="CE41" s="6">
        <v>39325</v>
      </c>
      <c r="CF41" s="1069">
        <v>28.793483162200001</v>
      </c>
      <c r="CG41" s="96">
        <v>34</v>
      </c>
      <c r="CH41" s="1073">
        <v>20.329249506499998</v>
      </c>
      <c r="CI41" s="97">
        <v>29</v>
      </c>
      <c r="CJ41" s="94">
        <v>32.200000000000003</v>
      </c>
      <c r="CK41" s="95">
        <v>18</v>
      </c>
      <c r="CL41" s="6">
        <v>98053</v>
      </c>
      <c r="CM41" s="94">
        <v>512.20000000000005</v>
      </c>
      <c r="CN41" s="95">
        <v>34</v>
      </c>
      <c r="CO41" s="6">
        <v>3871</v>
      </c>
      <c r="CP41" s="92">
        <v>1.51</v>
      </c>
      <c r="CQ41" s="88">
        <v>25</v>
      </c>
      <c r="CR41" s="98"/>
      <c r="CS41" s="99">
        <v>688</v>
      </c>
      <c r="CT41" s="100">
        <v>614</v>
      </c>
      <c r="CU41" s="101">
        <v>535</v>
      </c>
      <c r="CV41" s="94">
        <v>53.8</v>
      </c>
      <c r="CW41" s="88">
        <v>46</v>
      </c>
      <c r="CX41" s="6">
        <v>342906</v>
      </c>
      <c r="CY41" s="94">
        <v>56.6</v>
      </c>
      <c r="CZ41" s="88">
        <v>45</v>
      </c>
      <c r="DA41" s="6">
        <v>360970</v>
      </c>
      <c r="DB41" s="102">
        <v>39056</v>
      </c>
      <c r="DC41" s="95">
        <v>44</v>
      </c>
      <c r="DD41" s="98"/>
      <c r="DE41" s="94">
        <v>781.9</v>
      </c>
      <c r="DF41" s="95">
        <v>26</v>
      </c>
      <c r="DG41" s="6">
        <v>345609</v>
      </c>
      <c r="DH41" s="94">
        <v>76.900000000000006</v>
      </c>
      <c r="DI41" s="95">
        <v>44</v>
      </c>
      <c r="DJ41" s="6">
        <v>258425</v>
      </c>
      <c r="DK41" s="94">
        <v>5</v>
      </c>
      <c r="DL41" s="96">
        <v>5</v>
      </c>
      <c r="DM41" s="6">
        <v>18064</v>
      </c>
      <c r="DN41" s="122">
        <v>32.700000000000003</v>
      </c>
      <c r="DO41" s="96">
        <v>22</v>
      </c>
      <c r="DP41" s="6">
        <v>112104</v>
      </c>
      <c r="DQ41" s="91">
        <v>25</v>
      </c>
      <c r="DR41" s="88">
        <v>16</v>
      </c>
      <c r="DS41" s="8">
        <v>356</v>
      </c>
      <c r="DT41" s="91">
        <v>156.80000000000001</v>
      </c>
      <c r="DU41" s="88">
        <v>6</v>
      </c>
      <c r="DV41" s="98"/>
      <c r="DW41" s="92">
        <v>1.45</v>
      </c>
      <c r="DX41" s="88">
        <v>33</v>
      </c>
      <c r="DY41" s="8">
        <v>16830</v>
      </c>
      <c r="DZ41" s="103">
        <v>2561</v>
      </c>
      <c r="EA41" s="88">
        <v>43</v>
      </c>
      <c r="EB41" s="98"/>
      <c r="EC41" s="398">
        <v>8574</v>
      </c>
      <c r="ED41" s="86">
        <v>10</v>
      </c>
      <c r="EE41" s="9">
        <v>3083714</v>
      </c>
      <c r="EF41" s="398">
        <v>2921</v>
      </c>
      <c r="EG41" s="86">
        <v>21</v>
      </c>
      <c r="EH41" s="9">
        <v>2207868</v>
      </c>
      <c r="EI41" s="91">
        <v>55.6</v>
      </c>
      <c r="EJ41" s="86">
        <v>46</v>
      </c>
      <c r="EK41" s="6">
        <v>1227750</v>
      </c>
      <c r="EL41" s="94">
        <v>8.5</v>
      </c>
      <c r="EM41" s="96">
        <v>13</v>
      </c>
      <c r="EN41" s="6">
        <v>28086</v>
      </c>
      <c r="EO41" s="94">
        <v>10.1</v>
      </c>
      <c r="EP41" s="95">
        <v>8</v>
      </c>
      <c r="EQ41" s="6">
        <v>30767</v>
      </c>
      <c r="ER41" s="106">
        <v>0.64</v>
      </c>
      <c r="ES41" s="95">
        <v>38</v>
      </c>
      <c r="ET41" s="6">
        <v>19756</v>
      </c>
      <c r="EU41" s="94">
        <v>8.3000000000000007</v>
      </c>
      <c r="EV41" s="95">
        <v>11</v>
      </c>
      <c r="EW41" s="6">
        <v>63003</v>
      </c>
      <c r="EX41" s="94">
        <v>40.700000000000003</v>
      </c>
      <c r="EY41" s="95">
        <v>13</v>
      </c>
      <c r="EZ41" s="6">
        <v>7304</v>
      </c>
      <c r="FA41" s="94">
        <v>67.599999999999994</v>
      </c>
      <c r="FB41" s="88">
        <v>27</v>
      </c>
      <c r="FC41" s="6">
        <v>19600</v>
      </c>
      <c r="FD41" s="103">
        <v>470</v>
      </c>
      <c r="FE41" s="88">
        <v>44</v>
      </c>
      <c r="FF41" s="8">
        <v>53600</v>
      </c>
      <c r="FG41" s="91">
        <v>12</v>
      </c>
      <c r="FH41" s="88">
        <v>32</v>
      </c>
      <c r="FI41" s="123">
        <v>132</v>
      </c>
      <c r="FJ41" s="94">
        <v>24.1</v>
      </c>
      <c r="FK41" s="96">
        <v>28</v>
      </c>
      <c r="FL41" s="5">
        <v>80079</v>
      </c>
      <c r="FM41" s="4">
        <v>1700234</v>
      </c>
      <c r="FN41" s="86">
        <v>41</v>
      </c>
      <c r="FO41" s="98"/>
      <c r="FP41" s="103">
        <v>1146</v>
      </c>
      <c r="FQ41" s="86">
        <v>44</v>
      </c>
      <c r="FR41" s="98"/>
      <c r="FS41" s="91">
        <v>41.2</v>
      </c>
      <c r="FT41" s="86">
        <v>21</v>
      </c>
      <c r="FU41" s="90">
        <v>47175</v>
      </c>
      <c r="FV41" s="103">
        <v>1484</v>
      </c>
      <c r="FW41" s="86">
        <v>19</v>
      </c>
      <c r="FX41" s="6"/>
      <c r="FY41" s="103">
        <v>3604</v>
      </c>
      <c r="FZ41" s="86">
        <v>21</v>
      </c>
      <c r="GA41" s="6"/>
      <c r="GB41" s="103">
        <v>446</v>
      </c>
      <c r="GC41" s="104">
        <v>14</v>
      </c>
      <c r="GD41" s="9">
        <v>210205</v>
      </c>
      <c r="GE41" s="103">
        <v>1610</v>
      </c>
      <c r="GF41" s="86">
        <v>4</v>
      </c>
      <c r="GG41" s="9">
        <v>759517</v>
      </c>
      <c r="GH41" s="94">
        <v>67.400000000000006</v>
      </c>
      <c r="GI41" s="96">
        <v>28</v>
      </c>
      <c r="GJ41" s="5">
        <v>223895</v>
      </c>
      <c r="GK41" s="99">
        <v>7369</v>
      </c>
      <c r="GL41" s="95">
        <v>46</v>
      </c>
      <c r="GM41" s="6"/>
      <c r="GN41" s="1077">
        <v>176.2</v>
      </c>
      <c r="GO41" s="95">
        <v>42</v>
      </c>
      <c r="GP41" s="5">
        <v>1343338</v>
      </c>
      <c r="GQ41" s="102">
        <v>2977</v>
      </c>
      <c r="GR41" s="95">
        <v>38</v>
      </c>
      <c r="GS41" s="5">
        <v>45128</v>
      </c>
      <c r="GT41" s="102">
        <v>18230</v>
      </c>
      <c r="GU41" s="95">
        <v>43</v>
      </c>
      <c r="GV41" s="6"/>
      <c r="GW41" s="106">
        <v>81.37</v>
      </c>
      <c r="GX41" s="95">
        <v>45</v>
      </c>
      <c r="GY41" s="5">
        <v>620477</v>
      </c>
      <c r="GZ41" s="106">
        <v>10.25</v>
      </c>
      <c r="HA41" s="95">
        <v>8</v>
      </c>
      <c r="HB41" s="6">
        <v>7818</v>
      </c>
      <c r="HC41" s="603">
        <v>65.8</v>
      </c>
      <c r="HD41" s="95">
        <v>45</v>
      </c>
      <c r="HE41" s="5">
        <v>942996</v>
      </c>
      <c r="HF41" s="368">
        <v>0.32945999999999998</v>
      </c>
      <c r="HG41" s="88">
        <v>41</v>
      </c>
      <c r="HH41" s="85"/>
      <c r="HI41" s="91">
        <v>597</v>
      </c>
      <c r="HJ41" s="86">
        <v>6</v>
      </c>
      <c r="HK41" s="9">
        <v>456255</v>
      </c>
      <c r="HL41" s="133">
        <v>129.80000000000001</v>
      </c>
      <c r="HM41" s="124">
        <v>32</v>
      </c>
      <c r="HN41" s="9">
        <v>99213</v>
      </c>
      <c r="HO41" s="91">
        <v>94.2</v>
      </c>
      <c r="HP41" s="124">
        <v>38</v>
      </c>
      <c r="HQ41" s="85"/>
      <c r="HR41" s="91">
        <v>3</v>
      </c>
      <c r="HS41" s="104">
        <v>4</v>
      </c>
      <c r="HT41" s="105"/>
      <c r="HU41" s="91">
        <v>14.6</v>
      </c>
      <c r="HV41" s="124">
        <v>10</v>
      </c>
      <c r="HW41" s="85"/>
      <c r="HX41" s="91">
        <v>182.1</v>
      </c>
      <c r="HY41" s="124">
        <v>27</v>
      </c>
      <c r="HZ41" s="85"/>
      <c r="IA41" s="94">
        <v>69.8</v>
      </c>
      <c r="IB41" s="95">
        <f t="shared" si="0"/>
        <v>17</v>
      </c>
      <c r="IC41" s="6">
        <v>209945</v>
      </c>
      <c r="ID41" s="106">
        <v>113.96</v>
      </c>
      <c r="IE41" s="95">
        <f t="shared" si="1"/>
        <v>18</v>
      </c>
      <c r="IF41" s="6"/>
      <c r="IG41" s="91">
        <v>96.9</v>
      </c>
      <c r="IH41" s="88">
        <v>30</v>
      </c>
      <c r="II41" s="107"/>
      <c r="IJ41" s="125">
        <v>60.4</v>
      </c>
      <c r="IK41" s="108">
        <v>47</v>
      </c>
      <c r="IL41" s="113">
        <v>455</v>
      </c>
      <c r="IM41" s="91">
        <v>463.1</v>
      </c>
      <c r="IN41" s="88">
        <v>3</v>
      </c>
      <c r="IO41" s="8">
        <v>3442</v>
      </c>
      <c r="IP41" s="126">
        <v>79.900000000000006</v>
      </c>
      <c r="IQ41" s="88">
        <v>34</v>
      </c>
      <c r="IR41" s="127"/>
      <c r="IS41" s="91">
        <v>423.9</v>
      </c>
      <c r="IT41" s="88">
        <v>12</v>
      </c>
      <c r="IU41" s="6">
        <v>3151</v>
      </c>
      <c r="IV41" s="106">
        <v>4.97</v>
      </c>
      <c r="IW41" s="96">
        <v>32</v>
      </c>
      <c r="IX41" s="6">
        <v>3694</v>
      </c>
      <c r="IY41" s="92">
        <v>3.47</v>
      </c>
      <c r="IZ41" s="128">
        <v>17</v>
      </c>
      <c r="JA41" s="129">
        <v>265</v>
      </c>
      <c r="JB41" s="349">
        <v>1.36</v>
      </c>
      <c r="JC41" s="88">
        <v>21</v>
      </c>
      <c r="JD41" s="9">
        <v>455334</v>
      </c>
      <c r="JE41" s="92">
        <v>5.47</v>
      </c>
      <c r="JF41" s="88">
        <v>21</v>
      </c>
      <c r="JG41" s="130">
        <v>3443</v>
      </c>
      <c r="JH41" s="91">
        <v>661.4</v>
      </c>
      <c r="JI41" s="88">
        <v>32</v>
      </c>
      <c r="JJ41" s="131">
        <v>49163</v>
      </c>
      <c r="JK41" s="110">
        <v>945</v>
      </c>
      <c r="JL41" s="88">
        <v>21</v>
      </c>
      <c r="JM41" s="111">
        <v>264003</v>
      </c>
      <c r="JN41" s="338">
        <v>98.1</v>
      </c>
      <c r="JO41" s="95">
        <v>35</v>
      </c>
      <c r="JP41" s="6">
        <v>736088</v>
      </c>
      <c r="JQ41" s="94">
        <v>76.099999999999994</v>
      </c>
      <c r="JR41" s="95">
        <v>32</v>
      </c>
      <c r="JS41" s="6"/>
      <c r="JT41" s="133">
        <v>427</v>
      </c>
      <c r="JU41" s="95">
        <v>7</v>
      </c>
      <c r="JV41" s="8">
        <v>3174</v>
      </c>
      <c r="JW41" s="112">
        <v>325952</v>
      </c>
      <c r="JX41" s="124">
        <v>9</v>
      </c>
      <c r="JY41" s="9">
        <v>173066</v>
      </c>
      <c r="JZ41" s="91">
        <v>333.3</v>
      </c>
      <c r="KA41" s="86">
        <v>2</v>
      </c>
      <c r="KB41" s="8">
        <v>2500</v>
      </c>
      <c r="KC41" s="91">
        <v>112.9</v>
      </c>
      <c r="KD41" s="86">
        <v>3</v>
      </c>
      <c r="KE41" s="8">
        <v>839</v>
      </c>
      <c r="KF41" s="91">
        <v>1655.1</v>
      </c>
      <c r="KG41" s="86">
        <v>8</v>
      </c>
      <c r="KH41" s="8">
        <v>12416</v>
      </c>
      <c r="KI41" s="91">
        <v>333.4</v>
      </c>
      <c r="KJ41" s="88">
        <v>17</v>
      </c>
      <c r="KK41" s="8">
        <v>2478</v>
      </c>
      <c r="KL41" s="91">
        <v>197.8</v>
      </c>
      <c r="KM41" s="88">
        <v>15</v>
      </c>
      <c r="KN41" s="8">
        <v>1470</v>
      </c>
      <c r="KO41" s="91">
        <v>109</v>
      </c>
      <c r="KP41" s="88">
        <v>17</v>
      </c>
      <c r="KQ41" s="8">
        <v>810</v>
      </c>
    </row>
    <row r="42" spans="1:303" s="2" customFormat="1" ht="16.350000000000001" customHeight="1">
      <c r="A42" s="39">
        <v>37</v>
      </c>
      <c r="B42" s="119" t="s">
        <v>41</v>
      </c>
      <c r="C42" s="62">
        <v>1876.78</v>
      </c>
      <c r="D42" s="79">
        <v>47</v>
      </c>
      <c r="E42" s="908" t="s">
        <v>768</v>
      </c>
      <c r="F42" s="80">
        <v>53.6</v>
      </c>
      <c r="G42" s="79">
        <v>10</v>
      </c>
      <c r="H42" s="1">
        <v>1005.59</v>
      </c>
      <c r="I42" s="81">
        <v>46.4</v>
      </c>
      <c r="J42" s="120">
        <v>37</v>
      </c>
      <c r="K42" s="353">
        <v>869.88</v>
      </c>
      <c r="L42" s="80">
        <v>1575</v>
      </c>
      <c r="M42" s="84">
        <v>31</v>
      </c>
      <c r="N42" s="83"/>
      <c r="O42" s="121">
        <v>2248.1</v>
      </c>
      <c r="P42" s="84">
        <v>11</v>
      </c>
      <c r="Q42" s="85"/>
      <c r="R42" s="4">
        <v>967</v>
      </c>
      <c r="S42" s="88">
        <v>39</v>
      </c>
      <c r="T42" s="911">
        <v>967445</v>
      </c>
      <c r="U42" s="87">
        <v>515.20000000000005</v>
      </c>
      <c r="V42" s="88">
        <v>11</v>
      </c>
      <c r="W42" s="89"/>
      <c r="X42" s="87">
        <v>961.6</v>
      </c>
      <c r="Y42" s="88">
        <v>15</v>
      </c>
      <c r="Z42" s="89"/>
      <c r="AA42" s="87">
        <v>12.4</v>
      </c>
      <c r="AB42" s="88">
        <v>21</v>
      </c>
      <c r="AC42" s="90">
        <v>120</v>
      </c>
      <c r="AD42" s="91">
        <v>56.5</v>
      </c>
      <c r="AE42" s="88">
        <v>32</v>
      </c>
      <c r="AF42" s="8">
        <v>546</v>
      </c>
      <c r="AG42" s="91">
        <v>31.1</v>
      </c>
      <c r="AH42" s="88">
        <v>15</v>
      </c>
      <c r="AI42" s="8">
        <v>301</v>
      </c>
      <c r="AJ42" s="92">
        <v>77.099999999999994</v>
      </c>
      <c r="AK42" s="88">
        <v>15</v>
      </c>
      <c r="AL42" s="8">
        <v>421</v>
      </c>
      <c r="AM42" s="92">
        <v>47.992319999999999</v>
      </c>
      <c r="AN42" s="86">
        <v>20</v>
      </c>
      <c r="AO42" s="85"/>
      <c r="AP42" s="91">
        <v>94</v>
      </c>
      <c r="AQ42" s="88">
        <v>20</v>
      </c>
      <c r="AR42" s="85"/>
      <c r="AS42" s="91">
        <v>-4.8</v>
      </c>
      <c r="AT42" s="88">
        <v>20</v>
      </c>
      <c r="AU42" s="8">
        <v>-4668</v>
      </c>
      <c r="AV42" s="91">
        <v>7.7</v>
      </c>
      <c r="AW42" s="86">
        <v>13</v>
      </c>
      <c r="AX42" s="8">
        <v>7387</v>
      </c>
      <c r="AY42" s="91">
        <v>12.4</v>
      </c>
      <c r="AZ42" s="86">
        <v>20</v>
      </c>
      <c r="BA42" s="8">
        <v>11894</v>
      </c>
      <c r="BB42" s="91">
        <v>-4.7</v>
      </c>
      <c r="BC42" s="88">
        <v>26</v>
      </c>
      <c r="BD42" s="8">
        <v>-4507</v>
      </c>
      <c r="BE42" s="898">
        <v>1.88</v>
      </c>
      <c r="BF42" s="88">
        <v>10</v>
      </c>
      <c r="BG42" s="8">
        <v>18200</v>
      </c>
      <c r="BH42" s="898">
        <v>2.0099999999999998</v>
      </c>
      <c r="BI42" s="88">
        <v>13</v>
      </c>
      <c r="BJ42" s="8">
        <v>19477</v>
      </c>
      <c r="BK42" s="91">
        <v>-0.2</v>
      </c>
      <c r="BL42" s="88">
        <v>16</v>
      </c>
      <c r="BM42" s="8">
        <v>-186</v>
      </c>
      <c r="BN42" s="106">
        <v>100.2302658198</v>
      </c>
      <c r="BO42" s="95">
        <v>7</v>
      </c>
      <c r="BP42" s="5">
        <v>978511</v>
      </c>
      <c r="BQ42" s="91">
        <v>4.5</v>
      </c>
      <c r="BR42" s="88">
        <v>18</v>
      </c>
      <c r="BS42" s="8">
        <v>4317</v>
      </c>
      <c r="BT42" s="92">
        <v>1.76</v>
      </c>
      <c r="BU42" s="88">
        <v>8</v>
      </c>
      <c r="BV42" s="8">
        <v>1684</v>
      </c>
      <c r="BW42" s="94">
        <v>57.2</v>
      </c>
      <c r="BX42" s="95">
        <v>18</v>
      </c>
      <c r="BY42" s="5">
        <v>227451</v>
      </c>
      <c r="BZ42" s="94">
        <v>45.4</v>
      </c>
      <c r="CA42" s="95">
        <v>25</v>
      </c>
      <c r="CB42" s="5">
        <v>180429</v>
      </c>
      <c r="CC42" s="94">
        <v>12.1</v>
      </c>
      <c r="CD42" s="95">
        <v>14</v>
      </c>
      <c r="CE42" s="6">
        <v>48194</v>
      </c>
      <c r="CF42" s="1069">
        <v>28.005153081300001</v>
      </c>
      <c r="CG42" s="96">
        <v>44</v>
      </c>
      <c r="CH42" s="1073">
        <v>19.596907760200001</v>
      </c>
      <c r="CI42" s="97">
        <v>37</v>
      </c>
      <c r="CJ42" s="94">
        <v>31.6</v>
      </c>
      <c r="CK42" s="95">
        <v>22</v>
      </c>
      <c r="CL42" s="6">
        <v>125456</v>
      </c>
      <c r="CM42" s="94">
        <v>709.6</v>
      </c>
      <c r="CN42" s="95">
        <v>28</v>
      </c>
      <c r="CO42" s="6">
        <v>6928</v>
      </c>
      <c r="CP42" s="92">
        <v>1.65</v>
      </c>
      <c r="CQ42" s="88">
        <v>8</v>
      </c>
      <c r="CR42" s="98"/>
      <c r="CS42" s="99">
        <v>921</v>
      </c>
      <c r="CT42" s="100">
        <v>853</v>
      </c>
      <c r="CU42" s="101">
        <v>776</v>
      </c>
      <c r="CV42" s="94">
        <v>56</v>
      </c>
      <c r="CW42" s="88">
        <v>32</v>
      </c>
      <c r="CX42" s="6">
        <v>452644</v>
      </c>
      <c r="CY42" s="94">
        <v>58.4</v>
      </c>
      <c r="CZ42" s="88">
        <v>34</v>
      </c>
      <c r="DA42" s="6">
        <v>471475</v>
      </c>
      <c r="DB42" s="102">
        <v>50281</v>
      </c>
      <c r="DC42" s="95">
        <v>39</v>
      </c>
      <c r="DD42" s="98"/>
      <c r="DE42" s="94">
        <v>848.7</v>
      </c>
      <c r="DF42" s="95">
        <v>8</v>
      </c>
      <c r="DG42" s="6">
        <v>481238</v>
      </c>
      <c r="DH42" s="94">
        <v>80.7</v>
      </c>
      <c r="DI42" s="95">
        <v>26</v>
      </c>
      <c r="DJ42" s="6">
        <v>358372</v>
      </c>
      <c r="DK42" s="94">
        <v>4</v>
      </c>
      <c r="DL42" s="96">
        <v>29</v>
      </c>
      <c r="DM42" s="6">
        <v>18831</v>
      </c>
      <c r="DN42" s="122">
        <v>28.8</v>
      </c>
      <c r="DO42" s="96">
        <v>28</v>
      </c>
      <c r="DP42" s="6">
        <v>130586</v>
      </c>
      <c r="DQ42" s="91">
        <v>12.3</v>
      </c>
      <c r="DR42" s="88">
        <v>33</v>
      </c>
      <c r="DS42" s="8">
        <v>194</v>
      </c>
      <c r="DT42" s="91">
        <v>150.6</v>
      </c>
      <c r="DU42" s="88">
        <v>29</v>
      </c>
      <c r="DV42" s="98"/>
      <c r="DW42" s="92">
        <v>1.79</v>
      </c>
      <c r="DX42" s="88">
        <v>9</v>
      </c>
      <c r="DY42" s="8">
        <v>26920</v>
      </c>
      <c r="DZ42" s="103">
        <v>3288</v>
      </c>
      <c r="EA42" s="88">
        <v>38</v>
      </c>
      <c r="EB42" s="98"/>
      <c r="EC42" s="398">
        <v>7799</v>
      </c>
      <c r="ED42" s="86">
        <v>25</v>
      </c>
      <c r="EE42" s="9">
        <v>3777955</v>
      </c>
      <c r="EF42" s="398">
        <v>2925</v>
      </c>
      <c r="EG42" s="86">
        <v>20</v>
      </c>
      <c r="EH42" s="9">
        <v>2855237</v>
      </c>
      <c r="EI42" s="91">
        <v>64.7</v>
      </c>
      <c r="EJ42" s="86">
        <v>32</v>
      </c>
      <c r="EK42" s="6">
        <v>1848238</v>
      </c>
      <c r="EL42" s="94">
        <v>5.4</v>
      </c>
      <c r="EM42" s="96">
        <v>24</v>
      </c>
      <c r="EN42" s="6">
        <v>23823</v>
      </c>
      <c r="EO42" s="94">
        <v>8.8000000000000007</v>
      </c>
      <c r="EP42" s="95">
        <v>11</v>
      </c>
      <c r="EQ42" s="6">
        <v>35163</v>
      </c>
      <c r="ER42" s="106">
        <v>0.56000000000000005</v>
      </c>
      <c r="ES42" s="95">
        <v>40</v>
      </c>
      <c r="ET42" s="6">
        <v>19675</v>
      </c>
      <c r="EU42" s="94">
        <v>7.3</v>
      </c>
      <c r="EV42" s="95">
        <v>16</v>
      </c>
      <c r="EW42" s="6">
        <v>70957</v>
      </c>
      <c r="EX42" s="94">
        <v>32</v>
      </c>
      <c r="EY42" s="95">
        <v>23</v>
      </c>
      <c r="EZ42" s="6">
        <v>6505</v>
      </c>
      <c r="FA42" s="94">
        <v>83.1</v>
      </c>
      <c r="FB42" s="88">
        <v>8</v>
      </c>
      <c r="FC42" s="6">
        <v>25100</v>
      </c>
      <c r="FD42" s="103">
        <v>479</v>
      </c>
      <c r="FE42" s="88">
        <v>42</v>
      </c>
      <c r="FF42" s="8">
        <v>59900</v>
      </c>
      <c r="FG42" s="91">
        <v>14.1</v>
      </c>
      <c r="FH42" s="88">
        <v>30</v>
      </c>
      <c r="FI42" s="123">
        <v>127</v>
      </c>
      <c r="FJ42" s="94">
        <v>25.9</v>
      </c>
      <c r="FK42" s="96">
        <v>21</v>
      </c>
      <c r="FL42" s="5">
        <v>113711</v>
      </c>
      <c r="FM42" s="4">
        <v>2462495</v>
      </c>
      <c r="FN42" s="86">
        <v>32</v>
      </c>
      <c r="FO42" s="98"/>
      <c r="FP42" s="103">
        <v>1890</v>
      </c>
      <c r="FQ42" s="86">
        <v>33</v>
      </c>
      <c r="FR42" s="98"/>
      <c r="FS42" s="91">
        <v>36.9</v>
      </c>
      <c r="FT42" s="86">
        <v>29</v>
      </c>
      <c r="FU42" s="90">
        <v>69679</v>
      </c>
      <c r="FV42" s="103">
        <v>1303</v>
      </c>
      <c r="FW42" s="86">
        <v>25</v>
      </c>
      <c r="FX42" s="6"/>
      <c r="FY42" s="103">
        <v>3534</v>
      </c>
      <c r="FZ42" s="86">
        <v>23</v>
      </c>
      <c r="GA42" s="6"/>
      <c r="GB42" s="103">
        <v>393</v>
      </c>
      <c r="GC42" s="104">
        <v>32</v>
      </c>
      <c r="GD42" s="9">
        <v>273998</v>
      </c>
      <c r="GE42" s="103">
        <v>1060</v>
      </c>
      <c r="GF42" s="86">
        <v>29</v>
      </c>
      <c r="GG42" s="9">
        <v>738906</v>
      </c>
      <c r="GH42" s="94">
        <v>68.7</v>
      </c>
      <c r="GI42" s="96">
        <v>22</v>
      </c>
      <c r="GJ42" s="5">
        <v>301401</v>
      </c>
      <c r="GK42" s="99">
        <v>9608</v>
      </c>
      <c r="GL42" s="95">
        <v>39</v>
      </c>
      <c r="GM42" s="6"/>
      <c r="GN42" s="1077">
        <v>310.60000000000002</v>
      </c>
      <c r="GO42" s="95">
        <v>8</v>
      </c>
      <c r="GP42" s="5">
        <v>3044683</v>
      </c>
      <c r="GQ42" s="102">
        <v>4369</v>
      </c>
      <c r="GR42" s="95">
        <v>9</v>
      </c>
      <c r="GS42" s="5">
        <v>69690</v>
      </c>
      <c r="GT42" s="102">
        <v>31689</v>
      </c>
      <c r="GU42" s="95">
        <v>11</v>
      </c>
      <c r="GV42" s="6"/>
      <c r="GW42" s="106">
        <v>102.3</v>
      </c>
      <c r="GX42" s="95">
        <v>3</v>
      </c>
      <c r="GY42" s="5">
        <v>1002814</v>
      </c>
      <c r="GZ42" s="106">
        <v>9.4600000000000009</v>
      </c>
      <c r="HA42" s="95">
        <v>20</v>
      </c>
      <c r="HB42" s="6">
        <v>9276</v>
      </c>
      <c r="HC42" s="603">
        <v>72.5</v>
      </c>
      <c r="HD42" s="95">
        <v>31</v>
      </c>
      <c r="HE42" s="5">
        <v>1383335</v>
      </c>
      <c r="HF42" s="368">
        <v>0.47571999999999998</v>
      </c>
      <c r="HG42" s="88">
        <v>23</v>
      </c>
      <c r="HH42" s="85"/>
      <c r="HI42" s="91">
        <v>438.4</v>
      </c>
      <c r="HJ42" s="86">
        <v>27</v>
      </c>
      <c r="HK42" s="9">
        <v>437441</v>
      </c>
      <c r="HL42" s="133">
        <v>134.80000000000001</v>
      </c>
      <c r="HM42" s="124">
        <v>27</v>
      </c>
      <c r="HN42" s="9">
        <v>134501</v>
      </c>
      <c r="HO42" s="91">
        <v>96.7</v>
      </c>
      <c r="HP42" s="124">
        <v>16</v>
      </c>
      <c r="HQ42" s="85"/>
      <c r="HR42" s="91">
        <v>2.2999999999999998</v>
      </c>
      <c r="HS42" s="104">
        <v>8</v>
      </c>
      <c r="HT42" s="105"/>
      <c r="HU42" s="91">
        <v>10.8</v>
      </c>
      <c r="HV42" s="124">
        <v>39</v>
      </c>
      <c r="HW42" s="85"/>
      <c r="HX42" s="91">
        <v>192.6</v>
      </c>
      <c r="HY42" s="124">
        <v>22</v>
      </c>
      <c r="HZ42" s="85"/>
      <c r="IA42" s="94">
        <v>70.5</v>
      </c>
      <c r="IB42" s="95">
        <f t="shared" si="0"/>
        <v>16</v>
      </c>
      <c r="IC42" s="6">
        <v>275828</v>
      </c>
      <c r="ID42" s="106">
        <v>114.06</v>
      </c>
      <c r="IE42" s="95">
        <f t="shared" si="1"/>
        <v>17</v>
      </c>
      <c r="IF42" s="6"/>
      <c r="IG42" s="91">
        <v>99.3</v>
      </c>
      <c r="IH42" s="88">
        <v>14</v>
      </c>
      <c r="II42" s="107"/>
      <c r="IJ42" s="125">
        <v>76.599999999999994</v>
      </c>
      <c r="IK42" s="108">
        <v>43</v>
      </c>
      <c r="IL42" s="113">
        <v>757</v>
      </c>
      <c r="IM42" s="91">
        <v>378.5</v>
      </c>
      <c r="IN42" s="88">
        <v>16</v>
      </c>
      <c r="IO42" s="8">
        <v>3662</v>
      </c>
      <c r="IP42" s="126">
        <v>94.4</v>
      </c>
      <c r="IQ42" s="88">
        <v>3</v>
      </c>
      <c r="IR42" s="127"/>
      <c r="IS42" s="91">
        <v>633.20000000000005</v>
      </c>
      <c r="IT42" s="88">
        <v>7</v>
      </c>
      <c r="IU42" s="6">
        <v>6126</v>
      </c>
      <c r="IV42" s="106">
        <v>5.79</v>
      </c>
      <c r="IW42" s="96">
        <v>23</v>
      </c>
      <c r="IX42" s="6">
        <v>5600</v>
      </c>
      <c r="IY42" s="92">
        <v>3.42</v>
      </c>
      <c r="IZ42" s="128">
        <v>20</v>
      </c>
      <c r="JA42" s="129">
        <v>340</v>
      </c>
      <c r="JB42" s="349">
        <v>1.337</v>
      </c>
      <c r="JC42" s="88">
        <v>22</v>
      </c>
      <c r="JD42" s="9">
        <v>586927</v>
      </c>
      <c r="JE42" s="92">
        <v>4.63</v>
      </c>
      <c r="JF42" s="88">
        <v>35</v>
      </c>
      <c r="JG42" s="130">
        <v>3719</v>
      </c>
      <c r="JH42" s="91">
        <v>726.8</v>
      </c>
      <c r="JI42" s="88">
        <v>28</v>
      </c>
      <c r="JJ42" s="131">
        <v>70311</v>
      </c>
      <c r="JK42" s="110">
        <v>872</v>
      </c>
      <c r="JL42" s="88">
        <v>40</v>
      </c>
      <c r="JM42" s="111">
        <v>317915</v>
      </c>
      <c r="JN42" s="338">
        <v>110.9</v>
      </c>
      <c r="JO42" s="95">
        <v>8</v>
      </c>
      <c r="JP42" s="6">
        <v>1078177</v>
      </c>
      <c r="JQ42" s="94">
        <v>76.099999999999994</v>
      </c>
      <c r="JR42" s="95">
        <v>32</v>
      </c>
      <c r="JS42" s="6"/>
      <c r="JT42" s="133">
        <v>364.5</v>
      </c>
      <c r="JU42" s="95">
        <v>13</v>
      </c>
      <c r="JV42" s="8">
        <v>3526</v>
      </c>
      <c r="JW42" s="112">
        <v>332336</v>
      </c>
      <c r="JX42" s="124">
        <v>5</v>
      </c>
      <c r="JY42" s="9">
        <v>226068</v>
      </c>
      <c r="JZ42" s="91">
        <v>289.39999999999998</v>
      </c>
      <c r="KA42" s="86">
        <v>12</v>
      </c>
      <c r="KB42" s="8">
        <v>2813</v>
      </c>
      <c r="KC42" s="91">
        <v>95.4</v>
      </c>
      <c r="KD42" s="86">
        <v>18</v>
      </c>
      <c r="KE42" s="8">
        <v>923</v>
      </c>
      <c r="KF42" s="91">
        <v>1557.3</v>
      </c>
      <c r="KG42" s="86">
        <v>13</v>
      </c>
      <c r="KH42" s="8">
        <v>15139</v>
      </c>
      <c r="KI42" s="91">
        <v>306</v>
      </c>
      <c r="KJ42" s="88">
        <v>26</v>
      </c>
      <c r="KK42" s="8">
        <v>2960</v>
      </c>
      <c r="KL42" s="91">
        <v>206.4</v>
      </c>
      <c r="KM42" s="88">
        <v>11</v>
      </c>
      <c r="KN42" s="8">
        <v>1997</v>
      </c>
      <c r="KO42" s="91">
        <v>96.4</v>
      </c>
      <c r="KP42" s="88">
        <v>27</v>
      </c>
      <c r="KQ42" s="8">
        <v>933</v>
      </c>
    </row>
    <row r="43" spans="1:303" s="2" customFormat="1" ht="16.350000000000001" customHeight="1">
      <c r="A43" s="39">
        <v>38</v>
      </c>
      <c r="B43" s="119" t="s">
        <v>42</v>
      </c>
      <c r="C43" s="62">
        <v>5676.24</v>
      </c>
      <c r="D43" s="79">
        <v>26</v>
      </c>
      <c r="E43" s="908"/>
      <c r="F43" s="80">
        <v>29.5</v>
      </c>
      <c r="G43" s="79">
        <v>29</v>
      </c>
      <c r="H43" s="1">
        <v>1673.26</v>
      </c>
      <c r="I43" s="81">
        <v>70.3</v>
      </c>
      <c r="J43" s="120">
        <v>18</v>
      </c>
      <c r="K43" s="353">
        <v>3992.75</v>
      </c>
      <c r="L43" s="80">
        <v>1796.5</v>
      </c>
      <c r="M43" s="84">
        <v>21</v>
      </c>
      <c r="N43" s="83"/>
      <c r="O43" s="121">
        <v>2172.1999999999998</v>
      </c>
      <c r="P43" s="84">
        <v>19</v>
      </c>
      <c r="Q43" s="85"/>
      <c r="R43" s="4">
        <v>1364</v>
      </c>
      <c r="S43" s="88">
        <v>28</v>
      </c>
      <c r="T43" s="911">
        <v>1364071</v>
      </c>
      <c r="U43" s="87">
        <v>240.3</v>
      </c>
      <c r="V43" s="88">
        <v>26</v>
      </c>
      <c r="W43" s="89"/>
      <c r="X43" s="87">
        <v>815.2</v>
      </c>
      <c r="Y43" s="88">
        <v>23</v>
      </c>
      <c r="Z43" s="89"/>
      <c r="AA43" s="87">
        <v>12.1</v>
      </c>
      <c r="AB43" s="88">
        <v>28</v>
      </c>
      <c r="AC43" s="90">
        <v>164</v>
      </c>
      <c r="AD43" s="91">
        <v>55.9</v>
      </c>
      <c r="AE43" s="88">
        <v>38</v>
      </c>
      <c r="AF43" s="8">
        <v>762</v>
      </c>
      <c r="AG43" s="91">
        <v>32.1</v>
      </c>
      <c r="AH43" s="88">
        <v>8</v>
      </c>
      <c r="AI43" s="8">
        <v>437</v>
      </c>
      <c r="AJ43" s="92">
        <v>78.900000000000006</v>
      </c>
      <c r="AK43" s="88">
        <v>8</v>
      </c>
      <c r="AL43" s="8">
        <v>601</v>
      </c>
      <c r="AM43" s="92">
        <v>48.602609999999999</v>
      </c>
      <c r="AN43" s="86">
        <v>10</v>
      </c>
      <c r="AO43" s="85"/>
      <c r="AP43" s="91">
        <v>89.7</v>
      </c>
      <c r="AQ43" s="88">
        <v>35</v>
      </c>
      <c r="AR43" s="85"/>
      <c r="AS43" s="91">
        <v>-7.9</v>
      </c>
      <c r="AT43" s="88">
        <v>36</v>
      </c>
      <c r="AU43" s="8">
        <v>-10843</v>
      </c>
      <c r="AV43" s="91">
        <v>7.1</v>
      </c>
      <c r="AW43" s="86">
        <v>30</v>
      </c>
      <c r="AX43" s="8">
        <v>9569</v>
      </c>
      <c r="AY43" s="91">
        <v>13.4</v>
      </c>
      <c r="AZ43" s="86">
        <v>11</v>
      </c>
      <c r="BA43" s="8">
        <v>18148</v>
      </c>
      <c r="BB43" s="91">
        <v>-6.3</v>
      </c>
      <c r="BC43" s="88">
        <v>37</v>
      </c>
      <c r="BD43" s="8">
        <v>-8579</v>
      </c>
      <c r="BE43" s="898">
        <v>1.33</v>
      </c>
      <c r="BF43" s="88">
        <v>38</v>
      </c>
      <c r="BG43" s="8">
        <v>18113</v>
      </c>
      <c r="BH43" s="898">
        <v>1.57</v>
      </c>
      <c r="BI43" s="88">
        <v>39</v>
      </c>
      <c r="BJ43" s="8">
        <v>21376</v>
      </c>
      <c r="BK43" s="91">
        <v>-1.8</v>
      </c>
      <c r="BL43" s="88">
        <v>31</v>
      </c>
      <c r="BM43" s="8">
        <v>-2457</v>
      </c>
      <c r="BN43" s="106">
        <v>100.00938450629999</v>
      </c>
      <c r="BO43" s="95">
        <v>14</v>
      </c>
      <c r="BP43" s="5">
        <v>1385392</v>
      </c>
      <c r="BQ43" s="91">
        <v>4.2</v>
      </c>
      <c r="BR43" s="88">
        <v>36</v>
      </c>
      <c r="BS43" s="8">
        <v>5645</v>
      </c>
      <c r="BT43" s="92">
        <v>1.71</v>
      </c>
      <c r="BU43" s="88">
        <v>11</v>
      </c>
      <c r="BV43" s="8">
        <v>2316</v>
      </c>
      <c r="BW43" s="94">
        <v>57.2</v>
      </c>
      <c r="BX43" s="95">
        <v>18</v>
      </c>
      <c r="BY43" s="5">
        <v>338047</v>
      </c>
      <c r="BZ43" s="94">
        <v>45.5</v>
      </c>
      <c r="CA43" s="95">
        <v>24</v>
      </c>
      <c r="CB43" s="5">
        <v>268765</v>
      </c>
      <c r="CC43" s="94">
        <v>13.8</v>
      </c>
      <c r="CD43" s="95">
        <v>5</v>
      </c>
      <c r="CE43" s="6">
        <v>81356</v>
      </c>
      <c r="CF43" s="1069">
        <v>28.214081993800001</v>
      </c>
      <c r="CG43" s="96">
        <v>40</v>
      </c>
      <c r="CH43" s="1073">
        <v>20.450722323600001</v>
      </c>
      <c r="CI43" s="97">
        <v>28</v>
      </c>
      <c r="CJ43" s="94">
        <v>33.6</v>
      </c>
      <c r="CK43" s="95">
        <v>11</v>
      </c>
      <c r="CL43" s="6">
        <v>198343</v>
      </c>
      <c r="CM43" s="94">
        <v>584.4</v>
      </c>
      <c r="CN43" s="95">
        <v>32</v>
      </c>
      <c r="CO43" s="6">
        <v>8096</v>
      </c>
      <c r="CP43" s="92">
        <v>1.54</v>
      </c>
      <c r="CQ43" s="88">
        <v>18</v>
      </c>
      <c r="CR43" s="98"/>
      <c r="CS43" s="99">
        <v>1274</v>
      </c>
      <c r="CT43" s="100">
        <v>1148</v>
      </c>
      <c r="CU43" s="101">
        <v>1013</v>
      </c>
      <c r="CV43" s="94">
        <v>54.8</v>
      </c>
      <c r="CW43" s="88">
        <v>38</v>
      </c>
      <c r="CX43" s="6">
        <v>642741</v>
      </c>
      <c r="CY43" s="94">
        <v>57.3</v>
      </c>
      <c r="CZ43" s="88">
        <v>40</v>
      </c>
      <c r="DA43" s="6">
        <v>672543</v>
      </c>
      <c r="DB43" s="102">
        <v>67910</v>
      </c>
      <c r="DC43" s="95">
        <v>25</v>
      </c>
      <c r="DD43" s="98"/>
      <c r="DE43" s="94">
        <v>780.7</v>
      </c>
      <c r="DF43" s="95">
        <v>27</v>
      </c>
      <c r="DG43" s="6">
        <v>627644</v>
      </c>
      <c r="DH43" s="94">
        <v>78.5</v>
      </c>
      <c r="DI43" s="95">
        <v>36</v>
      </c>
      <c r="DJ43" s="6">
        <v>485847</v>
      </c>
      <c r="DK43" s="94">
        <v>4.4000000000000004</v>
      </c>
      <c r="DL43" s="96">
        <v>17</v>
      </c>
      <c r="DM43" s="6">
        <v>29802</v>
      </c>
      <c r="DN43" s="122">
        <v>15.1</v>
      </c>
      <c r="DO43" s="96">
        <v>45</v>
      </c>
      <c r="DP43" s="6">
        <v>97092</v>
      </c>
      <c r="DQ43" s="91">
        <v>21.4</v>
      </c>
      <c r="DR43" s="88">
        <v>21</v>
      </c>
      <c r="DS43" s="8">
        <v>535</v>
      </c>
      <c r="DT43" s="91">
        <v>153.69999999999999</v>
      </c>
      <c r="DU43" s="88">
        <v>16</v>
      </c>
      <c r="DV43" s="98"/>
      <c r="DW43" s="92">
        <v>1.61</v>
      </c>
      <c r="DX43" s="88">
        <v>21</v>
      </c>
      <c r="DY43" s="8">
        <v>33090</v>
      </c>
      <c r="DZ43" s="103">
        <v>4458</v>
      </c>
      <c r="EA43" s="88">
        <v>30</v>
      </c>
      <c r="EB43" s="98"/>
      <c r="EC43" s="398">
        <v>7109</v>
      </c>
      <c r="ED43" s="86">
        <v>32</v>
      </c>
      <c r="EE43" s="9">
        <v>4915526</v>
      </c>
      <c r="EF43" s="398">
        <v>2535</v>
      </c>
      <c r="EG43" s="86">
        <v>36</v>
      </c>
      <c r="EH43" s="9">
        <v>3511338</v>
      </c>
      <c r="EI43" s="91">
        <v>68.2</v>
      </c>
      <c r="EJ43" s="86">
        <v>20</v>
      </c>
      <c r="EK43" s="6">
        <v>2393565</v>
      </c>
      <c r="EL43" s="94">
        <v>7.7</v>
      </c>
      <c r="EM43" s="96">
        <v>15</v>
      </c>
      <c r="EN43" s="6">
        <v>47194</v>
      </c>
      <c r="EO43" s="94">
        <v>7.1</v>
      </c>
      <c r="EP43" s="95">
        <v>25</v>
      </c>
      <c r="EQ43" s="6">
        <v>42252</v>
      </c>
      <c r="ER43" s="106">
        <v>0.75</v>
      </c>
      <c r="ES43" s="95">
        <v>29</v>
      </c>
      <c r="ET43" s="6">
        <v>31507</v>
      </c>
      <c r="EU43" s="94">
        <v>5.8</v>
      </c>
      <c r="EV43" s="95">
        <v>26</v>
      </c>
      <c r="EW43" s="6">
        <v>79736</v>
      </c>
      <c r="EX43" s="94">
        <v>46.5</v>
      </c>
      <c r="EY43" s="95">
        <v>7</v>
      </c>
      <c r="EZ43" s="6">
        <v>11952</v>
      </c>
      <c r="FA43" s="94">
        <v>46.4</v>
      </c>
      <c r="FB43" s="88">
        <v>37</v>
      </c>
      <c r="FC43" s="6">
        <v>22500</v>
      </c>
      <c r="FD43" s="103">
        <v>498</v>
      </c>
      <c r="FE43" s="88">
        <v>32</v>
      </c>
      <c r="FF43" s="8">
        <v>69200</v>
      </c>
      <c r="FG43" s="91">
        <v>11.7</v>
      </c>
      <c r="FH43" s="88">
        <v>33</v>
      </c>
      <c r="FI43" s="123">
        <v>157</v>
      </c>
      <c r="FJ43" s="94">
        <v>24.2</v>
      </c>
      <c r="FK43" s="96">
        <v>26</v>
      </c>
      <c r="FL43" s="5">
        <v>148409</v>
      </c>
      <c r="FM43" s="4">
        <v>3814248</v>
      </c>
      <c r="FN43" s="86">
        <v>25</v>
      </c>
      <c r="FO43" s="98"/>
      <c r="FP43" s="103">
        <v>2189</v>
      </c>
      <c r="FQ43" s="86">
        <v>27</v>
      </c>
      <c r="FR43" s="98"/>
      <c r="FS43" s="91">
        <v>35.1</v>
      </c>
      <c r="FT43" s="86">
        <v>32</v>
      </c>
      <c r="FU43" s="90">
        <v>76840</v>
      </c>
      <c r="FV43" s="103">
        <v>1742</v>
      </c>
      <c r="FW43" s="86">
        <v>14</v>
      </c>
      <c r="FX43" s="6"/>
      <c r="FY43" s="103">
        <v>4964</v>
      </c>
      <c r="FZ43" s="86">
        <v>7</v>
      </c>
      <c r="GA43" s="6"/>
      <c r="GB43" s="103">
        <v>411</v>
      </c>
      <c r="GC43" s="104">
        <v>24</v>
      </c>
      <c r="GD43" s="9">
        <v>315774</v>
      </c>
      <c r="GE43" s="103">
        <v>1347</v>
      </c>
      <c r="GF43" s="86">
        <v>16</v>
      </c>
      <c r="GG43" s="9">
        <v>1034794</v>
      </c>
      <c r="GH43" s="94">
        <v>68</v>
      </c>
      <c r="GI43" s="96">
        <v>25</v>
      </c>
      <c r="GJ43" s="5">
        <v>416461</v>
      </c>
      <c r="GK43" s="99">
        <v>13051</v>
      </c>
      <c r="GL43" s="95">
        <v>27</v>
      </c>
      <c r="GM43" s="6"/>
      <c r="GN43" s="1077">
        <v>224.7</v>
      </c>
      <c r="GO43" s="95">
        <v>20</v>
      </c>
      <c r="GP43" s="5">
        <v>3137330</v>
      </c>
      <c r="GQ43" s="102">
        <v>3534</v>
      </c>
      <c r="GR43" s="95">
        <v>22</v>
      </c>
      <c r="GS43" s="5">
        <v>88768</v>
      </c>
      <c r="GT43" s="102">
        <v>24039</v>
      </c>
      <c r="GU43" s="95">
        <v>23</v>
      </c>
      <c r="GV43" s="6"/>
      <c r="GW43" s="106">
        <v>86.58</v>
      </c>
      <c r="GX43" s="95">
        <v>40</v>
      </c>
      <c r="GY43" s="5">
        <v>1208667</v>
      </c>
      <c r="GZ43" s="106">
        <v>9.44</v>
      </c>
      <c r="HA43" s="95">
        <v>21</v>
      </c>
      <c r="HB43" s="6">
        <v>13185</v>
      </c>
      <c r="HC43" s="603">
        <v>64.8</v>
      </c>
      <c r="HD43" s="95">
        <v>46</v>
      </c>
      <c r="HE43" s="5">
        <v>1866598</v>
      </c>
      <c r="HF43" s="368">
        <v>0.42524000000000001</v>
      </c>
      <c r="HG43" s="88">
        <v>28</v>
      </c>
      <c r="HH43" s="85"/>
      <c r="HI43" s="91">
        <v>432.4</v>
      </c>
      <c r="HJ43" s="86">
        <v>28</v>
      </c>
      <c r="HK43" s="9">
        <v>607610</v>
      </c>
      <c r="HL43" s="133">
        <v>128.9</v>
      </c>
      <c r="HM43" s="124">
        <v>33</v>
      </c>
      <c r="HN43" s="9">
        <v>181163</v>
      </c>
      <c r="HO43" s="91">
        <v>89.3</v>
      </c>
      <c r="HP43" s="124">
        <v>45</v>
      </c>
      <c r="HQ43" s="85"/>
      <c r="HR43" s="82">
        <v>0.7</v>
      </c>
      <c r="HS43" s="104">
        <v>31</v>
      </c>
      <c r="HT43" s="105"/>
      <c r="HU43" s="91">
        <v>11.8</v>
      </c>
      <c r="HV43" s="124">
        <v>28</v>
      </c>
      <c r="HW43" s="85"/>
      <c r="HX43" s="91">
        <v>149.30000000000001</v>
      </c>
      <c r="HY43" s="124">
        <v>38</v>
      </c>
      <c r="HZ43" s="85"/>
      <c r="IA43" s="94">
        <v>67.099999999999994</v>
      </c>
      <c r="IB43" s="95">
        <f t="shared" si="0"/>
        <v>26</v>
      </c>
      <c r="IC43" s="6">
        <v>389654</v>
      </c>
      <c r="ID43" s="106">
        <v>102.45</v>
      </c>
      <c r="IE43" s="95">
        <f t="shared" si="1"/>
        <v>28</v>
      </c>
      <c r="IF43" s="6"/>
      <c r="IG43" s="91">
        <v>93</v>
      </c>
      <c r="IH43" s="88">
        <v>44</v>
      </c>
      <c r="II43" s="107"/>
      <c r="IJ43" s="125">
        <v>78.099999999999994</v>
      </c>
      <c r="IK43" s="108">
        <v>42</v>
      </c>
      <c r="IL43" s="113">
        <v>1084</v>
      </c>
      <c r="IM43" s="91">
        <v>406.9</v>
      </c>
      <c r="IN43" s="88">
        <v>9</v>
      </c>
      <c r="IO43" s="8">
        <v>5550</v>
      </c>
      <c r="IP43" s="126">
        <v>85.1</v>
      </c>
      <c r="IQ43" s="88">
        <v>21</v>
      </c>
      <c r="IR43" s="127"/>
      <c r="IS43" s="91">
        <v>300.39999999999998</v>
      </c>
      <c r="IT43" s="88">
        <v>30</v>
      </c>
      <c r="IU43" s="6">
        <v>4097</v>
      </c>
      <c r="IV43" s="106">
        <v>6.75</v>
      </c>
      <c r="IW43" s="96">
        <v>12</v>
      </c>
      <c r="IX43" s="6">
        <v>9207</v>
      </c>
      <c r="IY43" s="92">
        <v>2.96</v>
      </c>
      <c r="IZ43" s="128">
        <v>34</v>
      </c>
      <c r="JA43" s="129">
        <v>418</v>
      </c>
      <c r="JB43" s="349">
        <v>1.1319999999999999</v>
      </c>
      <c r="JC43" s="88">
        <v>33</v>
      </c>
      <c r="JD43" s="9">
        <v>739821</v>
      </c>
      <c r="JE43" s="92">
        <v>4.84</v>
      </c>
      <c r="JF43" s="88">
        <v>31</v>
      </c>
      <c r="JG43" s="130">
        <v>5532</v>
      </c>
      <c r="JH43" s="91">
        <v>586.79999999999995</v>
      </c>
      <c r="JI43" s="88">
        <v>37</v>
      </c>
      <c r="JJ43" s="131">
        <v>80045</v>
      </c>
      <c r="JK43" s="110">
        <v>899</v>
      </c>
      <c r="JL43" s="88">
        <v>34</v>
      </c>
      <c r="JM43" s="111">
        <v>461529</v>
      </c>
      <c r="JN43" s="338">
        <v>100.8</v>
      </c>
      <c r="JO43" s="95">
        <v>27</v>
      </c>
      <c r="JP43" s="6">
        <v>1385463</v>
      </c>
      <c r="JQ43" s="94">
        <v>76.400000000000006</v>
      </c>
      <c r="JR43" s="95">
        <v>30</v>
      </c>
      <c r="JS43" s="6"/>
      <c r="JT43" s="133">
        <v>488.2</v>
      </c>
      <c r="JU43" s="95">
        <v>4</v>
      </c>
      <c r="JV43" s="8">
        <v>6660</v>
      </c>
      <c r="JW43" s="112">
        <v>312597</v>
      </c>
      <c r="JX43" s="124">
        <v>15</v>
      </c>
      <c r="JY43" s="9">
        <v>350475</v>
      </c>
      <c r="JZ43" s="91">
        <v>272.39999999999998</v>
      </c>
      <c r="KA43" s="86">
        <v>18</v>
      </c>
      <c r="KB43" s="8">
        <v>3745</v>
      </c>
      <c r="KC43" s="91">
        <v>101.6</v>
      </c>
      <c r="KD43" s="86">
        <v>6</v>
      </c>
      <c r="KE43" s="8">
        <v>1386</v>
      </c>
      <c r="KF43" s="91">
        <v>1581.9</v>
      </c>
      <c r="KG43" s="86">
        <v>12</v>
      </c>
      <c r="KH43" s="8">
        <v>21750</v>
      </c>
      <c r="KI43" s="91">
        <v>339.4</v>
      </c>
      <c r="KJ43" s="88">
        <v>14</v>
      </c>
      <c r="KK43" s="8">
        <v>4629</v>
      </c>
      <c r="KL43" s="91">
        <v>234.4</v>
      </c>
      <c r="KM43" s="88">
        <v>3</v>
      </c>
      <c r="KN43" s="8">
        <v>3197</v>
      </c>
      <c r="KO43" s="91">
        <v>112.5</v>
      </c>
      <c r="KP43" s="88">
        <v>15</v>
      </c>
      <c r="KQ43" s="8">
        <v>1534</v>
      </c>
    </row>
    <row r="44" spans="1:303" s="2" customFormat="1" ht="16.350000000000001" customHeight="1">
      <c r="A44" s="39">
        <v>39</v>
      </c>
      <c r="B44" s="119" t="s">
        <v>43</v>
      </c>
      <c r="C44" s="62">
        <v>7103.63</v>
      </c>
      <c r="D44" s="79">
        <v>18</v>
      </c>
      <c r="E44" s="908"/>
      <c r="F44" s="80">
        <v>16.399999999999999</v>
      </c>
      <c r="G44" s="79">
        <v>47</v>
      </c>
      <c r="H44" s="1">
        <v>1163.1099999999999</v>
      </c>
      <c r="I44" s="81">
        <v>83.3</v>
      </c>
      <c r="J44" s="120">
        <v>1</v>
      </c>
      <c r="K44" s="353">
        <v>5918.09</v>
      </c>
      <c r="L44" s="80">
        <v>3092.5</v>
      </c>
      <c r="M44" s="84">
        <v>2</v>
      </c>
      <c r="N44" s="83"/>
      <c r="O44" s="121">
        <v>2265</v>
      </c>
      <c r="P44" s="84">
        <v>10</v>
      </c>
      <c r="Q44" s="85"/>
      <c r="R44" s="4">
        <v>714</v>
      </c>
      <c r="S44" s="88">
        <v>45</v>
      </c>
      <c r="T44" s="911">
        <v>713688</v>
      </c>
      <c r="U44" s="87">
        <v>100.5</v>
      </c>
      <c r="V44" s="88">
        <v>44</v>
      </c>
      <c r="W44" s="89"/>
      <c r="X44" s="87">
        <v>613.9</v>
      </c>
      <c r="Y44" s="88">
        <v>36</v>
      </c>
      <c r="Z44" s="89"/>
      <c r="AA44" s="87">
        <v>11.3</v>
      </c>
      <c r="AB44" s="88">
        <v>43</v>
      </c>
      <c r="AC44" s="90">
        <v>80</v>
      </c>
      <c r="AD44" s="91">
        <v>54.5</v>
      </c>
      <c r="AE44" s="88">
        <v>45</v>
      </c>
      <c r="AF44" s="8">
        <v>389</v>
      </c>
      <c r="AG44" s="91">
        <v>34.200000000000003</v>
      </c>
      <c r="AH44" s="88">
        <v>2</v>
      </c>
      <c r="AI44" s="8">
        <v>244</v>
      </c>
      <c r="AJ44" s="92">
        <v>83.3</v>
      </c>
      <c r="AK44" s="88">
        <v>3</v>
      </c>
      <c r="AL44" s="8">
        <v>324</v>
      </c>
      <c r="AM44" s="92">
        <v>49.848520000000001</v>
      </c>
      <c r="AN44" s="86">
        <v>2</v>
      </c>
      <c r="AO44" s="85"/>
      <c r="AP44" s="91">
        <v>89.1</v>
      </c>
      <c r="AQ44" s="88">
        <v>40</v>
      </c>
      <c r="AR44" s="85"/>
      <c r="AS44" s="91">
        <v>-10.1</v>
      </c>
      <c r="AT44" s="88">
        <v>43</v>
      </c>
      <c r="AU44" s="8">
        <v>-7284</v>
      </c>
      <c r="AV44" s="91">
        <v>6.8</v>
      </c>
      <c r="AW44" s="86">
        <v>40</v>
      </c>
      <c r="AX44" s="8">
        <v>4837</v>
      </c>
      <c r="AY44" s="91">
        <v>14.3</v>
      </c>
      <c r="AZ44" s="86">
        <v>2</v>
      </c>
      <c r="BA44" s="8">
        <v>10150</v>
      </c>
      <c r="BB44" s="91">
        <v>-7.5</v>
      </c>
      <c r="BC44" s="88">
        <v>45</v>
      </c>
      <c r="BD44" s="8">
        <v>-5313</v>
      </c>
      <c r="BE44" s="898">
        <v>1.31</v>
      </c>
      <c r="BF44" s="88">
        <v>40</v>
      </c>
      <c r="BG44" s="8">
        <v>9383</v>
      </c>
      <c r="BH44" s="898">
        <v>1.61</v>
      </c>
      <c r="BI44" s="88">
        <v>37</v>
      </c>
      <c r="BJ44" s="8">
        <v>11478</v>
      </c>
      <c r="BK44" s="91">
        <v>-2.5</v>
      </c>
      <c r="BL44" s="88">
        <v>36</v>
      </c>
      <c r="BM44" s="8">
        <v>-1781</v>
      </c>
      <c r="BN44" s="106">
        <v>99.913219713399997</v>
      </c>
      <c r="BO44" s="95">
        <v>20</v>
      </c>
      <c r="BP44" s="5">
        <v>727644</v>
      </c>
      <c r="BQ44" s="91">
        <v>4</v>
      </c>
      <c r="BR44" s="88">
        <v>40</v>
      </c>
      <c r="BS44" s="8">
        <v>2869</v>
      </c>
      <c r="BT44" s="92">
        <v>1.79</v>
      </c>
      <c r="BU44" s="88">
        <v>7</v>
      </c>
      <c r="BV44" s="8">
        <v>1271</v>
      </c>
      <c r="BW44" s="94">
        <v>54.9</v>
      </c>
      <c r="BX44" s="95">
        <v>31</v>
      </c>
      <c r="BY44" s="5">
        <v>174699</v>
      </c>
      <c r="BZ44" s="94">
        <v>48.1</v>
      </c>
      <c r="CA44" s="95">
        <v>12</v>
      </c>
      <c r="CB44" s="5">
        <v>152948</v>
      </c>
      <c r="CC44" s="94">
        <v>16.5</v>
      </c>
      <c r="CD44" s="95">
        <v>1</v>
      </c>
      <c r="CE44" s="6">
        <v>52459</v>
      </c>
      <c r="CF44" s="1069">
        <v>30.056658496899999</v>
      </c>
      <c r="CG44" s="96">
        <v>20</v>
      </c>
      <c r="CH44" s="1073">
        <v>21.152908008600001</v>
      </c>
      <c r="CI44" s="97">
        <v>22</v>
      </c>
      <c r="CJ44" s="94">
        <v>36.4</v>
      </c>
      <c r="CK44" s="95">
        <v>6</v>
      </c>
      <c r="CL44" s="6">
        <v>115865</v>
      </c>
      <c r="CM44" s="94">
        <v>444.3</v>
      </c>
      <c r="CN44" s="95">
        <v>41</v>
      </c>
      <c r="CO44" s="6">
        <v>3236</v>
      </c>
      <c r="CP44" s="92">
        <v>1.56</v>
      </c>
      <c r="CQ44" s="88">
        <v>14</v>
      </c>
      <c r="CR44" s="98"/>
      <c r="CS44" s="99">
        <v>653</v>
      </c>
      <c r="CT44" s="100">
        <v>576</v>
      </c>
      <c r="CU44" s="101">
        <v>498</v>
      </c>
      <c r="CV44" s="94">
        <v>54.5</v>
      </c>
      <c r="CW44" s="88">
        <v>41</v>
      </c>
      <c r="CX44" s="6">
        <v>323408</v>
      </c>
      <c r="CY44" s="94">
        <v>57.4</v>
      </c>
      <c r="CZ44" s="88">
        <v>38</v>
      </c>
      <c r="DA44" s="6">
        <v>340040</v>
      </c>
      <c r="DB44" s="102">
        <v>38404</v>
      </c>
      <c r="DC44" s="95">
        <v>45</v>
      </c>
      <c r="DD44" s="98"/>
      <c r="DE44" s="94">
        <v>779</v>
      </c>
      <c r="DF44" s="95">
        <v>29</v>
      </c>
      <c r="DG44" s="6">
        <v>322493</v>
      </c>
      <c r="DH44" s="94">
        <v>74.7</v>
      </c>
      <c r="DI44" s="95">
        <v>47</v>
      </c>
      <c r="DJ44" s="6">
        <v>235683</v>
      </c>
      <c r="DK44" s="94">
        <v>4.9000000000000004</v>
      </c>
      <c r="DL44" s="96">
        <v>6</v>
      </c>
      <c r="DM44" s="6">
        <v>16632</v>
      </c>
      <c r="DN44" s="122">
        <v>23</v>
      </c>
      <c r="DO44" s="96">
        <v>36</v>
      </c>
      <c r="DP44" s="6">
        <v>74263</v>
      </c>
      <c r="DQ44" s="91">
        <v>36.200000000000003</v>
      </c>
      <c r="DR44" s="88">
        <v>8</v>
      </c>
      <c r="DS44" s="8">
        <v>381</v>
      </c>
      <c r="DT44" s="91">
        <v>147.9</v>
      </c>
      <c r="DU44" s="88">
        <v>38</v>
      </c>
      <c r="DV44" s="98"/>
      <c r="DW44" s="92">
        <v>1.27</v>
      </c>
      <c r="DX44" s="88">
        <v>43</v>
      </c>
      <c r="DY44" s="8">
        <v>16017</v>
      </c>
      <c r="DZ44" s="103">
        <v>2924</v>
      </c>
      <c r="EA44" s="88">
        <v>41</v>
      </c>
      <c r="EB44" s="98"/>
      <c r="EC44" s="398">
        <v>6710</v>
      </c>
      <c r="ED44" s="86">
        <v>42</v>
      </c>
      <c r="EE44" s="9">
        <v>2399735</v>
      </c>
      <c r="EF44" s="398">
        <v>2532</v>
      </c>
      <c r="EG44" s="86">
        <v>37</v>
      </c>
      <c r="EH44" s="9">
        <v>1843975</v>
      </c>
      <c r="EI44" s="91">
        <v>64.7</v>
      </c>
      <c r="EJ44" s="86">
        <v>32</v>
      </c>
      <c r="EK44" s="6">
        <v>1192692</v>
      </c>
      <c r="EL44" s="94">
        <v>11.8</v>
      </c>
      <c r="EM44" s="96">
        <v>2</v>
      </c>
      <c r="EN44" s="6">
        <v>36923</v>
      </c>
      <c r="EO44" s="94">
        <v>7.9</v>
      </c>
      <c r="EP44" s="95">
        <v>20</v>
      </c>
      <c r="EQ44" s="6">
        <v>25345</v>
      </c>
      <c r="ER44" s="106">
        <v>0.69</v>
      </c>
      <c r="ES44" s="95">
        <v>32</v>
      </c>
      <c r="ET44" s="6">
        <v>17414</v>
      </c>
      <c r="EU44" s="94">
        <v>6.7</v>
      </c>
      <c r="EV44" s="95">
        <v>19</v>
      </c>
      <c r="EW44" s="6">
        <v>48680</v>
      </c>
      <c r="EX44" s="94">
        <v>52</v>
      </c>
      <c r="EY44" s="95">
        <v>5</v>
      </c>
      <c r="EZ44" s="6">
        <v>8008</v>
      </c>
      <c r="FA44" s="94">
        <v>75.5</v>
      </c>
      <c r="FB44" s="88">
        <v>20</v>
      </c>
      <c r="FC44" s="6">
        <v>20700</v>
      </c>
      <c r="FD44" s="103">
        <v>441</v>
      </c>
      <c r="FE44" s="88">
        <v>45</v>
      </c>
      <c r="FF44" s="8">
        <v>50700</v>
      </c>
      <c r="FG44" s="91">
        <v>10.199999999999999</v>
      </c>
      <c r="FH44" s="88">
        <v>35</v>
      </c>
      <c r="FI44" s="123">
        <v>117</v>
      </c>
      <c r="FJ44" s="94">
        <v>17.2</v>
      </c>
      <c r="FK44" s="96">
        <v>46</v>
      </c>
      <c r="FL44" s="5">
        <v>53755</v>
      </c>
      <c r="FM44" s="4">
        <v>567796</v>
      </c>
      <c r="FN44" s="86">
        <v>46</v>
      </c>
      <c r="FO44" s="98"/>
      <c r="FP44" s="103">
        <v>1156</v>
      </c>
      <c r="FQ44" s="86">
        <v>43</v>
      </c>
      <c r="FR44" s="98"/>
      <c r="FS44" s="91">
        <v>22.2</v>
      </c>
      <c r="FT44" s="86">
        <v>46</v>
      </c>
      <c r="FU44" s="90">
        <v>25719</v>
      </c>
      <c r="FV44" s="103">
        <v>491</v>
      </c>
      <c r="FW44" s="86">
        <v>46</v>
      </c>
      <c r="FX44" s="6"/>
      <c r="FY44" s="103">
        <v>2208</v>
      </c>
      <c r="FZ44" s="86">
        <v>45</v>
      </c>
      <c r="GA44" s="6"/>
      <c r="GB44" s="103">
        <v>325</v>
      </c>
      <c r="GC44" s="104">
        <v>45</v>
      </c>
      <c r="GD44" s="9">
        <v>83535</v>
      </c>
      <c r="GE44" s="103">
        <v>741</v>
      </c>
      <c r="GF44" s="86">
        <v>45</v>
      </c>
      <c r="GG44" s="9">
        <v>190543</v>
      </c>
      <c r="GH44" s="94">
        <v>71</v>
      </c>
      <c r="GI44" s="96">
        <v>15</v>
      </c>
      <c r="GJ44" s="5">
        <v>222070</v>
      </c>
      <c r="GK44" s="99">
        <v>8081</v>
      </c>
      <c r="GL44" s="95">
        <v>45</v>
      </c>
      <c r="GM44" s="6"/>
      <c r="GN44" s="1077">
        <v>195.1</v>
      </c>
      <c r="GO44" s="95">
        <v>36</v>
      </c>
      <c r="GP44" s="5">
        <v>1434686</v>
      </c>
      <c r="GQ44" s="102">
        <v>2862</v>
      </c>
      <c r="GR44" s="95">
        <v>43</v>
      </c>
      <c r="GS44" s="5">
        <v>50131</v>
      </c>
      <c r="GT44" s="102">
        <v>17754</v>
      </c>
      <c r="GU44" s="95">
        <v>44</v>
      </c>
      <c r="GV44" s="6"/>
      <c r="GW44" s="106">
        <v>91.62</v>
      </c>
      <c r="GX44" s="95">
        <v>33</v>
      </c>
      <c r="GY44" s="5">
        <v>673839</v>
      </c>
      <c r="GZ44" s="106">
        <v>11.22</v>
      </c>
      <c r="HA44" s="95">
        <v>1</v>
      </c>
      <c r="HB44" s="6">
        <v>8252</v>
      </c>
      <c r="HC44" s="603">
        <v>76.5</v>
      </c>
      <c r="HD44" s="95">
        <v>21</v>
      </c>
      <c r="HE44" s="5">
        <v>880645</v>
      </c>
      <c r="HF44" s="368">
        <v>0.25819999999999999</v>
      </c>
      <c r="HG44" s="88">
        <v>46</v>
      </c>
      <c r="HH44" s="85"/>
      <c r="HI44" s="91">
        <v>602.20000000000005</v>
      </c>
      <c r="HJ44" s="86">
        <v>5</v>
      </c>
      <c r="HK44" s="9">
        <v>441132</v>
      </c>
      <c r="HL44" s="133">
        <v>114.6</v>
      </c>
      <c r="HM44" s="124">
        <v>43</v>
      </c>
      <c r="HN44" s="9">
        <v>83967</v>
      </c>
      <c r="HO44" s="91">
        <v>96.1</v>
      </c>
      <c r="HP44" s="124">
        <v>21</v>
      </c>
      <c r="HQ44" s="85"/>
      <c r="HR44" s="91">
        <v>0.4</v>
      </c>
      <c r="HS44" s="104">
        <v>36</v>
      </c>
      <c r="HT44" s="105"/>
      <c r="HU44" s="91">
        <v>10.199999999999999</v>
      </c>
      <c r="HV44" s="124">
        <v>42</v>
      </c>
      <c r="HW44" s="85"/>
      <c r="HX44" s="91">
        <v>161.30000000000001</v>
      </c>
      <c r="HY44" s="124">
        <v>33</v>
      </c>
      <c r="HZ44" s="85"/>
      <c r="IA44" s="94">
        <v>66.900000000000006</v>
      </c>
      <c r="IB44" s="95">
        <f t="shared" si="0"/>
        <v>29</v>
      </c>
      <c r="IC44" s="6">
        <v>211102</v>
      </c>
      <c r="ID44" s="106">
        <v>95.69</v>
      </c>
      <c r="IE44" s="95">
        <f t="shared" si="1"/>
        <v>35</v>
      </c>
      <c r="IF44" s="6"/>
      <c r="IG44" s="91">
        <v>94.1</v>
      </c>
      <c r="IH44" s="88">
        <v>39</v>
      </c>
      <c r="II44" s="107"/>
      <c r="IJ44" s="125">
        <v>72.5</v>
      </c>
      <c r="IK44" s="108">
        <v>45</v>
      </c>
      <c r="IL44" s="113">
        <v>522</v>
      </c>
      <c r="IM44" s="91">
        <v>416.8</v>
      </c>
      <c r="IN44" s="88">
        <v>5</v>
      </c>
      <c r="IO44" s="8">
        <v>2975</v>
      </c>
      <c r="IP44" s="126">
        <v>83.9</v>
      </c>
      <c r="IQ44" s="88">
        <v>26</v>
      </c>
      <c r="IR44" s="127"/>
      <c r="IS44" s="91">
        <v>250.8</v>
      </c>
      <c r="IT44" s="88">
        <v>35</v>
      </c>
      <c r="IU44" s="6">
        <v>1790</v>
      </c>
      <c r="IV44" s="106">
        <v>6.49</v>
      </c>
      <c r="IW44" s="96">
        <v>16</v>
      </c>
      <c r="IX44" s="6">
        <v>4635</v>
      </c>
      <c r="IY44" s="92">
        <v>4.7699999999999996</v>
      </c>
      <c r="IZ44" s="128">
        <v>1</v>
      </c>
      <c r="JA44" s="129">
        <v>349</v>
      </c>
      <c r="JB44" s="349">
        <v>1.1220000000000001</v>
      </c>
      <c r="JC44" s="88">
        <v>34</v>
      </c>
      <c r="JD44" s="9">
        <v>395677</v>
      </c>
      <c r="JE44" s="92">
        <v>5.89</v>
      </c>
      <c r="JF44" s="88">
        <v>16</v>
      </c>
      <c r="JG44" s="130">
        <v>3571</v>
      </c>
      <c r="JH44" s="91">
        <v>479.9</v>
      </c>
      <c r="JI44" s="88">
        <v>40</v>
      </c>
      <c r="JJ44" s="131">
        <v>34248</v>
      </c>
      <c r="JK44" s="110">
        <v>942</v>
      </c>
      <c r="JL44" s="88">
        <v>24</v>
      </c>
      <c r="JM44" s="111">
        <v>252044</v>
      </c>
      <c r="JN44" s="338">
        <v>97.9</v>
      </c>
      <c r="JO44" s="95">
        <v>37</v>
      </c>
      <c r="JP44" s="6">
        <v>705678</v>
      </c>
      <c r="JQ44" s="94">
        <v>71.8</v>
      </c>
      <c r="JR44" s="95">
        <v>44</v>
      </c>
      <c r="JS44" s="6"/>
      <c r="JT44" s="133">
        <v>283</v>
      </c>
      <c r="JU44" s="95">
        <v>27</v>
      </c>
      <c r="JV44" s="8">
        <v>2020</v>
      </c>
      <c r="JW44" s="112">
        <v>324802</v>
      </c>
      <c r="JX44" s="124">
        <v>10</v>
      </c>
      <c r="JY44" s="9">
        <v>191176</v>
      </c>
      <c r="JZ44" s="91">
        <v>315.7</v>
      </c>
      <c r="KA44" s="86">
        <v>5</v>
      </c>
      <c r="KB44" s="8">
        <v>2276</v>
      </c>
      <c r="KC44" s="91">
        <v>96.5</v>
      </c>
      <c r="KD44" s="86">
        <v>15</v>
      </c>
      <c r="KE44" s="8">
        <v>689</v>
      </c>
      <c r="KF44" s="91">
        <v>1917</v>
      </c>
      <c r="KG44" s="86">
        <v>1</v>
      </c>
      <c r="KH44" s="8">
        <v>13821</v>
      </c>
      <c r="KI44" s="91">
        <v>344.1</v>
      </c>
      <c r="KJ44" s="88">
        <v>12</v>
      </c>
      <c r="KK44" s="8">
        <v>2456</v>
      </c>
      <c r="KL44" s="91">
        <v>254.5</v>
      </c>
      <c r="KM44" s="88">
        <v>1</v>
      </c>
      <c r="KN44" s="8">
        <v>1816</v>
      </c>
      <c r="KO44" s="91">
        <v>127.8</v>
      </c>
      <c r="KP44" s="88">
        <v>6</v>
      </c>
      <c r="KQ44" s="8">
        <v>912</v>
      </c>
    </row>
    <row r="45" spans="1:303" s="2" customFormat="1" ht="16.350000000000001" customHeight="1">
      <c r="A45" s="206">
        <v>40</v>
      </c>
      <c r="B45" s="207" t="s">
        <v>44</v>
      </c>
      <c r="C45" s="208">
        <v>4986.51</v>
      </c>
      <c r="D45" s="209">
        <v>29</v>
      </c>
      <c r="E45" s="909" t="s">
        <v>768</v>
      </c>
      <c r="F45" s="210">
        <v>55.4</v>
      </c>
      <c r="G45" s="209">
        <v>8</v>
      </c>
      <c r="H45" s="211">
        <v>2761.53</v>
      </c>
      <c r="I45" s="212">
        <v>44.5</v>
      </c>
      <c r="J45" s="213">
        <v>40</v>
      </c>
      <c r="K45" s="354">
        <v>2220.12</v>
      </c>
      <c r="L45" s="210">
        <v>1617</v>
      </c>
      <c r="M45" s="214">
        <v>30</v>
      </c>
      <c r="N45" s="259"/>
      <c r="O45" s="216">
        <v>2094.8000000000002</v>
      </c>
      <c r="P45" s="214">
        <v>26</v>
      </c>
      <c r="Q45" s="217"/>
      <c r="R45" s="218">
        <v>5107</v>
      </c>
      <c r="S45" s="221">
        <v>9</v>
      </c>
      <c r="T45" s="912">
        <v>5106669</v>
      </c>
      <c r="U45" s="220">
        <v>1024.2</v>
      </c>
      <c r="V45" s="221">
        <v>7</v>
      </c>
      <c r="W45" s="222"/>
      <c r="X45" s="220">
        <v>1849.3</v>
      </c>
      <c r="Y45" s="221">
        <v>8</v>
      </c>
      <c r="Z45" s="222"/>
      <c r="AA45" s="220">
        <v>13.2</v>
      </c>
      <c r="AB45" s="221">
        <v>8</v>
      </c>
      <c r="AC45" s="223">
        <v>675</v>
      </c>
      <c r="AD45" s="224">
        <v>59.7</v>
      </c>
      <c r="AE45" s="221">
        <v>11</v>
      </c>
      <c r="AF45" s="225">
        <v>3048</v>
      </c>
      <c r="AG45" s="224">
        <v>27.1</v>
      </c>
      <c r="AH45" s="221">
        <v>40</v>
      </c>
      <c r="AI45" s="225">
        <v>1384</v>
      </c>
      <c r="AJ45" s="226">
        <v>67.599999999999994</v>
      </c>
      <c r="AK45" s="221">
        <v>37</v>
      </c>
      <c r="AL45" s="225">
        <v>2059</v>
      </c>
      <c r="AM45" s="226">
        <v>45.743130000000001</v>
      </c>
      <c r="AN45" s="219">
        <v>41</v>
      </c>
      <c r="AO45" s="217"/>
      <c r="AP45" s="224">
        <v>89.7</v>
      </c>
      <c r="AQ45" s="221">
        <v>35</v>
      </c>
      <c r="AR45" s="217"/>
      <c r="AS45" s="346">
        <v>0.4</v>
      </c>
      <c r="AT45" s="221">
        <v>7</v>
      </c>
      <c r="AU45" s="225">
        <v>2240</v>
      </c>
      <c r="AV45" s="224">
        <v>8.6</v>
      </c>
      <c r="AW45" s="219">
        <v>2</v>
      </c>
      <c r="AX45" s="225">
        <v>43438</v>
      </c>
      <c r="AY45" s="224">
        <v>10.4</v>
      </c>
      <c r="AZ45" s="219">
        <v>36</v>
      </c>
      <c r="BA45" s="225">
        <v>52530</v>
      </c>
      <c r="BB45" s="224">
        <v>-1.8</v>
      </c>
      <c r="BC45" s="221">
        <v>6</v>
      </c>
      <c r="BD45" s="225">
        <v>-9092</v>
      </c>
      <c r="BE45" s="899">
        <v>2.0299999999999998</v>
      </c>
      <c r="BF45" s="221">
        <v>7</v>
      </c>
      <c r="BG45" s="225">
        <v>103835</v>
      </c>
      <c r="BH45" s="899">
        <v>1.98</v>
      </c>
      <c r="BI45" s="221">
        <v>16</v>
      </c>
      <c r="BJ45" s="225">
        <v>101077</v>
      </c>
      <c r="BK45" s="224">
        <v>2.2000000000000002</v>
      </c>
      <c r="BL45" s="221">
        <v>6</v>
      </c>
      <c r="BM45" s="225">
        <v>11362</v>
      </c>
      <c r="BN45" s="241">
        <v>100.0760944308</v>
      </c>
      <c r="BO45" s="228">
        <v>11</v>
      </c>
      <c r="BP45" s="229">
        <v>5105438</v>
      </c>
      <c r="BQ45" s="224">
        <v>5.0999999999999996</v>
      </c>
      <c r="BR45" s="221">
        <v>5</v>
      </c>
      <c r="BS45" s="225">
        <v>25887</v>
      </c>
      <c r="BT45" s="226">
        <v>1.9</v>
      </c>
      <c r="BU45" s="221">
        <v>5</v>
      </c>
      <c r="BV45" s="225">
        <v>9606</v>
      </c>
      <c r="BW45" s="227">
        <v>54.5</v>
      </c>
      <c r="BX45" s="228">
        <v>35</v>
      </c>
      <c r="BY45" s="229">
        <v>1197150</v>
      </c>
      <c r="BZ45" s="227">
        <v>38.6</v>
      </c>
      <c r="CA45" s="228">
        <v>43</v>
      </c>
      <c r="CB45" s="229">
        <v>846807</v>
      </c>
      <c r="CC45" s="227">
        <v>11.8</v>
      </c>
      <c r="CD45" s="228">
        <v>20</v>
      </c>
      <c r="CE45" s="230">
        <v>260056</v>
      </c>
      <c r="CF45" s="1070">
        <v>31.273541910900001</v>
      </c>
      <c r="CG45" s="231">
        <v>14</v>
      </c>
      <c r="CH45" s="1074">
        <v>25.135558088100002</v>
      </c>
      <c r="CI45" s="232">
        <v>5</v>
      </c>
      <c r="CJ45" s="227">
        <v>37.4</v>
      </c>
      <c r="CK45" s="228">
        <v>4</v>
      </c>
      <c r="CL45" s="230">
        <v>820806</v>
      </c>
      <c r="CM45" s="227">
        <v>923.2</v>
      </c>
      <c r="CN45" s="228">
        <v>21</v>
      </c>
      <c r="CO45" s="230">
        <v>47097</v>
      </c>
      <c r="CP45" s="226">
        <v>1.51</v>
      </c>
      <c r="CQ45" s="221">
        <v>25</v>
      </c>
      <c r="CR45" s="233"/>
      <c r="CS45" s="234">
        <v>5043</v>
      </c>
      <c r="CT45" s="235">
        <v>4842</v>
      </c>
      <c r="CU45" s="236">
        <v>4554</v>
      </c>
      <c r="CV45" s="227">
        <v>55.4</v>
      </c>
      <c r="CW45" s="221">
        <v>34</v>
      </c>
      <c r="CX45" s="230">
        <v>2254095</v>
      </c>
      <c r="CY45" s="227">
        <v>58.5</v>
      </c>
      <c r="CZ45" s="221">
        <v>33</v>
      </c>
      <c r="DA45" s="230">
        <v>2379910</v>
      </c>
      <c r="DB45" s="237">
        <v>223568</v>
      </c>
      <c r="DC45" s="228">
        <v>8</v>
      </c>
      <c r="DD45" s="233"/>
      <c r="DE45" s="227">
        <v>764.3</v>
      </c>
      <c r="DF45" s="228">
        <v>32</v>
      </c>
      <c r="DG45" s="230">
        <v>2389165</v>
      </c>
      <c r="DH45" s="227">
        <v>82.9</v>
      </c>
      <c r="DI45" s="228">
        <v>12</v>
      </c>
      <c r="DJ45" s="230">
        <v>1802888</v>
      </c>
      <c r="DK45" s="227">
        <v>5.3</v>
      </c>
      <c r="DL45" s="231">
        <v>2</v>
      </c>
      <c r="DM45" s="230">
        <v>125815</v>
      </c>
      <c r="DN45" s="238">
        <v>46.9</v>
      </c>
      <c r="DO45" s="231">
        <v>10</v>
      </c>
      <c r="DP45" s="230">
        <v>1058222</v>
      </c>
      <c r="DQ45" s="224">
        <v>20.5</v>
      </c>
      <c r="DR45" s="221">
        <v>22</v>
      </c>
      <c r="DS45" s="225">
        <v>1570</v>
      </c>
      <c r="DT45" s="224">
        <v>153.19999999999999</v>
      </c>
      <c r="DU45" s="221">
        <v>20</v>
      </c>
      <c r="DV45" s="233"/>
      <c r="DW45" s="226">
        <v>1.6</v>
      </c>
      <c r="DX45" s="221">
        <v>22</v>
      </c>
      <c r="DY45" s="225">
        <v>126912</v>
      </c>
      <c r="DZ45" s="239">
        <v>19933</v>
      </c>
      <c r="EA45" s="221">
        <v>6</v>
      </c>
      <c r="EB45" s="233"/>
      <c r="EC45" s="399">
        <v>7826</v>
      </c>
      <c r="ED45" s="219">
        <v>22</v>
      </c>
      <c r="EE45" s="240">
        <v>18861095</v>
      </c>
      <c r="EF45" s="399">
        <v>2724</v>
      </c>
      <c r="EG45" s="219">
        <v>31</v>
      </c>
      <c r="EH45" s="240">
        <v>13895379</v>
      </c>
      <c r="EI45" s="224">
        <v>69.5</v>
      </c>
      <c r="EJ45" s="219">
        <v>12</v>
      </c>
      <c r="EK45" s="230">
        <v>9650972</v>
      </c>
      <c r="EL45" s="227">
        <v>2.9</v>
      </c>
      <c r="EM45" s="231">
        <v>37</v>
      </c>
      <c r="EN45" s="230">
        <v>62642</v>
      </c>
      <c r="EO45" s="227">
        <v>2.4</v>
      </c>
      <c r="EP45" s="228">
        <v>40</v>
      </c>
      <c r="EQ45" s="230">
        <v>52704</v>
      </c>
      <c r="ER45" s="241">
        <v>1.04</v>
      </c>
      <c r="ES45" s="228">
        <v>21</v>
      </c>
      <c r="ET45" s="230">
        <v>54908</v>
      </c>
      <c r="EU45" s="227">
        <v>2.4</v>
      </c>
      <c r="EV45" s="228">
        <v>41</v>
      </c>
      <c r="EW45" s="230">
        <v>123287</v>
      </c>
      <c r="EX45" s="227">
        <v>38.6</v>
      </c>
      <c r="EY45" s="228">
        <v>16</v>
      </c>
      <c r="EZ45" s="230">
        <v>13376</v>
      </c>
      <c r="FA45" s="227">
        <v>80</v>
      </c>
      <c r="FB45" s="221">
        <v>13</v>
      </c>
      <c r="FC45" s="230">
        <v>65100</v>
      </c>
      <c r="FD45" s="239">
        <v>518</v>
      </c>
      <c r="FE45" s="221">
        <v>21</v>
      </c>
      <c r="FF45" s="225">
        <v>182900</v>
      </c>
      <c r="FG45" s="224">
        <v>18.2</v>
      </c>
      <c r="FH45" s="221">
        <v>25</v>
      </c>
      <c r="FI45" s="242">
        <v>400</v>
      </c>
      <c r="FJ45" s="227">
        <v>21.2</v>
      </c>
      <c r="FK45" s="231">
        <v>37</v>
      </c>
      <c r="FL45" s="229">
        <v>454485</v>
      </c>
      <c r="FM45" s="218">
        <v>9250306</v>
      </c>
      <c r="FN45" s="219">
        <v>11</v>
      </c>
      <c r="FO45" s="233"/>
      <c r="FP45" s="239">
        <v>5348</v>
      </c>
      <c r="FQ45" s="219">
        <v>9</v>
      </c>
      <c r="FR45" s="233"/>
      <c r="FS45" s="224">
        <v>40.4</v>
      </c>
      <c r="FT45" s="219">
        <v>23</v>
      </c>
      <c r="FU45" s="223">
        <v>216032</v>
      </c>
      <c r="FV45" s="239">
        <v>1730</v>
      </c>
      <c r="FW45" s="219">
        <v>16</v>
      </c>
      <c r="FX45" s="230"/>
      <c r="FY45" s="239">
        <v>4282</v>
      </c>
      <c r="FZ45" s="219">
        <v>13</v>
      </c>
      <c r="GA45" s="230"/>
      <c r="GB45" s="239">
        <v>416</v>
      </c>
      <c r="GC45" s="243">
        <v>22</v>
      </c>
      <c r="GD45" s="240">
        <v>898935</v>
      </c>
      <c r="GE45" s="239">
        <v>1129</v>
      </c>
      <c r="GF45" s="219">
        <v>25</v>
      </c>
      <c r="GG45" s="240">
        <v>2439572</v>
      </c>
      <c r="GH45" s="227">
        <v>75.900000000000006</v>
      </c>
      <c r="GI45" s="231">
        <v>5</v>
      </c>
      <c r="GJ45" s="229">
        <v>1624909</v>
      </c>
      <c r="GK45" s="234">
        <v>43427</v>
      </c>
      <c r="GL45" s="228">
        <v>5</v>
      </c>
      <c r="GM45" s="230"/>
      <c r="GN45" s="1078">
        <v>357.4</v>
      </c>
      <c r="GO45" s="228">
        <v>6</v>
      </c>
      <c r="GP45" s="229">
        <v>18223495</v>
      </c>
      <c r="GQ45" s="237">
        <v>5226</v>
      </c>
      <c r="GR45" s="228">
        <v>5</v>
      </c>
      <c r="GS45" s="229">
        <v>348707</v>
      </c>
      <c r="GT45" s="237">
        <v>41964</v>
      </c>
      <c r="GU45" s="228">
        <v>5</v>
      </c>
      <c r="GV45" s="230"/>
      <c r="GW45" s="241">
        <v>93.36</v>
      </c>
      <c r="GX45" s="228">
        <v>28</v>
      </c>
      <c r="GY45" s="229">
        <v>4760781</v>
      </c>
      <c r="GZ45" s="241">
        <v>8.5299999999999994</v>
      </c>
      <c r="HA45" s="228">
        <v>35</v>
      </c>
      <c r="HB45" s="230">
        <v>43473</v>
      </c>
      <c r="HC45" s="1080">
        <v>85.4</v>
      </c>
      <c r="HD45" s="228">
        <v>14</v>
      </c>
      <c r="HE45" s="229">
        <v>5575747</v>
      </c>
      <c r="HF45" s="369">
        <v>0.63402000000000003</v>
      </c>
      <c r="HG45" s="221">
        <v>10</v>
      </c>
      <c r="HH45" s="217"/>
      <c r="HI45" s="224">
        <v>323.39999999999998</v>
      </c>
      <c r="HJ45" s="219">
        <v>40</v>
      </c>
      <c r="HK45" s="240">
        <v>1657790</v>
      </c>
      <c r="HL45" s="341">
        <v>144.80000000000001</v>
      </c>
      <c r="HM45" s="244">
        <v>21</v>
      </c>
      <c r="HN45" s="240">
        <v>742123</v>
      </c>
      <c r="HO45" s="224">
        <v>98.4</v>
      </c>
      <c r="HP45" s="244">
        <v>5</v>
      </c>
      <c r="HQ45" s="217"/>
      <c r="HR45" s="224">
        <v>0.3</v>
      </c>
      <c r="HS45" s="243">
        <v>40</v>
      </c>
      <c r="HT45" s="245"/>
      <c r="HU45" s="224">
        <v>12.1</v>
      </c>
      <c r="HV45" s="244">
        <v>26</v>
      </c>
      <c r="HW45" s="217"/>
      <c r="HX45" s="224">
        <v>243.8</v>
      </c>
      <c r="HY45" s="244">
        <v>7</v>
      </c>
      <c r="HZ45" s="217"/>
      <c r="IA45" s="227">
        <v>53.8</v>
      </c>
      <c r="IB45" s="228">
        <f t="shared" si="0"/>
        <v>45</v>
      </c>
      <c r="IC45" s="230">
        <v>1164363</v>
      </c>
      <c r="ID45" s="241">
        <v>86.55</v>
      </c>
      <c r="IE45" s="228">
        <f t="shared" si="1"/>
        <v>43</v>
      </c>
      <c r="IF45" s="230"/>
      <c r="IG45" s="224">
        <v>94.2</v>
      </c>
      <c r="IH45" s="221">
        <v>38</v>
      </c>
      <c r="II45" s="246"/>
      <c r="IJ45" s="247">
        <v>92.1</v>
      </c>
      <c r="IK45" s="248">
        <v>14</v>
      </c>
      <c r="IL45" s="249">
        <v>4715</v>
      </c>
      <c r="IM45" s="224">
        <v>280</v>
      </c>
      <c r="IN45" s="221">
        <v>37</v>
      </c>
      <c r="IO45" s="225">
        <v>14300</v>
      </c>
      <c r="IP45" s="250">
        <v>86.3</v>
      </c>
      <c r="IQ45" s="221">
        <v>18</v>
      </c>
      <c r="IR45" s="251"/>
      <c r="IS45" s="224">
        <v>682.7</v>
      </c>
      <c r="IT45" s="221">
        <v>6</v>
      </c>
      <c r="IU45" s="230">
        <v>34862</v>
      </c>
      <c r="IV45" s="241">
        <v>8.25</v>
      </c>
      <c r="IW45" s="231">
        <v>8</v>
      </c>
      <c r="IX45" s="230">
        <v>42126</v>
      </c>
      <c r="IY45" s="226">
        <v>2.79</v>
      </c>
      <c r="IZ45" s="252">
        <v>38</v>
      </c>
      <c r="JA45" s="253">
        <v>1443</v>
      </c>
      <c r="JB45" s="351">
        <v>1.077</v>
      </c>
      <c r="JC45" s="221">
        <v>38</v>
      </c>
      <c r="JD45" s="240">
        <v>2582964</v>
      </c>
      <c r="JE45" s="226">
        <v>4.55</v>
      </c>
      <c r="JF45" s="221">
        <v>37</v>
      </c>
      <c r="JG45" s="254">
        <v>19006</v>
      </c>
      <c r="JH45" s="224">
        <v>1162.5999999999999</v>
      </c>
      <c r="JI45" s="221">
        <v>11</v>
      </c>
      <c r="JJ45" s="255">
        <v>593692</v>
      </c>
      <c r="JK45" s="256">
        <v>971</v>
      </c>
      <c r="JL45" s="221">
        <v>15</v>
      </c>
      <c r="JM45" s="257">
        <v>1814737</v>
      </c>
      <c r="JN45" s="339">
        <v>131.9</v>
      </c>
      <c r="JO45" s="228">
        <v>2</v>
      </c>
      <c r="JP45" s="230">
        <v>6733714</v>
      </c>
      <c r="JQ45" s="227">
        <v>79</v>
      </c>
      <c r="JR45" s="228">
        <v>23</v>
      </c>
      <c r="JS45" s="230"/>
      <c r="JT45" s="341">
        <v>349.6</v>
      </c>
      <c r="JU45" s="228">
        <v>15</v>
      </c>
      <c r="JV45" s="225">
        <v>17854</v>
      </c>
      <c r="JW45" s="258">
        <v>292905</v>
      </c>
      <c r="JX45" s="244">
        <v>20</v>
      </c>
      <c r="JY45" s="240">
        <v>1211226</v>
      </c>
      <c r="JZ45" s="224">
        <v>313.39999999999998</v>
      </c>
      <c r="KA45" s="219">
        <v>6</v>
      </c>
      <c r="KB45" s="225">
        <v>15997</v>
      </c>
      <c r="KC45" s="224">
        <v>100.4</v>
      </c>
      <c r="KD45" s="219">
        <v>11</v>
      </c>
      <c r="KE45" s="225">
        <v>5128</v>
      </c>
      <c r="KF45" s="224">
        <v>1467.8</v>
      </c>
      <c r="KG45" s="219">
        <v>17</v>
      </c>
      <c r="KH45" s="225">
        <v>74922</v>
      </c>
      <c r="KI45" s="224">
        <v>308.2</v>
      </c>
      <c r="KJ45" s="221">
        <v>24</v>
      </c>
      <c r="KK45" s="225">
        <v>15740</v>
      </c>
      <c r="KL45" s="224">
        <v>114.8</v>
      </c>
      <c r="KM45" s="221">
        <v>47</v>
      </c>
      <c r="KN45" s="225">
        <v>5864</v>
      </c>
      <c r="KO45" s="224">
        <v>75.5</v>
      </c>
      <c r="KP45" s="221">
        <v>38</v>
      </c>
      <c r="KQ45" s="225">
        <v>3855</v>
      </c>
    </row>
    <row r="46" spans="1:303" s="2" customFormat="1" ht="16.350000000000001" customHeight="1">
      <c r="A46" s="39">
        <v>41</v>
      </c>
      <c r="B46" s="119" t="s">
        <v>45</v>
      </c>
      <c r="C46" s="62">
        <v>2440.6999999999998</v>
      </c>
      <c r="D46" s="79">
        <v>42</v>
      </c>
      <c r="E46" s="908"/>
      <c r="F46" s="80">
        <v>54.7</v>
      </c>
      <c r="G46" s="79">
        <v>9</v>
      </c>
      <c r="H46" s="1">
        <v>1335.61</v>
      </c>
      <c r="I46" s="81">
        <v>45.2</v>
      </c>
      <c r="J46" s="120">
        <v>39</v>
      </c>
      <c r="K46" s="353">
        <v>1103.8699999999999</v>
      </c>
      <c r="L46" s="80">
        <v>1877</v>
      </c>
      <c r="M46" s="84">
        <v>18</v>
      </c>
      <c r="N46" s="83"/>
      <c r="O46" s="121">
        <v>2133.6999999999998</v>
      </c>
      <c r="P46" s="84">
        <v>22</v>
      </c>
      <c r="Q46" s="85"/>
      <c r="R46" s="4">
        <v>824</v>
      </c>
      <c r="S46" s="88">
        <v>41</v>
      </c>
      <c r="T46" s="911">
        <v>823773</v>
      </c>
      <c r="U46" s="87">
        <v>337.6</v>
      </c>
      <c r="V46" s="88">
        <v>16</v>
      </c>
      <c r="W46" s="89"/>
      <c r="X46" s="87">
        <v>616.9</v>
      </c>
      <c r="Y46" s="88">
        <v>35</v>
      </c>
      <c r="Z46" s="89"/>
      <c r="AA46" s="87">
        <v>13.7</v>
      </c>
      <c r="AB46" s="88">
        <v>3</v>
      </c>
      <c r="AC46" s="90">
        <v>113</v>
      </c>
      <c r="AD46" s="91">
        <v>57.1</v>
      </c>
      <c r="AE46" s="88">
        <v>28</v>
      </c>
      <c r="AF46" s="8">
        <v>471</v>
      </c>
      <c r="AG46" s="91">
        <v>29.2</v>
      </c>
      <c r="AH46" s="88">
        <v>28</v>
      </c>
      <c r="AI46" s="8">
        <v>240</v>
      </c>
      <c r="AJ46" s="92">
        <v>74.900000000000006</v>
      </c>
      <c r="AK46" s="88">
        <v>21</v>
      </c>
      <c r="AL46" s="8">
        <v>353</v>
      </c>
      <c r="AM46" s="92">
        <v>46.837629999999997</v>
      </c>
      <c r="AN46" s="86">
        <v>31</v>
      </c>
      <c r="AO46" s="85"/>
      <c r="AP46" s="91">
        <v>89.6</v>
      </c>
      <c r="AQ46" s="88">
        <v>37</v>
      </c>
      <c r="AR46" s="85"/>
      <c r="AS46" s="91">
        <v>-5.5</v>
      </c>
      <c r="AT46" s="88">
        <v>25</v>
      </c>
      <c r="AU46" s="8">
        <v>-4596</v>
      </c>
      <c r="AV46" s="91">
        <v>8.1999999999999993</v>
      </c>
      <c r="AW46" s="86">
        <v>6</v>
      </c>
      <c r="AX46" s="8">
        <v>6743</v>
      </c>
      <c r="AY46" s="91">
        <v>12.2</v>
      </c>
      <c r="AZ46" s="86">
        <v>22</v>
      </c>
      <c r="BA46" s="8">
        <v>9974</v>
      </c>
      <c r="BB46" s="91">
        <v>-3.9</v>
      </c>
      <c r="BC46" s="88">
        <v>16</v>
      </c>
      <c r="BD46" s="8">
        <v>-3231</v>
      </c>
      <c r="BE46" s="898">
        <v>1.96</v>
      </c>
      <c r="BF46" s="88">
        <v>9</v>
      </c>
      <c r="BG46" s="8">
        <v>16145</v>
      </c>
      <c r="BH46" s="898">
        <v>2.21</v>
      </c>
      <c r="BI46" s="88">
        <v>6</v>
      </c>
      <c r="BJ46" s="8">
        <v>18227</v>
      </c>
      <c r="BK46" s="91">
        <v>-1.5</v>
      </c>
      <c r="BL46" s="88">
        <v>29</v>
      </c>
      <c r="BM46" s="8">
        <v>-1265</v>
      </c>
      <c r="BN46" s="106">
        <v>100.2448272881</v>
      </c>
      <c r="BO46" s="95">
        <v>6</v>
      </c>
      <c r="BP46" s="5">
        <v>834871</v>
      </c>
      <c r="BQ46" s="91">
        <v>4.4000000000000004</v>
      </c>
      <c r="BR46" s="88">
        <v>24</v>
      </c>
      <c r="BS46" s="8">
        <v>3639</v>
      </c>
      <c r="BT46" s="92">
        <v>1.57</v>
      </c>
      <c r="BU46" s="88">
        <v>35</v>
      </c>
      <c r="BV46" s="8">
        <v>1285</v>
      </c>
      <c r="BW46" s="94">
        <v>55.8</v>
      </c>
      <c r="BX46" s="95">
        <v>30</v>
      </c>
      <c r="BY46" s="5">
        <v>168039</v>
      </c>
      <c r="BZ46" s="94">
        <v>48</v>
      </c>
      <c r="CA46" s="95">
        <v>14</v>
      </c>
      <c r="CB46" s="5">
        <v>144472</v>
      </c>
      <c r="CC46" s="94">
        <v>10.4</v>
      </c>
      <c r="CD46" s="95">
        <v>29</v>
      </c>
      <c r="CE46" s="6">
        <v>31338</v>
      </c>
      <c r="CF46" s="1069">
        <v>29.266652261600001</v>
      </c>
      <c r="CG46" s="96">
        <v>28</v>
      </c>
      <c r="CH46" s="1073">
        <v>21.713680999200001</v>
      </c>
      <c r="CI46" s="97">
        <v>18</v>
      </c>
      <c r="CJ46" s="94">
        <v>26.9</v>
      </c>
      <c r="CK46" s="95">
        <v>42</v>
      </c>
      <c r="CL46" s="6">
        <v>80877</v>
      </c>
      <c r="CM46" s="94">
        <v>465.6</v>
      </c>
      <c r="CN46" s="95">
        <v>39</v>
      </c>
      <c r="CO46" s="6">
        <v>3878</v>
      </c>
      <c r="CP46" s="92">
        <v>1.64</v>
      </c>
      <c r="CQ46" s="88">
        <v>9</v>
      </c>
      <c r="CR46" s="98"/>
      <c r="CS46" s="99">
        <v>785</v>
      </c>
      <c r="CT46" s="100">
        <v>728</v>
      </c>
      <c r="CU46" s="101">
        <v>664</v>
      </c>
      <c r="CV46" s="94">
        <v>58.3</v>
      </c>
      <c r="CW46" s="88">
        <v>12</v>
      </c>
      <c r="CX46" s="6">
        <v>410237</v>
      </c>
      <c r="CY46" s="94">
        <v>60.8</v>
      </c>
      <c r="CZ46" s="88">
        <v>14</v>
      </c>
      <c r="DA46" s="6">
        <v>427864</v>
      </c>
      <c r="DB46" s="102">
        <v>39785</v>
      </c>
      <c r="DC46" s="95">
        <v>43</v>
      </c>
      <c r="DD46" s="98"/>
      <c r="DE46" s="94">
        <v>789.9</v>
      </c>
      <c r="DF46" s="95">
        <v>21</v>
      </c>
      <c r="DG46" s="6">
        <v>387835</v>
      </c>
      <c r="DH46" s="94">
        <v>78.7</v>
      </c>
      <c r="DI46" s="95">
        <v>35</v>
      </c>
      <c r="DJ46" s="6">
        <v>315401</v>
      </c>
      <c r="DK46" s="94">
        <v>4.0999999999999996</v>
      </c>
      <c r="DL46" s="96">
        <v>26</v>
      </c>
      <c r="DM46" s="6">
        <v>17627</v>
      </c>
      <c r="DN46" s="122">
        <v>31.7</v>
      </c>
      <c r="DO46" s="96">
        <v>24</v>
      </c>
      <c r="DP46" s="6">
        <v>129914</v>
      </c>
      <c r="DQ46" s="91">
        <v>41.6</v>
      </c>
      <c r="DR46" s="88">
        <v>4</v>
      </c>
      <c r="DS46" s="8">
        <v>1084</v>
      </c>
      <c r="DT46" s="91">
        <v>156.6</v>
      </c>
      <c r="DU46" s="88">
        <v>9</v>
      </c>
      <c r="DV46" s="98"/>
      <c r="DW46" s="92">
        <v>1.31</v>
      </c>
      <c r="DX46" s="88">
        <v>40</v>
      </c>
      <c r="DY46" s="8">
        <v>19336</v>
      </c>
      <c r="DZ46" s="103">
        <v>3148</v>
      </c>
      <c r="EA46" s="88">
        <v>39</v>
      </c>
      <c r="EB46" s="98"/>
      <c r="EC46" s="398">
        <v>6703</v>
      </c>
      <c r="ED46" s="86">
        <v>43</v>
      </c>
      <c r="EE46" s="9">
        <v>2755607</v>
      </c>
      <c r="EF46" s="398">
        <v>2412</v>
      </c>
      <c r="EG46" s="86">
        <v>42</v>
      </c>
      <c r="EH46" s="9">
        <v>2008377</v>
      </c>
      <c r="EI46" s="91">
        <v>65.900000000000006</v>
      </c>
      <c r="EJ46" s="86">
        <v>26</v>
      </c>
      <c r="EK46" s="6">
        <v>1323992</v>
      </c>
      <c r="EL46" s="94">
        <v>8.6999999999999993</v>
      </c>
      <c r="EM46" s="96">
        <v>12</v>
      </c>
      <c r="EN46" s="6">
        <v>34634</v>
      </c>
      <c r="EO46" s="94">
        <v>7.3</v>
      </c>
      <c r="EP46" s="95">
        <v>23</v>
      </c>
      <c r="EQ46" s="6">
        <v>22033</v>
      </c>
      <c r="ER46" s="106">
        <v>1.1299999999999999</v>
      </c>
      <c r="ES46" s="95">
        <v>19</v>
      </c>
      <c r="ET46" s="6">
        <v>24971</v>
      </c>
      <c r="EU46" s="94">
        <v>7.7</v>
      </c>
      <c r="EV46" s="95">
        <v>14</v>
      </c>
      <c r="EW46" s="6">
        <v>63763</v>
      </c>
      <c r="EX46" s="94">
        <v>31.2</v>
      </c>
      <c r="EY46" s="95">
        <v>27</v>
      </c>
      <c r="EZ46" s="6">
        <v>4935</v>
      </c>
      <c r="FA46" s="94">
        <v>82</v>
      </c>
      <c r="FB46" s="88">
        <v>11</v>
      </c>
      <c r="FC46" s="6">
        <v>42300</v>
      </c>
      <c r="FD46" s="103">
        <v>532</v>
      </c>
      <c r="FE46" s="88">
        <v>12</v>
      </c>
      <c r="FF46" s="8">
        <v>129300</v>
      </c>
      <c r="FG46" s="91">
        <v>19.899999999999999</v>
      </c>
      <c r="FH46" s="88">
        <v>20</v>
      </c>
      <c r="FI46" s="123">
        <v>262</v>
      </c>
      <c r="FJ46" s="94">
        <v>24.2</v>
      </c>
      <c r="FK46" s="96">
        <v>26</v>
      </c>
      <c r="FL46" s="5">
        <v>96255</v>
      </c>
      <c r="FM46" s="4">
        <v>1790881</v>
      </c>
      <c r="FN46" s="86">
        <v>39</v>
      </c>
      <c r="FO46" s="98"/>
      <c r="FP46" s="103">
        <v>1350</v>
      </c>
      <c r="FQ46" s="86">
        <v>42</v>
      </c>
      <c r="FR46" s="98"/>
      <c r="FS46" s="91">
        <v>44.9</v>
      </c>
      <c r="FT46" s="86">
        <v>9</v>
      </c>
      <c r="FU46" s="90">
        <v>60600</v>
      </c>
      <c r="FV46" s="103">
        <v>1327</v>
      </c>
      <c r="FW46" s="86">
        <v>22</v>
      </c>
      <c r="FX46" s="6"/>
      <c r="FY46" s="103">
        <v>2955</v>
      </c>
      <c r="FZ46" s="86">
        <v>31</v>
      </c>
      <c r="GA46" s="6"/>
      <c r="GB46" s="103">
        <v>367</v>
      </c>
      <c r="GC46" s="104">
        <v>37</v>
      </c>
      <c r="GD46" s="9">
        <v>222335</v>
      </c>
      <c r="GE46" s="103">
        <v>1066</v>
      </c>
      <c r="GF46" s="86">
        <v>28</v>
      </c>
      <c r="GG46" s="9">
        <v>646112</v>
      </c>
      <c r="GH46" s="94">
        <v>67.099999999999994</v>
      </c>
      <c r="GI46" s="96">
        <v>30</v>
      </c>
      <c r="GJ46" s="5">
        <v>266782</v>
      </c>
      <c r="GK46" s="99">
        <v>8402</v>
      </c>
      <c r="GL46" s="95">
        <v>42</v>
      </c>
      <c r="GM46" s="6"/>
      <c r="GN46" s="1077">
        <v>175</v>
      </c>
      <c r="GO46" s="95">
        <v>43</v>
      </c>
      <c r="GP46" s="5">
        <v>1465363</v>
      </c>
      <c r="GQ46" s="102">
        <v>2697</v>
      </c>
      <c r="GR46" s="95">
        <v>46</v>
      </c>
      <c r="GS46" s="5">
        <v>54331</v>
      </c>
      <c r="GT46" s="102">
        <v>17441</v>
      </c>
      <c r="GU46" s="95">
        <v>45</v>
      </c>
      <c r="GV46" s="6"/>
      <c r="GW46" s="106">
        <v>84.67</v>
      </c>
      <c r="GX46" s="95">
        <v>42</v>
      </c>
      <c r="GY46" s="5">
        <v>709037</v>
      </c>
      <c r="GZ46" s="106">
        <v>9.82</v>
      </c>
      <c r="HA46" s="95">
        <v>11</v>
      </c>
      <c r="HB46" s="6">
        <v>8223</v>
      </c>
      <c r="HC46" s="603">
        <v>63.9</v>
      </c>
      <c r="HD46" s="95">
        <v>47</v>
      </c>
      <c r="HE46" s="5">
        <v>1110060</v>
      </c>
      <c r="HF46" s="368">
        <v>0.34093000000000001</v>
      </c>
      <c r="HG46" s="88">
        <v>36</v>
      </c>
      <c r="HH46" s="85"/>
      <c r="HI46" s="91">
        <v>507.8</v>
      </c>
      <c r="HJ46" s="86">
        <v>15</v>
      </c>
      <c r="HK46" s="9">
        <v>425523</v>
      </c>
      <c r="HL46" s="133">
        <v>119.1</v>
      </c>
      <c r="HM46" s="124">
        <v>37</v>
      </c>
      <c r="HN46" s="9">
        <v>99808</v>
      </c>
      <c r="HO46" s="91">
        <v>93.4</v>
      </c>
      <c r="HP46" s="124">
        <v>40</v>
      </c>
      <c r="HQ46" s="85"/>
      <c r="HR46" s="91">
        <v>1.5</v>
      </c>
      <c r="HS46" s="104">
        <v>13</v>
      </c>
      <c r="HT46" s="105"/>
      <c r="HU46" s="91">
        <v>10</v>
      </c>
      <c r="HV46" s="124">
        <v>43</v>
      </c>
      <c r="HW46" s="85"/>
      <c r="HX46" s="91">
        <v>107.1</v>
      </c>
      <c r="HY46" s="124">
        <v>44</v>
      </c>
      <c r="HZ46" s="85"/>
      <c r="IA46" s="94">
        <v>69.5</v>
      </c>
      <c r="IB46" s="95">
        <f t="shared" si="0"/>
        <v>20</v>
      </c>
      <c r="IC46" s="6">
        <v>205396</v>
      </c>
      <c r="ID46" s="106">
        <v>118.31</v>
      </c>
      <c r="IE46" s="95">
        <f t="shared" si="1"/>
        <v>14</v>
      </c>
      <c r="IF46" s="6"/>
      <c r="IG46" s="91">
        <v>95.1</v>
      </c>
      <c r="IH46" s="88">
        <v>35</v>
      </c>
      <c r="II46" s="107"/>
      <c r="IJ46" s="125">
        <v>82.8</v>
      </c>
      <c r="IK46" s="108">
        <v>32</v>
      </c>
      <c r="IL46" s="113">
        <v>687</v>
      </c>
      <c r="IM46" s="91">
        <v>333.8</v>
      </c>
      <c r="IN46" s="88">
        <v>27</v>
      </c>
      <c r="IO46" s="8">
        <v>2750</v>
      </c>
      <c r="IP46" s="126">
        <v>96</v>
      </c>
      <c r="IQ46" s="88">
        <v>1</v>
      </c>
      <c r="IR46" s="127"/>
      <c r="IS46" s="91">
        <v>821.2</v>
      </c>
      <c r="IT46" s="88">
        <v>3</v>
      </c>
      <c r="IU46" s="6">
        <v>6765</v>
      </c>
      <c r="IV46" s="106">
        <v>5.26</v>
      </c>
      <c r="IW46" s="96">
        <v>30</v>
      </c>
      <c r="IX46" s="6">
        <v>4331</v>
      </c>
      <c r="IY46" s="92">
        <v>4.59</v>
      </c>
      <c r="IZ46" s="128">
        <v>2</v>
      </c>
      <c r="JA46" s="129">
        <v>385</v>
      </c>
      <c r="JB46" s="349">
        <v>1.5209999999999999</v>
      </c>
      <c r="JC46" s="88">
        <v>11</v>
      </c>
      <c r="JD46" s="9">
        <v>503093</v>
      </c>
      <c r="JE46" s="92">
        <v>6.21</v>
      </c>
      <c r="JF46" s="88">
        <v>14</v>
      </c>
      <c r="JG46" s="130">
        <v>4166</v>
      </c>
      <c r="JH46" s="91">
        <v>710.3</v>
      </c>
      <c r="JI46" s="88">
        <v>29</v>
      </c>
      <c r="JJ46" s="131">
        <v>58515</v>
      </c>
      <c r="JK46" s="110">
        <v>877</v>
      </c>
      <c r="JL46" s="88">
        <v>39</v>
      </c>
      <c r="JM46" s="111">
        <v>268543</v>
      </c>
      <c r="JN46" s="338">
        <v>98.1</v>
      </c>
      <c r="JO46" s="95">
        <v>35</v>
      </c>
      <c r="JP46" s="6">
        <v>812431</v>
      </c>
      <c r="JQ46" s="94">
        <v>77.099999999999994</v>
      </c>
      <c r="JR46" s="95">
        <v>29</v>
      </c>
      <c r="JS46" s="6"/>
      <c r="JT46" s="133">
        <v>207.5</v>
      </c>
      <c r="JU46" s="95">
        <v>42</v>
      </c>
      <c r="JV46" s="8">
        <v>1709</v>
      </c>
      <c r="JW46" s="112">
        <v>332169</v>
      </c>
      <c r="JX46" s="124">
        <v>7</v>
      </c>
      <c r="JY46" s="9">
        <v>196806</v>
      </c>
      <c r="JZ46" s="91">
        <v>286.89999999999998</v>
      </c>
      <c r="KA46" s="86">
        <v>13</v>
      </c>
      <c r="KB46" s="8">
        <v>2377</v>
      </c>
      <c r="KC46" s="91">
        <v>96.5</v>
      </c>
      <c r="KD46" s="86">
        <v>15</v>
      </c>
      <c r="KE46" s="8">
        <v>795</v>
      </c>
      <c r="KF46" s="91">
        <v>1851.1</v>
      </c>
      <c r="KG46" s="86">
        <v>3</v>
      </c>
      <c r="KH46" s="8">
        <v>15334</v>
      </c>
      <c r="KI46" s="91">
        <v>335.5</v>
      </c>
      <c r="KJ46" s="88">
        <v>16</v>
      </c>
      <c r="KK46" s="8">
        <v>2764</v>
      </c>
      <c r="KL46" s="91">
        <v>164</v>
      </c>
      <c r="KM46" s="88">
        <v>35</v>
      </c>
      <c r="KN46" s="8">
        <v>1351</v>
      </c>
      <c r="KO46" s="91">
        <v>105.4</v>
      </c>
      <c r="KP46" s="88">
        <v>18</v>
      </c>
      <c r="KQ46" s="8">
        <v>868</v>
      </c>
    </row>
    <row r="47" spans="1:303" s="2" customFormat="1" ht="16.350000000000001" customHeight="1">
      <c r="A47" s="39">
        <v>42</v>
      </c>
      <c r="B47" s="119" t="s">
        <v>46</v>
      </c>
      <c r="C47" s="62">
        <v>4130.8999999999996</v>
      </c>
      <c r="D47" s="79">
        <v>37</v>
      </c>
      <c r="E47" s="908"/>
      <c r="F47" s="80">
        <v>40.5</v>
      </c>
      <c r="G47" s="79">
        <v>15</v>
      </c>
      <c r="H47" s="1">
        <v>1674.96</v>
      </c>
      <c r="I47" s="81">
        <v>58.4</v>
      </c>
      <c r="J47" s="120">
        <v>32</v>
      </c>
      <c r="K47" s="353">
        <v>2414.69</v>
      </c>
      <c r="L47" s="80">
        <v>1821</v>
      </c>
      <c r="M47" s="84">
        <v>20</v>
      </c>
      <c r="N47" s="83"/>
      <c r="O47" s="121">
        <v>1994.4</v>
      </c>
      <c r="P47" s="84">
        <v>33</v>
      </c>
      <c r="Q47" s="85"/>
      <c r="R47" s="4">
        <v>1354</v>
      </c>
      <c r="S47" s="88">
        <v>29</v>
      </c>
      <c r="T47" s="911">
        <v>1354038</v>
      </c>
      <c r="U47" s="87">
        <v>327.8</v>
      </c>
      <c r="V47" s="88">
        <v>18</v>
      </c>
      <c r="W47" s="89"/>
      <c r="X47" s="87">
        <v>808.4</v>
      </c>
      <c r="Y47" s="88">
        <v>25</v>
      </c>
      <c r="Z47" s="89"/>
      <c r="AA47" s="87">
        <v>12.8</v>
      </c>
      <c r="AB47" s="88">
        <v>12</v>
      </c>
      <c r="AC47" s="90">
        <v>173</v>
      </c>
      <c r="AD47" s="91">
        <v>55.9</v>
      </c>
      <c r="AE47" s="88">
        <v>38</v>
      </c>
      <c r="AF47" s="8">
        <v>757</v>
      </c>
      <c r="AG47" s="91">
        <v>31.3</v>
      </c>
      <c r="AH47" s="88">
        <v>13</v>
      </c>
      <c r="AI47" s="8">
        <v>424</v>
      </c>
      <c r="AJ47" s="92">
        <v>78.900000000000006</v>
      </c>
      <c r="AK47" s="88">
        <v>8</v>
      </c>
      <c r="AL47" s="8">
        <v>597</v>
      </c>
      <c r="AM47" s="92">
        <v>48.236919999999998</v>
      </c>
      <c r="AN47" s="86">
        <v>15</v>
      </c>
      <c r="AO47" s="85"/>
      <c r="AP47" s="91">
        <v>88.6</v>
      </c>
      <c r="AQ47" s="88">
        <v>43</v>
      </c>
      <c r="AR47" s="85"/>
      <c r="AS47" s="91">
        <v>-9.3000000000000007</v>
      </c>
      <c r="AT47" s="88">
        <v>40</v>
      </c>
      <c r="AU47" s="8">
        <v>-12754</v>
      </c>
      <c r="AV47" s="91">
        <v>7.8</v>
      </c>
      <c r="AW47" s="86">
        <v>12</v>
      </c>
      <c r="AX47" s="8">
        <v>10558</v>
      </c>
      <c r="AY47" s="91">
        <v>13</v>
      </c>
      <c r="AZ47" s="86">
        <v>14</v>
      </c>
      <c r="BA47" s="8">
        <v>17515</v>
      </c>
      <c r="BB47" s="91">
        <v>-5.2</v>
      </c>
      <c r="BC47" s="88">
        <v>30</v>
      </c>
      <c r="BD47" s="8">
        <v>-6957</v>
      </c>
      <c r="BE47" s="898">
        <v>1.72</v>
      </c>
      <c r="BF47" s="88">
        <v>18</v>
      </c>
      <c r="BG47" s="8">
        <v>23314</v>
      </c>
      <c r="BH47" s="898">
        <v>2.2000000000000002</v>
      </c>
      <c r="BI47" s="88">
        <v>7</v>
      </c>
      <c r="BJ47" s="8">
        <v>29810</v>
      </c>
      <c r="BK47" s="91">
        <v>-4.5</v>
      </c>
      <c r="BL47" s="88">
        <v>47</v>
      </c>
      <c r="BM47" s="8">
        <v>-6165</v>
      </c>
      <c r="BN47" s="106">
        <v>99.783834729800006</v>
      </c>
      <c r="BO47" s="95">
        <v>27</v>
      </c>
      <c r="BP47" s="5">
        <v>1374210</v>
      </c>
      <c r="BQ47" s="91">
        <v>4.3</v>
      </c>
      <c r="BR47" s="88">
        <v>30</v>
      </c>
      <c r="BS47" s="8">
        <v>5831</v>
      </c>
      <c r="BT47" s="92">
        <v>1.55</v>
      </c>
      <c r="BU47" s="88">
        <v>37</v>
      </c>
      <c r="BV47" s="8">
        <v>2089</v>
      </c>
      <c r="BW47" s="94">
        <v>57.1</v>
      </c>
      <c r="BX47" s="95">
        <v>20</v>
      </c>
      <c r="BY47" s="5">
        <v>318696</v>
      </c>
      <c r="BZ47" s="94">
        <v>46.3</v>
      </c>
      <c r="CA47" s="95">
        <v>19</v>
      </c>
      <c r="CB47" s="5">
        <v>258745</v>
      </c>
      <c r="CC47" s="94">
        <v>13.2</v>
      </c>
      <c r="CD47" s="95">
        <v>8</v>
      </c>
      <c r="CE47" s="6">
        <v>73610</v>
      </c>
      <c r="CF47" s="1069">
        <v>28.516149165200002</v>
      </c>
      <c r="CG47" s="96">
        <v>37</v>
      </c>
      <c r="CH47" s="1073">
        <v>21.727651661500001</v>
      </c>
      <c r="CI47" s="97">
        <v>16</v>
      </c>
      <c r="CJ47" s="94">
        <v>31.9</v>
      </c>
      <c r="CK47" s="95">
        <v>21</v>
      </c>
      <c r="CL47" s="6">
        <v>178323</v>
      </c>
      <c r="CM47" s="94">
        <v>556.9</v>
      </c>
      <c r="CN47" s="95">
        <v>33</v>
      </c>
      <c r="CO47" s="6">
        <v>7669</v>
      </c>
      <c r="CP47" s="92">
        <v>1.7</v>
      </c>
      <c r="CQ47" s="88">
        <v>4</v>
      </c>
      <c r="CR47" s="98"/>
      <c r="CS47" s="99">
        <v>1258</v>
      </c>
      <c r="CT47" s="100">
        <v>1124</v>
      </c>
      <c r="CU47" s="101">
        <v>982</v>
      </c>
      <c r="CV47" s="94">
        <v>54.8</v>
      </c>
      <c r="CW47" s="88">
        <v>38</v>
      </c>
      <c r="CX47" s="6">
        <v>644154</v>
      </c>
      <c r="CY47" s="94">
        <v>57.4</v>
      </c>
      <c r="CZ47" s="88">
        <v>38</v>
      </c>
      <c r="DA47" s="6">
        <v>673891</v>
      </c>
      <c r="DB47" s="102">
        <v>65873</v>
      </c>
      <c r="DC47" s="95">
        <v>27</v>
      </c>
      <c r="DD47" s="98"/>
      <c r="DE47" s="94">
        <v>771.2</v>
      </c>
      <c r="DF47" s="95">
        <v>31</v>
      </c>
      <c r="DG47" s="6">
        <v>619313</v>
      </c>
      <c r="DH47" s="94">
        <v>79.5</v>
      </c>
      <c r="DI47" s="95">
        <v>32</v>
      </c>
      <c r="DJ47" s="6">
        <v>500240</v>
      </c>
      <c r="DK47" s="94">
        <v>4.4000000000000004</v>
      </c>
      <c r="DL47" s="96">
        <v>17</v>
      </c>
      <c r="DM47" s="6">
        <v>29737</v>
      </c>
      <c r="DN47" s="122">
        <v>17.100000000000001</v>
      </c>
      <c r="DO47" s="96">
        <v>41</v>
      </c>
      <c r="DP47" s="6">
        <v>110257</v>
      </c>
      <c r="DQ47" s="91">
        <v>38.1</v>
      </c>
      <c r="DR47" s="88">
        <v>7</v>
      </c>
      <c r="DS47" s="8">
        <v>1443</v>
      </c>
      <c r="DT47" s="91">
        <v>157.80000000000001</v>
      </c>
      <c r="DU47" s="88">
        <v>2</v>
      </c>
      <c r="DV47" s="98"/>
      <c r="DW47" s="92">
        <v>1.25</v>
      </c>
      <c r="DX47" s="88">
        <v>44</v>
      </c>
      <c r="DY47" s="8">
        <v>28615</v>
      </c>
      <c r="DZ47" s="103">
        <v>5285</v>
      </c>
      <c r="EA47" s="88">
        <v>25</v>
      </c>
      <c r="EB47" s="98"/>
      <c r="EC47" s="398">
        <v>6551</v>
      </c>
      <c r="ED47" s="86">
        <v>44</v>
      </c>
      <c r="EE47" s="9">
        <v>4382214</v>
      </c>
      <c r="EF47" s="398">
        <v>2388</v>
      </c>
      <c r="EG47" s="86">
        <v>43</v>
      </c>
      <c r="EH47" s="9">
        <v>3288075</v>
      </c>
      <c r="EI47" s="91">
        <v>74.400000000000006</v>
      </c>
      <c r="EJ47" s="86">
        <v>2</v>
      </c>
      <c r="EK47" s="6">
        <v>2447101</v>
      </c>
      <c r="EL47" s="94">
        <v>7.7</v>
      </c>
      <c r="EM47" s="96">
        <v>15</v>
      </c>
      <c r="EN47" s="6">
        <v>47812</v>
      </c>
      <c r="EO47" s="94">
        <v>6</v>
      </c>
      <c r="EP47" s="95">
        <v>28</v>
      </c>
      <c r="EQ47" s="6">
        <v>33802</v>
      </c>
      <c r="ER47" s="106">
        <v>0.9</v>
      </c>
      <c r="ES47" s="95">
        <v>22</v>
      </c>
      <c r="ET47" s="6">
        <v>30506</v>
      </c>
      <c r="EU47" s="94">
        <v>5.6</v>
      </c>
      <c r="EV47" s="95">
        <v>27</v>
      </c>
      <c r="EW47" s="6">
        <v>77333</v>
      </c>
      <c r="EX47" s="94">
        <v>37.9</v>
      </c>
      <c r="EY47" s="95">
        <v>18</v>
      </c>
      <c r="EZ47" s="6">
        <v>8065</v>
      </c>
      <c r="FA47" s="94">
        <v>45.7</v>
      </c>
      <c r="FB47" s="88">
        <v>38</v>
      </c>
      <c r="FC47" s="6">
        <v>21300</v>
      </c>
      <c r="FD47" s="103">
        <v>499</v>
      </c>
      <c r="FE47" s="88">
        <v>29</v>
      </c>
      <c r="FF47" s="8">
        <v>57400</v>
      </c>
      <c r="FG47" s="91">
        <v>8</v>
      </c>
      <c r="FH47" s="88">
        <v>39</v>
      </c>
      <c r="FI47" s="123">
        <v>127</v>
      </c>
      <c r="FJ47" s="94">
        <v>20.100000000000001</v>
      </c>
      <c r="FK47" s="96">
        <v>42</v>
      </c>
      <c r="FL47" s="5">
        <v>125674</v>
      </c>
      <c r="FM47" s="4">
        <v>1739733</v>
      </c>
      <c r="FN47" s="86">
        <v>40</v>
      </c>
      <c r="FO47" s="98"/>
      <c r="FP47" s="103">
        <v>1676</v>
      </c>
      <c r="FQ47" s="86">
        <v>38</v>
      </c>
      <c r="FR47" s="98"/>
      <c r="FS47" s="91">
        <v>35</v>
      </c>
      <c r="FT47" s="86">
        <v>33</v>
      </c>
      <c r="FU47" s="90">
        <v>58643</v>
      </c>
      <c r="FV47" s="103">
        <v>1038</v>
      </c>
      <c r="FW47" s="86">
        <v>34</v>
      </c>
      <c r="FX47" s="6"/>
      <c r="FY47" s="103">
        <v>2967</v>
      </c>
      <c r="FZ47" s="86">
        <v>29</v>
      </c>
      <c r="GA47" s="6"/>
      <c r="GB47" s="103">
        <v>386</v>
      </c>
      <c r="GC47" s="104">
        <v>33</v>
      </c>
      <c r="GD47" s="9">
        <v>226528</v>
      </c>
      <c r="GE47" s="103">
        <v>1134</v>
      </c>
      <c r="GF47" s="86">
        <v>24</v>
      </c>
      <c r="GG47" s="9">
        <v>665163</v>
      </c>
      <c r="GH47" s="94">
        <v>72.2</v>
      </c>
      <c r="GI47" s="96">
        <v>11</v>
      </c>
      <c r="GJ47" s="5">
        <v>450488</v>
      </c>
      <c r="GK47" s="99">
        <v>14231</v>
      </c>
      <c r="GL47" s="95">
        <v>25</v>
      </c>
      <c r="GM47" s="6"/>
      <c r="GN47" s="1077">
        <v>200.9</v>
      </c>
      <c r="GO47" s="95">
        <v>31</v>
      </c>
      <c r="GP47" s="5">
        <v>2787832</v>
      </c>
      <c r="GQ47" s="102">
        <v>3066</v>
      </c>
      <c r="GR47" s="95">
        <v>34</v>
      </c>
      <c r="GS47" s="5">
        <v>90933</v>
      </c>
      <c r="GT47" s="102">
        <v>19590</v>
      </c>
      <c r="GU47" s="95">
        <v>39</v>
      </c>
      <c r="GV47" s="6"/>
      <c r="GW47" s="106">
        <v>96.79</v>
      </c>
      <c r="GX47" s="95">
        <v>20</v>
      </c>
      <c r="GY47" s="5">
        <v>1342858</v>
      </c>
      <c r="GZ47" s="106">
        <v>10.27</v>
      </c>
      <c r="HA47" s="95">
        <v>7</v>
      </c>
      <c r="HB47" s="6">
        <v>14242</v>
      </c>
      <c r="HC47" s="603">
        <v>89.4</v>
      </c>
      <c r="HD47" s="95">
        <v>7</v>
      </c>
      <c r="HE47" s="5">
        <v>1502549</v>
      </c>
      <c r="HF47" s="368">
        <v>0.32607000000000003</v>
      </c>
      <c r="HG47" s="88">
        <v>43</v>
      </c>
      <c r="HH47" s="85"/>
      <c r="HI47" s="91">
        <v>485</v>
      </c>
      <c r="HJ47" s="86">
        <v>19</v>
      </c>
      <c r="HK47" s="9">
        <v>675553</v>
      </c>
      <c r="HL47" s="133">
        <v>112.9</v>
      </c>
      <c r="HM47" s="124">
        <v>45</v>
      </c>
      <c r="HN47" s="9">
        <v>157252</v>
      </c>
      <c r="HO47" s="91">
        <v>97.9</v>
      </c>
      <c r="HP47" s="124">
        <v>8</v>
      </c>
      <c r="HQ47" s="85"/>
      <c r="HR47" s="91">
        <v>0.2</v>
      </c>
      <c r="HS47" s="104">
        <v>43</v>
      </c>
      <c r="HT47" s="105"/>
      <c r="HU47" s="91">
        <v>12.8</v>
      </c>
      <c r="HV47" s="124">
        <v>24</v>
      </c>
      <c r="HW47" s="85"/>
      <c r="HX47" s="91">
        <v>186.3</v>
      </c>
      <c r="HY47" s="124">
        <v>25</v>
      </c>
      <c r="HZ47" s="85"/>
      <c r="IA47" s="94">
        <v>65.099999999999994</v>
      </c>
      <c r="IB47" s="95">
        <f t="shared" si="0"/>
        <v>34</v>
      </c>
      <c r="IC47" s="6">
        <v>356923</v>
      </c>
      <c r="ID47" s="106">
        <v>99.54</v>
      </c>
      <c r="IE47" s="95">
        <f t="shared" si="1"/>
        <v>31</v>
      </c>
      <c r="IF47" s="6"/>
      <c r="IG47" s="91">
        <v>98.5</v>
      </c>
      <c r="IH47" s="88">
        <v>23</v>
      </c>
      <c r="II47" s="107"/>
      <c r="IJ47" s="125">
        <v>80.2</v>
      </c>
      <c r="IK47" s="108">
        <v>38</v>
      </c>
      <c r="IL47" s="113">
        <v>1099</v>
      </c>
      <c r="IM47" s="91">
        <v>356.3</v>
      </c>
      <c r="IN47" s="88">
        <v>20</v>
      </c>
      <c r="IO47" s="8">
        <v>4824</v>
      </c>
      <c r="IP47" s="126">
        <v>91.9</v>
      </c>
      <c r="IQ47" s="88">
        <v>6</v>
      </c>
      <c r="IR47" s="127"/>
      <c r="IS47" s="91">
        <v>390.8</v>
      </c>
      <c r="IT47" s="88">
        <v>18</v>
      </c>
      <c r="IU47" s="6">
        <v>5291</v>
      </c>
      <c r="IV47" s="106">
        <v>3.15</v>
      </c>
      <c r="IW47" s="96">
        <v>45</v>
      </c>
      <c r="IX47" s="6">
        <v>4264</v>
      </c>
      <c r="IY47" s="92">
        <v>3.45</v>
      </c>
      <c r="IZ47" s="128">
        <v>18</v>
      </c>
      <c r="JA47" s="129">
        <v>479</v>
      </c>
      <c r="JB47" s="349">
        <v>1.0960000000000001</v>
      </c>
      <c r="JC47" s="88">
        <v>37</v>
      </c>
      <c r="JD47" s="9">
        <v>694568</v>
      </c>
      <c r="JE47" s="92">
        <v>4.34</v>
      </c>
      <c r="JF47" s="88">
        <v>38</v>
      </c>
      <c r="JG47" s="130">
        <v>4885</v>
      </c>
      <c r="JH47" s="91">
        <v>611.29999999999995</v>
      </c>
      <c r="JI47" s="88">
        <v>34</v>
      </c>
      <c r="JJ47" s="131">
        <v>82771</v>
      </c>
      <c r="JK47" s="110">
        <v>944</v>
      </c>
      <c r="JL47" s="88">
        <v>22</v>
      </c>
      <c r="JM47" s="111">
        <v>480300</v>
      </c>
      <c r="JN47" s="338">
        <v>98.3</v>
      </c>
      <c r="JO47" s="95">
        <v>34</v>
      </c>
      <c r="JP47" s="6">
        <v>1343038</v>
      </c>
      <c r="JQ47" s="94">
        <v>72.2</v>
      </c>
      <c r="JR47" s="95">
        <v>42</v>
      </c>
      <c r="JS47" s="6"/>
      <c r="JT47" s="133">
        <v>336.7</v>
      </c>
      <c r="JU47" s="95">
        <v>18</v>
      </c>
      <c r="JV47" s="8">
        <v>4559</v>
      </c>
      <c r="JW47" s="112">
        <v>326311</v>
      </c>
      <c r="JX47" s="124">
        <v>8</v>
      </c>
      <c r="JY47" s="9">
        <v>367487</v>
      </c>
      <c r="JZ47" s="91">
        <v>308.60000000000002</v>
      </c>
      <c r="KA47" s="86">
        <v>8</v>
      </c>
      <c r="KB47" s="8">
        <v>4218</v>
      </c>
      <c r="KC47" s="91">
        <v>113</v>
      </c>
      <c r="KD47" s="86">
        <v>2</v>
      </c>
      <c r="KE47" s="8">
        <v>1530</v>
      </c>
      <c r="KF47" s="91">
        <v>1802.4</v>
      </c>
      <c r="KG47" s="86">
        <v>6</v>
      </c>
      <c r="KH47" s="8">
        <v>24635</v>
      </c>
      <c r="KI47" s="91">
        <v>348.1</v>
      </c>
      <c r="KJ47" s="88">
        <v>9</v>
      </c>
      <c r="KK47" s="8">
        <v>4714</v>
      </c>
      <c r="KL47" s="91">
        <v>199.7</v>
      </c>
      <c r="KM47" s="88">
        <v>14</v>
      </c>
      <c r="KN47" s="8">
        <v>2704</v>
      </c>
      <c r="KO47" s="91">
        <v>98.4</v>
      </c>
      <c r="KP47" s="88">
        <v>25</v>
      </c>
      <c r="KQ47" s="8">
        <v>1333</v>
      </c>
    </row>
    <row r="48" spans="1:303" s="2" customFormat="1" ht="16.350000000000001" customHeight="1">
      <c r="A48" s="39">
        <v>43</v>
      </c>
      <c r="B48" s="119" t="s">
        <v>47</v>
      </c>
      <c r="C48" s="62">
        <v>7409.5</v>
      </c>
      <c r="D48" s="79">
        <v>15</v>
      </c>
      <c r="E48" s="908" t="s">
        <v>768</v>
      </c>
      <c r="F48" s="80">
        <v>37.700000000000003</v>
      </c>
      <c r="G48" s="79">
        <v>16</v>
      </c>
      <c r="H48" s="1">
        <v>2796.26</v>
      </c>
      <c r="I48" s="81">
        <v>60.4</v>
      </c>
      <c r="J48" s="120">
        <v>31</v>
      </c>
      <c r="K48" s="353">
        <v>4476.1000000000004</v>
      </c>
      <c r="L48" s="80">
        <v>1950.5</v>
      </c>
      <c r="M48" s="84">
        <v>14</v>
      </c>
      <c r="N48" s="83"/>
      <c r="O48" s="121">
        <v>2089.9</v>
      </c>
      <c r="P48" s="84">
        <v>27</v>
      </c>
      <c r="Q48" s="85"/>
      <c r="R48" s="4">
        <v>1765</v>
      </c>
      <c r="S48" s="88">
        <v>23</v>
      </c>
      <c r="T48" s="911">
        <v>1765315</v>
      </c>
      <c r="U48" s="87">
        <v>238.2</v>
      </c>
      <c r="V48" s="88">
        <v>27</v>
      </c>
      <c r="W48" s="89"/>
      <c r="X48" s="87">
        <v>631.20000000000005</v>
      </c>
      <c r="Y48" s="88">
        <v>33</v>
      </c>
      <c r="Z48" s="89"/>
      <c r="AA48" s="87">
        <v>13.4</v>
      </c>
      <c r="AB48" s="88">
        <v>4</v>
      </c>
      <c r="AC48" s="90">
        <v>237</v>
      </c>
      <c r="AD48" s="91">
        <v>56.5</v>
      </c>
      <c r="AE48" s="88">
        <v>32</v>
      </c>
      <c r="AF48" s="8">
        <v>998</v>
      </c>
      <c r="AG48" s="91">
        <v>30.1</v>
      </c>
      <c r="AH48" s="88">
        <v>23</v>
      </c>
      <c r="AI48" s="8">
        <v>531</v>
      </c>
      <c r="AJ48" s="92">
        <v>77</v>
      </c>
      <c r="AK48" s="88">
        <v>16</v>
      </c>
      <c r="AL48" s="8">
        <v>768</v>
      </c>
      <c r="AM48" s="92">
        <v>47.471899999999998</v>
      </c>
      <c r="AN48" s="86">
        <v>23</v>
      </c>
      <c r="AO48" s="85"/>
      <c r="AP48" s="91">
        <v>89.3</v>
      </c>
      <c r="AQ48" s="88">
        <v>38</v>
      </c>
      <c r="AR48" s="85"/>
      <c r="AS48" s="91">
        <v>-5</v>
      </c>
      <c r="AT48" s="88">
        <v>23</v>
      </c>
      <c r="AU48" s="8">
        <v>-8864</v>
      </c>
      <c r="AV48" s="91">
        <v>8.4</v>
      </c>
      <c r="AW48" s="86">
        <v>4</v>
      </c>
      <c r="AX48" s="8">
        <v>14657</v>
      </c>
      <c r="AY48" s="91">
        <v>12.3</v>
      </c>
      <c r="AZ48" s="86">
        <v>21</v>
      </c>
      <c r="BA48" s="8">
        <v>21588</v>
      </c>
      <c r="BB48" s="91">
        <v>-4</v>
      </c>
      <c r="BC48" s="88">
        <v>17</v>
      </c>
      <c r="BD48" s="8">
        <v>-6931</v>
      </c>
      <c r="BE48" s="898">
        <v>1.65</v>
      </c>
      <c r="BF48" s="88">
        <v>24</v>
      </c>
      <c r="BG48" s="8">
        <v>29200</v>
      </c>
      <c r="BH48" s="898">
        <v>1.85</v>
      </c>
      <c r="BI48" s="88">
        <v>24</v>
      </c>
      <c r="BJ48" s="8">
        <v>32608</v>
      </c>
      <c r="BK48" s="91">
        <v>-1</v>
      </c>
      <c r="BL48" s="88">
        <v>27</v>
      </c>
      <c r="BM48" s="8">
        <v>-1850</v>
      </c>
      <c r="BN48" s="106">
        <v>99.502958844899993</v>
      </c>
      <c r="BO48" s="95">
        <v>35</v>
      </c>
      <c r="BP48" s="5">
        <v>1777292</v>
      </c>
      <c r="BQ48" s="91">
        <v>4.5</v>
      </c>
      <c r="BR48" s="88">
        <v>18</v>
      </c>
      <c r="BS48" s="8">
        <v>7883</v>
      </c>
      <c r="BT48" s="92">
        <v>1.63</v>
      </c>
      <c r="BU48" s="88">
        <v>27</v>
      </c>
      <c r="BV48" s="8">
        <v>2859</v>
      </c>
      <c r="BW48" s="94">
        <v>56.1</v>
      </c>
      <c r="BX48" s="95">
        <v>26</v>
      </c>
      <c r="BY48" s="5">
        <v>394256</v>
      </c>
      <c r="BZ48" s="94">
        <v>45.7</v>
      </c>
      <c r="CA48" s="95">
        <v>22</v>
      </c>
      <c r="CB48" s="5">
        <v>321383</v>
      </c>
      <c r="CC48" s="94">
        <v>11.9</v>
      </c>
      <c r="CD48" s="95">
        <v>17</v>
      </c>
      <c r="CE48" s="6">
        <v>83461</v>
      </c>
      <c r="CF48" s="1069">
        <v>28.825237888</v>
      </c>
      <c r="CG48" s="96">
        <v>32</v>
      </c>
      <c r="CH48" s="1073">
        <v>21.980917675600001</v>
      </c>
      <c r="CI48" s="97">
        <v>14</v>
      </c>
      <c r="CJ48" s="94">
        <v>30.9</v>
      </c>
      <c r="CK48" s="95">
        <v>24</v>
      </c>
      <c r="CL48" s="6">
        <v>217228</v>
      </c>
      <c r="CM48" s="94">
        <v>467.9</v>
      </c>
      <c r="CN48" s="95">
        <v>38</v>
      </c>
      <c r="CO48" s="6">
        <v>8358</v>
      </c>
      <c r="CP48" s="92">
        <v>1.67</v>
      </c>
      <c r="CQ48" s="88">
        <v>6</v>
      </c>
      <c r="CR48" s="98"/>
      <c r="CS48" s="99">
        <v>1691</v>
      </c>
      <c r="CT48" s="100">
        <v>1577</v>
      </c>
      <c r="CU48" s="101">
        <v>1442</v>
      </c>
      <c r="CV48" s="94">
        <v>56.3</v>
      </c>
      <c r="CW48" s="88">
        <v>29</v>
      </c>
      <c r="CX48" s="6">
        <v>834257</v>
      </c>
      <c r="CY48" s="94">
        <v>59</v>
      </c>
      <c r="CZ48" s="88">
        <v>29</v>
      </c>
      <c r="DA48" s="6">
        <v>873816</v>
      </c>
      <c r="DB48" s="102">
        <v>79740</v>
      </c>
      <c r="DC48" s="95">
        <v>24</v>
      </c>
      <c r="DD48" s="98"/>
      <c r="DE48" s="94">
        <v>748.1</v>
      </c>
      <c r="DF48" s="95">
        <v>39</v>
      </c>
      <c r="DG48" s="6">
        <v>782561</v>
      </c>
      <c r="DH48" s="94">
        <v>77.599999999999994</v>
      </c>
      <c r="DI48" s="95">
        <v>39</v>
      </c>
      <c r="DJ48" s="6">
        <v>638104</v>
      </c>
      <c r="DK48" s="94">
        <v>4.5</v>
      </c>
      <c r="DL48" s="96">
        <v>13</v>
      </c>
      <c r="DM48" s="6">
        <v>39559</v>
      </c>
      <c r="DN48" s="122">
        <v>36.799999999999997</v>
      </c>
      <c r="DO48" s="96">
        <v>17</v>
      </c>
      <c r="DP48" s="6">
        <v>307256</v>
      </c>
      <c r="DQ48" s="91">
        <v>39.1</v>
      </c>
      <c r="DR48" s="88">
        <v>5</v>
      </c>
      <c r="DS48" s="8">
        <v>1546</v>
      </c>
      <c r="DT48" s="91">
        <v>151.19999999999999</v>
      </c>
      <c r="DU48" s="88">
        <v>27</v>
      </c>
      <c r="DV48" s="98"/>
      <c r="DW48" s="92">
        <v>1.69</v>
      </c>
      <c r="DX48" s="88">
        <v>15</v>
      </c>
      <c r="DY48" s="8">
        <v>42677</v>
      </c>
      <c r="DZ48" s="103">
        <v>7312</v>
      </c>
      <c r="EA48" s="88">
        <v>15</v>
      </c>
      <c r="EB48" s="98"/>
      <c r="EC48" s="398">
        <v>6980</v>
      </c>
      <c r="ED48" s="86">
        <v>34</v>
      </c>
      <c r="EE48" s="9">
        <v>5564564</v>
      </c>
      <c r="EF48" s="398">
        <v>2438</v>
      </c>
      <c r="EG48" s="86">
        <v>40</v>
      </c>
      <c r="EH48" s="9">
        <v>4354199</v>
      </c>
      <c r="EI48" s="91">
        <v>69.2</v>
      </c>
      <c r="EJ48" s="86">
        <v>17</v>
      </c>
      <c r="EK48" s="6">
        <v>3012832</v>
      </c>
      <c r="EL48" s="94">
        <v>9.8000000000000007</v>
      </c>
      <c r="EM48" s="96">
        <v>5</v>
      </c>
      <c r="EN48" s="6">
        <v>80001</v>
      </c>
      <c r="EO48" s="94">
        <v>8.3000000000000007</v>
      </c>
      <c r="EP48" s="95">
        <v>14</v>
      </c>
      <c r="EQ48" s="6">
        <v>58414</v>
      </c>
      <c r="ER48" s="106">
        <v>1.24</v>
      </c>
      <c r="ES48" s="95">
        <v>13</v>
      </c>
      <c r="ET48" s="6">
        <v>72162</v>
      </c>
      <c r="EU48" s="94">
        <v>8.4</v>
      </c>
      <c r="EV48" s="95">
        <v>10</v>
      </c>
      <c r="EW48" s="6">
        <v>149816</v>
      </c>
      <c r="EX48" s="94">
        <v>42.2</v>
      </c>
      <c r="EY48" s="95">
        <v>10</v>
      </c>
      <c r="EZ48" s="6">
        <v>16927</v>
      </c>
      <c r="FA48" s="94">
        <v>61.5</v>
      </c>
      <c r="FB48" s="88">
        <v>29</v>
      </c>
      <c r="FC48" s="6">
        <v>68600</v>
      </c>
      <c r="FD48" s="103">
        <v>529</v>
      </c>
      <c r="FE48" s="88">
        <v>15</v>
      </c>
      <c r="FF48" s="8">
        <v>176200</v>
      </c>
      <c r="FG48" s="91">
        <v>10.8</v>
      </c>
      <c r="FH48" s="88">
        <v>34</v>
      </c>
      <c r="FI48" s="123">
        <v>377</v>
      </c>
      <c r="FJ48" s="94">
        <v>21.1</v>
      </c>
      <c r="FK48" s="96">
        <v>38</v>
      </c>
      <c r="FL48" s="5">
        <v>171591</v>
      </c>
      <c r="FM48" s="4">
        <v>2672233</v>
      </c>
      <c r="FN48" s="86">
        <v>29</v>
      </c>
      <c r="FO48" s="98"/>
      <c r="FP48" s="103">
        <v>2037</v>
      </c>
      <c r="FQ48" s="86">
        <v>31</v>
      </c>
      <c r="FR48" s="98"/>
      <c r="FS48" s="91">
        <v>44.9</v>
      </c>
      <c r="FT48" s="86">
        <v>9</v>
      </c>
      <c r="FU48" s="90">
        <v>91551</v>
      </c>
      <c r="FV48" s="103">
        <v>1312</v>
      </c>
      <c r="FW48" s="86">
        <v>23</v>
      </c>
      <c r="FX48" s="6"/>
      <c r="FY48" s="103">
        <v>2919</v>
      </c>
      <c r="FZ48" s="86">
        <v>34</v>
      </c>
      <c r="GA48" s="6"/>
      <c r="GB48" s="103">
        <v>414</v>
      </c>
      <c r="GC48" s="104">
        <v>23</v>
      </c>
      <c r="GD48" s="9">
        <v>378958</v>
      </c>
      <c r="GE48" s="103">
        <v>1127</v>
      </c>
      <c r="GF48" s="86">
        <v>26</v>
      </c>
      <c r="GG48" s="9">
        <v>1031464</v>
      </c>
      <c r="GH48" s="94">
        <v>69.099999999999994</v>
      </c>
      <c r="GI48" s="96">
        <v>18</v>
      </c>
      <c r="GJ48" s="5">
        <v>563243</v>
      </c>
      <c r="GK48" s="99">
        <v>16417</v>
      </c>
      <c r="GL48" s="95">
        <v>24</v>
      </c>
      <c r="GM48" s="6"/>
      <c r="GN48" s="1077">
        <v>204.5</v>
      </c>
      <c r="GO48" s="95">
        <v>28</v>
      </c>
      <c r="GP48" s="5">
        <v>3669910</v>
      </c>
      <c r="GQ48" s="102">
        <v>3245</v>
      </c>
      <c r="GR48" s="95">
        <v>28</v>
      </c>
      <c r="GS48" s="5">
        <v>113089</v>
      </c>
      <c r="GT48" s="102">
        <v>22354</v>
      </c>
      <c r="GU48" s="95">
        <v>27</v>
      </c>
      <c r="GV48" s="6"/>
      <c r="GW48" s="106">
        <v>90.13</v>
      </c>
      <c r="GX48" s="95">
        <v>35</v>
      </c>
      <c r="GY48" s="5">
        <v>1617477</v>
      </c>
      <c r="GZ48" s="106">
        <v>9.16</v>
      </c>
      <c r="HA48" s="95">
        <v>24</v>
      </c>
      <c r="HB48" s="6">
        <v>16445</v>
      </c>
      <c r="HC48" s="603">
        <v>72.400000000000006</v>
      </c>
      <c r="HD48" s="95">
        <v>32</v>
      </c>
      <c r="HE48" s="5">
        <v>2232824</v>
      </c>
      <c r="HF48" s="368">
        <v>0.39854000000000001</v>
      </c>
      <c r="HG48" s="88">
        <v>30</v>
      </c>
      <c r="HH48" s="85"/>
      <c r="HI48" s="91">
        <v>547.5</v>
      </c>
      <c r="HJ48" s="86">
        <v>9</v>
      </c>
      <c r="HK48" s="9">
        <v>984425</v>
      </c>
      <c r="HL48" s="133">
        <v>114.7</v>
      </c>
      <c r="HM48" s="124">
        <v>41</v>
      </c>
      <c r="HN48" s="9">
        <v>206319</v>
      </c>
      <c r="HO48" s="91">
        <v>95.1</v>
      </c>
      <c r="HP48" s="124">
        <v>31</v>
      </c>
      <c r="HQ48" s="85"/>
      <c r="HR48" s="91">
        <v>3.7</v>
      </c>
      <c r="HS48" s="104">
        <v>3</v>
      </c>
      <c r="HT48" s="105"/>
      <c r="HU48" s="91">
        <v>11.3</v>
      </c>
      <c r="HV48" s="124">
        <v>34</v>
      </c>
      <c r="HW48" s="85"/>
      <c r="HX48" s="91">
        <v>175.2</v>
      </c>
      <c r="HY48" s="124">
        <v>28</v>
      </c>
      <c r="HZ48" s="85"/>
      <c r="IA48" s="94">
        <v>64</v>
      </c>
      <c r="IB48" s="95">
        <f t="shared" si="0"/>
        <v>36</v>
      </c>
      <c r="IC48" s="6">
        <v>444005</v>
      </c>
      <c r="ID48" s="106">
        <v>101.66</v>
      </c>
      <c r="IE48" s="95">
        <f t="shared" si="1"/>
        <v>29</v>
      </c>
      <c r="IF48" s="6"/>
      <c r="IG48" s="91">
        <v>87.6</v>
      </c>
      <c r="IH48" s="88">
        <v>47</v>
      </c>
      <c r="II48" s="107"/>
      <c r="IJ48" s="125">
        <v>86.8</v>
      </c>
      <c r="IK48" s="108">
        <v>23</v>
      </c>
      <c r="IL48" s="113">
        <v>1545</v>
      </c>
      <c r="IM48" s="91">
        <v>358.7</v>
      </c>
      <c r="IN48" s="88">
        <v>19</v>
      </c>
      <c r="IO48" s="8">
        <v>6332</v>
      </c>
      <c r="IP48" s="126">
        <v>89.6</v>
      </c>
      <c r="IQ48" s="88">
        <v>14</v>
      </c>
      <c r="IR48" s="127"/>
      <c r="IS48" s="91">
        <v>327.8</v>
      </c>
      <c r="IT48" s="88">
        <v>25</v>
      </c>
      <c r="IU48" s="6">
        <v>5786</v>
      </c>
      <c r="IV48" s="106">
        <v>4.6900000000000004</v>
      </c>
      <c r="IW48" s="96">
        <v>34</v>
      </c>
      <c r="IX48" s="6">
        <v>8288</v>
      </c>
      <c r="IY48" s="92">
        <v>3.51</v>
      </c>
      <c r="IZ48" s="128">
        <v>15</v>
      </c>
      <c r="JA48" s="129">
        <v>631</v>
      </c>
      <c r="JB48" s="349">
        <v>1.327</v>
      </c>
      <c r="JC48" s="88">
        <v>23</v>
      </c>
      <c r="JD48" s="9">
        <v>1030141</v>
      </c>
      <c r="JE48" s="92">
        <v>2.88</v>
      </c>
      <c r="JF48" s="88">
        <v>44</v>
      </c>
      <c r="JG48" s="130">
        <v>4175</v>
      </c>
      <c r="JH48" s="91">
        <v>753.2</v>
      </c>
      <c r="JI48" s="88">
        <v>27</v>
      </c>
      <c r="JJ48" s="131">
        <v>132967</v>
      </c>
      <c r="JK48" s="110">
        <v>843</v>
      </c>
      <c r="JL48" s="88">
        <v>45</v>
      </c>
      <c r="JM48" s="111">
        <v>552656</v>
      </c>
      <c r="JN48" s="338">
        <v>101.1</v>
      </c>
      <c r="JO48" s="95">
        <v>25</v>
      </c>
      <c r="JP48" s="6">
        <v>1794022</v>
      </c>
      <c r="JQ48" s="94">
        <v>75.400000000000006</v>
      </c>
      <c r="JR48" s="95">
        <v>34</v>
      </c>
      <c r="JS48" s="6"/>
      <c r="JT48" s="133">
        <v>383.2</v>
      </c>
      <c r="JU48" s="95">
        <v>10</v>
      </c>
      <c r="JV48" s="8">
        <v>6765</v>
      </c>
      <c r="JW48" s="112">
        <v>314454</v>
      </c>
      <c r="JX48" s="124">
        <v>14</v>
      </c>
      <c r="JY48" s="9">
        <v>470089</v>
      </c>
      <c r="JZ48" s="91">
        <v>294.8</v>
      </c>
      <c r="KA48" s="86">
        <v>11</v>
      </c>
      <c r="KB48" s="8">
        <v>5230</v>
      </c>
      <c r="KC48" s="91">
        <v>94.6</v>
      </c>
      <c r="KD48" s="86">
        <v>21</v>
      </c>
      <c r="KE48" s="8">
        <v>1670</v>
      </c>
      <c r="KF48" s="91">
        <v>1807.7</v>
      </c>
      <c r="KG48" s="86">
        <v>5</v>
      </c>
      <c r="KH48" s="8">
        <v>32071</v>
      </c>
      <c r="KI48" s="91">
        <v>316.39999999999998</v>
      </c>
      <c r="KJ48" s="88">
        <v>20</v>
      </c>
      <c r="KK48" s="8">
        <v>5585</v>
      </c>
      <c r="KL48" s="91">
        <v>188.2</v>
      </c>
      <c r="KM48" s="88">
        <v>19</v>
      </c>
      <c r="KN48" s="8">
        <v>3322</v>
      </c>
      <c r="KO48" s="91">
        <v>94.2</v>
      </c>
      <c r="KP48" s="88">
        <v>31</v>
      </c>
      <c r="KQ48" s="8">
        <v>1663</v>
      </c>
    </row>
    <row r="49" spans="1:303" s="2" customFormat="1" ht="16.350000000000001" customHeight="1">
      <c r="A49" s="39">
        <v>44</v>
      </c>
      <c r="B49" s="119" t="s">
        <v>48</v>
      </c>
      <c r="C49" s="62">
        <v>6340.73</v>
      </c>
      <c r="D49" s="79">
        <v>22</v>
      </c>
      <c r="E49" s="908" t="s">
        <v>768</v>
      </c>
      <c r="F49" s="80">
        <v>28.4</v>
      </c>
      <c r="G49" s="79">
        <v>31</v>
      </c>
      <c r="H49" s="1">
        <v>1798.93</v>
      </c>
      <c r="I49" s="81">
        <v>70.7</v>
      </c>
      <c r="J49" s="120">
        <v>16</v>
      </c>
      <c r="K49" s="353">
        <v>4479.66</v>
      </c>
      <c r="L49" s="80">
        <v>1663</v>
      </c>
      <c r="M49" s="84">
        <v>27</v>
      </c>
      <c r="N49" s="83"/>
      <c r="O49" s="121">
        <v>2143.3000000000002</v>
      </c>
      <c r="P49" s="84">
        <v>21</v>
      </c>
      <c r="Q49" s="85"/>
      <c r="R49" s="4">
        <v>1152</v>
      </c>
      <c r="S49" s="88">
        <v>33</v>
      </c>
      <c r="T49" s="911">
        <v>1152257</v>
      </c>
      <c r="U49" s="87">
        <v>181.7</v>
      </c>
      <c r="V49" s="88">
        <v>33</v>
      </c>
      <c r="W49" s="89"/>
      <c r="X49" s="87">
        <v>640.4</v>
      </c>
      <c r="Y49" s="88">
        <v>32</v>
      </c>
      <c r="Z49" s="89"/>
      <c r="AA49" s="87">
        <v>12.4</v>
      </c>
      <c r="AB49" s="88">
        <v>21</v>
      </c>
      <c r="AC49" s="90">
        <v>143</v>
      </c>
      <c r="AD49" s="91">
        <v>55.8</v>
      </c>
      <c r="AE49" s="88">
        <v>41</v>
      </c>
      <c r="AF49" s="8">
        <v>642</v>
      </c>
      <c r="AG49" s="91">
        <v>31.8</v>
      </c>
      <c r="AH49" s="88">
        <v>10</v>
      </c>
      <c r="AI49" s="8">
        <v>367</v>
      </c>
      <c r="AJ49" s="92">
        <v>79.400000000000006</v>
      </c>
      <c r="AK49" s="88">
        <v>6</v>
      </c>
      <c r="AL49" s="8">
        <v>510</v>
      </c>
      <c r="AM49" s="92">
        <v>48.335430000000002</v>
      </c>
      <c r="AN49" s="86">
        <v>13</v>
      </c>
      <c r="AO49" s="85"/>
      <c r="AP49" s="91">
        <v>90</v>
      </c>
      <c r="AQ49" s="88">
        <v>34</v>
      </c>
      <c r="AR49" s="85"/>
      <c r="AS49" s="91">
        <v>-6.5</v>
      </c>
      <c r="AT49" s="88">
        <v>28</v>
      </c>
      <c r="AU49" s="8">
        <v>-7484</v>
      </c>
      <c r="AV49" s="91">
        <v>7.6</v>
      </c>
      <c r="AW49" s="86">
        <v>18</v>
      </c>
      <c r="AX49" s="8">
        <v>8658</v>
      </c>
      <c r="AY49" s="91">
        <v>12.6</v>
      </c>
      <c r="AZ49" s="86">
        <v>17</v>
      </c>
      <c r="BA49" s="8">
        <v>14398</v>
      </c>
      <c r="BB49" s="91">
        <v>-5</v>
      </c>
      <c r="BC49" s="88">
        <v>29</v>
      </c>
      <c r="BD49" s="8">
        <v>-5740</v>
      </c>
      <c r="BE49" s="898">
        <v>1.62</v>
      </c>
      <c r="BF49" s="88">
        <v>28</v>
      </c>
      <c r="BG49" s="8">
        <v>18677</v>
      </c>
      <c r="BH49" s="898">
        <v>1.86</v>
      </c>
      <c r="BI49" s="88">
        <v>23</v>
      </c>
      <c r="BJ49" s="8">
        <v>21386</v>
      </c>
      <c r="BK49" s="91">
        <v>-1.4</v>
      </c>
      <c r="BL49" s="88">
        <v>28</v>
      </c>
      <c r="BM49" s="8">
        <v>-1631</v>
      </c>
      <c r="BN49" s="106">
        <v>99.942555245600005</v>
      </c>
      <c r="BO49" s="95">
        <v>18</v>
      </c>
      <c r="BP49" s="5">
        <v>1165668</v>
      </c>
      <c r="BQ49" s="91">
        <v>4.4000000000000004</v>
      </c>
      <c r="BR49" s="88">
        <v>24</v>
      </c>
      <c r="BS49" s="8">
        <v>5022</v>
      </c>
      <c r="BT49" s="92">
        <v>1.7</v>
      </c>
      <c r="BU49" s="88">
        <v>15</v>
      </c>
      <c r="BV49" s="8">
        <v>1943</v>
      </c>
      <c r="BW49" s="94">
        <v>56.4</v>
      </c>
      <c r="BX49" s="95">
        <v>25</v>
      </c>
      <c r="BY49" s="5">
        <v>273470</v>
      </c>
      <c r="BZ49" s="94">
        <v>45.6</v>
      </c>
      <c r="CA49" s="95">
        <v>23</v>
      </c>
      <c r="CB49" s="5">
        <v>221043</v>
      </c>
      <c r="CC49" s="94">
        <v>12.9</v>
      </c>
      <c r="CD49" s="95">
        <v>10</v>
      </c>
      <c r="CE49" s="6">
        <v>62766</v>
      </c>
      <c r="CF49" s="1069">
        <v>28.1564149521</v>
      </c>
      <c r="CG49" s="96">
        <v>41</v>
      </c>
      <c r="CH49" s="1073">
        <v>20.5937650545</v>
      </c>
      <c r="CI49" s="97">
        <v>27</v>
      </c>
      <c r="CJ49" s="94">
        <v>33.200000000000003</v>
      </c>
      <c r="CK49" s="95">
        <v>14</v>
      </c>
      <c r="CL49" s="6">
        <v>161038</v>
      </c>
      <c r="CM49" s="94">
        <v>742.2</v>
      </c>
      <c r="CN49" s="95">
        <v>27</v>
      </c>
      <c r="CO49" s="6">
        <v>8656</v>
      </c>
      <c r="CP49" s="92">
        <v>1.62</v>
      </c>
      <c r="CQ49" s="88">
        <v>10</v>
      </c>
      <c r="CR49" s="98"/>
      <c r="CS49" s="99">
        <v>1089</v>
      </c>
      <c r="CT49" s="100">
        <v>997</v>
      </c>
      <c r="CU49" s="101">
        <v>897</v>
      </c>
      <c r="CV49" s="94">
        <v>55</v>
      </c>
      <c r="CW49" s="88">
        <v>36</v>
      </c>
      <c r="CX49" s="6">
        <v>546167</v>
      </c>
      <c r="CY49" s="94">
        <v>57.6</v>
      </c>
      <c r="CZ49" s="88">
        <v>36</v>
      </c>
      <c r="DA49" s="6">
        <v>572190</v>
      </c>
      <c r="DB49" s="102">
        <v>56418</v>
      </c>
      <c r="DC49" s="95">
        <v>34</v>
      </c>
      <c r="DD49" s="98"/>
      <c r="DE49" s="94">
        <v>790.4</v>
      </c>
      <c r="DF49" s="95">
        <v>20</v>
      </c>
      <c r="DG49" s="6">
        <v>532704</v>
      </c>
      <c r="DH49" s="94">
        <v>80.3</v>
      </c>
      <c r="DI49" s="95">
        <v>29</v>
      </c>
      <c r="DJ49" s="6">
        <v>421907</v>
      </c>
      <c r="DK49" s="94">
        <v>4.5</v>
      </c>
      <c r="DL49" s="96">
        <v>13</v>
      </c>
      <c r="DM49" s="6">
        <v>26023</v>
      </c>
      <c r="DN49" s="122">
        <v>15.8</v>
      </c>
      <c r="DO49" s="96">
        <v>43</v>
      </c>
      <c r="DP49" s="6">
        <v>86221</v>
      </c>
      <c r="DQ49" s="91">
        <v>26.1</v>
      </c>
      <c r="DR49" s="88">
        <v>14</v>
      </c>
      <c r="DS49" s="8">
        <v>682</v>
      </c>
      <c r="DT49" s="91">
        <v>156.69999999999999</v>
      </c>
      <c r="DU49" s="88">
        <v>7</v>
      </c>
      <c r="DV49" s="98"/>
      <c r="DW49" s="92">
        <v>1.54</v>
      </c>
      <c r="DX49" s="88">
        <v>26</v>
      </c>
      <c r="DY49" s="8">
        <v>27399</v>
      </c>
      <c r="DZ49" s="103">
        <v>4708</v>
      </c>
      <c r="EA49" s="88">
        <v>28</v>
      </c>
      <c r="EB49" s="98"/>
      <c r="EC49" s="398">
        <v>7802</v>
      </c>
      <c r="ED49" s="86">
        <v>24</v>
      </c>
      <c r="EE49" s="9">
        <v>4378232</v>
      </c>
      <c r="EF49" s="398">
        <v>2619</v>
      </c>
      <c r="EG49" s="86">
        <v>34</v>
      </c>
      <c r="EH49" s="9">
        <v>3054492</v>
      </c>
      <c r="EI49" s="91">
        <v>65</v>
      </c>
      <c r="EJ49" s="86">
        <v>30</v>
      </c>
      <c r="EK49" s="6">
        <v>1986846</v>
      </c>
      <c r="EL49" s="94">
        <v>7</v>
      </c>
      <c r="EM49" s="96">
        <v>19</v>
      </c>
      <c r="EN49" s="6">
        <v>36475</v>
      </c>
      <c r="EO49" s="94">
        <v>8.1</v>
      </c>
      <c r="EP49" s="95">
        <v>17</v>
      </c>
      <c r="EQ49" s="6">
        <v>39475</v>
      </c>
      <c r="ER49" s="106">
        <v>0.86</v>
      </c>
      <c r="ES49" s="95">
        <v>25</v>
      </c>
      <c r="ET49" s="6">
        <v>34100</v>
      </c>
      <c r="EU49" s="94">
        <v>6.5</v>
      </c>
      <c r="EV49" s="95">
        <v>20</v>
      </c>
      <c r="EW49" s="6">
        <v>76008</v>
      </c>
      <c r="EX49" s="94">
        <v>41.5</v>
      </c>
      <c r="EY49" s="95">
        <v>11</v>
      </c>
      <c r="EZ49" s="6">
        <v>10089</v>
      </c>
      <c r="FA49" s="94">
        <v>71.3</v>
      </c>
      <c r="FB49" s="88">
        <v>22</v>
      </c>
      <c r="FC49" s="6">
        <v>39500</v>
      </c>
      <c r="FD49" s="103">
        <v>501</v>
      </c>
      <c r="FE49" s="88">
        <v>28</v>
      </c>
      <c r="FF49" s="8">
        <v>103700</v>
      </c>
      <c r="FG49" s="91">
        <v>17.7</v>
      </c>
      <c r="FH49" s="88">
        <v>27</v>
      </c>
      <c r="FI49" s="123">
        <v>237</v>
      </c>
      <c r="FJ49" s="94">
        <v>23.4</v>
      </c>
      <c r="FK49" s="96">
        <v>30</v>
      </c>
      <c r="FL49" s="5">
        <v>121915</v>
      </c>
      <c r="FM49" s="4">
        <v>3694883</v>
      </c>
      <c r="FN49" s="86">
        <v>26</v>
      </c>
      <c r="FO49" s="98"/>
      <c r="FP49" s="103">
        <v>1472</v>
      </c>
      <c r="FQ49" s="86">
        <v>39</v>
      </c>
      <c r="FR49" s="98"/>
      <c r="FS49" s="91">
        <v>44.8</v>
      </c>
      <c r="FT49" s="86">
        <v>11</v>
      </c>
      <c r="FU49" s="90">
        <v>65942</v>
      </c>
      <c r="FV49" s="103">
        <v>2510</v>
      </c>
      <c r="FW49" s="86">
        <v>5</v>
      </c>
      <c r="FX49" s="6"/>
      <c r="FY49" s="103">
        <v>5603</v>
      </c>
      <c r="FZ49" s="86">
        <v>3</v>
      </c>
      <c r="GA49" s="6"/>
      <c r="GB49" s="103">
        <v>402</v>
      </c>
      <c r="GC49" s="104">
        <v>29</v>
      </c>
      <c r="GD49" s="9">
        <v>265145</v>
      </c>
      <c r="GE49" s="103">
        <v>1251</v>
      </c>
      <c r="GF49" s="86">
        <v>19</v>
      </c>
      <c r="GG49" s="9">
        <v>824701</v>
      </c>
      <c r="GH49" s="94">
        <v>69.599999999999994</v>
      </c>
      <c r="GI49" s="96">
        <v>17</v>
      </c>
      <c r="GJ49" s="5">
        <v>363361</v>
      </c>
      <c r="GK49" s="99">
        <v>11290</v>
      </c>
      <c r="GL49" s="95">
        <v>32</v>
      </c>
      <c r="GM49" s="6"/>
      <c r="GN49" s="1077">
        <v>183.6</v>
      </c>
      <c r="GO49" s="95">
        <v>41</v>
      </c>
      <c r="GP49" s="5">
        <v>2153984</v>
      </c>
      <c r="GQ49" s="102">
        <v>2826</v>
      </c>
      <c r="GR49" s="95">
        <v>44</v>
      </c>
      <c r="GS49" s="5">
        <v>76230</v>
      </c>
      <c r="GT49" s="102">
        <v>19079</v>
      </c>
      <c r="GU49" s="95">
        <v>41</v>
      </c>
      <c r="GV49" s="6"/>
      <c r="GW49" s="106">
        <v>92.5</v>
      </c>
      <c r="GX49" s="95">
        <v>30</v>
      </c>
      <c r="GY49" s="5">
        <v>1084989</v>
      </c>
      <c r="GZ49" s="106">
        <v>9.66</v>
      </c>
      <c r="HA49" s="95">
        <v>15</v>
      </c>
      <c r="HB49" s="6">
        <v>11325</v>
      </c>
      <c r="HC49" s="603">
        <v>68</v>
      </c>
      <c r="HD49" s="95">
        <v>43</v>
      </c>
      <c r="HE49" s="5">
        <v>1594907</v>
      </c>
      <c r="HF49" s="368">
        <v>0.37070999999999998</v>
      </c>
      <c r="HG49" s="88">
        <v>33</v>
      </c>
      <c r="HH49" s="85"/>
      <c r="HI49" s="91">
        <v>471.6</v>
      </c>
      <c r="HJ49" s="86">
        <v>21</v>
      </c>
      <c r="HK49" s="9">
        <v>555037</v>
      </c>
      <c r="HL49" s="133">
        <v>130.1</v>
      </c>
      <c r="HM49" s="124">
        <v>31</v>
      </c>
      <c r="HN49" s="9">
        <v>153137</v>
      </c>
      <c r="HO49" s="91">
        <v>94.3</v>
      </c>
      <c r="HP49" s="124">
        <v>36</v>
      </c>
      <c r="HQ49" s="85"/>
      <c r="HR49" s="91">
        <v>0.8</v>
      </c>
      <c r="HS49" s="104">
        <v>29</v>
      </c>
      <c r="HT49" s="105"/>
      <c r="HU49" s="91">
        <v>11.3</v>
      </c>
      <c r="HV49" s="124">
        <v>34</v>
      </c>
      <c r="HW49" s="85"/>
      <c r="HX49" s="91">
        <v>159.30000000000001</v>
      </c>
      <c r="HY49" s="124">
        <v>36</v>
      </c>
      <c r="HZ49" s="85"/>
      <c r="IA49" s="94">
        <v>63.7</v>
      </c>
      <c r="IB49" s="95">
        <f t="shared" si="0"/>
        <v>37</v>
      </c>
      <c r="IC49" s="6">
        <v>303728</v>
      </c>
      <c r="ID49" s="106">
        <v>99.88</v>
      </c>
      <c r="IE49" s="95">
        <f t="shared" si="1"/>
        <v>30</v>
      </c>
      <c r="IF49" s="6"/>
      <c r="IG49" s="91">
        <v>91.9</v>
      </c>
      <c r="IH49" s="88">
        <v>45</v>
      </c>
      <c r="II49" s="107"/>
      <c r="IJ49" s="125">
        <v>75.8</v>
      </c>
      <c r="IK49" s="108">
        <v>44</v>
      </c>
      <c r="IL49" s="113">
        <v>882</v>
      </c>
      <c r="IM49" s="91">
        <v>383.3</v>
      </c>
      <c r="IN49" s="88">
        <v>14</v>
      </c>
      <c r="IO49" s="8">
        <v>4417</v>
      </c>
      <c r="IP49" s="126">
        <v>91.2</v>
      </c>
      <c r="IQ49" s="88">
        <v>8</v>
      </c>
      <c r="IR49" s="127"/>
      <c r="IS49" s="91">
        <v>358.5</v>
      </c>
      <c r="IT49" s="88">
        <v>20</v>
      </c>
      <c r="IU49" s="6">
        <v>4131</v>
      </c>
      <c r="IV49" s="106">
        <v>3.43</v>
      </c>
      <c r="IW49" s="96">
        <v>44</v>
      </c>
      <c r="IX49" s="6">
        <v>3958</v>
      </c>
      <c r="IY49" s="92">
        <v>4.24</v>
      </c>
      <c r="IZ49" s="128">
        <v>5</v>
      </c>
      <c r="JA49" s="129">
        <v>499</v>
      </c>
      <c r="JB49" s="349">
        <v>1.288</v>
      </c>
      <c r="JC49" s="88">
        <v>26</v>
      </c>
      <c r="JD49" s="9">
        <v>689890</v>
      </c>
      <c r="JE49" s="92">
        <v>4.33</v>
      </c>
      <c r="JF49" s="88">
        <v>39</v>
      </c>
      <c r="JG49" s="130">
        <v>4165</v>
      </c>
      <c r="JH49" s="91">
        <v>599.6</v>
      </c>
      <c r="JI49" s="88">
        <v>35</v>
      </c>
      <c r="JJ49" s="131">
        <v>69085</v>
      </c>
      <c r="JK49" s="110">
        <v>934</v>
      </c>
      <c r="JL49" s="88">
        <v>26</v>
      </c>
      <c r="JM49" s="111">
        <v>401673</v>
      </c>
      <c r="JN49" s="338">
        <v>96.7</v>
      </c>
      <c r="JO49" s="95">
        <v>40</v>
      </c>
      <c r="JP49" s="6">
        <v>1121831</v>
      </c>
      <c r="JQ49" s="94">
        <v>73</v>
      </c>
      <c r="JR49" s="95">
        <v>38</v>
      </c>
      <c r="JS49" s="6"/>
      <c r="JT49" s="133">
        <v>452.9</v>
      </c>
      <c r="JU49" s="95">
        <v>6</v>
      </c>
      <c r="JV49" s="8">
        <v>5218</v>
      </c>
      <c r="JW49" s="112">
        <v>332171</v>
      </c>
      <c r="JX49" s="124">
        <v>6</v>
      </c>
      <c r="JY49" s="9">
        <v>279049</v>
      </c>
      <c r="JZ49" s="91">
        <v>278.5</v>
      </c>
      <c r="KA49" s="86">
        <v>16</v>
      </c>
      <c r="KB49" s="8">
        <v>3230</v>
      </c>
      <c r="KC49" s="91">
        <v>97.4</v>
      </c>
      <c r="KD49" s="86">
        <v>14</v>
      </c>
      <c r="KE49" s="8">
        <v>1122</v>
      </c>
      <c r="KF49" s="91">
        <v>1721.2</v>
      </c>
      <c r="KG49" s="86">
        <v>7</v>
      </c>
      <c r="KH49" s="8">
        <v>19961</v>
      </c>
      <c r="KI49" s="91">
        <v>314.3</v>
      </c>
      <c r="KJ49" s="88">
        <v>21</v>
      </c>
      <c r="KK49" s="8">
        <v>3622</v>
      </c>
      <c r="KL49" s="91">
        <v>188.8</v>
      </c>
      <c r="KM49" s="88">
        <v>18</v>
      </c>
      <c r="KN49" s="8">
        <v>2176</v>
      </c>
      <c r="KO49" s="91">
        <v>102.2</v>
      </c>
      <c r="KP49" s="88">
        <v>22</v>
      </c>
      <c r="KQ49" s="8">
        <v>1178</v>
      </c>
    </row>
    <row r="50" spans="1:303" s="2" customFormat="1" ht="16.350000000000001" customHeight="1">
      <c r="A50" s="206">
        <v>45</v>
      </c>
      <c r="B50" s="207" t="s">
        <v>49</v>
      </c>
      <c r="C50" s="208">
        <v>7735.32</v>
      </c>
      <c r="D50" s="209">
        <v>14</v>
      </c>
      <c r="E50" s="909" t="s">
        <v>768</v>
      </c>
      <c r="F50" s="210">
        <v>23.9</v>
      </c>
      <c r="G50" s="209">
        <v>40</v>
      </c>
      <c r="H50" s="211">
        <v>1849.88</v>
      </c>
      <c r="I50" s="212">
        <v>75.8</v>
      </c>
      <c r="J50" s="213">
        <v>7</v>
      </c>
      <c r="K50" s="354">
        <v>5865.25</v>
      </c>
      <c r="L50" s="210">
        <v>3167.5</v>
      </c>
      <c r="M50" s="214">
        <v>1</v>
      </c>
      <c r="N50" s="259"/>
      <c r="O50" s="216">
        <v>2191.9</v>
      </c>
      <c r="P50" s="214">
        <v>17</v>
      </c>
      <c r="Q50" s="217"/>
      <c r="R50" s="218">
        <v>1089</v>
      </c>
      <c r="S50" s="221">
        <v>36</v>
      </c>
      <c r="T50" s="912">
        <v>1088780</v>
      </c>
      <c r="U50" s="220">
        <v>140.80000000000001</v>
      </c>
      <c r="V50" s="221">
        <v>39</v>
      </c>
      <c r="W50" s="222"/>
      <c r="X50" s="220">
        <v>588.70000000000005</v>
      </c>
      <c r="Y50" s="221">
        <v>37</v>
      </c>
      <c r="Z50" s="222"/>
      <c r="AA50" s="220">
        <v>13.4</v>
      </c>
      <c r="AB50" s="221">
        <v>4</v>
      </c>
      <c r="AC50" s="223">
        <v>146</v>
      </c>
      <c r="AD50" s="224">
        <v>55.5</v>
      </c>
      <c r="AE50" s="221">
        <v>43</v>
      </c>
      <c r="AF50" s="225">
        <v>604</v>
      </c>
      <c r="AG50" s="224">
        <v>31.1</v>
      </c>
      <c r="AH50" s="221">
        <v>15</v>
      </c>
      <c r="AI50" s="225">
        <v>338</v>
      </c>
      <c r="AJ50" s="226">
        <v>80.099999999999994</v>
      </c>
      <c r="AK50" s="221">
        <v>5</v>
      </c>
      <c r="AL50" s="225">
        <v>484</v>
      </c>
      <c r="AM50" s="226">
        <v>47.886490000000002</v>
      </c>
      <c r="AN50" s="219">
        <v>21</v>
      </c>
      <c r="AO50" s="217"/>
      <c r="AP50" s="224">
        <v>88.7</v>
      </c>
      <c r="AQ50" s="221">
        <v>42</v>
      </c>
      <c r="AR50" s="217"/>
      <c r="AS50" s="224">
        <v>-6.7</v>
      </c>
      <c r="AT50" s="221">
        <v>30</v>
      </c>
      <c r="AU50" s="225">
        <v>-7391</v>
      </c>
      <c r="AV50" s="224">
        <v>8.1</v>
      </c>
      <c r="AW50" s="219">
        <v>9</v>
      </c>
      <c r="AX50" s="225">
        <v>8797</v>
      </c>
      <c r="AY50" s="224">
        <v>12.7</v>
      </c>
      <c r="AZ50" s="219">
        <v>16</v>
      </c>
      <c r="BA50" s="225">
        <v>13749</v>
      </c>
      <c r="BB50" s="224">
        <v>-4.5999999999999996</v>
      </c>
      <c r="BC50" s="221">
        <v>24</v>
      </c>
      <c r="BD50" s="225">
        <v>-4952</v>
      </c>
      <c r="BE50" s="899">
        <v>1.73</v>
      </c>
      <c r="BF50" s="221">
        <v>17</v>
      </c>
      <c r="BG50" s="225">
        <v>18797</v>
      </c>
      <c r="BH50" s="899">
        <v>1.99</v>
      </c>
      <c r="BI50" s="221">
        <v>15</v>
      </c>
      <c r="BJ50" s="225">
        <v>21619</v>
      </c>
      <c r="BK50" s="224">
        <v>-2.2000000000000002</v>
      </c>
      <c r="BL50" s="221">
        <v>34</v>
      </c>
      <c r="BM50" s="225">
        <v>-2378</v>
      </c>
      <c r="BN50" s="241">
        <v>99.942485478699993</v>
      </c>
      <c r="BO50" s="228">
        <v>19</v>
      </c>
      <c r="BP50" s="229">
        <v>1103434</v>
      </c>
      <c r="BQ50" s="224">
        <v>4.3</v>
      </c>
      <c r="BR50" s="221">
        <v>30</v>
      </c>
      <c r="BS50" s="225">
        <v>4688</v>
      </c>
      <c r="BT50" s="226">
        <v>1.97</v>
      </c>
      <c r="BU50" s="221">
        <v>2</v>
      </c>
      <c r="BV50" s="225">
        <v>2132</v>
      </c>
      <c r="BW50" s="227">
        <v>59.3</v>
      </c>
      <c r="BX50" s="228">
        <v>4</v>
      </c>
      <c r="BY50" s="229">
        <v>273626</v>
      </c>
      <c r="BZ50" s="227">
        <v>44.4</v>
      </c>
      <c r="CA50" s="228">
        <v>27</v>
      </c>
      <c r="CB50" s="229">
        <v>204971</v>
      </c>
      <c r="CC50" s="227">
        <v>13.6</v>
      </c>
      <c r="CD50" s="228">
        <v>6</v>
      </c>
      <c r="CE50" s="230">
        <v>62524</v>
      </c>
      <c r="CF50" s="1070">
        <v>27.032404906699998</v>
      </c>
      <c r="CG50" s="231">
        <v>47</v>
      </c>
      <c r="CH50" s="1074">
        <v>20.011869530399998</v>
      </c>
      <c r="CI50" s="232">
        <v>36</v>
      </c>
      <c r="CJ50" s="227">
        <v>32.1</v>
      </c>
      <c r="CK50" s="228">
        <v>20</v>
      </c>
      <c r="CL50" s="230">
        <v>148185</v>
      </c>
      <c r="CM50" s="227">
        <v>334.5</v>
      </c>
      <c r="CN50" s="228">
        <v>45</v>
      </c>
      <c r="CO50" s="230">
        <v>3693</v>
      </c>
      <c r="CP50" s="226">
        <v>1.73</v>
      </c>
      <c r="CQ50" s="221">
        <v>2</v>
      </c>
      <c r="CR50" s="233"/>
      <c r="CS50" s="234">
        <v>1023</v>
      </c>
      <c r="CT50" s="235">
        <v>928</v>
      </c>
      <c r="CU50" s="236">
        <v>825</v>
      </c>
      <c r="CV50" s="227">
        <v>56.2</v>
      </c>
      <c r="CW50" s="221">
        <v>30</v>
      </c>
      <c r="CX50" s="230">
        <v>519210</v>
      </c>
      <c r="CY50" s="227">
        <v>59</v>
      </c>
      <c r="CZ50" s="221">
        <v>29</v>
      </c>
      <c r="DA50" s="230">
        <v>544236</v>
      </c>
      <c r="DB50" s="237">
        <v>55171</v>
      </c>
      <c r="DC50" s="228">
        <v>36</v>
      </c>
      <c r="DD50" s="233"/>
      <c r="DE50" s="227">
        <v>780.1</v>
      </c>
      <c r="DF50" s="228">
        <v>28</v>
      </c>
      <c r="DG50" s="230">
        <v>500829</v>
      </c>
      <c r="DH50" s="227">
        <v>77.3</v>
      </c>
      <c r="DI50" s="228">
        <v>41</v>
      </c>
      <c r="DJ50" s="230">
        <v>395046</v>
      </c>
      <c r="DK50" s="227">
        <v>4.5999999999999996</v>
      </c>
      <c r="DL50" s="231">
        <v>10</v>
      </c>
      <c r="DM50" s="230">
        <v>25026</v>
      </c>
      <c r="DN50" s="238">
        <v>15.2</v>
      </c>
      <c r="DO50" s="231">
        <v>44</v>
      </c>
      <c r="DP50" s="230">
        <v>79166</v>
      </c>
      <c r="DQ50" s="224">
        <v>43.2</v>
      </c>
      <c r="DR50" s="221">
        <v>2</v>
      </c>
      <c r="DS50" s="225">
        <v>1220</v>
      </c>
      <c r="DT50" s="224">
        <v>153.5</v>
      </c>
      <c r="DU50" s="221">
        <v>19</v>
      </c>
      <c r="DV50" s="233"/>
      <c r="DW50" s="226">
        <v>1.5</v>
      </c>
      <c r="DX50" s="221">
        <v>29</v>
      </c>
      <c r="DY50" s="225">
        <v>28677</v>
      </c>
      <c r="DZ50" s="239">
        <v>4375</v>
      </c>
      <c r="EA50" s="221">
        <v>31</v>
      </c>
      <c r="EB50" s="233"/>
      <c r="EC50" s="399">
        <v>6791</v>
      </c>
      <c r="ED50" s="219">
        <v>41</v>
      </c>
      <c r="EE50" s="240">
        <v>3633860</v>
      </c>
      <c r="EF50" s="399">
        <v>2315</v>
      </c>
      <c r="EG50" s="219">
        <v>45</v>
      </c>
      <c r="EH50" s="240">
        <v>2555790</v>
      </c>
      <c r="EI50" s="224">
        <v>65.2</v>
      </c>
      <c r="EJ50" s="219">
        <v>29</v>
      </c>
      <c r="EK50" s="230">
        <v>1665792</v>
      </c>
      <c r="EL50" s="227">
        <v>11</v>
      </c>
      <c r="EM50" s="231">
        <v>3</v>
      </c>
      <c r="EN50" s="230">
        <v>56021</v>
      </c>
      <c r="EO50" s="227">
        <v>8.3000000000000007</v>
      </c>
      <c r="EP50" s="228">
        <v>14</v>
      </c>
      <c r="EQ50" s="230">
        <v>38428</v>
      </c>
      <c r="ER50" s="241">
        <v>1.1499999999999999</v>
      </c>
      <c r="ES50" s="228">
        <v>17</v>
      </c>
      <c r="ET50" s="230">
        <v>44302</v>
      </c>
      <c r="EU50" s="227">
        <v>7.3</v>
      </c>
      <c r="EV50" s="228">
        <v>16</v>
      </c>
      <c r="EW50" s="230">
        <v>80162</v>
      </c>
      <c r="EX50" s="227">
        <v>52.8</v>
      </c>
      <c r="EY50" s="228">
        <v>3</v>
      </c>
      <c r="EZ50" s="230">
        <v>13499</v>
      </c>
      <c r="FA50" s="227">
        <v>53.8</v>
      </c>
      <c r="FB50" s="221">
        <v>34</v>
      </c>
      <c r="FC50" s="230">
        <v>35700</v>
      </c>
      <c r="FD50" s="239">
        <v>493</v>
      </c>
      <c r="FE50" s="221">
        <v>36</v>
      </c>
      <c r="FF50" s="225">
        <v>79400</v>
      </c>
      <c r="FG50" s="224">
        <v>4.8</v>
      </c>
      <c r="FH50" s="221">
        <v>43</v>
      </c>
      <c r="FI50" s="242">
        <v>172</v>
      </c>
      <c r="FJ50" s="227">
        <v>21.1</v>
      </c>
      <c r="FK50" s="231">
        <v>38</v>
      </c>
      <c r="FL50" s="229">
        <v>107057</v>
      </c>
      <c r="FM50" s="218">
        <v>1616623</v>
      </c>
      <c r="FN50" s="219">
        <v>42</v>
      </c>
      <c r="FO50" s="233"/>
      <c r="FP50" s="239">
        <v>1424</v>
      </c>
      <c r="FQ50" s="219">
        <v>40</v>
      </c>
      <c r="FR50" s="233"/>
      <c r="FS50" s="224">
        <v>39.1</v>
      </c>
      <c r="FT50" s="219">
        <v>28</v>
      </c>
      <c r="FU50" s="223">
        <v>55610</v>
      </c>
      <c r="FV50" s="239">
        <v>1135</v>
      </c>
      <c r="FW50" s="219">
        <v>32</v>
      </c>
      <c r="FX50" s="230"/>
      <c r="FY50" s="239">
        <v>2907</v>
      </c>
      <c r="FZ50" s="219">
        <v>35</v>
      </c>
      <c r="GA50" s="230"/>
      <c r="GB50" s="239">
        <v>325</v>
      </c>
      <c r="GC50" s="243">
        <v>45</v>
      </c>
      <c r="GD50" s="240">
        <v>180673</v>
      </c>
      <c r="GE50" s="239">
        <v>982</v>
      </c>
      <c r="GF50" s="219">
        <v>38</v>
      </c>
      <c r="GG50" s="240">
        <v>545878</v>
      </c>
      <c r="GH50" s="227">
        <v>67.900000000000006</v>
      </c>
      <c r="GI50" s="231">
        <v>26</v>
      </c>
      <c r="GJ50" s="229">
        <v>345159</v>
      </c>
      <c r="GK50" s="234">
        <v>10999</v>
      </c>
      <c r="GL50" s="228">
        <v>36</v>
      </c>
      <c r="GM50" s="230"/>
      <c r="GN50" s="1078">
        <v>216.2</v>
      </c>
      <c r="GO50" s="228">
        <v>25</v>
      </c>
      <c r="GP50" s="229">
        <v>2404753</v>
      </c>
      <c r="GQ50" s="237">
        <v>3238</v>
      </c>
      <c r="GR50" s="228">
        <v>29</v>
      </c>
      <c r="GS50" s="229">
        <v>74274</v>
      </c>
      <c r="GT50" s="237">
        <v>21863</v>
      </c>
      <c r="GU50" s="228">
        <v>30</v>
      </c>
      <c r="GV50" s="230"/>
      <c r="GW50" s="241">
        <v>95.98</v>
      </c>
      <c r="GX50" s="228">
        <v>21</v>
      </c>
      <c r="GY50" s="229">
        <v>1067515</v>
      </c>
      <c r="GZ50" s="241">
        <v>9.82</v>
      </c>
      <c r="HA50" s="228">
        <v>11</v>
      </c>
      <c r="HB50" s="230">
        <v>10921</v>
      </c>
      <c r="HC50" s="1080">
        <v>73.900000000000006</v>
      </c>
      <c r="HD50" s="228">
        <v>27</v>
      </c>
      <c r="HE50" s="229">
        <v>1444561</v>
      </c>
      <c r="HF50" s="369">
        <v>0.33278000000000002</v>
      </c>
      <c r="HG50" s="221">
        <v>39</v>
      </c>
      <c r="HH50" s="217"/>
      <c r="HI50" s="224">
        <v>492.1</v>
      </c>
      <c r="HJ50" s="219">
        <v>18</v>
      </c>
      <c r="HK50" s="240">
        <v>550873</v>
      </c>
      <c r="HL50" s="341">
        <v>115.5</v>
      </c>
      <c r="HM50" s="244">
        <v>40</v>
      </c>
      <c r="HN50" s="240">
        <v>129274</v>
      </c>
      <c r="HO50" s="224">
        <v>92.2</v>
      </c>
      <c r="HP50" s="244">
        <v>44</v>
      </c>
      <c r="HQ50" s="217"/>
      <c r="HR50" s="224">
        <v>2.4</v>
      </c>
      <c r="HS50" s="243">
        <v>7</v>
      </c>
      <c r="HT50" s="245"/>
      <c r="HU50" s="224">
        <v>14.2</v>
      </c>
      <c r="HV50" s="244">
        <v>13</v>
      </c>
      <c r="HW50" s="217"/>
      <c r="HX50" s="224">
        <v>122.9</v>
      </c>
      <c r="HY50" s="244">
        <v>42</v>
      </c>
      <c r="HZ50" s="217"/>
      <c r="IA50" s="227">
        <v>66.5</v>
      </c>
      <c r="IB50" s="228">
        <f t="shared" si="0"/>
        <v>30</v>
      </c>
      <c r="IC50" s="230">
        <v>303006</v>
      </c>
      <c r="ID50" s="241">
        <v>98.53</v>
      </c>
      <c r="IE50" s="228">
        <f t="shared" si="1"/>
        <v>32</v>
      </c>
      <c r="IF50" s="230"/>
      <c r="IG50" s="224">
        <v>97.4</v>
      </c>
      <c r="IH50" s="221">
        <v>28</v>
      </c>
      <c r="II50" s="246"/>
      <c r="IJ50" s="247">
        <v>85.1</v>
      </c>
      <c r="IK50" s="248">
        <v>29</v>
      </c>
      <c r="IL50" s="249">
        <v>940</v>
      </c>
      <c r="IM50" s="224">
        <v>391.4</v>
      </c>
      <c r="IN50" s="221">
        <v>12</v>
      </c>
      <c r="IO50" s="225">
        <v>4261</v>
      </c>
      <c r="IP50" s="250">
        <v>85.6</v>
      </c>
      <c r="IQ50" s="221">
        <v>20</v>
      </c>
      <c r="IR50" s="251"/>
      <c r="IS50" s="224">
        <v>761.7</v>
      </c>
      <c r="IT50" s="221">
        <v>4</v>
      </c>
      <c r="IU50" s="230">
        <v>8293</v>
      </c>
      <c r="IV50" s="241">
        <v>4.58</v>
      </c>
      <c r="IW50" s="231">
        <v>37</v>
      </c>
      <c r="IX50" s="230">
        <v>4990</v>
      </c>
      <c r="IY50" s="226">
        <v>4.59</v>
      </c>
      <c r="IZ50" s="252">
        <v>2</v>
      </c>
      <c r="JA50" s="253">
        <v>512</v>
      </c>
      <c r="JB50" s="351">
        <v>1.286</v>
      </c>
      <c r="JC50" s="221">
        <v>27</v>
      </c>
      <c r="JD50" s="240">
        <v>673640</v>
      </c>
      <c r="JE50" s="226">
        <v>2.34</v>
      </c>
      <c r="JF50" s="221">
        <v>45</v>
      </c>
      <c r="JG50" s="254">
        <v>2092</v>
      </c>
      <c r="JH50" s="224">
        <v>443.5</v>
      </c>
      <c r="JI50" s="221">
        <v>42</v>
      </c>
      <c r="JJ50" s="255">
        <v>48282</v>
      </c>
      <c r="JK50" s="256">
        <v>973</v>
      </c>
      <c r="JL50" s="221">
        <v>14</v>
      </c>
      <c r="JM50" s="257">
        <v>397394</v>
      </c>
      <c r="JN50" s="339">
        <v>96.6</v>
      </c>
      <c r="JO50" s="228">
        <v>41</v>
      </c>
      <c r="JP50" s="230">
        <v>1058566</v>
      </c>
      <c r="JQ50" s="227">
        <v>75.099999999999994</v>
      </c>
      <c r="JR50" s="228">
        <v>35</v>
      </c>
      <c r="JS50" s="230"/>
      <c r="JT50" s="341">
        <v>411</v>
      </c>
      <c r="JU50" s="228">
        <v>8</v>
      </c>
      <c r="JV50" s="225">
        <v>4475</v>
      </c>
      <c r="JW50" s="258">
        <v>295685</v>
      </c>
      <c r="JX50" s="244">
        <v>19</v>
      </c>
      <c r="JY50" s="240">
        <v>300149</v>
      </c>
      <c r="JZ50" s="224">
        <v>251.2</v>
      </c>
      <c r="KA50" s="219">
        <v>24</v>
      </c>
      <c r="KB50" s="225">
        <v>2754</v>
      </c>
      <c r="KC50" s="224">
        <v>94.1</v>
      </c>
      <c r="KD50" s="219">
        <v>22</v>
      </c>
      <c r="KE50" s="225">
        <v>1024</v>
      </c>
      <c r="KF50" s="224">
        <v>1823.9</v>
      </c>
      <c r="KG50" s="219">
        <v>4</v>
      </c>
      <c r="KH50" s="225">
        <v>19993</v>
      </c>
      <c r="KI50" s="224">
        <v>326.8</v>
      </c>
      <c r="KJ50" s="221">
        <v>18</v>
      </c>
      <c r="KK50" s="225">
        <v>3558</v>
      </c>
      <c r="KL50" s="224">
        <v>205.8</v>
      </c>
      <c r="KM50" s="221">
        <v>12</v>
      </c>
      <c r="KN50" s="225">
        <v>2241</v>
      </c>
      <c r="KO50" s="224">
        <v>114.4</v>
      </c>
      <c r="KP50" s="221">
        <v>13</v>
      </c>
      <c r="KQ50" s="225">
        <v>1246</v>
      </c>
    </row>
    <row r="51" spans="1:303" s="2" customFormat="1" ht="16.350000000000001" customHeight="1">
      <c r="A51" s="39">
        <v>46</v>
      </c>
      <c r="B51" s="119" t="s">
        <v>50</v>
      </c>
      <c r="C51" s="62">
        <v>9187.02</v>
      </c>
      <c r="D51" s="79">
        <v>10</v>
      </c>
      <c r="E51" s="908" t="s">
        <v>768</v>
      </c>
      <c r="F51" s="80">
        <v>36.1</v>
      </c>
      <c r="G51" s="79">
        <v>17</v>
      </c>
      <c r="H51" s="1">
        <v>3312.88</v>
      </c>
      <c r="I51" s="81">
        <v>63.4</v>
      </c>
      <c r="J51" s="120">
        <v>29</v>
      </c>
      <c r="K51" s="353">
        <v>5824.15</v>
      </c>
      <c r="L51" s="80">
        <v>2397</v>
      </c>
      <c r="M51" s="84">
        <v>8</v>
      </c>
      <c r="N51" s="83"/>
      <c r="O51" s="121">
        <v>2051.1999999999998</v>
      </c>
      <c r="P51" s="84">
        <v>30</v>
      </c>
      <c r="Q51" s="85"/>
      <c r="R51" s="4">
        <v>1626</v>
      </c>
      <c r="S51" s="88">
        <v>24</v>
      </c>
      <c r="T51" s="911">
        <v>1625651</v>
      </c>
      <c r="U51" s="87">
        <v>177</v>
      </c>
      <c r="V51" s="88">
        <v>36</v>
      </c>
      <c r="W51" s="89"/>
      <c r="X51" s="87">
        <v>490.8</v>
      </c>
      <c r="Y51" s="88">
        <v>41</v>
      </c>
      <c r="Z51" s="89"/>
      <c r="AA51" s="87">
        <v>13.4</v>
      </c>
      <c r="AB51" s="88">
        <v>4</v>
      </c>
      <c r="AC51" s="90">
        <v>217</v>
      </c>
      <c r="AD51" s="91">
        <v>55.8</v>
      </c>
      <c r="AE51" s="88">
        <v>41</v>
      </c>
      <c r="AF51" s="8">
        <v>907</v>
      </c>
      <c r="AG51" s="91">
        <v>30.8</v>
      </c>
      <c r="AH51" s="88">
        <v>19</v>
      </c>
      <c r="AI51" s="8">
        <v>501</v>
      </c>
      <c r="AJ51" s="92">
        <v>79.2</v>
      </c>
      <c r="AK51" s="88">
        <v>7</v>
      </c>
      <c r="AL51" s="8">
        <v>718</v>
      </c>
      <c r="AM51" s="92">
        <v>48.137540000000001</v>
      </c>
      <c r="AN51" s="86">
        <v>19</v>
      </c>
      <c r="AO51" s="85"/>
      <c r="AP51" s="91">
        <v>88.4</v>
      </c>
      <c r="AQ51" s="88">
        <v>47</v>
      </c>
      <c r="AR51" s="85"/>
      <c r="AS51" s="91">
        <v>-7.1</v>
      </c>
      <c r="AT51" s="88">
        <v>32</v>
      </c>
      <c r="AU51" s="8">
        <v>-11602</v>
      </c>
      <c r="AV51" s="91">
        <v>8.1999999999999993</v>
      </c>
      <c r="AW51" s="86">
        <v>6</v>
      </c>
      <c r="AX51" s="8">
        <v>13209</v>
      </c>
      <c r="AY51" s="91">
        <v>13.5</v>
      </c>
      <c r="AZ51" s="86">
        <v>10</v>
      </c>
      <c r="BA51" s="8">
        <v>21833</v>
      </c>
      <c r="BB51" s="91">
        <v>-5.3</v>
      </c>
      <c r="BC51" s="88">
        <v>31</v>
      </c>
      <c r="BD51" s="8">
        <v>-8624</v>
      </c>
      <c r="BE51" s="898">
        <v>1.65</v>
      </c>
      <c r="BF51" s="88">
        <v>24</v>
      </c>
      <c r="BG51" s="8">
        <v>26744</v>
      </c>
      <c r="BH51" s="898">
        <v>1.89</v>
      </c>
      <c r="BI51" s="88">
        <v>20</v>
      </c>
      <c r="BJ51" s="8">
        <v>30679</v>
      </c>
      <c r="BK51" s="91">
        <v>-1.9</v>
      </c>
      <c r="BL51" s="88">
        <v>32</v>
      </c>
      <c r="BM51" s="8">
        <v>-3099</v>
      </c>
      <c r="BN51" s="106">
        <v>99.8913344865</v>
      </c>
      <c r="BO51" s="95">
        <v>22</v>
      </c>
      <c r="BP51" s="5">
        <v>1646386</v>
      </c>
      <c r="BQ51" s="91">
        <v>4.4000000000000004</v>
      </c>
      <c r="BR51" s="88">
        <v>24</v>
      </c>
      <c r="BS51" s="8">
        <v>7146</v>
      </c>
      <c r="BT51" s="92">
        <v>1.71</v>
      </c>
      <c r="BU51" s="88">
        <v>11</v>
      </c>
      <c r="BV51" s="8">
        <v>2771</v>
      </c>
      <c r="BW51" s="94">
        <v>58.6</v>
      </c>
      <c r="BX51" s="95">
        <v>9</v>
      </c>
      <c r="BY51" s="5">
        <v>422956</v>
      </c>
      <c r="BZ51" s="94">
        <v>43.1</v>
      </c>
      <c r="CA51" s="95">
        <v>33</v>
      </c>
      <c r="CB51" s="5">
        <v>311133</v>
      </c>
      <c r="CC51" s="94">
        <v>15.3</v>
      </c>
      <c r="CD51" s="95">
        <v>2</v>
      </c>
      <c r="CE51" s="6">
        <v>110741</v>
      </c>
      <c r="CF51" s="1069">
        <v>27.710907300500001</v>
      </c>
      <c r="CG51" s="96">
        <v>45</v>
      </c>
      <c r="CH51" s="1073">
        <v>21.2568682687</v>
      </c>
      <c r="CI51" s="97">
        <v>20</v>
      </c>
      <c r="CJ51" s="94">
        <v>35.700000000000003</v>
      </c>
      <c r="CK51" s="95">
        <v>7</v>
      </c>
      <c r="CL51" s="6">
        <v>257593</v>
      </c>
      <c r="CM51" s="94">
        <v>354.8</v>
      </c>
      <c r="CN51" s="95">
        <v>44</v>
      </c>
      <c r="CO51" s="6">
        <v>5847</v>
      </c>
      <c r="CP51" s="92">
        <v>1.69</v>
      </c>
      <c r="CQ51" s="88">
        <v>5</v>
      </c>
      <c r="CR51" s="98"/>
      <c r="CS51" s="99">
        <v>1511</v>
      </c>
      <c r="CT51" s="100">
        <v>1362</v>
      </c>
      <c r="CU51" s="101">
        <v>1204</v>
      </c>
      <c r="CV51" s="94">
        <v>54.9</v>
      </c>
      <c r="CW51" s="88">
        <v>37</v>
      </c>
      <c r="CX51" s="6">
        <v>753855</v>
      </c>
      <c r="CY51" s="94">
        <v>57.6</v>
      </c>
      <c r="CZ51" s="88">
        <v>36</v>
      </c>
      <c r="DA51" s="6">
        <v>791439</v>
      </c>
      <c r="DB51" s="102">
        <v>81038</v>
      </c>
      <c r="DC51" s="95">
        <v>23</v>
      </c>
      <c r="DD51" s="98"/>
      <c r="DE51" s="94">
        <v>776.7</v>
      </c>
      <c r="DF51" s="95">
        <v>30</v>
      </c>
      <c r="DG51" s="6">
        <v>747966</v>
      </c>
      <c r="DH51" s="94">
        <v>78.5</v>
      </c>
      <c r="DI51" s="95">
        <v>36</v>
      </c>
      <c r="DJ51" s="6">
        <v>584531</v>
      </c>
      <c r="DK51" s="94">
        <v>4.7</v>
      </c>
      <c r="DL51" s="96">
        <v>9</v>
      </c>
      <c r="DM51" s="6">
        <v>37584</v>
      </c>
      <c r="DN51" s="122">
        <v>14.6</v>
      </c>
      <c r="DO51" s="96">
        <v>46</v>
      </c>
      <c r="DP51" s="6">
        <v>109977</v>
      </c>
      <c r="DQ51" s="91">
        <v>43.2</v>
      </c>
      <c r="DR51" s="88">
        <v>2</v>
      </c>
      <c r="DS51" s="8">
        <v>1675</v>
      </c>
      <c r="DT51" s="91">
        <v>148.30000000000001</v>
      </c>
      <c r="DU51" s="88">
        <v>36</v>
      </c>
      <c r="DV51" s="98"/>
      <c r="DW51" s="92">
        <v>1.31</v>
      </c>
      <c r="DX51" s="88">
        <v>40</v>
      </c>
      <c r="DY51" s="8">
        <v>41676</v>
      </c>
      <c r="DZ51" s="103">
        <v>6389</v>
      </c>
      <c r="EA51" s="88">
        <v>19</v>
      </c>
      <c r="EB51" s="347"/>
      <c r="EC51" s="398">
        <v>6969</v>
      </c>
      <c r="ED51" s="86">
        <v>35</v>
      </c>
      <c r="EE51" s="9">
        <v>5388480</v>
      </c>
      <c r="EF51" s="398">
        <v>2384</v>
      </c>
      <c r="EG51" s="86">
        <v>44</v>
      </c>
      <c r="EH51" s="9">
        <v>3929696</v>
      </c>
      <c r="EI51" s="91">
        <v>60.4</v>
      </c>
      <c r="EJ51" s="86">
        <v>39</v>
      </c>
      <c r="EK51" s="6">
        <v>2372343</v>
      </c>
      <c r="EL51" s="94">
        <v>9.5</v>
      </c>
      <c r="EM51" s="96">
        <v>7</v>
      </c>
      <c r="EN51" s="6">
        <v>70249</v>
      </c>
      <c r="EO51" s="94">
        <v>8.8000000000000007</v>
      </c>
      <c r="EP51" s="95">
        <v>11</v>
      </c>
      <c r="EQ51" s="6">
        <v>63943</v>
      </c>
      <c r="ER51" s="106">
        <v>1.1499999999999999</v>
      </c>
      <c r="ES51" s="95">
        <v>17</v>
      </c>
      <c r="ET51" s="6">
        <v>73393</v>
      </c>
      <c r="EU51" s="94">
        <v>5.9</v>
      </c>
      <c r="EV51" s="95">
        <v>25</v>
      </c>
      <c r="EW51" s="6">
        <v>97001</v>
      </c>
      <c r="EX51" s="94">
        <v>57.3</v>
      </c>
      <c r="EY51" s="95">
        <v>2</v>
      </c>
      <c r="EZ51" s="6">
        <v>21514</v>
      </c>
      <c r="FA51" s="94">
        <v>31.6</v>
      </c>
      <c r="FB51" s="88">
        <v>42</v>
      </c>
      <c r="FC51" s="6">
        <v>37000</v>
      </c>
      <c r="FD51" s="103">
        <v>481</v>
      </c>
      <c r="FE51" s="88">
        <v>41</v>
      </c>
      <c r="FF51" s="8">
        <v>92400</v>
      </c>
      <c r="FG51" s="91">
        <v>4.3</v>
      </c>
      <c r="FH51" s="88">
        <v>44</v>
      </c>
      <c r="FI51" s="123">
        <v>205</v>
      </c>
      <c r="FJ51" s="94">
        <v>19.399999999999999</v>
      </c>
      <c r="FK51" s="96">
        <v>43</v>
      </c>
      <c r="FL51" s="5">
        <v>143838</v>
      </c>
      <c r="FM51" s="4">
        <v>1957944</v>
      </c>
      <c r="FN51" s="86">
        <v>36</v>
      </c>
      <c r="FO51" s="98"/>
      <c r="FP51" s="103">
        <v>2094</v>
      </c>
      <c r="FQ51" s="86">
        <v>29</v>
      </c>
      <c r="FR51" s="98"/>
      <c r="FS51" s="91">
        <v>33.299999999999997</v>
      </c>
      <c r="FT51" s="86">
        <v>39</v>
      </c>
      <c r="FU51" s="90">
        <v>69683</v>
      </c>
      <c r="FV51" s="103">
        <v>935</v>
      </c>
      <c r="FW51" s="86">
        <v>41</v>
      </c>
      <c r="FX51" s="6"/>
      <c r="FY51" s="103">
        <v>2810</v>
      </c>
      <c r="FZ51" s="86">
        <v>36</v>
      </c>
      <c r="GA51" s="6"/>
      <c r="GB51" s="103">
        <v>341</v>
      </c>
      <c r="GC51" s="104">
        <v>41</v>
      </c>
      <c r="GD51" s="9">
        <v>237796</v>
      </c>
      <c r="GE51" s="103">
        <v>943</v>
      </c>
      <c r="GF51" s="86">
        <v>40</v>
      </c>
      <c r="GG51" s="9">
        <v>657151</v>
      </c>
      <c r="GH51" s="94">
        <v>71.099999999999994</v>
      </c>
      <c r="GI51" s="96">
        <v>14</v>
      </c>
      <c r="GJ51" s="5">
        <v>525606</v>
      </c>
      <c r="GK51" s="99">
        <v>16867</v>
      </c>
      <c r="GL51" s="95">
        <v>21</v>
      </c>
      <c r="GM51" s="6"/>
      <c r="GN51" s="1077">
        <v>223.3</v>
      </c>
      <c r="GO51" s="95">
        <v>21</v>
      </c>
      <c r="GP51" s="5">
        <v>3710568</v>
      </c>
      <c r="GQ51" s="102">
        <v>3451</v>
      </c>
      <c r="GR51" s="95">
        <v>23</v>
      </c>
      <c r="GS51" s="5">
        <v>107533</v>
      </c>
      <c r="GT51" s="102">
        <v>21999</v>
      </c>
      <c r="GU51" s="95">
        <v>29</v>
      </c>
      <c r="GV51" s="6"/>
      <c r="GW51" s="106">
        <v>87.89</v>
      </c>
      <c r="GX51" s="95">
        <v>39</v>
      </c>
      <c r="GY51" s="5">
        <v>1460603</v>
      </c>
      <c r="GZ51" s="106">
        <v>10.25</v>
      </c>
      <c r="HA51" s="95">
        <v>8</v>
      </c>
      <c r="HB51" s="6">
        <v>17031</v>
      </c>
      <c r="HC51" s="603">
        <v>84.3</v>
      </c>
      <c r="HD51" s="95">
        <v>17</v>
      </c>
      <c r="HE51" s="5">
        <v>1732104</v>
      </c>
      <c r="HF51" s="368">
        <v>0.33302999999999999</v>
      </c>
      <c r="HG51" s="88">
        <v>38</v>
      </c>
      <c r="HH51" s="85"/>
      <c r="HI51" s="91">
        <v>457.1</v>
      </c>
      <c r="HJ51" s="86">
        <v>22</v>
      </c>
      <c r="HK51" s="9">
        <v>762376</v>
      </c>
      <c r="HL51" s="133">
        <v>117.1</v>
      </c>
      <c r="HM51" s="124">
        <v>39</v>
      </c>
      <c r="HN51" s="9">
        <v>195337</v>
      </c>
      <c r="HO51" s="91">
        <v>97</v>
      </c>
      <c r="HP51" s="124">
        <v>13</v>
      </c>
      <c r="HQ51" s="85"/>
      <c r="HR51" s="91">
        <v>1.1000000000000001</v>
      </c>
      <c r="HS51" s="104">
        <v>20</v>
      </c>
      <c r="HT51" s="105"/>
      <c r="HU51" s="91">
        <v>13.8</v>
      </c>
      <c r="HV51" s="124">
        <v>15</v>
      </c>
      <c r="HW51" s="85"/>
      <c r="HX51" s="91">
        <v>220.5</v>
      </c>
      <c r="HY51" s="124">
        <v>13</v>
      </c>
      <c r="HZ51" s="85"/>
      <c r="IA51" s="94">
        <v>65.3</v>
      </c>
      <c r="IB51" s="95">
        <f t="shared" si="0"/>
        <v>33</v>
      </c>
      <c r="IC51" s="6">
        <v>465516</v>
      </c>
      <c r="ID51" s="106">
        <v>89.64</v>
      </c>
      <c r="IE51" s="95">
        <f t="shared" si="1"/>
        <v>39</v>
      </c>
      <c r="IF51" s="6"/>
      <c r="IG51" s="91">
        <v>97.5</v>
      </c>
      <c r="IH51" s="88">
        <v>26</v>
      </c>
      <c r="II51" s="107"/>
      <c r="IJ51" s="125">
        <v>80.099999999999994</v>
      </c>
      <c r="IK51" s="108">
        <v>39</v>
      </c>
      <c r="IL51" s="113">
        <v>1317</v>
      </c>
      <c r="IM51" s="91">
        <v>381.6</v>
      </c>
      <c r="IN51" s="88">
        <v>15</v>
      </c>
      <c r="IO51" s="8">
        <v>6204</v>
      </c>
      <c r="IP51" s="126">
        <v>89.5</v>
      </c>
      <c r="IQ51" s="88">
        <v>15</v>
      </c>
      <c r="IR51" s="127"/>
      <c r="IS51" s="91">
        <v>403.8</v>
      </c>
      <c r="IT51" s="88">
        <v>15</v>
      </c>
      <c r="IU51" s="6">
        <v>6564</v>
      </c>
      <c r="IV51" s="106">
        <v>4.26</v>
      </c>
      <c r="IW51" s="96">
        <v>39</v>
      </c>
      <c r="IX51" s="6">
        <v>6920</v>
      </c>
      <c r="IY51" s="92">
        <v>4.13</v>
      </c>
      <c r="IZ51" s="128">
        <v>7</v>
      </c>
      <c r="JA51" s="129">
        <v>683</v>
      </c>
      <c r="JB51" s="349">
        <v>1.1739999999999999</v>
      </c>
      <c r="JC51" s="88">
        <v>32</v>
      </c>
      <c r="JD51" s="9">
        <v>948105</v>
      </c>
      <c r="JE51" s="92">
        <v>1.19</v>
      </c>
      <c r="JF51" s="88">
        <v>47</v>
      </c>
      <c r="JG51" s="130">
        <v>1591</v>
      </c>
      <c r="JH51" s="91">
        <v>427.7</v>
      </c>
      <c r="JI51" s="88">
        <v>43</v>
      </c>
      <c r="JJ51" s="131">
        <v>69534</v>
      </c>
      <c r="JK51" s="110">
        <v>928</v>
      </c>
      <c r="JL51" s="88">
        <v>27</v>
      </c>
      <c r="JM51" s="111">
        <v>563976</v>
      </c>
      <c r="JN51" s="338">
        <v>96.8</v>
      </c>
      <c r="JO51" s="95">
        <v>39</v>
      </c>
      <c r="JP51" s="6">
        <v>1584730</v>
      </c>
      <c r="JQ51" s="94">
        <v>67.900000000000006</v>
      </c>
      <c r="JR51" s="95">
        <v>47</v>
      </c>
      <c r="JS51" s="6"/>
      <c r="JT51" s="133">
        <v>272.10000000000002</v>
      </c>
      <c r="JU51" s="95">
        <v>29</v>
      </c>
      <c r="JV51" s="8">
        <v>4423</v>
      </c>
      <c r="JW51" s="112">
        <v>339208</v>
      </c>
      <c r="JX51" s="124">
        <v>3</v>
      </c>
      <c r="JY51" s="9">
        <v>422488</v>
      </c>
      <c r="JZ51" s="91">
        <v>272.5</v>
      </c>
      <c r="KA51" s="86">
        <v>17</v>
      </c>
      <c r="KB51" s="8">
        <v>4461</v>
      </c>
      <c r="KC51" s="91">
        <v>101.3</v>
      </c>
      <c r="KD51" s="86">
        <v>7</v>
      </c>
      <c r="KE51" s="8">
        <v>1646</v>
      </c>
      <c r="KF51" s="91">
        <v>1895.7</v>
      </c>
      <c r="KG51" s="86">
        <v>2</v>
      </c>
      <c r="KH51" s="8">
        <v>31037</v>
      </c>
      <c r="KI51" s="91">
        <v>324.2</v>
      </c>
      <c r="KJ51" s="88">
        <v>19</v>
      </c>
      <c r="KK51" s="8">
        <v>5270</v>
      </c>
      <c r="KL51" s="91">
        <v>211.5</v>
      </c>
      <c r="KM51" s="88">
        <v>8</v>
      </c>
      <c r="KN51" s="8">
        <v>3439</v>
      </c>
      <c r="KO51" s="91">
        <v>126.4</v>
      </c>
      <c r="KP51" s="88">
        <v>9</v>
      </c>
      <c r="KQ51" s="8">
        <v>2055</v>
      </c>
    </row>
    <row r="52" spans="1:303" s="2" customFormat="1" ht="16.350000000000001" customHeight="1" thickBot="1">
      <c r="A52" s="63">
        <v>47</v>
      </c>
      <c r="B52" s="135" t="s">
        <v>51</v>
      </c>
      <c r="C52" s="62">
        <v>2281.0500000000002</v>
      </c>
      <c r="D52" s="79">
        <v>44</v>
      </c>
      <c r="E52" s="908"/>
      <c r="F52" s="80">
        <v>51.3</v>
      </c>
      <c r="G52" s="79">
        <v>11</v>
      </c>
      <c r="H52" s="1">
        <v>1169.02</v>
      </c>
      <c r="I52" s="136">
        <v>46.1</v>
      </c>
      <c r="J52" s="137">
        <v>38</v>
      </c>
      <c r="K52" s="355">
        <v>1052.67</v>
      </c>
      <c r="L52" s="138">
        <v>2469.5</v>
      </c>
      <c r="M52" s="139">
        <v>6</v>
      </c>
      <c r="N52" s="140"/>
      <c r="O52" s="141">
        <v>1876.5</v>
      </c>
      <c r="P52" s="139">
        <v>37</v>
      </c>
      <c r="Q52" s="142"/>
      <c r="R52" s="143">
        <v>1443</v>
      </c>
      <c r="S52" s="117">
        <v>25</v>
      </c>
      <c r="T52" s="913">
        <v>1443116</v>
      </c>
      <c r="U52" s="144">
        <v>632.6</v>
      </c>
      <c r="V52" s="117">
        <v>9</v>
      </c>
      <c r="W52" s="145"/>
      <c r="X52" s="144">
        <v>1234.4000000000001</v>
      </c>
      <c r="Y52" s="117">
        <v>12</v>
      </c>
      <c r="Z52" s="145"/>
      <c r="AA52" s="144">
        <v>17.100000000000001</v>
      </c>
      <c r="AB52" s="117">
        <v>1</v>
      </c>
      <c r="AC52" s="146">
        <v>247</v>
      </c>
      <c r="AD52" s="147">
        <v>61.9</v>
      </c>
      <c r="AE52" s="117">
        <v>4</v>
      </c>
      <c r="AF52" s="115">
        <v>893</v>
      </c>
      <c r="AG52" s="147">
        <v>21</v>
      </c>
      <c r="AH52" s="117">
        <v>47</v>
      </c>
      <c r="AI52" s="115">
        <v>303</v>
      </c>
      <c r="AJ52" s="150">
        <v>61.6</v>
      </c>
      <c r="AK52" s="117">
        <v>44</v>
      </c>
      <c r="AL52" s="115">
        <v>550</v>
      </c>
      <c r="AM52" s="150">
        <v>42.070740000000001</v>
      </c>
      <c r="AN52" s="148">
        <v>47</v>
      </c>
      <c r="AO52" s="149"/>
      <c r="AP52" s="147">
        <v>96.6</v>
      </c>
      <c r="AQ52" s="117">
        <v>12</v>
      </c>
      <c r="AR52" s="142"/>
      <c r="AS52" s="147">
        <v>2.6</v>
      </c>
      <c r="AT52" s="117">
        <v>3</v>
      </c>
      <c r="AU52" s="115">
        <v>3778</v>
      </c>
      <c r="AV52" s="147">
        <v>11.3</v>
      </c>
      <c r="AW52" s="117">
        <v>1</v>
      </c>
      <c r="AX52" s="115">
        <v>16217</v>
      </c>
      <c r="AY52" s="147">
        <v>8.4</v>
      </c>
      <c r="AZ52" s="117">
        <v>47</v>
      </c>
      <c r="BA52" s="115">
        <v>11945</v>
      </c>
      <c r="BB52" s="147">
        <v>3</v>
      </c>
      <c r="BC52" s="117">
        <v>1</v>
      </c>
      <c r="BD52" s="115">
        <v>4272</v>
      </c>
      <c r="BE52" s="900">
        <v>1.8</v>
      </c>
      <c r="BF52" s="117">
        <v>15</v>
      </c>
      <c r="BG52" s="115">
        <v>25960</v>
      </c>
      <c r="BH52" s="900">
        <v>1.89</v>
      </c>
      <c r="BI52" s="117">
        <v>20</v>
      </c>
      <c r="BJ52" s="115">
        <v>27329</v>
      </c>
      <c r="BK52" s="147">
        <v>-0.3</v>
      </c>
      <c r="BL52" s="117">
        <v>17</v>
      </c>
      <c r="BM52" s="115">
        <v>-373</v>
      </c>
      <c r="BN52" s="163">
        <v>99.968191209899999</v>
      </c>
      <c r="BO52" s="152">
        <v>16</v>
      </c>
      <c r="BP52" s="153">
        <v>1433110</v>
      </c>
      <c r="BQ52" s="147">
        <v>5.7</v>
      </c>
      <c r="BR52" s="117">
        <v>2</v>
      </c>
      <c r="BS52" s="115">
        <v>8084</v>
      </c>
      <c r="BT52" s="150">
        <v>2.44</v>
      </c>
      <c r="BU52" s="117">
        <v>1</v>
      </c>
      <c r="BV52" s="115">
        <v>3484</v>
      </c>
      <c r="BW52" s="151">
        <v>58.6</v>
      </c>
      <c r="BX52" s="114">
        <v>9</v>
      </c>
      <c r="BY52" s="153">
        <v>327514</v>
      </c>
      <c r="BZ52" s="151">
        <v>32.799999999999997</v>
      </c>
      <c r="CA52" s="114">
        <v>46</v>
      </c>
      <c r="CB52" s="153">
        <v>183202</v>
      </c>
      <c r="CC52" s="151">
        <v>9.1999999999999993</v>
      </c>
      <c r="CD52" s="114">
        <v>42</v>
      </c>
      <c r="CE52" s="154">
        <v>51710</v>
      </c>
      <c r="CF52" s="1071">
        <v>36.624070106700003</v>
      </c>
      <c r="CG52" s="152">
        <v>2</v>
      </c>
      <c r="CH52" s="1075">
        <v>27.556139695900001</v>
      </c>
      <c r="CI52" s="155">
        <v>2</v>
      </c>
      <c r="CJ52" s="151">
        <v>32.4</v>
      </c>
      <c r="CK52" s="114">
        <v>16</v>
      </c>
      <c r="CL52" s="154">
        <v>180974</v>
      </c>
      <c r="CM52" s="151">
        <v>768.7</v>
      </c>
      <c r="CN52" s="114">
        <v>26</v>
      </c>
      <c r="CO52" s="154">
        <v>11020</v>
      </c>
      <c r="CP52" s="150">
        <v>1.94</v>
      </c>
      <c r="CQ52" s="117">
        <v>1</v>
      </c>
      <c r="CR52" s="156"/>
      <c r="CS52" s="157">
        <v>1468</v>
      </c>
      <c r="CT52" s="158">
        <v>1466</v>
      </c>
      <c r="CU52" s="159">
        <v>1428</v>
      </c>
      <c r="CV52" s="151">
        <v>57.4</v>
      </c>
      <c r="CW52" s="117">
        <v>24</v>
      </c>
      <c r="CX52" s="154">
        <v>589634</v>
      </c>
      <c r="CY52" s="151">
        <v>61.2</v>
      </c>
      <c r="CZ52" s="117">
        <v>8</v>
      </c>
      <c r="DA52" s="154">
        <v>629394</v>
      </c>
      <c r="DB52" s="160">
        <v>67376</v>
      </c>
      <c r="DC52" s="152">
        <v>26</v>
      </c>
      <c r="DD52" s="156"/>
      <c r="DE52" s="151">
        <v>675.3</v>
      </c>
      <c r="DF52" s="152">
        <v>43</v>
      </c>
      <c r="DG52" s="154">
        <v>609821</v>
      </c>
      <c r="DH52" s="151">
        <v>82.2</v>
      </c>
      <c r="DI52" s="152">
        <v>14</v>
      </c>
      <c r="DJ52" s="154">
        <v>452051</v>
      </c>
      <c r="DK52" s="151">
        <v>6.3</v>
      </c>
      <c r="DL52" s="152">
        <v>1</v>
      </c>
      <c r="DM52" s="154">
        <v>39760</v>
      </c>
      <c r="DN52" s="161">
        <v>38.5</v>
      </c>
      <c r="DO52" s="152">
        <v>16</v>
      </c>
      <c r="DP52" s="154">
        <v>227200</v>
      </c>
      <c r="DQ52" s="147">
        <v>29.4</v>
      </c>
      <c r="DR52" s="117">
        <v>12</v>
      </c>
      <c r="DS52" s="115">
        <v>685</v>
      </c>
      <c r="DT52" s="147">
        <v>149.9</v>
      </c>
      <c r="DU52" s="117">
        <v>31</v>
      </c>
      <c r="DV52" s="156"/>
      <c r="DW52" s="150">
        <v>1.17</v>
      </c>
      <c r="DX52" s="117">
        <v>47</v>
      </c>
      <c r="DY52" s="115">
        <v>29052</v>
      </c>
      <c r="DZ52" s="162">
        <v>4948</v>
      </c>
      <c r="EA52" s="117">
        <v>27</v>
      </c>
      <c r="EB52" s="156"/>
      <c r="EC52" s="400">
        <v>6251</v>
      </c>
      <c r="ED52" s="148">
        <v>46</v>
      </c>
      <c r="EE52" s="118">
        <v>4141564</v>
      </c>
      <c r="EF52" s="400">
        <v>2166</v>
      </c>
      <c r="EG52" s="148">
        <v>47</v>
      </c>
      <c r="EH52" s="118">
        <v>3104409</v>
      </c>
      <c r="EI52" s="147">
        <v>69.7</v>
      </c>
      <c r="EJ52" s="148">
        <v>11</v>
      </c>
      <c r="EK52" s="154">
        <v>2165282</v>
      </c>
      <c r="EL52" s="151">
        <v>4.9000000000000004</v>
      </c>
      <c r="EM52" s="152">
        <v>26</v>
      </c>
      <c r="EN52" s="154">
        <v>26593</v>
      </c>
      <c r="EO52" s="151">
        <v>3.6</v>
      </c>
      <c r="EP52" s="114">
        <v>37</v>
      </c>
      <c r="EQ52" s="154">
        <v>20056</v>
      </c>
      <c r="ER52" s="163">
        <v>1.18</v>
      </c>
      <c r="ES52" s="152">
        <v>16</v>
      </c>
      <c r="ET52" s="154">
        <v>23707</v>
      </c>
      <c r="EU52" s="151">
        <v>2.6</v>
      </c>
      <c r="EV52" s="114">
        <v>40</v>
      </c>
      <c r="EW52" s="154">
        <v>37642</v>
      </c>
      <c r="EX52" s="151">
        <v>52.6</v>
      </c>
      <c r="EY52" s="152">
        <v>4</v>
      </c>
      <c r="EZ52" s="154">
        <v>7497</v>
      </c>
      <c r="FA52" s="151">
        <v>2.2000000000000002</v>
      </c>
      <c r="FB52" s="117">
        <v>47</v>
      </c>
      <c r="FC52" s="154">
        <v>822</v>
      </c>
      <c r="FD52" s="162">
        <v>307</v>
      </c>
      <c r="FE52" s="117">
        <v>47</v>
      </c>
      <c r="FF52" s="115">
        <v>2200</v>
      </c>
      <c r="FG52" s="147">
        <v>0.6</v>
      </c>
      <c r="FH52" s="117">
        <v>46</v>
      </c>
      <c r="FI52" s="164">
        <v>6</v>
      </c>
      <c r="FJ52" s="151">
        <v>15.1</v>
      </c>
      <c r="FK52" s="152">
        <v>47</v>
      </c>
      <c r="FL52" s="153">
        <v>81508</v>
      </c>
      <c r="FM52" s="4">
        <v>448460</v>
      </c>
      <c r="FN52" s="86">
        <v>47</v>
      </c>
      <c r="FO52" s="98"/>
      <c r="FP52" s="103">
        <v>1116</v>
      </c>
      <c r="FQ52" s="86">
        <v>46</v>
      </c>
      <c r="FR52" s="98"/>
      <c r="FS52" s="147">
        <v>22.2</v>
      </c>
      <c r="FT52" s="148">
        <v>46</v>
      </c>
      <c r="FU52" s="146">
        <v>24760</v>
      </c>
      <c r="FV52" s="162">
        <v>402</v>
      </c>
      <c r="FW52" s="148">
        <v>47</v>
      </c>
      <c r="FX52" s="154"/>
      <c r="FY52" s="162">
        <v>1811</v>
      </c>
      <c r="FZ52" s="148">
        <v>47</v>
      </c>
      <c r="GA52" s="154"/>
      <c r="GB52" s="162">
        <v>275</v>
      </c>
      <c r="GC52" s="165">
        <v>47</v>
      </c>
      <c r="GD52" s="118">
        <v>68088</v>
      </c>
      <c r="GE52" s="162">
        <v>658</v>
      </c>
      <c r="GF52" s="148">
        <v>47</v>
      </c>
      <c r="GG52" s="118">
        <v>163002</v>
      </c>
      <c r="GH52" s="151">
        <v>80</v>
      </c>
      <c r="GI52" s="152">
        <v>2</v>
      </c>
      <c r="GJ52" s="153">
        <v>433334</v>
      </c>
      <c r="GK52" s="157">
        <v>11245</v>
      </c>
      <c r="GL52" s="114">
        <v>33</v>
      </c>
      <c r="GM52" s="154"/>
      <c r="GN52" s="1079">
        <v>164.8</v>
      </c>
      <c r="GO52" s="114">
        <v>46</v>
      </c>
      <c r="GP52" s="153">
        <v>2348786</v>
      </c>
      <c r="GQ52" s="160">
        <v>2916</v>
      </c>
      <c r="GR52" s="114">
        <v>41</v>
      </c>
      <c r="GS52" s="153">
        <v>80546</v>
      </c>
      <c r="GT52" s="160">
        <v>20887</v>
      </c>
      <c r="GU52" s="114">
        <v>34</v>
      </c>
      <c r="GV52" s="154"/>
      <c r="GW52" s="163">
        <v>73.069999999999993</v>
      </c>
      <c r="GX52" s="114">
        <v>47</v>
      </c>
      <c r="GY52" s="153">
        <v>1041695</v>
      </c>
      <c r="GZ52" s="163">
        <v>9.14</v>
      </c>
      <c r="HA52" s="114">
        <v>25</v>
      </c>
      <c r="HB52" s="154">
        <v>13030</v>
      </c>
      <c r="HC52" s="795">
        <v>85.7</v>
      </c>
      <c r="HD52" s="114">
        <v>13</v>
      </c>
      <c r="HE52" s="153">
        <v>1216079</v>
      </c>
      <c r="HF52" s="370">
        <v>0.33240999999999998</v>
      </c>
      <c r="HG52" s="117">
        <v>40</v>
      </c>
      <c r="HH52" s="142"/>
      <c r="HI52" s="147">
        <v>499.6</v>
      </c>
      <c r="HJ52" s="148">
        <v>16</v>
      </c>
      <c r="HK52" s="118">
        <v>732879</v>
      </c>
      <c r="HL52" s="342">
        <v>111.9</v>
      </c>
      <c r="HM52" s="166">
        <v>46</v>
      </c>
      <c r="HN52" s="118">
        <v>164196</v>
      </c>
      <c r="HO52" s="147">
        <v>94.7</v>
      </c>
      <c r="HP52" s="166">
        <v>33</v>
      </c>
      <c r="HQ52" s="142"/>
      <c r="HR52" s="147">
        <v>0.9</v>
      </c>
      <c r="HS52" s="166">
        <v>25</v>
      </c>
      <c r="HT52" s="167"/>
      <c r="HU52" s="147">
        <v>9.5</v>
      </c>
      <c r="HV52" s="166">
        <v>44</v>
      </c>
      <c r="HW52" s="142"/>
      <c r="HX52" s="147">
        <v>51.1</v>
      </c>
      <c r="HY52" s="166">
        <v>46</v>
      </c>
      <c r="HZ52" s="142"/>
      <c r="IA52" s="151">
        <v>48.6</v>
      </c>
      <c r="IB52" s="114">
        <f t="shared" si="0"/>
        <v>46</v>
      </c>
      <c r="IC52" s="154">
        <v>269257</v>
      </c>
      <c r="ID52" s="163">
        <v>76.28</v>
      </c>
      <c r="IE52" s="152">
        <f t="shared" si="1"/>
        <v>45</v>
      </c>
      <c r="IF52" s="154"/>
      <c r="IG52" s="91">
        <v>100</v>
      </c>
      <c r="IH52" s="117">
        <v>1</v>
      </c>
      <c r="II52" s="107"/>
      <c r="IJ52" s="168">
        <v>85.6</v>
      </c>
      <c r="IK52" s="169">
        <v>28</v>
      </c>
      <c r="IL52" s="170">
        <v>1255</v>
      </c>
      <c r="IM52" s="168">
        <v>337.3</v>
      </c>
      <c r="IN52" s="169">
        <v>25</v>
      </c>
      <c r="IO52" s="170">
        <v>4867</v>
      </c>
      <c r="IP52" s="126">
        <v>84.5</v>
      </c>
      <c r="IQ52" s="117">
        <v>22</v>
      </c>
      <c r="IR52" s="127"/>
      <c r="IS52" s="147">
        <v>358.1</v>
      </c>
      <c r="IT52" s="117">
        <v>21</v>
      </c>
      <c r="IU52" s="154">
        <v>5168</v>
      </c>
      <c r="IV52" s="163">
        <v>5.58</v>
      </c>
      <c r="IW52" s="152">
        <v>28</v>
      </c>
      <c r="IX52" s="154">
        <v>8047</v>
      </c>
      <c r="IY52" s="150">
        <v>3.52</v>
      </c>
      <c r="IZ52" s="152">
        <v>14</v>
      </c>
      <c r="JA52" s="171">
        <v>517</v>
      </c>
      <c r="JB52" s="360">
        <v>1.302</v>
      </c>
      <c r="JC52" s="117">
        <v>25</v>
      </c>
      <c r="JD52" s="118">
        <v>837419</v>
      </c>
      <c r="JE52" s="150">
        <v>1.23</v>
      </c>
      <c r="JF52" s="117">
        <v>46</v>
      </c>
      <c r="JG52" s="172">
        <v>1359</v>
      </c>
      <c r="JH52" s="147">
        <v>884.5</v>
      </c>
      <c r="JI52" s="117">
        <v>19</v>
      </c>
      <c r="JJ52" s="173">
        <v>127650</v>
      </c>
      <c r="JK52" s="174">
        <v>854</v>
      </c>
      <c r="JL52" s="117">
        <v>43</v>
      </c>
      <c r="JM52" s="175">
        <v>456167</v>
      </c>
      <c r="JN52" s="340">
        <v>100.4</v>
      </c>
      <c r="JO52" s="95">
        <v>28</v>
      </c>
      <c r="JP52" s="154">
        <v>1445016</v>
      </c>
      <c r="JQ52" s="151">
        <v>81.3</v>
      </c>
      <c r="JR52" s="114">
        <v>10</v>
      </c>
      <c r="JS52" s="154"/>
      <c r="JT52" s="342">
        <v>200</v>
      </c>
      <c r="JU52" s="114">
        <v>43</v>
      </c>
      <c r="JV52" s="115">
        <v>2886</v>
      </c>
      <c r="JW52" s="116">
        <v>245417</v>
      </c>
      <c r="JX52" s="166">
        <v>45</v>
      </c>
      <c r="JY52" s="118">
        <v>447454</v>
      </c>
      <c r="JZ52" s="147">
        <v>250.7</v>
      </c>
      <c r="KA52" s="148">
        <v>26</v>
      </c>
      <c r="KB52" s="115">
        <v>3609</v>
      </c>
      <c r="KC52" s="147">
        <v>67.599999999999994</v>
      </c>
      <c r="KD52" s="148">
        <v>44</v>
      </c>
      <c r="KE52" s="115">
        <v>976</v>
      </c>
      <c r="KF52" s="147">
        <v>1311.5</v>
      </c>
      <c r="KG52" s="148">
        <v>24</v>
      </c>
      <c r="KH52" s="115">
        <v>18877</v>
      </c>
      <c r="KI52" s="147">
        <v>210.2</v>
      </c>
      <c r="KJ52" s="117">
        <v>47</v>
      </c>
      <c r="KK52" s="115">
        <v>3034</v>
      </c>
      <c r="KL52" s="147">
        <v>116.8</v>
      </c>
      <c r="KM52" s="117">
        <v>45</v>
      </c>
      <c r="KN52" s="115">
        <v>1686</v>
      </c>
      <c r="KO52" s="147">
        <v>66.3</v>
      </c>
      <c r="KP52" s="117">
        <v>44</v>
      </c>
      <c r="KQ52" s="115">
        <v>957</v>
      </c>
    </row>
    <row r="53" spans="1:303" s="185" customFormat="1" ht="18.75" customHeight="1">
      <c r="A53" s="184"/>
      <c r="B53" s="1178" t="s">
        <v>376</v>
      </c>
      <c r="C53" s="1274">
        <v>43374</v>
      </c>
      <c r="D53" s="1275"/>
      <c r="E53" s="1276"/>
      <c r="F53" s="1274">
        <v>43009</v>
      </c>
      <c r="G53" s="1275"/>
      <c r="H53" s="1276"/>
      <c r="I53" s="1274">
        <v>41671</v>
      </c>
      <c r="J53" s="1275"/>
      <c r="K53" s="1276"/>
      <c r="L53" s="1274" t="s">
        <v>700</v>
      </c>
      <c r="M53" s="1275"/>
      <c r="N53" s="1276"/>
      <c r="O53" s="1274" t="s">
        <v>700</v>
      </c>
      <c r="P53" s="1275"/>
      <c r="Q53" s="1276"/>
      <c r="R53" s="1248">
        <v>43009</v>
      </c>
      <c r="S53" s="1249"/>
      <c r="T53" s="1250"/>
      <c r="U53" s="1248">
        <v>43009</v>
      </c>
      <c r="V53" s="1249"/>
      <c r="W53" s="1250"/>
      <c r="X53" s="1248">
        <v>43009</v>
      </c>
      <c r="Y53" s="1249"/>
      <c r="Z53" s="1250"/>
      <c r="AA53" s="1248">
        <v>43009</v>
      </c>
      <c r="AB53" s="1249"/>
      <c r="AC53" s="1250"/>
      <c r="AD53" s="1248">
        <v>43009</v>
      </c>
      <c r="AE53" s="1249"/>
      <c r="AF53" s="1250"/>
      <c r="AG53" s="1248">
        <v>43009</v>
      </c>
      <c r="AH53" s="1249"/>
      <c r="AI53" s="1250"/>
      <c r="AJ53" s="1248">
        <v>43009</v>
      </c>
      <c r="AK53" s="1249"/>
      <c r="AL53" s="1250"/>
      <c r="AM53" s="1248">
        <v>42278</v>
      </c>
      <c r="AN53" s="1249"/>
      <c r="AO53" s="1250"/>
      <c r="AP53" s="1248">
        <v>43009</v>
      </c>
      <c r="AQ53" s="1249"/>
      <c r="AR53" s="1250"/>
      <c r="AS53" s="1248" t="s">
        <v>707</v>
      </c>
      <c r="AT53" s="1249"/>
      <c r="AU53" s="1250"/>
      <c r="AV53" s="1248" t="s">
        <v>609</v>
      </c>
      <c r="AW53" s="1249"/>
      <c r="AX53" s="1250"/>
      <c r="AY53" s="1248" t="s">
        <v>609</v>
      </c>
      <c r="AZ53" s="1249"/>
      <c r="BA53" s="1250"/>
      <c r="BB53" s="1248" t="s">
        <v>609</v>
      </c>
      <c r="BC53" s="1249"/>
      <c r="BD53" s="1250"/>
      <c r="BE53" s="1248" t="s">
        <v>609</v>
      </c>
      <c r="BF53" s="1249"/>
      <c r="BG53" s="1250"/>
      <c r="BH53" s="1248" t="s">
        <v>609</v>
      </c>
      <c r="BI53" s="1249"/>
      <c r="BJ53" s="1250"/>
      <c r="BK53" s="1248" t="s">
        <v>707</v>
      </c>
      <c r="BL53" s="1249"/>
      <c r="BM53" s="1250"/>
      <c r="BN53" s="1248">
        <v>42278</v>
      </c>
      <c r="BO53" s="1249"/>
      <c r="BP53" s="1250"/>
      <c r="BQ53" s="1248" t="s">
        <v>708</v>
      </c>
      <c r="BR53" s="1249"/>
      <c r="BS53" s="1250"/>
      <c r="BT53" s="1248" t="s">
        <v>708</v>
      </c>
      <c r="BU53" s="1249"/>
      <c r="BV53" s="1250"/>
      <c r="BW53" s="1248">
        <v>42278</v>
      </c>
      <c r="BX53" s="1249"/>
      <c r="BY53" s="1250"/>
      <c r="BZ53" s="1248">
        <v>42278</v>
      </c>
      <c r="CA53" s="1249"/>
      <c r="CB53" s="1250"/>
      <c r="CC53" s="1248">
        <v>42278</v>
      </c>
      <c r="CD53" s="1249"/>
      <c r="CE53" s="1250"/>
      <c r="CF53" s="1248">
        <v>42278</v>
      </c>
      <c r="CG53" s="1249"/>
      <c r="CH53" s="1249"/>
      <c r="CI53" s="1250"/>
      <c r="CJ53" s="1248">
        <v>42278</v>
      </c>
      <c r="CK53" s="1249"/>
      <c r="CL53" s="1250"/>
      <c r="CM53" s="1248">
        <v>42278</v>
      </c>
      <c r="CN53" s="1249"/>
      <c r="CO53" s="1250"/>
      <c r="CP53" s="1248" t="s">
        <v>609</v>
      </c>
      <c r="CQ53" s="1249"/>
      <c r="CR53" s="1250"/>
      <c r="CS53" s="1248" t="s">
        <v>753</v>
      </c>
      <c r="CT53" s="1249"/>
      <c r="CU53" s="1250"/>
      <c r="CV53" s="1248">
        <v>42278</v>
      </c>
      <c r="CW53" s="1249"/>
      <c r="CX53" s="1250"/>
      <c r="CY53" s="1248">
        <v>42278</v>
      </c>
      <c r="CZ53" s="1249"/>
      <c r="DA53" s="1250"/>
      <c r="DB53" s="1248">
        <v>41821</v>
      </c>
      <c r="DC53" s="1249"/>
      <c r="DD53" s="1250"/>
      <c r="DE53" s="1248">
        <v>41821</v>
      </c>
      <c r="DF53" s="1249"/>
      <c r="DG53" s="1250"/>
      <c r="DH53" s="1248">
        <v>42278</v>
      </c>
      <c r="DI53" s="1249"/>
      <c r="DJ53" s="1250"/>
      <c r="DK53" s="1248">
        <v>42278</v>
      </c>
      <c r="DL53" s="1249"/>
      <c r="DM53" s="1250"/>
      <c r="DN53" s="1248">
        <v>42278</v>
      </c>
      <c r="DO53" s="1249"/>
      <c r="DP53" s="1250"/>
      <c r="DQ53" s="1248">
        <v>43221</v>
      </c>
      <c r="DR53" s="1249"/>
      <c r="DS53" s="1250"/>
      <c r="DT53" s="1248" t="s">
        <v>366</v>
      </c>
      <c r="DU53" s="1249"/>
      <c r="DV53" s="1250"/>
      <c r="DW53" s="1248" t="s">
        <v>717</v>
      </c>
      <c r="DX53" s="1249"/>
      <c r="DY53" s="1250"/>
      <c r="DZ53" s="1248" t="s">
        <v>727</v>
      </c>
      <c r="EA53" s="1249"/>
      <c r="EB53" s="1250"/>
      <c r="EC53" s="1248" t="s">
        <v>373</v>
      </c>
      <c r="ED53" s="1249"/>
      <c r="EE53" s="1250"/>
      <c r="EF53" s="1248" t="s">
        <v>373</v>
      </c>
      <c r="EG53" s="1249"/>
      <c r="EH53" s="1250"/>
      <c r="EI53" s="1248" t="s">
        <v>373</v>
      </c>
      <c r="EJ53" s="1249"/>
      <c r="EK53" s="1250"/>
      <c r="EL53" s="1248">
        <v>42278</v>
      </c>
      <c r="EM53" s="1249"/>
      <c r="EN53" s="1250"/>
      <c r="EO53" s="1248">
        <v>42036</v>
      </c>
      <c r="EP53" s="1249"/>
      <c r="EQ53" s="1250"/>
      <c r="ER53" s="1248">
        <v>42036</v>
      </c>
      <c r="ES53" s="1249"/>
      <c r="ET53" s="1250"/>
      <c r="EU53" s="1248">
        <v>42036</v>
      </c>
      <c r="EV53" s="1249"/>
      <c r="EW53" s="1250"/>
      <c r="EX53" s="1248">
        <v>42036</v>
      </c>
      <c r="EY53" s="1249"/>
      <c r="EZ53" s="1250"/>
      <c r="FA53" s="1248">
        <v>43296</v>
      </c>
      <c r="FB53" s="1249"/>
      <c r="FC53" s="1250"/>
      <c r="FD53" s="1248" t="s">
        <v>1052</v>
      </c>
      <c r="FE53" s="1249"/>
      <c r="FF53" s="1250"/>
      <c r="FG53" s="1248" t="s">
        <v>366</v>
      </c>
      <c r="FH53" s="1249"/>
      <c r="FI53" s="1250"/>
      <c r="FJ53" s="1248">
        <v>42278</v>
      </c>
      <c r="FK53" s="1249"/>
      <c r="FL53" s="1250"/>
      <c r="FM53" s="1248" t="s">
        <v>609</v>
      </c>
      <c r="FN53" s="1249"/>
      <c r="FO53" s="1250"/>
      <c r="FP53" s="1248" t="s">
        <v>609</v>
      </c>
      <c r="FQ53" s="1249"/>
      <c r="FR53" s="1250"/>
      <c r="FS53" s="1248" t="s">
        <v>609</v>
      </c>
      <c r="FT53" s="1249"/>
      <c r="FU53" s="1250"/>
      <c r="FV53" s="1248" t="s">
        <v>609</v>
      </c>
      <c r="FW53" s="1249"/>
      <c r="FX53" s="1250"/>
      <c r="FY53" s="1248" t="s">
        <v>609</v>
      </c>
      <c r="FZ53" s="1249"/>
      <c r="GA53" s="1250"/>
      <c r="GB53" s="1248" t="s">
        <v>609</v>
      </c>
      <c r="GC53" s="1249"/>
      <c r="GD53" s="1250"/>
      <c r="GE53" s="1248" t="s">
        <v>609</v>
      </c>
      <c r="GF53" s="1249"/>
      <c r="GG53" s="1250"/>
      <c r="GH53" s="1248">
        <v>42278</v>
      </c>
      <c r="GI53" s="1249"/>
      <c r="GJ53" s="1250"/>
      <c r="GK53" s="1248">
        <v>41821</v>
      </c>
      <c r="GL53" s="1249"/>
      <c r="GM53" s="1250"/>
      <c r="GN53" s="1248">
        <v>41821</v>
      </c>
      <c r="GO53" s="1249"/>
      <c r="GP53" s="1250"/>
      <c r="GQ53" s="1248">
        <v>41821</v>
      </c>
      <c r="GR53" s="1249"/>
      <c r="GS53" s="1250"/>
      <c r="GT53" s="1248">
        <v>41821</v>
      </c>
      <c r="GU53" s="1249"/>
      <c r="GV53" s="1250"/>
      <c r="GW53" s="1248">
        <v>41821</v>
      </c>
      <c r="GX53" s="1249"/>
      <c r="GY53" s="1250"/>
      <c r="GZ53" s="1248">
        <v>41821</v>
      </c>
      <c r="HA53" s="1249"/>
      <c r="HB53" s="1250"/>
      <c r="HC53" s="1248">
        <v>41821</v>
      </c>
      <c r="HD53" s="1249"/>
      <c r="HE53" s="1250"/>
      <c r="HF53" s="1248" t="s">
        <v>599</v>
      </c>
      <c r="HG53" s="1249"/>
      <c r="HH53" s="1250"/>
      <c r="HI53" s="1248" t="s">
        <v>599</v>
      </c>
      <c r="HJ53" s="1249"/>
      <c r="HK53" s="1250"/>
      <c r="HL53" s="1248" t="s">
        <v>599</v>
      </c>
      <c r="HM53" s="1249"/>
      <c r="HN53" s="1250"/>
      <c r="HO53" s="1248" t="s">
        <v>599</v>
      </c>
      <c r="HP53" s="1249"/>
      <c r="HQ53" s="1250"/>
      <c r="HR53" s="1248" t="s">
        <v>599</v>
      </c>
      <c r="HS53" s="1249"/>
      <c r="HT53" s="1250"/>
      <c r="HU53" s="1248" t="s">
        <v>725</v>
      </c>
      <c r="HV53" s="1249"/>
      <c r="HW53" s="1250"/>
      <c r="HX53" s="1248" t="s">
        <v>599</v>
      </c>
      <c r="HY53" s="1249"/>
      <c r="HZ53" s="1250"/>
      <c r="IA53" s="1248">
        <v>42278</v>
      </c>
      <c r="IB53" s="1249"/>
      <c r="IC53" s="1250"/>
      <c r="ID53" s="1248">
        <v>41548</v>
      </c>
      <c r="IE53" s="1249"/>
      <c r="IF53" s="1250"/>
      <c r="IG53" s="1248">
        <v>42825</v>
      </c>
      <c r="IH53" s="1249"/>
      <c r="II53" s="1250"/>
      <c r="IJ53" s="1248" t="s">
        <v>774</v>
      </c>
      <c r="IK53" s="1249"/>
      <c r="IL53" s="1250"/>
      <c r="IM53" s="1248" t="s">
        <v>727</v>
      </c>
      <c r="IN53" s="1249"/>
      <c r="IO53" s="1250"/>
      <c r="IP53" s="1248">
        <v>42461</v>
      </c>
      <c r="IQ53" s="1249"/>
      <c r="IR53" s="1250"/>
      <c r="IS53" s="1248" t="s">
        <v>609</v>
      </c>
      <c r="IT53" s="1249"/>
      <c r="IU53" s="1250"/>
      <c r="IV53" s="1248" t="s">
        <v>609</v>
      </c>
      <c r="IW53" s="1249"/>
      <c r="IX53" s="1250"/>
      <c r="IY53" s="1248" t="s">
        <v>609</v>
      </c>
      <c r="IZ53" s="1249"/>
      <c r="JA53" s="1250"/>
      <c r="JB53" s="1248" t="s">
        <v>881</v>
      </c>
      <c r="JC53" s="1249"/>
      <c r="JD53" s="1250"/>
      <c r="JE53" s="1248" t="s">
        <v>733</v>
      </c>
      <c r="JF53" s="1249"/>
      <c r="JG53" s="1250"/>
      <c r="JH53" s="1248" t="s">
        <v>609</v>
      </c>
      <c r="JI53" s="1249"/>
      <c r="JJ53" s="1250"/>
      <c r="JK53" s="1248" t="s">
        <v>599</v>
      </c>
      <c r="JL53" s="1249"/>
      <c r="JM53" s="1250"/>
      <c r="JN53" s="1248" t="s">
        <v>599</v>
      </c>
      <c r="JO53" s="1249"/>
      <c r="JP53" s="1250"/>
      <c r="JQ53" s="1248" t="s">
        <v>776</v>
      </c>
      <c r="JR53" s="1249"/>
      <c r="JS53" s="1250"/>
      <c r="JT53" s="1248">
        <v>43009</v>
      </c>
      <c r="JU53" s="1249"/>
      <c r="JV53" s="1250"/>
      <c r="JW53" s="1248" t="s">
        <v>599</v>
      </c>
      <c r="JX53" s="1249"/>
      <c r="JY53" s="1250"/>
      <c r="JZ53" s="1248">
        <v>42735</v>
      </c>
      <c r="KA53" s="1249"/>
      <c r="KB53" s="1250"/>
      <c r="KC53" s="1248" t="s">
        <v>609</v>
      </c>
      <c r="KD53" s="1249"/>
      <c r="KE53" s="1250"/>
      <c r="KF53" s="1248">
        <v>42735</v>
      </c>
      <c r="KG53" s="1249"/>
      <c r="KH53" s="1250"/>
      <c r="KI53" s="1248" t="s">
        <v>609</v>
      </c>
      <c r="KJ53" s="1249"/>
      <c r="KK53" s="1250"/>
      <c r="KL53" s="1248" t="s">
        <v>609</v>
      </c>
      <c r="KM53" s="1249"/>
      <c r="KN53" s="1250"/>
      <c r="KO53" s="1248" t="s">
        <v>609</v>
      </c>
      <c r="KP53" s="1249"/>
      <c r="KQ53" s="1250"/>
    </row>
    <row r="54" spans="1:303" s="187" customFormat="1" ht="14.25" customHeight="1">
      <c r="A54" s="186"/>
      <c r="B54" s="309" t="s">
        <v>375</v>
      </c>
      <c r="C54" s="1291" t="s">
        <v>309</v>
      </c>
      <c r="D54" s="1292"/>
      <c r="E54" s="1293"/>
      <c r="F54" s="1294" t="s">
        <v>170</v>
      </c>
      <c r="G54" s="1295"/>
      <c r="H54" s="1296"/>
      <c r="I54" s="1294" t="s">
        <v>170</v>
      </c>
      <c r="J54" s="1295"/>
      <c r="K54" s="1296"/>
      <c r="L54" s="1294" t="s">
        <v>171</v>
      </c>
      <c r="M54" s="1295"/>
      <c r="N54" s="1296"/>
      <c r="O54" s="1294" t="s">
        <v>171</v>
      </c>
      <c r="P54" s="1295"/>
      <c r="Q54" s="1296"/>
      <c r="R54" s="1260" t="s">
        <v>170</v>
      </c>
      <c r="S54" s="1261"/>
      <c r="T54" s="1262"/>
      <c r="U54" s="1260" t="s">
        <v>170</v>
      </c>
      <c r="V54" s="1261"/>
      <c r="W54" s="1262"/>
      <c r="X54" s="1260" t="s">
        <v>170</v>
      </c>
      <c r="Y54" s="1261"/>
      <c r="Z54" s="1262"/>
      <c r="AA54" s="1260" t="s">
        <v>170</v>
      </c>
      <c r="AB54" s="1261"/>
      <c r="AC54" s="1262"/>
      <c r="AD54" s="1260" t="s">
        <v>170</v>
      </c>
      <c r="AE54" s="1261"/>
      <c r="AF54" s="1262"/>
      <c r="AG54" s="1260" t="s">
        <v>170</v>
      </c>
      <c r="AH54" s="1261"/>
      <c r="AI54" s="1262"/>
      <c r="AJ54" s="1260" t="s">
        <v>170</v>
      </c>
      <c r="AK54" s="1261"/>
      <c r="AL54" s="1262"/>
      <c r="AM54" s="1260" t="s">
        <v>379</v>
      </c>
      <c r="AN54" s="1261"/>
      <c r="AO54" s="1262"/>
      <c r="AP54" s="1260" t="s">
        <v>170</v>
      </c>
      <c r="AQ54" s="1261"/>
      <c r="AR54" s="1262"/>
      <c r="AS54" s="1260" t="s">
        <v>379</v>
      </c>
      <c r="AT54" s="1261"/>
      <c r="AU54" s="1262"/>
      <c r="AV54" s="1260" t="s">
        <v>172</v>
      </c>
      <c r="AW54" s="1261"/>
      <c r="AX54" s="1262"/>
      <c r="AY54" s="1260" t="s">
        <v>172</v>
      </c>
      <c r="AZ54" s="1261"/>
      <c r="BA54" s="1262"/>
      <c r="BB54" s="1260" t="s">
        <v>172</v>
      </c>
      <c r="BC54" s="1261"/>
      <c r="BD54" s="1262"/>
      <c r="BE54" s="1260" t="s">
        <v>170</v>
      </c>
      <c r="BF54" s="1261"/>
      <c r="BG54" s="1262"/>
      <c r="BH54" s="1260" t="s">
        <v>170</v>
      </c>
      <c r="BI54" s="1261"/>
      <c r="BJ54" s="1262"/>
      <c r="BK54" s="1260" t="s">
        <v>170</v>
      </c>
      <c r="BL54" s="1261"/>
      <c r="BM54" s="1262"/>
      <c r="BN54" s="1260" t="s">
        <v>170</v>
      </c>
      <c r="BO54" s="1261"/>
      <c r="BP54" s="1262"/>
      <c r="BQ54" s="1260" t="s">
        <v>172</v>
      </c>
      <c r="BR54" s="1261"/>
      <c r="BS54" s="1262"/>
      <c r="BT54" s="1260" t="s">
        <v>172</v>
      </c>
      <c r="BU54" s="1261"/>
      <c r="BV54" s="1262"/>
      <c r="BW54" s="1285" t="s">
        <v>170</v>
      </c>
      <c r="BX54" s="1286"/>
      <c r="BY54" s="1287"/>
      <c r="BZ54" s="1260" t="s">
        <v>170</v>
      </c>
      <c r="CA54" s="1261"/>
      <c r="CB54" s="1262"/>
      <c r="CC54" s="1260" t="s">
        <v>170</v>
      </c>
      <c r="CD54" s="1261"/>
      <c r="CE54" s="1262"/>
      <c r="CF54" s="1260" t="s">
        <v>170</v>
      </c>
      <c r="CG54" s="1261"/>
      <c r="CH54" s="1261"/>
      <c r="CI54" s="1262"/>
      <c r="CJ54" s="1260" t="s">
        <v>170</v>
      </c>
      <c r="CK54" s="1261"/>
      <c r="CL54" s="1262"/>
      <c r="CM54" s="1260" t="s">
        <v>170</v>
      </c>
      <c r="CN54" s="1261"/>
      <c r="CO54" s="1262"/>
      <c r="CP54" s="1260" t="s">
        <v>172</v>
      </c>
      <c r="CQ54" s="1261"/>
      <c r="CR54" s="1262"/>
      <c r="CS54" s="1260" t="s">
        <v>174</v>
      </c>
      <c r="CT54" s="1261"/>
      <c r="CU54" s="1262"/>
      <c r="CV54" s="1260" t="s">
        <v>170</v>
      </c>
      <c r="CW54" s="1261"/>
      <c r="CX54" s="1262"/>
      <c r="CY54" s="1260" t="s">
        <v>170</v>
      </c>
      <c r="CZ54" s="1261"/>
      <c r="DA54" s="1262"/>
      <c r="DB54" s="1260" t="s">
        <v>355</v>
      </c>
      <c r="DC54" s="1261"/>
      <c r="DD54" s="1262"/>
      <c r="DE54" s="1260" t="s">
        <v>355</v>
      </c>
      <c r="DF54" s="1261"/>
      <c r="DG54" s="1262"/>
      <c r="DH54" s="1260" t="s">
        <v>170</v>
      </c>
      <c r="DI54" s="1261"/>
      <c r="DJ54" s="1262"/>
      <c r="DK54" s="1260" t="s">
        <v>170</v>
      </c>
      <c r="DL54" s="1261"/>
      <c r="DM54" s="1262"/>
      <c r="DN54" s="1260" t="s">
        <v>170</v>
      </c>
      <c r="DO54" s="1261"/>
      <c r="DP54" s="1262"/>
      <c r="DQ54" s="1260" t="s">
        <v>175</v>
      </c>
      <c r="DR54" s="1261"/>
      <c r="DS54" s="1262"/>
      <c r="DT54" s="1260" t="s">
        <v>172</v>
      </c>
      <c r="DU54" s="1261"/>
      <c r="DV54" s="1262"/>
      <c r="DW54" s="1260" t="s">
        <v>177</v>
      </c>
      <c r="DX54" s="1261"/>
      <c r="DY54" s="1262"/>
      <c r="DZ54" s="1260" t="s">
        <v>179</v>
      </c>
      <c r="EA54" s="1261"/>
      <c r="EB54" s="1262"/>
      <c r="EC54" s="1260" t="s">
        <v>181</v>
      </c>
      <c r="ED54" s="1261"/>
      <c r="EE54" s="1262"/>
      <c r="EF54" s="1260" t="s">
        <v>183</v>
      </c>
      <c r="EG54" s="1261"/>
      <c r="EH54" s="1262"/>
      <c r="EI54" s="1260" t="s">
        <v>183</v>
      </c>
      <c r="EJ54" s="1261"/>
      <c r="EK54" s="1262"/>
      <c r="EL54" s="1260" t="s">
        <v>170</v>
      </c>
      <c r="EM54" s="1261"/>
      <c r="EN54" s="1262"/>
      <c r="EO54" s="1260" t="s">
        <v>184</v>
      </c>
      <c r="EP54" s="1261"/>
      <c r="EQ54" s="1262"/>
      <c r="ER54" s="1260" t="s">
        <v>184</v>
      </c>
      <c r="ES54" s="1261"/>
      <c r="ET54" s="1262"/>
      <c r="EU54" s="1260" t="s">
        <v>184</v>
      </c>
      <c r="EV54" s="1261"/>
      <c r="EW54" s="1262"/>
      <c r="EX54" s="1260" t="s">
        <v>184</v>
      </c>
      <c r="EY54" s="1261"/>
      <c r="EZ54" s="1262"/>
      <c r="FA54" s="1260" t="s">
        <v>184</v>
      </c>
      <c r="FB54" s="1261"/>
      <c r="FC54" s="1262"/>
      <c r="FD54" s="1260" t="s">
        <v>184</v>
      </c>
      <c r="FE54" s="1261"/>
      <c r="FF54" s="1262"/>
      <c r="FG54" s="1260" t="s">
        <v>184</v>
      </c>
      <c r="FH54" s="1261"/>
      <c r="FI54" s="1262"/>
      <c r="FJ54" s="1260" t="s">
        <v>170</v>
      </c>
      <c r="FK54" s="1261"/>
      <c r="FL54" s="1262"/>
      <c r="FM54" s="1260" t="s">
        <v>186</v>
      </c>
      <c r="FN54" s="1261"/>
      <c r="FO54" s="1262"/>
      <c r="FP54" s="1260" t="s">
        <v>186</v>
      </c>
      <c r="FQ54" s="1261"/>
      <c r="FR54" s="1262"/>
      <c r="FS54" s="1260" t="s">
        <v>186</v>
      </c>
      <c r="FT54" s="1261"/>
      <c r="FU54" s="1262"/>
      <c r="FV54" s="1260" t="s">
        <v>186</v>
      </c>
      <c r="FW54" s="1261"/>
      <c r="FX54" s="1262"/>
      <c r="FY54" s="1260" t="s">
        <v>186</v>
      </c>
      <c r="FZ54" s="1261"/>
      <c r="GA54" s="1262"/>
      <c r="GB54" s="1260" t="s">
        <v>186</v>
      </c>
      <c r="GC54" s="1261"/>
      <c r="GD54" s="1262"/>
      <c r="GE54" s="1260" t="s">
        <v>186</v>
      </c>
      <c r="GF54" s="1261"/>
      <c r="GG54" s="1262"/>
      <c r="GH54" s="1260" t="s">
        <v>170</v>
      </c>
      <c r="GI54" s="1261"/>
      <c r="GJ54" s="1262"/>
      <c r="GK54" s="1260" t="s">
        <v>186</v>
      </c>
      <c r="GL54" s="1261"/>
      <c r="GM54" s="1262"/>
      <c r="GN54" s="1260" t="s">
        <v>186</v>
      </c>
      <c r="GO54" s="1261"/>
      <c r="GP54" s="1262"/>
      <c r="GQ54" s="1260" t="s">
        <v>186</v>
      </c>
      <c r="GR54" s="1261"/>
      <c r="GS54" s="1262"/>
      <c r="GT54" s="1260" t="s">
        <v>186</v>
      </c>
      <c r="GU54" s="1261"/>
      <c r="GV54" s="1262"/>
      <c r="GW54" s="1260" t="s">
        <v>186</v>
      </c>
      <c r="GX54" s="1261"/>
      <c r="GY54" s="1262"/>
      <c r="GZ54" s="1260" t="s">
        <v>186</v>
      </c>
      <c r="HA54" s="1261"/>
      <c r="HB54" s="1262"/>
      <c r="HC54" s="1260" t="s">
        <v>186</v>
      </c>
      <c r="HD54" s="1261"/>
      <c r="HE54" s="1262"/>
      <c r="HF54" s="1260" t="s">
        <v>187</v>
      </c>
      <c r="HG54" s="1261"/>
      <c r="HH54" s="1262"/>
      <c r="HI54" s="1260" t="s">
        <v>187</v>
      </c>
      <c r="HJ54" s="1261"/>
      <c r="HK54" s="1262"/>
      <c r="HL54" s="1260" t="s">
        <v>298</v>
      </c>
      <c r="HM54" s="1261"/>
      <c r="HN54" s="1262"/>
      <c r="HO54" s="1260" t="s">
        <v>187</v>
      </c>
      <c r="HP54" s="1261"/>
      <c r="HQ54" s="1262"/>
      <c r="HR54" s="1260" t="s">
        <v>187</v>
      </c>
      <c r="HS54" s="1261"/>
      <c r="HT54" s="1262"/>
      <c r="HU54" s="1260" t="s">
        <v>187</v>
      </c>
      <c r="HV54" s="1261"/>
      <c r="HW54" s="1262"/>
      <c r="HX54" s="1260" t="s">
        <v>187</v>
      </c>
      <c r="HY54" s="1261"/>
      <c r="HZ54" s="1262"/>
      <c r="IA54" s="1260" t="s">
        <v>170</v>
      </c>
      <c r="IB54" s="1261"/>
      <c r="IC54" s="1262"/>
      <c r="ID54" s="1260" t="s">
        <v>170</v>
      </c>
      <c r="IE54" s="1261"/>
      <c r="IF54" s="1262"/>
      <c r="IG54" s="1260" t="s">
        <v>190</v>
      </c>
      <c r="IH54" s="1261"/>
      <c r="II54" s="1262"/>
      <c r="IJ54" s="1297" t="s">
        <v>858</v>
      </c>
      <c r="IK54" s="1298"/>
      <c r="IL54" s="1299"/>
      <c r="IM54" s="1260" t="s">
        <v>172</v>
      </c>
      <c r="IN54" s="1261"/>
      <c r="IO54" s="1262"/>
      <c r="IP54" s="1260" t="s">
        <v>194</v>
      </c>
      <c r="IQ54" s="1261"/>
      <c r="IR54" s="1262"/>
      <c r="IS54" s="1260" t="s">
        <v>196</v>
      </c>
      <c r="IT54" s="1261"/>
      <c r="IU54" s="1262"/>
      <c r="IV54" s="1260" t="s">
        <v>196</v>
      </c>
      <c r="IW54" s="1261"/>
      <c r="IX54" s="1262"/>
      <c r="IY54" s="1260" t="s">
        <v>197</v>
      </c>
      <c r="IZ54" s="1261"/>
      <c r="JA54" s="1262"/>
      <c r="JB54" s="1260" t="s">
        <v>198</v>
      </c>
      <c r="JC54" s="1261"/>
      <c r="JD54" s="1262"/>
      <c r="JE54" s="1260" t="s">
        <v>199</v>
      </c>
      <c r="JF54" s="1261"/>
      <c r="JG54" s="1262"/>
      <c r="JH54" s="1260" t="s">
        <v>200</v>
      </c>
      <c r="JI54" s="1261"/>
      <c r="JJ54" s="1262"/>
      <c r="JK54" s="1260" t="s">
        <v>202</v>
      </c>
      <c r="JL54" s="1261"/>
      <c r="JM54" s="1262"/>
      <c r="JN54" s="1260" t="s">
        <v>204</v>
      </c>
      <c r="JO54" s="1261"/>
      <c r="JP54" s="1262"/>
      <c r="JQ54" s="1260" t="s">
        <v>204</v>
      </c>
      <c r="JR54" s="1261"/>
      <c r="JS54" s="1262"/>
      <c r="JT54" s="1260" t="s">
        <v>310</v>
      </c>
      <c r="JU54" s="1261"/>
      <c r="JV54" s="1262"/>
      <c r="JW54" s="1260" t="s">
        <v>172</v>
      </c>
      <c r="JX54" s="1261"/>
      <c r="JY54" s="1262"/>
      <c r="JZ54" s="1260" t="s">
        <v>172</v>
      </c>
      <c r="KA54" s="1261"/>
      <c r="KB54" s="1262"/>
      <c r="KC54" s="1260" t="s">
        <v>172</v>
      </c>
      <c r="KD54" s="1261"/>
      <c r="KE54" s="1262"/>
      <c r="KF54" s="1260" t="s">
        <v>172</v>
      </c>
      <c r="KG54" s="1261"/>
      <c r="KH54" s="1262"/>
      <c r="KI54" s="1260" t="s">
        <v>172</v>
      </c>
      <c r="KJ54" s="1261"/>
      <c r="KK54" s="1262"/>
      <c r="KL54" s="1260" t="s">
        <v>172</v>
      </c>
      <c r="KM54" s="1261"/>
      <c r="KN54" s="1262"/>
      <c r="KO54" s="1260" t="s">
        <v>172</v>
      </c>
      <c r="KP54" s="1261"/>
      <c r="KQ54" s="1262"/>
    </row>
    <row r="55" spans="1:303" s="190" customFormat="1" ht="36" customHeight="1">
      <c r="A55" s="188"/>
      <c r="B55" s="189"/>
      <c r="C55" s="1239" t="s">
        <v>365</v>
      </c>
      <c r="D55" s="1240"/>
      <c r="E55" s="1241"/>
      <c r="F55" s="1239" t="s">
        <v>697</v>
      </c>
      <c r="G55" s="1240"/>
      <c r="H55" s="1241"/>
      <c r="I55" s="1239" t="s">
        <v>697</v>
      </c>
      <c r="J55" s="1240"/>
      <c r="K55" s="1241"/>
      <c r="L55" s="1239" t="s">
        <v>701</v>
      </c>
      <c r="M55" s="1240"/>
      <c r="N55" s="1241"/>
      <c r="O55" s="1239" t="s">
        <v>822</v>
      </c>
      <c r="P55" s="1240"/>
      <c r="Q55" s="1241"/>
      <c r="R55" s="1210" t="s">
        <v>757</v>
      </c>
      <c r="S55" s="1211"/>
      <c r="T55" s="1212"/>
      <c r="U55" s="1210" t="s">
        <v>697</v>
      </c>
      <c r="V55" s="1211"/>
      <c r="W55" s="1212"/>
      <c r="X55" s="1210" t="s">
        <v>697</v>
      </c>
      <c r="Y55" s="1211"/>
      <c r="Z55" s="1212"/>
      <c r="AA55" s="1210" t="s">
        <v>697</v>
      </c>
      <c r="AB55" s="1211"/>
      <c r="AC55" s="1212"/>
      <c r="AD55" s="1210" t="s">
        <v>697</v>
      </c>
      <c r="AE55" s="1211"/>
      <c r="AF55" s="1212"/>
      <c r="AG55" s="1210" t="s">
        <v>697</v>
      </c>
      <c r="AH55" s="1211"/>
      <c r="AI55" s="1212"/>
      <c r="AJ55" s="1210" t="s">
        <v>697</v>
      </c>
      <c r="AK55" s="1211"/>
      <c r="AL55" s="1212"/>
      <c r="AM55" s="1210" t="s">
        <v>750</v>
      </c>
      <c r="AN55" s="1211"/>
      <c r="AO55" s="1212"/>
      <c r="AP55" s="1210" t="s">
        <v>697</v>
      </c>
      <c r="AQ55" s="1211"/>
      <c r="AR55" s="1212"/>
      <c r="AS55" s="1210" t="s">
        <v>757</v>
      </c>
      <c r="AT55" s="1211"/>
      <c r="AU55" s="1212"/>
      <c r="AV55" s="1210" t="s">
        <v>173</v>
      </c>
      <c r="AW55" s="1211"/>
      <c r="AX55" s="1212"/>
      <c r="AY55" s="1210" t="s">
        <v>173</v>
      </c>
      <c r="AZ55" s="1211"/>
      <c r="BA55" s="1212"/>
      <c r="BB55" s="1210" t="s">
        <v>173</v>
      </c>
      <c r="BC55" s="1211"/>
      <c r="BD55" s="1212"/>
      <c r="BE55" s="1210" t="s">
        <v>1048</v>
      </c>
      <c r="BF55" s="1211"/>
      <c r="BG55" s="1212"/>
      <c r="BH55" s="1210" t="s">
        <v>1048</v>
      </c>
      <c r="BI55" s="1211"/>
      <c r="BJ55" s="1212"/>
      <c r="BK55" s="1210" t="s">
        <v>757</v>
      </c>
      <c r="BL55" s="1211"/>
      <c r="BM55" s="1212"/>
      <c r="BN55" s="1210" t="s">
        <v>750</v>
      </c>
      <c r="BO55" s="1211"/>
      <c r="BP55" s="1212"/>
      <c r="BQ55" s="1210" t="s">
        <v>173</v>
      </c>
      <c r="BR55" s="1211"/>
      <c r="BS55" s="1212"/>
      <c r="BT55" s="1210" t="s">
        <v>173</v>
      </c>
      <c r="BU55" s="1211"/>
      <c r="BV55" s="1212"/>
      <c r="BW55" s="1288" t="s">
        <v>750</v>
      </c>
      <c r="BX55" s="1289"/>
      <c r="BY55" s="1290"/>
      <c r="BZ55" s="1210" t="s">
        <v>750</v>
      </c>
      <c r="CA55" s="1211"/>
      <c r="CB55" s="1212"/>
      <c r="CC55" s="1210" t="s">
        <v>750</v>
      </c>
      <c r="CD55" s="1211"/>
      <c r="CE55" s="1212"/>
      <c r="CF55" s="1210" t="s">
        <v>750</v>
      </c>
      <c r="CG55" s="1211"/>
      <c r="CH55" s="1211"/>
      <c r="CI55" s="1212"/>
      <c r="CJ55" s="1210" t="s">
        <v>750</v>
      </c>
      <c r="CK55" s="1211"/>
      <c r="CL55" s="1212"/>
      <c r="CM55" s="1210" t="s">
        <v>750</v>
      </c>
      <c r="CN55" s="1211"/>
      <c r="CO55" s="1212"/>
      <c r="CP55" s="1210" t="s">
        <v>173</v>
      </c>
      <c r="CQ55" s="1211"/>
      <c r="CR55" s="1212"/>
      <c r="CS55" s="1210" t="s">
        <v>1050</v>
      </c>
      <c r="CT55" s="1211"/>
      <c r="CU55" s="1212"/>
      <c r="CV55" s="1210" t="s">
        <v>750</v>
      </c>
      <c r="CW55" s="1211"/>
      <c r="CX55" s="1212"/>
      <c r="CY55" s="1210" t="s">
        <v>750</v>
      </c>
      <c r="CZ55" s="1211"/>
      <c r="DA55" s="1212"/>
      <c r="DB55" s="1300" t="s">
        <v>361</v>
      </c>
      <c r="DC55" s="1301"/>
      <c r="DD55" s="1302"/>
      <c r="DE55" s="1300" t="s">
        <v>361</v>
      </c>
      <c r="DF55" s="1301"/>
      <c r="DG55" s="1302"/>
      <c r="DH55" s="1210" t="s">
        <v>750</v>
      </c>
      <c r="DI55" s="1211"/>
      <c r="DJ55" s="1212"/>
      <c r="DK55" s="1210" t="s">
        <v>750</v>
      </c>
      <c r="DL55" s="1211"/>
      <c r="DM55" s="1212"/>
      <c r="DN55" s="1210" t="s">
        <v>750</v>
      </c>
      <c r="DO55" s="1211"/>
      <c r="DP55" s="1212"/>
      <c r="DQ55" s="1210" t="s">
        <v>176</v>
      </c>
      <c r="DR55" s="1211"/>
      <c r="DS55" s="1212"/>
      <c r="DT55" s="1210" t="s">
        <v>610</v>
      </c>
      <c r="DU55" s="1211"/>
      <c r="DV55" s="1212"/>
      <c r="DW55" s="1210" t="s">
        <v>178</v>
      </c>
      <c r="DX55" s="1211"/>
      <c r="DY55" s="1212"/>
      <c r="DZ55" s="1210" t="s">
        <v>180</v>
      </c>
      <c r="EA55" s="1211"/>
      <c r="EB55" s="1212"/>
      <c r="EC55" s="1210" t="s">
        <v>182</v>
      </c>
      <c r="ED55" s="1211"/>
      <c r="EE55" s="1212"/>
      <c r="EF55" s="1210" t="s">
        <v>182</v>
      </c>
      <c r="EG55" s="1211"/>
      <c r="EH55" s="1212"/>
      <c r="EI55" s="1210" t="s">
        <v>182</v>
      </c>
      <c r="EJ55" s="1211"/>
      <c r="EK55" s="1212"/>
      <c r="EL55" s="1210" t="s">
        <v>384</v>
      </c>
      <c r="EM55" s="1211"/>
      <c r="EN55" s="1212"/>
      <c r="EO55" s="1210" t="s">
        <v>367</v>
      </c>
      <c r="EP55" s="1211"/>
      <c r="EQ55" s="1212"/>
      <c r="ER55" s="1210" t="s">
        <v>367</v>
      </c>
      <c r="ES55" s="1211"/>
      <c r="ET55" s="1212"/>
      <c r="EU55" s="1210" t="s">
        <v>367</v>
      </c>
      <c r="EV55" s="1211"/>
      <c r="EW55" s="1212"/>
      <c r="EX55" s="1210" t="s">
        <v>367</v>
      </c>
      <c r="EY55" s="1211"/>
      <c r="EZ55" s="1212"/>
      <c r="FA55" s="1210" t="s">
        <v>185</v>
      </c>
      <c r="FB55" s="1211"/>
      <c r="FC55" s="1212"/>
      <c r="FD55" s="1210" t="s">
        <v>185</v>
      </c>
      <c r="FE55" s="1211"/>
      <c r="FF55" s="1212"/>
      <c r="FG55" s="1210" t="s">
        <v>299</v>
      </c>
      <c r="FH55" s="1211"/>
      <c r="FI55" s="1212"/>
      <c r="FJ55" s="1210" t="s">
        <v>750</v>
      </c>
      <c r="FK55" s="1211"/>
      <c r="FL55" s="1212"/>
      <c r="FM55" s="1210" t="s">
        <v>290</v>
      </c>
      <c r="FN55" s="1211"/>
      <c r="FO55" s="1212"/>
      <c r="FP55" s="1210" t="s">
        <v>290</v>
      </c>
      <c r="FQ55" s="1211"/>
      <c r="FR55" s="1212"/>
      <c r="FS55" s="1210" t="s">
        <v>290</v>
      </c>
      <c r="FT55" s="1211"/>
      <c r="FU55" s="1212"/>
      <c r="FV55" s="1210" t="s">
        <v>290</v>
      </c>
      <c r="FW55" s="1211"/>
      <c r="FX55" s="1212"/>
      <c r="FY55" s="1210" t="s">
        <v>290</v>
      </c>
      <c r="FZ55" s="1211"/>
      <c r="GA55" s="1212"/>
      <c r="GB55" s="1210" t="s">
        <v>290</v>
      </c>
      <c r="GC55" s="1211"/>
      <c r="GD55" s="1212"/>
      <c r="GE55" s="1210" t="s">
        <v>290</v>
      </c>
      <c r="GF55" s="1211"/>
      <c r="GG55" s="1212"/>
      <c r="GH55" s="1210" t="s">
        <v>750</v>
      </c>
      <c r="GI55" s="1211"/>
      <c r="GJ55" s="1212"/>
      <c r="GK55" s="1210" t="s">
        <v>759</v>
      </c>
      <c r="GL55" s="1211"/>
      <c r="GM55" s="1212"/>
      <c r="GN55" s="1210" t="s">
        <v>759</v>
      </c>
      <c r="GO55" s="1211"/>
      <c r="GP55" s="1212"/>
      <c r="GQ55" s="1210" t="s">
        <v>759</v>
      </c>
      <c r="GR55" s="1211"/>
      <c r="GS55" s="1212"/>
      <c r="GT55" s="1210" t="s">
        <v>759</v>
      </c>
      <c r="GU55" s="1211"/>
      <c r="GV55" s="1212"/>
      <c r="GW55" s="1210" t="s">
        <v>759</v>
      </c>
      <c r="GX55" s="1211"/>
      <c r="GY55" s="1212"/>
      <c r="GZ55" s="1210" t="s">
        <v>759</v>
      </c>
      <c r="HA55" s="1211"/>
      <c r="HB55" s="1212"/>
      <c r="HC55" s="1210" t="s">
        <v>759</v>
      </c>
      <c r="HD55" s="1211"/>
      <c r="HE55" s="1212"/>
      <c r="HF55" s="1210" t="s">
        <v>188</v>
      </c>
      <c r="HG55" s="1211"/>
      <c r="HH55" s="1212"/>
      <c r="HI55" s="1210" t="s">
        <v>188</v>
      </c>
      <c r="HJ55" s="1211"/>
      <c r="HK55" s="1212"/>
      <c r="HL55" s="1210" t="s">
        <v>311</v>
      </c>
      <c r="HM55" s="1211"/>
      <c r="HN55" s="1212"/>
      <c r="HO55" s="1210" t="s">
        <v>188</v>
      </c>
      <c r="HP55" s="1211"/>
      <c r="HQ55" s="1212"/>
      <c r="HR55" s="1210" t="s">
        <v>188</v>
      </c>
      <c r="HS55" s="1211"/>
      <c r="HT55" s="1212"/>
      <c r="HU55" s="1210" t="s">
        <v>188</v>
      </c>
      <c r="HV55" s="1211"/>
      <c r="HW55" s="1212"/>
      <c r="HX55" s="1210" t="s">
        <v>188</v>
      </c>
      <c r="HY55" s="1211"/>
      <c r="HZ55" s="1212"/>
      <c r="IA55" s="1210" t="s">
        <v>750</v>
      </c>
      <c r="IB55" s="1211"/>
      <c r="IC55" s="1212"/>
      <c r="ID55" s="1210" t="s">
        <v>189</v>
      </c>
      <c r="IE55" s="1211"/>
      <c r="IF55" s="1212"/>
      <c r="IG55" s="1210" t="s">
        <v>191</v>
      </c>
      <c r="IH55" s="1211"/>
      <c r="II55" s="1212"/>
      <c r="IJ55" s="1210" t="s">
        <v>192</v>
      </c>
      <c r="IK55" s="1211"/>
      <c r="IL55" s="1212"/>
      <c r="IM55" s="1210" t="s">
        <v>193</v>
      </c>
      <c r="IN55" s="1211"/>
      <c r="IO55" s="1212"/>
      <c r="IP55" s="1210" t="s">
        <v>195</v>
      </c>
      <c r="IQ55" s="1211"/>
      <c r="IR55" s="1212"/>
      <c r="IS55" s="1210" t="s">
        <v>729</v>
      </c>
      <c r="IT55" s="1211"/>
      <c r="IU55" s="1212"/>
      <c r="IV55" s="1210" t="s">
        <v>859</v>
      </c>
      <c r="IW55" s="1211"/>
      <c r="IX55" s="1212"/>
      <c r="IY55" s="1210" t="s">
        <v>775</v>
      </c>
      <c r="IZ55" s="1211"/>
      <c r="JA55" s="1212"/>
      <c r="JB55" s="1210" t="s">
        <v>363</v>
      </c>
      <c r="JC55" s="1211"/>
      <c r="JD55" s="1212"/>
      <c r="JE55" s="1210" t="s">
        <v>1010</v>
      </c>
      <c r="JF55" s="1211"/>
      <c r="JG55" s="1212"/>
      <c r="JH55" s="1210" t="s">
        <v>201</v>
      </c>
      <c r="JI55" s="1211"/>
      <c r="JJ55" s="1212"/>
      <c r="JK55" s="1210" t="s">
        <v>203</v>
      </c>
      <c r="JL55" s="1211"/>
      <c r="JM55" s="1212"/>
      <c r="JN55" s="1210" t="s">
        <v>736</v>
      </c>
      <c r="JO55" s="1211"/>
      <c r="JP55" s="1212"/>
      <c r="JQ55" s="1210" t="s">
        <v>205</v>
      </c>
      <c r="JR55" s="1211"/>
      <c r="JS55" s="1212"/>
      <c r="JT55" s="1210" t="s">
        <v>300</v>
      </c>
      <c r="JU55" s="1211"/>
      <c r="JV55" s="1212"/>
      <c r="JW55" s="1210" t="s">
        <v>206</v>
      </c>
      <c r="JX55" s="1211"/>
      <c r="JY55" s="1212"/>
      <c r="JZ55" s="1210" t="s">
        <v>207</v>
      </c>
      <c r="KA55" s="1211"/>
      <c r="KB55" s="1212"/>
      <c r="KC55" s="1210" t="s">
        <v>208</v>
      </c>
      <c r="KD55" s="1211"/>
      <c r="KE55" s="1212"/>
      <c r="KF55" s="1210" t="s">
        <v>193</v>
      </c>
      <c r="KG55" s="1211"/>
      <c r="KH55" s="1212"/>
      <c r="KI55" s="1210" t="s">
        <v>173</v>
      </c>
      <c r="KJ55" s="1211"/>
      <c r="KK55" s="1212"/>
      <c r="KL55" s="1210" t="s">
        <v>173</v>
      </c>
      <c r="KM55" s="1211"/>
      <c r="KN55" s="1212"/>
      <c r="KO55" s="1210" t="s">
        <v>173</v>
      </c>
      <c r="KP55" s="1211"/>
      <c r="KQ55" s="1212"/>
    </row>
    <row r="56" spans="1:303" s="193" customFormat="1" ht="22.5" customHeight="1">
      <c r="A56" s="1234" t="s">
        <v>377</v>
      </c>
      <c r="B56" s="192" t="s">
        <v>167</v>
      </c>
      <c r="C56" s="1236" t="s">
        <v>711</v>
      </c>
      <c r="D56" s="1237"/>
      <c r="E56" s="1238"/>
      <c r="F56" s="1242" t="s">
        <v>1041</v>
      </c>
      <c r="G56" s="1243"/>
      <c r="H56" s="1244"/>
      <c r="I56" s="1245" t="s">
        <v>699</v>
      </c>
      <c r="J56" s="1246"/>
      <c r="K56" s="1247"/>
      <c r="L56" s="1236" t="s">
        <v>712</v>
      </c>
      <c r="M56" s="1237"/>
      <c r="N56" s="1238"/>
      <c r="O56" s="1236" t="s">
        <v>713</v>
      </c>
      <c r="P56" s="1237"/>
      <c r="Q56" s="1238"/>
      <c r="R56" s="1187" t="s">
        <v>1045</v>
      </c>
      <c r="S56" s="1199"/>
      <c r="T56" s="1200"/>
      <c r="U56" s="1193" t="s">
        <v>702</v>
      </c>
      <c r="V56" s="1194"/>
      <c r="W56" s="1195"/>
      <c r="X56" s="1193" t="s">
        <v>702</v>
      </c>
      <c r="Y56" s="1194"/>
      <c r="Z56" s="1195"/>
      <c r="AA56" s="1193" t="s">
        <v>703</v>
      </c>
      <c r="AB56" s="1194"/>
      <c r="AC56" s="1195"/>
      <c r="AD56" s="1193" t="s">
        <v>704</v>
      </c>
      <c r="AE56" s="1194"/>
      <c r="AF56" s="1195"/>
      <c r="AG56" s="1193" t="s">
        <v>705</v>
      </c>
      <c r="AH56" s="1194"/>
      <c r="AI56" s="1195"/>
      <c r="AJ56" s="1193" t="s">
        <v>706</v>
      </c>
      <c r="AK56" s="1194"/>
      <c r="AL56" s="1195"/>
      <c r="AM56" s="1187" t="s">
        <v>216</v>
      </c>
      <c r="AN56" s="1199"/>
      <c r="AO56" s="1200"/>
      <c r="AP56" s="1193" t="s">
        <v>301</v>
      </c>
      <c r="AQ56" s="1194"/>
      <c r="AR56" s="1195"/>
      <c r="AS56" s="1193" t="s">
        <v>1087</v>
      </c>
      <c r="AT56" s="1194"/>
      <c r="AU56" s="1195"/>
      <c r="AV56" s="1193" t="s">
        <v>215</v>
      </c>
      <c r="AW56" s="1194"/>
      <c r="AX56" s="1195"/>
      <c r="AY56" s="1193" t="s">
        <v>217</v>
      </c>
      <c r="AZ56" s="1194"/>
      <c r="BA56" s="1195"/>
      <c r="BB56" s="1193" t="s">
        <v>710</v>
      </c>
      <c r="BC56" s="1194"/>
      <c r="BD56" s="1195"/>
      <c r="BE56" s="1193" t="s">
        <v>302</v>
      </c>
      <c r="BF56" s="1194"/>
      <c r="BG56" s="1195"/>
      <c r="BH56" s="1193" t="s">
        <v>312</v>
      </c>
      <c r="BI56" s="1194"/>
      <c r="BJ56" s="1195"/>
      <c r="BK56" s="1310" t="s">
        <v>714</v>
      </c>
      <c r="BL56" s="1311"/>
      <c r="BM56" s="1312"/>
      <c r="BN56" s="1193" t="s">
        <v>761</v>
      </c>
      <c r="BO56" s="1194"/>
      <c r="BP56" s="1195"/>
      <c r="BQ56" s="1193" t="s">
        <v>345</v>
      </c>
      <c r="BR56" s="1194"/>
      <c r="BS56" s="1195"/>
      <c r="BT56" s="1193" t="s">
        <v>763</v>
      </c>
      <c r="BU56" s="1194"/>
      <c r="BV56" s="1195"/>
      <c r="BW56" s="1193" t="s">
        <v>313</v>
      </c>
      <c r="BX56" s="1194"/>
      <c r="BY56" s="1195"/>
      <c r="BZ56" s="1193" t="s">
        <v>314</v>
      </c>
      <c r="CA56" s="1194"/>
      <c r="CB56" s="1195"/>
      <c r="CC56" s="1193" t="s">
        <v>764</v>
      </c>
      <c r="CD56" s="1194"/>
      <c r="CE56" s="1195"/>
      <c r="CF56" s="1193" t="s">
        <v>765</v>
      </c>
      <c r="CG56" s="1194"/>
      <c r="CH56" s="1194"/>
      <c r="CI56" s="1195"/>
      <c r="CJ56" s="1193" t="s">
        <v>315</v>
      </c>
      <c r="CK56" s="1194"/>
      <c r="CL56" s="1195"/>
      <c r="CM56" s="1193" t="s">
        <v>316</v>
      </c>
      <c r="CN56" s="1194"/>
      <c r="CO56" s="1195"/>
      <c r="CP56" s="1187" t="s">
        <v>611</v>
      </c>
      <c r="CQ56" s="1199"/>
      <c r="CR56" s="1200"/>
      <c r="CS56" s="1187" t="s">
        <v>612</v>
      </c>
      <c r="CT56" s="1199"/>
      <c r="CU56" s="1200"/>
      <c r="CV56" s="1193" t="s">
        <v>715</v>
      </c>
      <c r="CW56" s="1194"/>
      <c r="CX56" s="1195"/>
      <c r="CY56" s="1193" t="s">
        <v>771</v>
      </c>
      <c r="CZ56" s="1194"/>
      <c r="DA56" s="1195"/>
      <c r="DB56" s="1187" t="s">
        <v>358</v>
      </c>
      <c r="DC56" s="1199"/>
      <c r="DD56" s="1200"/>
      <c r="DE56" s="1193" t="s">
        <v>756</v>
      </c>
      <c r="DF56" s="1194"/>
      <c r="DG56" s="1195"/>
      <c r="DH56" s="1193" t="s">
        <v>613</v>
      </c>
      <c r="DI56" s="1194"/>
      <c r="DJ56" s="1195"/>
      <c r="DK56" s="1193" t="s">
        <v>317</v>
      </c>
      <c r="DL56" s="1194"/>
      <c r="DM56" s="1195"/>
      <c r="DN56" s="1193" t="s">
        <v>854</v>
      </c>
      <c r="DO56" s="1194"/>
      <c r="DP56" s="1195"/>
      <c r="DQ56" s="1193" t="s">
        <v>615</v>
      </c>
      <c r="DR56" s="1194"/>
      <c r="DS56" s="1195"/>
      <c r="DT56" s="1187" t="s">
        <v>346</v>
      </c>
      <c r="DU56" s="1199"/>
      <c r="DV56" s="1200"/>
      <c r="DW56" s="1193" t="s">
        <v>616</v>
      </c>
      <c r="DX56" s="1194"/>
      <c r="DY56" s="1195"/>
      <c r="DZ56" s="1187" t="s">
        <v>1022</v>
      </c>
      <c r="EA56" s="1199"/>
      <c r="EB56" s="1200"/>
      <c r="EC56" s="1193" t="s">
        <v>318</v>
      </c>
      <c r="ED56" s="1194"/>
      <c r="EE56" s="1195"/>
      <c r="EF56" s="1193" t="s">
        <v>319</v>
      </c>
      <c r="EG56" s="1194"/>
      <c r="EH56" s="1195"/>
      <c r="EI56" s="1193" t="s">
        <v>320</v>
      </c>
      <c r="EJ56" s="1194"/>
      <c r="EK56" s="1195"/>
      <c r="EL56" s="1193" t="s">
        <v>303</v>
      </c>
      <c r="EM56" s="1194"/>
      <c r="EN56" s="1195"/>
      <c r="EO56" s="1193" t="s">
        <v>321</v>
      </c>
      <c r="EP56" s="1194"/>
      <c r="EQ56" s="1195"/>
      <c r="ER56" s="1193" t="s">
        <v>322</v>
      </c>
      <c r="ES56" s="1194"/>
      <c r="ET56" s="1195"/>
      <c r="EU56" s="1193" t="s">
        <v>323</v>
      </c>
      <c r="EV56" s="1194"/>
      <c r="EW56" s="1195"/>
      <c r="EX56" s="1193" t="s">
        <v>370</v>
      </c>
      <c r="EY56" s="1194"/>
      <c r="EZ56" s="1195"/>
      <c r="FA56" s="1193" t="s">
        <v>324</v>
      </c>
      <c r="FB56" s="1194"/>
      <c r="FC56" s="1195"/>
      <c r="FD56" s="1187" t="s">
        <v>1089</v>
      </c>
      <c r="FE56" s="1188"/>
      <c r="FF56" s="1189"/>
      <c r="FG56" s="1193" t="s">
        <v>719</v>
      </c>
      <c r="FH56" s="1194"/>
      <c r="FI56" s="1195"/>
      <c r="FJ56" s="1193" t="s">
        <v>347</v>
      </c>
      <c r="FK56" s="1194"/>
      <c r="FL56" s="1195"/>
      <c r="FM56" s="1187" t="s">
        <v>325</v>
      </c>
      <c r="FN56" s="1199"/>
      <c r="FO56" s="1200"/>
      <c r="FP56" s="1187" t="s">
        <v>372</v>
      </c>
      <c r="FQ56" s="1199"/>
      <c r="FR56" s="1200"/>
      <c r="FS56" s="1193" t="s">
        <v>209</v>
      </c>
      <c r="FT56" s="1194"/>
      <c r="FU56" s="1195"/>
      <c r="FV56" s="1193" t="s">
        <v>325</v>
      </c>
      <c r="FW56" s="1194"/>
      <c r="FX56" s="1195"/>
      <c r="FY56" s="1193" t="s">
        <v>325</v>
      </c>
      <c r="FZ56" s="1194"/>
      <c r="GA56" s="1195"/>
      <c r="GB56" s="1193" t="s">
        <v>348</v>
      </c>
      <c r="GC56" s="1194"/>
      <c r="GD56" s="1195"/>
      <c r="GE56" s="1193" t="s">
        <v>326</v>
      </c>
      <c r="GF56" s="1194"/>
      <c r="GG56" s="1195"/>
      <c r="GH56" s="1193" t="s">
        <v>349</v>
      </c>
      <c r="GI56" s="1194"/>
      <c r="GJ56" s="1195"/>
      <c r="GK56" s="1187" t="s">
        <v>220</v>
      </c>
      <c r="GL56" s="1199"/>
      <c r="GM56" s="1200"/>
      <c r="GN56" s="1193" t="s">
        <v>221</v>
      </c>
      <c r="GO56" s="1194"/>
      <c r="GP56" s="1195"/>
      <c r="GQ56" s="1193" t="s">
        <v>221</v>
      </c>
      <c r="GR56" s="1194"/>
      <c r="GS56" s="1195"/>
      <c r="GT56" s="1193" t="s">
        <v>210</v>
      </c>
      <c r="GU56" s="1194"/>
      <c r="GV56" s="1195"/>
      <c r="GW56" s="1193" t="s">
        <v>222</v>
      </c>
      <c r="GX56" s="1194"/>
      <c r="GY56" s="1195"/>
      <c r="GZ56" s="1193" t="s">
        <v>280</v>
      </c>
      <c r="HA56" s="1194"/>
      <c r="HB56" s="1195"/>
      <c r="HC56" s="1193" t="s">
        <v>282</v>
      </c>
      <c r="HD56" s="1194"/>
      <c r="HE56" s="1195"/>
      <c r="HF56" s="1193" t="s">
        <v>327</v>
      </c>
      <c r="HG56" s="1194"/>
      <c r="HH56" s="1195"/>
      <c r="HI56" s="1193" t="s">
        <v>723</v>
      </c>
      <c r="HJ56" s="1194"/>
      <c r="HK56" s="1195"/>
      <c r="HL56" s="1193" t="s">
        <v>225</v>
      </c>
      <c r="HM56" s="1194"/>
      <c r="HN56" s="1195"/>
      <c r="HO56" s="1193" t="s">
        <v>1007</v>
      </c>
      <c r="HP56" s="1194"/>
      <c r="HQ56" s="1195"/>
      <c r="HR56" s="1193" t="s">
        <v>328</v>
      </c>
      <c r="HS56" s="1194"/>
      <c r="HT56" s="1195"/>
      <c r="HU56" s="1193" t="s">
        <v>1006</v>
      </c>
      <c r="HV56" s="1194"/>
      <c r="HW56" s="1195"/>
      <c r="HX56" s="1193" t="s">
        <v>1008</v>
      </c>
      <c r="HY56" s="1194"/>
      <c r="HZ56" s="1195"/>
      <c r="IA56" s="1193" t="s">
        <v>726</v>
      </c>
      <c r="IB56" s="1194"/>
      <c r="IC56" s="1195"/>
      <c r="ID56" s="1187" t="s">
        <v>691</v>
      </c>
      <c r="IE56" s="1199"/>
      <c r="IF56" s="1200"/>
      <c r="IG56" s="1193" t="s">
        <v>329</v>
      </c>
      <c r="IH56" s="1194"/>
      <c r="II56" s="1195"/>
      <c r="IJ56" s="1193" t="s">
        <v>351</v>
      </c>
      <c r="IK56" s="1194"/>
      <c r="IL56" s="1195"/>
      <c r="IM56" s="1193" t="s">
        <v>689</v>
      </c>
      <c r="IN56" s="1194"/>
      <c r="IO56" s="1195"/>
      <c r="IP56" s="1193" t="s">
        <v>330</v>
      </c>
      <c r="IQ56" s="1194"/>
      <c r="IR56" s="1195"/>
      <c r="IS56" s="1193" t="s">
        <v>331</v>
      </c>
      <c r="IT56" s="1194"/>
      <c r="IU56" s="1195"/>
      <c r="IV56" s="1193" t="s">
        <v>360</v>
      </c>
      <c r="IW56" s="1194"/>
      <c r="IX56" s="1195"/>
      <c r="IY56" s="1193" t="s">
        <v>332</v>
      </c>
      <c r="IZ56" s="1194"/>
      <c r="JA56" s="1195"/>
      <c r="JB56" s="1193" t="s">
        <v>333</v>
      </c>
      <c r="JC56" s="1194"/>
      <c r="JD56" s="1195"/>
      <c r="JE56" s="1193" t="s">
        <v>334</v>
      </c>
      <c r="JF56" s="1194"/>
      <c r="JG56" s="1195"/>
      <c r="JH56" s="1193" t="s">
        <v>335</v>
      </c>
      <c r="JI56" s="1194"/>
      <c r="JJ56" s="1195"/>
      <c r="JK56" s="1193" t="s">
        <v>735</v>
      </c>
      <c r="JL56" s="1194"/>
      <c r="JM56" s="1195"/>
      <c r="JN56" s="1193" t="s">
        <v>737</v>
      </c>
      <c r="JO56" s="1194"/>
      <c r="JP56" s="1195"/>
      <c r="JQ56" s="1187" t="s">
        <v>860</v>
      </c>
      <c r="JR56" s="1199"/>
      <c r="JS56" s="1200"/>
      <c r="JT56" s="1193" t="s">
        <v>739</v>
      </c>
      <c r="JU56" s="1194"/>
      <c r="JV56" s="1195"/>
      <c r="JW56" s="1193" t="s">
        <v>381</v>
      </c>
      <c r="JX56" s="1194"/>
      <c r="JY56" s="1195"/>
      <c r="JZ56" s="1193" t="s">
        <v>617</v>
      </c>
      <c r="KA56" s="1194"/>
      <c r="KB56" s="1195"/>
      <c r="KC56" s="1193" t="s">
        <v>603</v>
      </c>
      <c r="KD56" s="1194"/>
      <c r="KE56" s="1195"/>
      <c r="KF56" s="1193" t="s">
        <v>692</v>
      </c>
      <c r="KG56" s="1194"/>
      <c r="KH56" s="1195"/>
      <c r="KI56" s="1193" t="s">
        <v>777</v>
      </c>
      <c r="KJ56" s="1194"/>
      <c r="KK56" s="1195"/>
      <c r="KL56" s="1193" t="s">
        <v>1021</v>
      </c>
      <c r="KM56" s="1194"/>
      <c r="KN56" s="1195"/>
      <c r="KO56" s="1193" t="s">
        <v>618</v>
      </c>
      <c r="KP56" s="1194"/>
      <c r="KQ56" s="1195"/>
    </row>
    <row r="57" spans="1:303" s="193" customFormat="1" ht="25.5" customHeight="1">
      <c r="A57" s="1235"/>
      <c r="B57" s="194" t="s">
        <v>168</v>
      </c>
      <c r="C57" s="1239"/>
      <c r="D57" s="1240"/>
      <c r="E57" s="1241"/>
      <c r="F57" s="1245" t="s">
        <v>1044</v>
      </c>
      <c r="G57" s="1246"/>
      <c r="H57" s="1247"/>
      <c r="I57" s="1245" t="s">
        <v>1042</v>
      </c>
      <c r="J57" s="1246"/>
      <c r="K57" s="1247"/>
      <c r="L57" s="1239"/>
      <c r="M57" s="1240"/>
      <c r="N57" s="1241"/>
      <c r="O57" s="1239"/>
      <c r="P57" s="1240"/>
      <c r="Q57" s="1241"/>
      <c r="R57" s="1210"/>
      <c r="S57" s="1211"/>
      <c r="T57" s="1212"/>
      <c r="U57" s="1193" t="s">
        <v>1044</v>
      </c>
      <c r="V57" s="1194"/>
      <c r="W57" s="1195"/>
      <c r="X57" s="1193" t="s">
        <v>1041</v>
      </c>
      <c r="Y57" s="1194"/>
      <c r="Z57" s="1195"/>
      <c r="AA57" s="1193" t="s">
        <v>336</v>
      </c>
      <c r="AB57" s="1194"/>
      <c r="AC57" s="1195"/>
      <c r="AD57" s="1193" t="s">
        <v>336</v>
      </c>
      <c r="AE57" s="1194"/>
      <c r="AF57" s="1195"/>
      <c r="AG57" s="1193" t="s">
        <v>336</v>
      </c>
      <c r="AH57" s="1194"/>
      <c r="AI57" s="1195"/>
      <c r="AJ57" s="1193" t="s">
        <v>704</v>
      </c>
      <c r="AK57" s="1194"/>
      <c r="AL57" s="1195"/>
      <c r="AM57" s="1210"/>
      <c r="AN57" s="1211"/>
      <c r="AO57" s="1212"/>
      <c r="AP57" s="1193" t="s">
        <v>337</v>
      </c>
      <c r="AQ57" s="1194"/>
      <c r="AR57" s="1195"/>
      <c r="AS57" s="1193" t="s">
        <v>1088</v>
      </c>
      <c r="AT57" s="1194"/>
      <c r="AU57" s="1195"/>
      <c r="AV57" s="1193" t="s">
        <v>1055</v>
      </c>
      <c r="AW57" s="1194"/>
      <c r="AX57" s="1195"/>
      <c r="AY57" s="1193" t="s">
        <v>1055</v>
      </c>
      <c r="AZ57" s="1194"/>
      <c r="BA57" s="1195"/>
      <c r="BB57" s="1193" t="s">
        <v>1055</v>
      </c>
      <c r="BC57" s="1194"/>
      <c r="BD57" s="1195"/>
      <c r="BE57" s="1193" t="s">
        <v>702</v>
      </c>
      <c r="BF57" s="1194"/>
      <c r="BG57" s="1195"/>
      <c r="BH57" s="1193" t="s">
        <v>702</v>
      </c>
      <c r="BI57" s="1194"/>
      <c r="BJ57" s="1195"/>
      <c r="BK57" s="1193" t="s">
        <v>702</v>
      </c>
      <c r="BL57" s="1194"/>
      <c r="BM57" s="1195"/>
      <c r="BN57" s="1193" t="s">
        <v>762</v>
      </c>
      <c r="BO57" s="1194"/>
      <c r="BP57" s="1195"/>
      <c r="BQ57" s="1193" t="s">
        <v>1055</v>
      </c>
      <c r="BR57" s="1194"/>
      <c r="BS57" s="1195"/>
      <c r="BT57" s="1193" t="s">
        <v>1055</v>
      </c>
      <c r="BU57" s="1194"/>
      <c r="BV57" s="1195"/>
      <c r="BW57" s="1193" t="s">
        <v>338</v>
      </c>
      <c r="BX57" s="1194"/>
      <c r="BY57" s="1195"/>
      <c r="BZ57" s="1193" t="s">
        <v>338</v>
      </c>
      <c r="CA57" s="1194"/>
      <c r="CB57" s="1195"/>
      <c r="CC57" s="1193" t="s">
        <v>338</v>
      </c>
      <c r="CD57" s="1194"/>
      <c r="CE57" s="1195"/>
      <c r="CF57" s="1193" t="s">
        <v>766</v>
      </c>
      <c r="CG57" s="1194"/>
      <c r="CH57" s="1194"/>
      <c r="CI57" s="1195"/>
      <c r="CJ57" s="1193" t="s">
        <v>338</v>
      </c>
      <c r="CK57" s="1194"/>
      <c r="CL57" s="1195"/>
      <c r="CM57" s="1193" t="s">
        <v>767</v>
      </c>
      <c r="CN57" s="1194"/>
      <c r="CO57" s="1195"/>
      <c r="CP57" s="1210"/>
      <c r="CQ57" s="1211"/>
      <c r="CR57" s="1212"/>
      <c r="CS57" s="1210"/>
      <c r="CT57" s="1211"/>
      <c r="CU57" s="1212"/>
      <c r="CV57" s="1193" t="s">
        <v>770</v>
      </c>
      <c r="CW57" s="1194"/>
      <c r="CX57" s="1195"/>
      <c r="CY57" s="1193" t="s">
        <v>770</v>
      </c>
      <c r="CZ57" s="1194"/>
      <c r="DA57" s="1195"/>
      <c r="DB57" s="1210"/>
      <c r="DC57" s="1211"/>
      <c r="DD57" s="1212"/>
      <c r="DE57" s="1193" t="s">
        <v>716</v>
      </c>
      <c r="DF57" s="1194"/>
      <c r="DG57" s="1195"/>
      <c r="DH57" s="1193" t="s">
        <v>772</v>
      </c>
      <c r="DI57" s="1194"/>
      <c r="DJ57" s="1195"/>
      <c r="DK57" s="1313" t="s">
        <v>339</v>
      </c>
      <c r="DL57" s="1314"/>
      <c r="DM57" s="1315"/>
      <c r="DN57" s="1193" t="s">
        <v>614</v>
      </c>
      <c r="DO57" s="1194"/>
      <c r="DP57" s="1195"/>
      <c r="DQ57" s="1193" t="s">
        <v>340</v>
      </c>
      <c r="DR57" s="1194"/>
      <c r="DS57" s="1195"/>
      <c r="DT57" s="1210"/>
      <c r="DU57" s="1211"/>
      <c r="DV57" s="1212"/>
      <c r="DW57" s="1193" t="s">
        <v>354</v>
      </c>
      <c r="DX57" s="1194"/>
      <c r="DY57" s="1195"/>
      <c r="DZ57" s="1210"/>
      <c r="EA57" s="1211"/>
      <c r="EB57" s="1212"/>
      <c r="EC57" s="1193" t="s">
        <v>304</v>
      </c>
      <c r="ED57" s="1194"/>
      <c r="EE57" s="1195"/>
      <c r="EF57" s="1193" t="s">
        <v>758</v>
      </c>
      <c r="EG57" s="1194"/>
      <c r="EH57" s="1195"/>
      <c r="EI57" s="1193" t="s">
        <v>319</v>
      </c>
      <c r="EJ57" s="1194"/>
      <c r="EK57" s="1195"/>
      <c r="EL57" s="1193" t="s">
        <v>773</v>
      </c>
      <c r="EM57" s="1194"/>
      <c r="EN57" s="1195"/>
      <c r="EO57" s="1193" t="s">
        <v>368</v>
      </c>
      <c r="EP57" s="1194"/>
      <c r="EQ57" s="1195"/>
      <c r="ER57" s="1193" t="s">
        <v>1051</v>
      </c>
      <c r="ES57" s="1194"/>
      <c r="ET57" s="1195"/>
      <c r="EU57" s="1193" t="s">
        <v>718</v>
      </c>
      <c r="EV57" s="1194"/>
      <c r="EW57" s="1195"/>
      <c r="EX57" s="1193" t="s">
        <v>369</v>
      </c>
      <c r="EY57" s="1194"/>
      <c r="EZ57" s="1195"/>
      <c r="FA57" s="1193" t="s">
        <v>305</v>
      </c>
      <c r="FB57" s="1194"/>
      <c r="FC57" s="1195"/>
      <c r="FD57" s="1324"/>
      <c r="FE57" s="1325"/>
      <c r="FF57" s="1326"/>
      <c r="FG57" s="1193" t="s">
        <v>720</v>
      </c>
      <c r="FH57" s="1194"/>
      <c r="FI57" s="1195"/>
      <c r="FJ57" s="1193" t="s">
        <v>773</v>
      </c>
      <c r="FK57" s="1194"/>
      <c r="FL57" s="1195"/>
      <c r="FM57" s="1210"/>
      <c r="FN57" s="1211"/>
      <c r="FO57" s="1212"/>
      <c r="FP57" s="1210"/>
      <c r="FQ57" s="1211"/>
      <c r="FR57" s="1212"/>
      <c r="FS57" s="1193" t="s">
        <v>372</v>
      </c>
      <c r="FT57" s="1194"/>
      <c r="FU57" s="1195"/>
      <c r="FV57" s="1193" t="s">
        <v>372</v>
      </c>
      <c r="FW57" s="1194"/>
      <c r="FX57" s="1195"/>
      <c r="FY57" s="1193" t="s">
        <v>209</v>
      </c>
      <c r="FZ57" s="1194"/>
      <c r="GA57" s="1195"/>
      <c r="GB57" s="1193" t="s">
        <v>209</v>
      </c>
      <c r="GC57" s="1194"/>
      <c r="GD57" s="1195"/>
      <c r="GE57" s="1193" t="s">
        <v>209</v>
      </c>
      <c r="GF57" s="1194"/>
      <c r="GG57" s="1195"/>
      <c r="GH57" s="1193" t="s">
        <v>773</v>
      </c>
      <c r="GI57" s="1194"/>
      <c r="GJ57" s="1195"/>
      <c r="GK57" s="1210"/>
      <c r="GL57" s="1211"/>
      <c r="GM57" s="1212"/>
      <c r="GN57" s="1193" t="s">
        <v>1053</v>
      </c>
      <c r="GO57" s="1194"/>
      <c r="GP57" s="1195"/>
      <c r="GQ57" s="1193" t="s">
        <v>721</v>
      </c>
      <c r="GR57" s="1194"/>
      <c r="GS57" s="1195"/>
      <c r="GT57" s="1193" t="s">
        <v>722</v>
      </c>
      <c r="GU57" s="1194"/>
      <c r="GV57" s="1195"/>
      <c r="GW57" s="1193" t="s">
        <v>1053</v>
      </c>
      <c r="GX57" s="1194"/>
      <c r="GY57" s="1195"/>
      <c r="GZ57" s="1193" t="s">
        <v>1056</v>
      </c>
      <c r="HA57" s="1194"/>
      <c r="HB57" s="1195"/>
      <c r="HC57" s="1193" t="s">
        <v>283</v>
      </c>
      <c r="HD57" s="1194"/>
      <c r="HE57" s="1195"/>
      <c r="HF57" s="1193" t="s">
        <v>341</v>
      </c>
      <c r="HG57" s="1194"/>
      <c r="HH57" s="1195"/>
      <c r="HI57" s="1193" t="s">
        <v>724</v>
      </c>
      <c r="HJ57" s="1194"/>
      <c r="HK57" s="1195"/>
      <c r="HL57" s="1193" t="s">
        <v>724</v>
      </c>
      <c r="HM57" s="1194"/>
      <c r="HN57" s="1195"/>
      <c r="HO57" s="1193" t="s">
        <v>1003</v>
      </c>
      <c r="HP57" s="1194"/>
      <c r="HQ57" s="1195"/>
      <c r="HR57" s="1193" t="s">
        <v>1004</v>
      </c>
      <c r="HS57" s="1194"/>
      <c r="HT57" s="1195"/>
      <c r="HU57" s="1193" t="s">
        <v>1005</v>
      </c>
      <c r="HV57" s="1194"/>
      <c r="HW57" s="1195"/>
      <c r="HX57" s="1216" t="s">
        <v>1009</v>
      </c>
      <c r="HY57" s="1217"/>
      <c r="HZ57" s="1218"/>
      <c r="IA57" s="1193" t="s">
        <v>342</v>
      </c>
      <c r="IB57" s="1194"/>
      <c r="IC57" s="1195"/>
      <c r="ID57" s="1210"/>
      <c r="IE57" s="1211"/>
      <c r="IF57" s="1212"/>
      <c r="IG57" s="1193" t="s">
        <v>356</v>
      </c>
      <c r="IH57" s="1194"/>
      <c r="II57" s="1195"/>
      <c r="IJ57" s="1193" t="s">
        <v>164</v>
      </c>
      <c r="IK57" s="1194"/>
      <c r="IL57" s="1195"/>
      <c r="IM57" s="1193" t="s">
        <v>728</v>
      </c>
      <c r="IN57" s="1194"/>
      <c r="IO57" s="1195"/>
      <c r="IP57" s="1193" t="s">
        <v>343</v>
      </c>
      <c r="IQ57" s="1194"/>
      <c r="IR57" s="1195"/>
      <c r="IS57" s="1193" t="s">
        <v>728</v>
      </c>
      <c r="IT57" s="1194"/>
      <c r="IU57" s="1195"/>
      <c r="IV57" s="1193" t="s">
        <v>728</v>
      </c>
      <c r="IW57" s="1194"/>
      <c r="IX57" s="1195"/>
      <c r="IY57" s="1193" t="s">
        <v>730</v>
      </c>
      <c r="IZ57" s="1194"/>
      <c r="JA57" s="1195"/>
      <c r="JB57" s="1193" t="s">
        <v>731</v>
      </c>
      <c r="JC57" s="1194"/>
      <c r="JD57" s="1195"/>
      <c r="JE57" s="1193" t="s">
        <v>734</v>
      </c>
      <c r="JF57" s="1194"/>
      <c r="JG57" s="1195"/>
      <c r="JH57" s="1193" t="s">
        <v>728</v>
      </c>
      <c r="JI57" s="1194"/>
      <c r="JJ57" s="1195"/>
      <c r="JK57" s="1187" t="s">
        <v>1094</v>
      </c>
      <c r="JL57" s="1188"/>
      <c r="JM57" s="1189"/>
      <c r="JN57" s="1193" t="s">
        <v>738</v>
      </c>
      <c r="JO57" s="1194"/>
      <c r="JP57" s="1195"/>
      <c r="JQ57" s="1210"/>
      <c r="JR57" s="1211"/>
      <c r="JS57" s="1212"/>
      <c r="JT57" s="1193" t="s">
        <v>740</v>
      </c>
      <c r="JU57" s="1194"/>
      <c r="JV57" s="1195"/>
      <c r="JW57" s="1193" t="s">
        <v>1011</v>
      </c>
      <c r="JX57" s="1194"/>
      <c r="JY57" s="1195"/>
      <c r="JZ57" s="1193" t="s">
        <v>606</v>
      </c>
      <c r="KA57" s="1194"/>
      <c r="KB57" s="1195"/>
      <c r="KC57" s="1193" t="s">
        <v>1057</v>
      </c>
      <c r="KD57" s="1194"/>
      <c r="KE57" s="1195"/>
      <c r="KF57" s="1193" t="s">
        <v>604</v>
      </c>
      <c r="KG57" s="1194"/>
      <c r="KH57" s="1195"/>
      <c r="KI57" s="1193" t="s">
        <v>741</v>
      </c>
      <c r="KJ57" s="1194"/>
      <c r="KK57" s="1195"/>
      <c r="KL57" s="1193" t="s">
        <v>741</v>
      </c>
      <c r="KM57" s="1194"/>
      <c r="KN57" s="1195"/>
      <c r="KO57" s="1193" t="s">
        <v>741</v>
      </c>
      <c r="KP57" s="1194"/>
      <c r="KQ57" s="1195"/>
    </row>
    <row r="58" spans="1:303" s="193" customFormat="1" ht="33" customHeight="1">
      <c r="A58" s="191"/>
      <c r="B58" s="195" t="s">
        <v>169</v>
      </c>
      <c r="C58" s="1318" t="s">
        <v>769</v>
      </c>
      <c r="D58" s="1319"/>
      <c r="E58" s="1320"/>
      <c r="F58" s="1236" t="s">
        <v>1043</v>
      </c>
      <c r="G58" s="1237"/>
      <c r="H58" s="1238"/>
      <c r="I58" s="1236"/>
      <c r="J58" s="1237"/>
      <c r="K58" s="1238"/>
      <c r="L58" s="1236"/>
      <c r="M58" s="1237"/>
      <c r="N58" s="1238"/>
      <c r="O58" s="1236"/>
      <c r="P58" s="1237"/>
      <c r="Q58" s="1238"/>
      <c r="R58" s="1187"/>
      <c r="S58" s="1199"/>
      <c r="T58" s="1200"/>
      <c r="U58" s="1236"/>
      <c r="V58" s="1237"/>
      <c r="W58" s="1238"/>
      <c r="X58" s="1236" t="s">
        <v>1043</v>
      </c>
      <c r="Y58" s="1237"/>
      <c r="Z58" s="1238"/>
      <c r="AA58" s="1236"/>
      <c r="AB58" s="1237"/>
      <c r="AC58" s="1238"/>
      <c r="AD58" s="1236"/>
      <c r="AE58" s="1237"/>
      <c r="AF58" s="1238"/>
      <c r="AG58" s="1236"/>
      <c r="AH58" s="1237"/>
      <c r="AI58" s="1238"/>
      <c r="AJ58" s="1236"/>
      <c r="AK58" s="1237"/>
      <c r="AL58" s="1238"/>
      <c r="AM58" s="1306"/>
      <c r="AN58" s="1307"/>
      <c r="AO58" s="1308"/>
      <c r="AP58" s="1236"/>
      <c r="AQ58" s="1237"/>
      <c r="AR58" s="1238"/>
      <c r="AS58" s="978"/>
      <c r="AT58" s="979"/>
      <c r="AU58" s="980"/>
      <c r="AV58" s="1187" t="s">
        <v>835</v>
      </c>
      <c r="AW58" s="1188"/>
      <c r="AX58" s="1189"/>
      <c r="AY58" s="1187" t="s">
        <v>835</v>
      </c>
      <c r="AZ58" s="1188"/>
      <c r="BA58" s="1189"/>
      <c r="BB58" s="1187" t="s">
        <v>835</v>
      </c>
      <c r="BC58" s="1188"/>
      <c r="BD58" s="1189"/>
      <c r="BE58" s="361"/>
      <c r="BF58" s="362"/>
      <c r="BG58" s="363"/>
      <c r="BH58" s="361"/>
      <c r="BI58" s="362"/>
      <c r="BJ58" s="363"/>
      <c r="BK58" s="361"/>
      <c r="BL58" s="364"/>
      <c r="BM58" s="365"/>
      <c r="BN58" s="1062"/>
      <c r="BO58" s="1063"/>
      <c r="BP58" s="1064"/>
      <c r="BQ58" s="361"/>
      <c r="BR58" s="362"/>
      <c r="BS58" s="363"/>
      <c r="BT58" s="361"/>
      <c r="BU58" s="362"/>
      <c r="BV58" s="363"/>
      <c r="BW58" s="361"/>
      <c r="BX58" s="362"/>
      <c r="BY58" s="363"/>
      <c r="BZ58" s="361"/>
      <c r="CA58" s="362"/>
      <c r="CB58" s="363"/>
      <c r="CC58" s="196"/>
      <c r="CD58" s="197"/>
      <c r="CE58" s="198"/>
      <c r="CF58" s="1187" t="s">
        <v>823</v>
      </c>
      <c r="CG58" s="1199"/>
      <c r="CH58" s="1199"/>
      <c r="CI58" s="1200"/>
      <c r="CJ58" s="361"/>
      <c r="CK58" s="364"/>
      <c r="CL58" s="365"/>
      <c r="CM58" s="361"/>
      <c r="CN58" s="364"/>
      <c r="CO58" s="365"/>
      <c r="CP58" s="361"/>
      <c r="CQ58" s="364"/>
      <c r="CR58" s="365"/>
      <c r="CS58" s="361"/>
      <c r="CT58" s="364"/>
      <c r="CU58" s="365"/>
      <c r="CV58" s="361"/>
      <c r="CW58" s="364"/>
      <c r="CX58" s="365"/>
      <c r="CY58" s="361"/>
      <c r="CZ58" s="364"/>
      <c r="DA58" s="365"/>
      <c r="DB58" s="1187" t="s">
        <v>826</v>
      </c>
      <c r="DC58" s="1199"/>
      <c r="DD58" s="1200"/>
      <c r="DE58" s="1187" t="s">
        <v>826</v>
      </c>
      <c r="DF58" s="1199"/>
      <c r="DG58" s="1200"/>
      <c r="DH58" s="1187"/>
      <c r="DI58" s="1316"/>
      <c r="DJ58" s="1317"/>
      <c r="DK58" s="1187"/>
      <c r="DL58" s="1316"/>
      <c r="DM58" s="1317"/>
      <c r="DN58" s="1187" t="s">
        <v>855</v>
      </c>
      <c r="DO58" s="1316"/>
      <c r="DP58" s="1317"/>
      <c r="DQ58" s="1187" t="s">
        <v>849</v>
      </c>
      <c r="DR58" s="1199"/>
      <c r="DS58" s="1200"/>
      <c r="DT58" s="1187" t="s">
        <v>824</v>
      </c>
      <c r="DU58" s="1199"/>
      <c r="DV58" s="1200"/>
      <c r="DW58" s="1187" t="s">
        <v>850</v>
      </c>
      <c r="DX58" s="1199"/>
      <c r="DY58" s="1200"/>
      <c r="DZ58" s="1321" t="s">
        <v>1023</v>
      </c>
      <c r="EA58" s="1322"/>
      <c r="EB58" s="1323"/>
      <c r="EC58" s="1187" t="s">
        <v>851</v>
      </c>
      <c r="ED58" s="1199"/>
      <c r="EE58" s="1200"/>
      <c r="EF58" s="1187" t="s">
        <v>851</v>
      </c>
      <c r="EG58" s="1199"/>
      <c r="EH58" s="1200"/>
      <c r="EI58" s="1187" t="s">
        <v>851</v>
      </c>
      <c r="EJ58" s="1199"/>
      <c r="EK58" s="1200"/>
      <c r="EL58" s="1187" t="s">
        <v>256</v>
      </c>
      <c r="EM58" s="1199"/>
      <c r="EN58" s="1200"/>
      <c r="EO58" s="361"/>
      <c r="EP58" s="362"/>
      <c r="EQ58" s="363"/>
      <c r="ER58" s="361"/>
      <c r="ES58" s="362"/>
      <c r="ET58" s="363"/>
      <c r="EU58" s="1187"/>
      <c r="EV58" s="1199"/>
      <c r="EW58" s="1200"/>
      <c r="EX58" s="361"/>
      <c r="EY58" s="362"/>
      <c r="EZ58" s="363"/>
      <c r="FA58" s="361"/>
      <c r="FB58" s="362"/>
      <c r="FC58" s="363"/>
      <c r="FD58" s="1187" t="s">
        <v>1090</v>
      </c>
      <c r="FE58" s="1199"/>
      <c r="FF58" s="1200"/>
      <c r="FG58" s="1187" t="s">
        <v>852</v>
      </c>
      <c r="FH58" s="1199"/>
      <c r="FI58" s="1200"/>
      <c r="FJ58" s="1187" t="s">
        <v>264</v>
      </c>
      <c r="FK58" s="1199"/>
      <c r="FL58" s="1200"/>
      <c r="FM58" s="1187" t="s">
        <v>825</v>
      </c>
      <c r="FN58" s="1199"/>
      <c r="FO58" s="1200"/>
      <c r="FP58" s="1187" t="s">
        <v>1091</v>
      </c>
      <c r="FQ58" s="1199"/>
      <c r="FR58" s="1200"/>
      <c r="FS58" s="1187" t="s">
        <v>1091</v>
      </c>
      <c r="FT58" s="1199"/>
      <c r="FU58" s="1200"/>
      <c r="FV58" s="1187" t="s">
        <v>1091</v>
      </c>
      <c r="FW58" s="1199"/>
      <c r="FX58" s="1200"/>
      <c r="FY58" s="1187" t="s">
        <v>1091</v>
      </c>
      <c r="FZ58" s="1199"/>
      <c r="GA58" s="1200"/>
      <c r="GB58" s="1187" t="s">
        <v>1091</v>
      </c>
      <c r="GC58" s="1199"/>
      <c r="GD58" s="1200"/>
      <c r="GE58" s="1187" t="s">
        <v>853</v>
      </c>
      <c r="GF58" s="1199"/>
      <c r="GG58" s="1200"/>
      <c r="GH58" s="1201" t="s">
        <v>382</v>
      </c>
      <c r="GI58" s="1202"/>
      <c r="GJ58" s="1203"/>
      <c r="GK58" s="1187" t="s">
        <v>856</v>
      </c>
      <c r="GL58" s="1199"/>
      <c r="GM58" s="1200"/>
      <c r="GN58" s="1187" t="s">
        <v>856</v>
      </c>
      <c r="GO58" s="1199"/>
      <c r="GP58" s="1200"/>
      <c r="GQ58" s="1187" t="s">
        <v>856</v>
      </c>
      <c r="GR58" s="1199"/>
      <c r="GS58" s="1200"/>
      <c r="GT58" s="1187" t="s">
        <v>856</v>
      </c>
      <c r="GU58" s="1199"/>
      <c r="GV58" s="1200"/>
      <c r="GW58" s="1187" t="s">
        <v>856</v>
      </c>
      <c r="GX58" s="1199"/>
      <c r="GY58" s="1200"/>
      <c r="GZ58" s="1187" t="s">
        <v>857</v>
      </c>
      <c r="HA58" s="1199"/>
      <c r="HB58" s="1200"/>
      <c r="HC58" s="1201" t="s">
        <v>827</v>
      </c>
      <c r="HD58" s="1202"/>
      <c r="HE58" s="1203"/>
      <c r="HF58" s="1187" t="s">
        <v>1092</v>
      </c>
      <c r="HG58" s="1199"/>
      <c r="HH58" s="1200"/>
      <c r="HI58" s="361"/>
      <c r="HJ58" s="362"/>
      <c r="HK58" s="363"/>
      <c r="HL58" s="361"/>
      <c r="HM58" s="364"/>
      <c r="HN58" s="365"/>
      <c r="HO58" s="1187" t="s">
        <v>1093</v>
      </c>
      <c r="HP58" s="1199"/>
      <c r="HQ58" s="1200"/>
      <c r="HR58" s="1187" t="s">
        <v>828</v>
      </c>
      <c r="HS58" s="1188"/>
      <c r="HT58" s="1189"/>
      <c r="HU58" s="1187" t="s">
        <v>828</v>
      </c>
      <c r="HV58" s="1188"/>
      <c r="HW58" s="1189"/>
      <c r="HX58" s="1187" t="s">
        <v>828</v>
      </c>
      <c r="HY58" s="1188"/>
      <c r="HZ58" s="1189"/>
      <c r="IA58" s="361"/>
      <c r="IB58" s="362"/>
      <c r="IC58" s="363"/>
      <c r="ID58" s="1187" t="s">
        <v>608</v>
      </c>
      <c r="IE58" s="1199"/>
      <c r="IF58" s="1200"/>
      <c r="IG58" s="1187" t="s">
        <v>829</v>
      </c>
      <c r="IH58" s="1199"/>
      <c r="II58" s="1200"/>
      <c r="IJ58" s="1201" t="s">
        <v>830</v>
      </c>
      <c r="IK58" s="1202"/>
      <c r="IL58" s="1203"/>
      <c r="IM58" s="361"/>
      <c r="IN58" s="362"/>
      <c r="IO58" s="363"/>
      <c r="IP58" s="1187" t="s">
        <v>831</v>
      </c>
      <c r="IQ58" s="1188"/>
      <c r="IR58" s="1189"/>
      <c r="IS58" s="361"/>
      <c r="IT58" s="362"/>
      <c r="IU58" s="363"/>
      <c r="IV58" s="361"/>
      <c r="IW58" s="362"/>
      <c r="IX58" s="363"/>
      <c r="IY58" s="361"/>
      <c r="IZ58" s="362"/>
      <c r="JA58" s="363"/>
      <c r="JB58" s="361"/>
      <c r="JC58" s="362"/>
      <c r="JD58" s="363"/>
      <c r="JE58" s="1187" t="s">
        <v>832</v>
      </c>
      <c r="JF58" s="1199"/>
      <c r="JG58" s="1200"/>
      <c r="JH58" s="1187" t="s">
        <v>833</v>
      </c>
      <c r="JI58" s="1199"/>
      <c r="JJ58" s="1200"/>
      <c r="JK58" s="1190" t="s">
        <v>1095</v>
      </c>
      <c r="JL58" s="1191"/>
      <c r="JM58" s="1192"/>
      <c r="JN58" s="361"/>
      <c r="JO58" s="362"/>
      <c r="JP58" s="363"/>
      <c r="JQ58" s="361"/>
      <c r="JR58" s="362"/>
      <c r="JS58" s="363"/>
      <c r="JT58" s="1187" t="s">
        <v>834</v>
      </c>
      <c r="JU58" s="1199"/>
      <c r="JV58" s="1200"/>
      <c r="JW58" s="1187" t="s">
        <v>1039</v>
      </c>
      <c r="JX58" s="1199"/>
      <c r="JY58" s="1200"/>
      <c r="JZ58" s="1187" t="s">
        <v>1054</v>
      </c>
      <c r="KA58" s="1199"/>
      <c r="KB58" s="1200"/>
      <c r="KC58" s="927"/>
      <c r="KD58" s="928"/>
      <c r="KE58" s="929"/>
      <c r="KF58" s="361" t="s">
        <v>1058</v>
      </c>
      <c r="KG58" s="362"/>
      <c r="KH58" s="363"/>
      <c r="KI58" s="1187" t="s">
        <v>835</v>
      </c>
      <c r="KJ58" s="1199"/>
      <c r="KK58" s="1200"/>
      <c r="KL58" s="1187" t="s">
        <v>835</v>
      </c>
      <c r="KM58" s="1199"/>
      <c r="KN58" s="1200"/>
      <c r="KO58" s="1187" t="s">
        <v>835</v>
      </c>
      <c r="KP58" s="1199"/>
      <c r="KQ58" s="1200"/>
    </row>
    <row r="59" spans="1:303" s="193" customFormat="1" ht="21.75" customHeight="1" thickBot="1">
      <c r="A59" s="199"/>
      <c r="B59" s="200"/>
      <c r="C59" s="983"/>
      <c r="D59" s="988"/>
      <c r="E59" s="989"/>
      <c r="F59" s="1207"/>
      <c r="G59" s="1208"/>
      <c r="H59" s="1209"/>
      <c r="I59" s="1303"/>
      <c r="J59" s="1304"/>
      <c r="K59" s="1305"/>
      <c r="L59" s="1219"/>
      <c r="M59" s="1220"/>
      <c r="N59" s="1221"/>
      <c r="O59" s="1219"/>
      <c r="P59" s="1220"/>
      <c r="Q59" s="1221"/>
      <c r="R59" s="402"/>
      <c r="S59" s="403"/>
      <c r="T59" s="404"/>
      <c r="U59" s="1303"/>
      <c r="V59" s="1304"/>
      <c r="W59" s="1305"/>
      <c r="X59" s="1207"/>
      <c r="Y59" s="1208"/>
      <c r="Z59" s="1209"/>
      <c r="AA59" s="1303"/>
      <c r="AB59" s="1304"/>
      <c r="AC59" s="1305"/>
      <c r="AD59" s="1303"/>
      <c r="AE59" s="1304"/>
      <c r="AF59" s="1305"/>
      <c r="AG59" s="1303"/>
      <c r="AH59" s="1304"/>
      <c r="AI59" s="1305"/>
      <c r="AJ59" s="1303"/>
      <c r="AK59" s="1304"/>
      <c r="AL59" s="1305"/>
      <c r="AM59" s="983"/>
      <c r="AN59" s="180"/>
      <c r="AO59" s="181"/>
      <c r="AP59" s="1303"/>
      <c r="AQ59" s="1304"/>
      <c r="AR59" s="1305"/>
      <c r="AS59" s="974"/>
      <c r="AT59" s="180"/>
      <c r="AU59" s="181"/>
      <c r="AV59" s="974"/>
      <c r="AW59" s="975"/>
      <c r="AX59" s="976"/>
      <c r="AY59" s="974"/>
      <c r="AZ59" s="975"/>
      <c r="BA59" s="976"/>
      <c r="BB59" s="974"/>
      <c r="BC59" s="180"/>
      <c r="BD59" s="181"/>
      <c r="BE59" s="974"/>
      <c r="BF59" s="180"/>
      <c r="BG59" s="181"/>
      <c r="BH59" s="974"/>
      <c r="BI59" s="180"/>
      <c r="BJ59" s="181"/>
      <c r="BK59" s="974"/>
      <c r="BL59" s="403"/>
      <c r="BM59" s="404"/>
      <c r="BN59" s="1065"/>
      <c r="BO59" s="1066"/>
      <c r="BP59" s="1067"/>
      <c r="BQ59" s="977"/>
      <c r="BR59" s="975"/>
      <c r="BS59" s="976"/>
      <c r="BT59" s="977"/>
      <c r="BU59" s="975"/>
      <c r="BV59" s="976"/>
      <c r="BW59" s="983"/>
      <c r="BX59" s="180"/>
      <c r="BY59" s="181"/>
      <c r="BZ59" s="983"/>
      <c r="CA59" s="180"/>
      <c r="CB59" s="181"/>
      <c r="CC59" s="983"/>
      <c r="CD59" s="180"/>
      <c r="CE59" s="181"/>
      <c r="CF59" s="983"/>
      <c r="CG59" s="182"/>
      <c r="CH59" s="182"/>
      <c r="CI59" s="183"/>
      <c r="CJ59" s="983"/>
      <c r="CK59" s="984"/>
      <c r="CL59" s="985"/>
      <c r="CM59" s="983"/>
      <c r="CN59" s="403"/>
      <c r="CO59" s="404"/>
      <c r="CP59" s="977"/>
      <c r="CQ59" s="975"/>
      <c r="CR59" s="976"/>
      <c r="CS59" s="974"/>
      <c r="CT59" s="403"/>
      <c r="CU59" s="404"/>
      <c r="CV59" s="983"/>
      <c r="CW59" s="984"/>
      <c r="CX59" s="985"/>
      <c r="CY59" s="983"/>
      <c r="CZ59" s="984"/>
      <c r="DA59" s="201"/>
      <c r="DB59" s="1196"/>
      <c r="DC59" s="1197"/>
      <c r="DD59" s="1198"/>
      <c r="DE59" s="1196"/>
      <c r="DF59" s="1197"/>
      <c r="DG59" s="1198"/>
      <c r="DH59" s="983"/>
      <c r="DI59" s="984"/>
      <c r="DJ59" s="985"/>
      <c r="DK59" s="983"/>
      <c r="DL59" s="984"/>
      <c r="DM59" s="985"/>
      <c r="DN59" s="1207"/>
      <c r="DO59" s="1208"/>
      <c r="DP59" s="1209"/>
      <c r="DQ59" s="1309"/>
      <c r="DR59" s="1304"/>
      <c r="DS59" s="1305"/>
      <c r="DT59" s="974"/>
      <c r="DU59" s="403"/>
      <c r="DV59" s="404"/>
      <c r="DW59" s="1309"/>
      <c r="DX59" s="1304"/>
      <c r="DY59" s="1305"/>
      <c r="DZ59" s="1207"/>
      <c r="EA59" s="1208"/>
      <c r="EB59" s="1209"/>
      <c r="EC59" s="982"/>
      <c r="ED59" s="972"/>
      <c r="EE59" s="973"/>
      <c r="EF59" s="982"/>
      <c r="EG59" s="972"/>
      <c r="EH59" s="973"/>
      <c r="EI59" s="982"/>
      <c r="EJ59" s="972"/>
      <c r="EK59" s="973"/>
      <c r="EL59" s="983"/>
      <c r="EM59" s="984"/>
      <c r="EN59" s="985"/>
      <c r="EO59" s="983"/>
      <c r="EP59" s="180"/>
      <c r="EQ59" s="181"/>
      <c r="ER59" s="983"/>
      <c r="ES59" s="180"/>
      <c r="ET59" s="181"/>
      <c r="EU59" s="983"/>
      <c r="EV59" s="180"/>
      <c r="EW59" s="181"/>
      <c r="EX59" s="983"/>
      <c r="EY59" s="180"/>
      <c r="EZ59" s="181"/>
      <c r="FA59" s="1309"/>
      <c r="FB59" s="1304"/>
      <c r="FC59" s="1305"/>
      <c r="FD59" s="1309"/>
      <c r="FE59" s="1304"/>
      <c r="FF59" s="1305"/>
      <c r="FG59" s="1196"/>
      <c r="FH59" s="1197"/>
      <c r="FI59" s="1198"/>
      <c r="FJ59" s="983"/>
      <c r="FK59" s="403"/>
      <c r="FL59" s="404"/>
      <c r="FM59" s="982"/>
      <c r="FN59" s="182"/>
      <c r="FO59" s="183"/>
      <c r="FP59" s="982"/>
      <c r="FQ59" s="182"/>
      <c r="FR59" s="183"/>
      <c r="FS59" s="982"/>
      <c r="FT59" s="182"/>
      <c r="FU59" s="183"/>
      <c r="FV59" s="982"/>
      <c r="FW59" s="403"/>
      <c r="FX59" s="404"/>
      <c r="FY59" s="982"/>
      <c r="FZ59" s="403"/>
      <c r="GA59" s="404"/>
      <c r="GB59" s="982"/>
      <c r="GC59" s="403"/>
      <c r="GD59" s="404"/>
      <c r="GE59" s="982"/>
      <c r="GF59" s="403"/>
      <c r="GG59" s="404"/>
      <c r="GH59" s="1204"/>
      <c r="GI59" s="1205"/>
      <c r="GJ59" s="1206"/>
      <c r="GK59" s="983"/>
      <c r="GL59" s="986"/>
      <c r="GM59" s="987"/>
      <c r="GN59" s="983"/>
      <c r="GO59" s="986"/>
      <c r="GP59" s="987"/>
      <c r="GQ59" s="983"/>
      <c r="GR59" s="984"/>
      <c r="GS59" s="985"/>
      <c r="GT59" s="983"/>
      <c r="GU59" s="984"/>
      <c r="GV59" s="985"/>
      <c r="GW59" s="983"/>
      <c r="GX59" s="984"/>
      <c r="GY59" s="985"/>
      <c r="GZ59" s="983"/>
      <c r="HA59" s="202"/>
      <c r="HB59" s="203"/>
      <c r="HC59" s="1213"/>
      <c r="HD59" s="1214"/>
      <c r="HE59" s="1215"/>
      <c r="HF59" s="1207"/>
      <c r="HG59" s="1208"/>
      <c r="HH59" s="1209"/>
      <c r="HI59" s="982"/>
      <c r="HJ59" s="180"/>
      <c r="HK59" s="181"/>
      <c r="HL59" s="982"/>
      <c r="HM59" s="403"/>
      <c r="HN59" s="404"/>
      <c r="HO59" s="1207"/>
      <c r="HP59" s="1208"/>
      <c r="HQ59" s="1209"/>
      <c r="HR59" s="1196"/>
      <c r="HS59" s="1197"/>
      <c r="HT59" s="1198"/>
      <c r="HU59" s="1196"/>
      <c r="HV59" s="1197"/>
      <c r="HW59" s="1198"/>
      <c r="HX59" s="1196"/>
      <c r="HY59" s="1197"/>
      <c r="HZ59" s="1198"/>
      <c r="IA59" s="983"/>
      <c r="IB59" s="204"/>
      <c r="IC59" s="205"/>
      <c r="ID59" s="983"/>
      <c r="IE59" s="180"/>
      <c r="IF59" s="181"/>
      <c r="IG59" s="916"/>
      <c r="IH59" s="180"/>
      <c r="II59" s="181"/>
      <c r="IJ59" s="1204"/>
      <c r="IK59" s="1205"/>
      <c r="IL59" s="1206"/>
      <c r="IM59" s="997"/>
      <c r="IN59" s="988"/>
      <c r="IO59" s="989"/>
      <c r="IP59" s="1207"/>
      <c r="IQ59" s="1208"/>
      <c r="IR59" s="1209"/>
      <c r="IS59" s="402"/>
      <c r="IT59" s="180"/>
      <c r="IU59" s="181"/>
      <c r="IV59" s="402"/>
      <c r="IW59" s="180"/>
      <c r="IX59" s="181"/>
      <c r="IY59" s="402"/>
      <c r="IZ59" s="180"/>
      <c r="JA59" s="181"/>
      <c r="JB59" s="402"/>
      <c r="JC59" s="180"/>
      <c r="JD59" s="181"/>
      <c r="JE59" s="402"/>
      <c r="JF59" s="180"/>
      <c r="JG59" s="181"/>
      <c r="JH59" s="997"/>
      <c r="JI59" s="994"/>
      <c r="JJ59" s="995"/>
      <c r="JK59" s="1175"/>
      <c r="JL59" s="1176"/>
      <c r="JM59" s="1177"/>
      <c r="JN59" s="402"/>
      <c r="JO59" s="180"/>
      <c r="JP59" s="181"/>
      <c r="JQ59" s="997"/>
      <c r="JR59" s="988"/>
      <c r="JS59" s="989"/>
      <c r="JT59" s="1196"/>
      <c r="JU59" s="1197"/>
      <c r="JV59" s="1198"/>
      <c r="JW59" s="1196"/>
      <c r="JX59" s="1197"/>
      <c r="JY59" s="1198"/>
      <c r="JZ59" s="996"/>
      <c r="KA59" s="180"/>
      <c r="KB59" s="181"/>
      <c r="KC59" s="1219"/>
      <c r="KD59" s="1220"/>
      <c r="KE59" s="1221"/>
      <c r="KF59" s="996"/>
      <c r="KG59" s="180"/>
      <c r="KH59" s="181"/>
      <c r="KI59" s="997"/>
      <c r="KJ59" s="988"/>
      <c r="KK59" s="989"/>
      <c r="KL59" s="997"/>
      <c r="KM59" s="988"/>
      <c r="KN59" s="989"/>
      <c r="KO59" s="997"/>
      <c r="KP59" s="988"/>
      <c r="KQ59" s="989"/>
    </row>
    <row r="60" spans="1:303">
      <c r="C60" s="991"/>
      <c r="F60" s="991"/>
      <c r="I60" s="991"/>
      <c r="L60" s="991"/>
      <c r="O60" s="991"/>
      <c r="R60" s="991"/>
      <c r="U60" s="991"/>
      <c r="X60" s="991"/>
      <c r="AA60" s="991"/>
      <c r="AD60" s="991"/>
      <c r="AG60" s="991"/>
      <c r="AJ60" s="991"/>
      <c r="AM60" s="991"/>
      <c r="AP60" s="991"/>
      <c r="AS60" s="991"/>
      <c r="AV60" s="991"/>
      <c r="AY60" s="991"/>
      <c r="BB60" s="991"/>
      <c r="BE60" s="991"/>
      <c r="BH60" s="991"/>
      <c r="BK60" s="991"/>
      <c r="BN60" s="991"/>
      <c r="BQ60" s="991"/>
      <c r="BT60" s="991"/>
      <c r="BW60" s="990"/>
      <c r="BZ60" s="990"/>
      <c r="CC60" s="990"/>
      <c r="CF60" s="991"/>
      <c r="CJ60" s="990"/>
      <c r="CM60" s="990"/>
      <c r="CP60" s="991"/>
      <c r="CS60" s="991"/>
      <c r="CV60" s="990"/>
      <c r="CY60" s="990"/>
      <c r="DB60" s="991"/>
      <c r="DE60" s="991"/>
      <c r="DH60" s="991"/>
      <c r="DK60" s="991"/>
      <c r="DN60" s="991"/>
      <c r="DQ60" s="991"/>
      <c r="DT60" s="991"/>
      <c r="DW60" s="991"/>
      <c r="DZ60" s="991"/>
      <c r="EC60" s="991"/>
      <c r="EF60" s="991"/>
      <c r="EI60" s="991"/>
      <c r="EL60" s="991"/>
      <c r="EO60" s="991"/>
      <c r="ER60" s="991"/>
      <c r="EU60" s="991"/>
      <c r="EX60" s="991"/>
      <c r="FA60" s="992"/>
      <c r="FD60" s="992"/>
      <c r="FG60" s="992"/>
      <c r="FJ60" s="991"/>
      <c r="FM60" s="992"/>
      <c r="FP60" s="992"/>
      <c r="FS60" s="992"/>
      <c r="FV60" s="992"/>
      <c r="FY60" s="992"/>
      <c r="GB60" s="992"/>
      <c r="GE60" s="992"/>
      <c r="GH60" s="991"/>
      <c r="GK60" s="991"/>
      <c r="GN60" s="991"/>
      <c r="GQ60" s="991"/>
      <c r="GT60" s="991"/>
      <c r="GW60" s="991"/>
      <c r="GZ60" s="991"/>
      <c r="HC60" s="364"/>
      <c r="HF60" s="990"/>
      <c r="HI60" s="990"/>
      <c r="HL60" s="990"/>
      <c r="HO60" s="990"/>
      <c r="HR60" s="990"/>
      <c r="HU60" s="990"/>
      <c r="HX60" s="990"/>
      <c r="IA60" s="1124"/>
      <c r="ID60" s="1124"/>
      <c r="IG60" s="990"/>
      <c r="IJ60" s="990"/>
      <c r="IK60" s="1048"/>
      <c r="IL60" s="1048"/>
      <c r="IM60" s="990"/>
      <c r="IP60" s="990"/>
      <c r="IS60" s="990"/>
      <c r="IV60" s="990"/>
      <c r="IY60" s="990"/>
      <c r="JB60" s="990"/>
      <c r="JE60" s="990"/>
      <c r="JH60" s="990"/>
      <c r="JK60" s="998"/>
      <c r="JN60" s="998"/>
      <c r="JO60" s="1125"/>
      <c r="JP60" s="1125"/>
      <c r="JQ60" s="998"/>
      <c r="JT60" s="998"/>
      <c r="JU60" s="1048"/>
      <c r="JV60" s="1048"/>
      <c r="JW60" s="998"/>
      <c r="JZ60" s="991"/>
      <c r="KC60" s="998"/>
      <c r="KF60" s="991"/>
      <c r="KI60" s="998"/>
      <c r="KL60" s="998"/>
      <c r="KO60" s="998"/>
    </row>
    <row r="61" spans="1:303">
      <c r="JN61" s="894"/>
      <c r="JO61" s="894"/>
      <c r="JP61" s="897"/>
    </row>
    <row r="62" spans="1:303">
      <c r="JN62" s="894"/>
      <c r="JO62" s="894"/>
      <c r="JP62" s="894"/>
    </row>
    <row r="63" spans="1:303">
      <c r="JN63" s="896"/>
      <c r="JO63" s="894"/>
      <c r="JP63" s="896"/>
    </row>
  </sheetData>
  <mergeCells count="670">
    <mergeCell ref="C58:E58"/>
    <mergeCell ref="L58:N58"/>
    <mergeCell ref="O58:Q58"/>
    <mergeCell ref="U58:W58"/>
    <mergeCell ref="R58:T58"/>
    <mergeCell ref="AJ58:AL58"/>
    <mergeCell ref="AP58:AR58"/>
    <mergeCell ref="AG58:AI58"/>
    <mergeCell ref="AV58:AX58"/>
    <mergeCell ref="I58:K58"/>
    <mergeCell ref="F58:H59"/>
    <mergeCell ref="I59:K59"/>
    <mergeCell ref="L59:N59"/>
    <mergeCell ref="O59:Q59"/>
    <mergeCell ref="AJ59:AL59"/>
    <mergeCell ref="AP59:AR59"/>
    <mergeCell ref="AG59:AI59"/>
    <mergeCell ref="U59:W59"/>
    <mergeCell ref="X58:Z59"/>
    <mergeCell ref="BH57:BJ57"/>
    <mergeCell ref="BK56:BM56"/>
    <mergeCell ref="BK57:BM57"/>
    <mergeCell ref="EC57:EE57"/>
    <mergeCell ref="EI57:EK57"/>
    <mergeCell ref="ER57:ET57"/>
    <mergeCell ref="EX57:EZ57"/>
    <mergeCell ref="CP56:CR57"/>
    <mergeCell ref="BH56:BJ56"/>
    <mergeCell ref="AA58:AC58"/>
    <mergeCell ref="AA59:AC59"/>
    <mergeCell ref="DK56:DM56"/>
    <mergeCell ref="DH57:DJ57"/>
    <mergeCell ref="DK57:DM57"/>
    <mergeCell ref="DE56:DG56"/>
    <mergeCell ref="DE57:DG57"/>
    <mergeCell ref="CM57:CO57"/>
    <mergeCell ref="DH58:DJ58"/>
    <mergeCell ref="AJ56:AL56"/>
    <mergeCell ref="AY56:BA56"/>
    <mergeCell ref="DK58:DM58"/>
    <mergeCell ref="EU58:EW58"/>
    <mergeCell ref="EI58:EK58"/>
    <mergeCell ref="FG58:FI59"/>
    <mergeCell ref="FA59:FC59"/>
    <mergeCell ref="FM58:FO58"/>
    <mergeCell ref="FD59:FF59"/>
    <mergeCell ref="DQ59:DS59"/>
    <mergeCell ref="BQ56:BS56"/>
    <mergeCell ref="GH55:GJ55"/>
    <mergeCell ref="AY58:BA58"/>
    <mergeCell ref="BB58:BD58"/>
    <mergeCell ref="FJ58:FL58"/>
    <mergeCell ref="EL58:EN58"/>
    <mergeCell ref="DT58:DV58"/>
    <mergeCell ref="DN58:DP59"/>
    <mergeCell ref="DZ58:EB59"/>
    <mergeCell ref="DW59:DY59"/>
    <mergeCell ref="DQ58:DS58"/>
    <mergeCell ref="DW58:DY58"/>
    <mergeCell ref="EC58:EE58"/>
    <mergeCell ref="EF58:EH58"/>
    <mergeCell ref="FD58:FF58"/>
    <mergeCell ref="FG56:FI56"/>
    <mergeCell ref="FG57:FI57"/>
    <mergeCell ref="FA56:FC56"/>
    <mergeCell ref="EX56:EZ56"/>
    <mergeCell ref="CF58:CI58"/>
    <mergeCell ref="DB58:DD59"/>
    <mergeCell ref="AD58:AF58"/>
    <mergeCell ref="AD59:AF59"/>
    <mergeCell ref="AM58:AO58"/>
    <mergeCell ref="BN57:BP57"/>
    <mergeCell ref="CF56:CI56"/>
    <mergeCell ref="BZ56:CB56"/>
    <mergeCell ref="CC57:CE57"/>
    <mergeCell ref="BT56:BV56"/>
    <mergeCell ref="BQ57:BS57"/>
    <mergeCell ref="BT57:BV57"/>
    <mergeCell ref="BZ57:CB57"/>
    <mergeCell ref="BW57:BY57"/>
    <mergeCell ref="FM56:FO57"/>
    <mergeCell ref="ID55:IF55"/>
    <mergeCell ref="GH56:GJ56"/>
    <mergeCell ref="IY55:JA55"/>
    <mergeCell ref="JB55:JD55"/>
    <mergeCell ref="HL55:HN55"/>
    <mergeCell ref="FV55:FX55"/>
    <mergeCell ref="HC55:HE55"/>
    <mergeCell ref="IG55:II55"/>
    <mergeCell ref="HL57:HN57"/>
    <mergeCell ref="FS55:FU55"/>
    <mergeCell ref="FA57:FC57"/>
    <mergeCell ref="EO57:EQ57"/>
    <mergeCell ref="FJ56:FL56"/>
    <mergeCell ref="DN56:DP56"/>
    <mergeCell ref="DN57:DP57"/>
    <mergeCell ref="DQ56:DS56"/>
    <mergeCell ref="DQ57:DS57"/>
    <mergeCell ref="DT56:DV57"/>
    <mergeCell ref="DW56:DY56"/>
    <mergeCell ref="DW57:DY57"/>
    <mergeCell ref="EU56:EW56"/>
    <mergeCell ref="ER56:ET56"/>
    <mergeCell ref="EF57:EH57"/>
    <mergeCell ref="EL56:EN56"/>
    <mergeCell ref="EI56:EK56"/>
    <mergeCell ref="FD56:FF57"/>
    <mergeCell ref="DZ56:EB57"/>
    <mergeCell ref="EL57:EN57"/>
    <mergeCell ref="EU57:EW57"/>
    <mergeCell ref="GE55:GG55"/>
    <mergeCell ref="GZ55:HB55"/>
    <mergeCell ref="IY54:JA54"/>
    <mergeCell ref="JW54:JY54"/>
    <mergeCell ref="IP54:IR54"/>
    <mergeCell ref="GK55:GM55"/>
    <mergeCell ref="GT55:GV55"/>
    <mergeCell ref="FJ57:FL57"/>
    <mergeCell ref="JK55:JM55"/>
    <mergeCell ref="ID56:IF57"/>
    <mergeCell ref="HF57:HH57"/>
    <mergeCell ref="FS56:FU56"/>
    <mergeCell ref="HI57:HK57"/>
    <mergeCell ref="HI56:HK56"/>
    <mergeCell ref="HO56:HQ56"/>
    <mergeCell ref="HO57:HQ57"/>
    <mergeCell ref="HU56:HW56"/>
    <mergeCell ref="HU57:HW57"/>
    <mergeCell ref="IA56:IC56"/>
    <mergeCell ref="IA57:IC57"/>
    <mergeCell ref="HL56:HN56"/>
    <mergeCell ref="HR56:HT56"/>
    <mergeCell ref="HX56:HZ56"/>
    <mergeCell ref="JH55:JJ55"/>
    <mergeCell ref="HX55:HZ55"/>
    <mergeCell ref="IA55:IC55"/>
    <mergeCell ref="HF55:HH55"/>
    <mergeCell ref="BB56:BD56"/>
    <mergeCell ref="BE56:BG56"/>
    <mergeCell ref="AS57:AU57"/>
    <mergeCell ref="AV57:AX57"/>
    <mergeCell ref="AY57:BA57"/>
    <mergeCell ref="BB57:BD57"/>
    <mergeCell ref="BE57:BG57"/>
    <mergeCell ref="AS56:AU56"/>
    <mergeCell ref="HO55:HQ55"/>
    <mergeCell ref="EI55:EK55"/>
    <mergeCell ref="DN55:DP55"/>
    <mergeCell ref="DH55:DJ55"/>
    <mergeCell ref="DB55:DD55"/>
    <mergeCell ref="DE55:DG55"/>
    <mergeCell ref="CY55:DA55"/>
    <mergeCell ref="DQ55:DS55"/>
    <mergeCell ref="DT55:DV55"/>
    <mergeCell ref="DW55:DY55"/>
    <mergeCell ref="DZ55:EB55"/>
    <mergeCell ref="EC55:EE55"/>
    <mergeCell ref="EF55:EH55"/>
    <mergeCell ref="KO54:KQ54"/>
    <mergeCell ref="HL54:HN54"/>
    <mergeCell ref="IA54:IC54"/>
    <mergeCell ref="ID54:IF54"/>
    <mergeCell ref="IG54:II54"/>
    <mergeCell ref="IJ54:IL54"/>
    <mergeCell ref="IM54:IO54"/>
    <mergeCell ref="JT54:JV54"/>
    <mergeCell ref="JH54:JJ54"/>
    <mergeCell ref="IS54:IU54"/>
    <mergeCell ref="JK54:JM54"/>
    <mergeCell ref="JN54:JP54"/>
    <mergeCell ref="HX54:HZ54"/>
    <mergeCell ref="JB54:JD54"/>
    <mergeCell ref="JE54:JG54"/>
    <mergeCell ref="JQ54:JS54"/>
    <mergeCell ref="C54:E54"/>
    <mergeCell ref="F54:H54"/>
    <mergeCell ref="I54:K54"/>
    <mergeCell ref="L54:N54"/>
    <mergeCell ref="O54:Q54"/>
    <mergeCell ref="R54:T54"/>
    <mergeCell ref="U54:W54"/>
    <mergeCell ref="X54:Z54"/>
    <mergeCell ref="AA54:AC54"/>
    <mergeCell ref="F55:H55"/>
    <mergeCell ref="I55:K55"/>
    <mergeCell ref="L55:N55"/>
    <mergeCell ref="O55:Q55"/>
    <mergeCell ref="AA57:AC57"/>
    <mergeCell ref="F57:H57"/>
    <mergeCell ref="R55:T55"/>
    <mergeCell ref="U55:W55"/>
    <mergeCell ref="BW55:BY55"/>
    <mergeCell ref="U56:W56"/>
    <mergeCell ref="U57:W57"/>
    <mergeCell ref="X56:Z56"/>
    <mergeCell ref="X57:Z57"/>
    <mergeCell ref="AA56:AC56"/>
    <mergeCell ref="BH55:BJ55"/>
    <mergeCell ref="BK55:BM55"/>
    <mergeCell ref="AD56:AF56"/>
    <mergeCell ref="AD57:AF57"/>
    <mergeCell ref="AG55:AI55"/>
    <mergeCell ref="AJ55:AL55"/>
    <mergeCell ref="AM55:AO55"/>
    <mergeCell ref="AP55:AR55"/>
    <mergeCell ref="BN56:BP56"/>
    <mergeCell ref="AV56:AX56"/>
    <mergeCell ref="GN54:GP54"/>
    <mergeCell ref="GH54:GJ54"/>
    <mergeCell ref="GH53:GJ53"/>
    <mergeCell ref="GK53:GM53"/>
    <mergeCell ref="C55:E55"/>
    <mergeCell ref="CP55:CR55"/>
    <mergeCell ref="CS55:CU55"/>
    <mergeCell ref="CV54:CX54"/>
    <mergeCell ref="CF54:CI54"/>
    <mergeCell ref="CJ54:CL54"/>
    <mergeCell ref="CM54:CO54"/>
    <mergeCell ref="CC55:CE55"/>
    <mergeCell ref="BN55:BP55"/>
    <mergeCell ref="BQ55:BS55"/>
    <mergeCell ref="BT55:BV55"/>
    <mergeCell ref="AA55:AC55"/>
    <mergeCell ref="BZ55:CB55"/>
    <mergeCell ref="CP54:CR54"/>
    <mergeCell ref="CF55:CI55"/>
    <mergeCell ref="CJ55:CL55"/>
    <mergeCell ref="CM55:CO55"/>
    <mergeCell ref="EL55:EN55"/>
    <mergeCell ref="EO55:EQ55"/>
    <mergeCell ref="ER55:ET55"/>
    <mergeCell ref="FJ54:FL54"/>
    <mergeCell ref="FM54:FO54"/>
    <mergeCell ref="FV53:FX53"/>
    <mergeCell ref="DK53:DM53"/>
    <mergeCell ref="HF53:HH53"/>
    <mergeCell ref="GQ53:GS53"/>
    <mergeCell ref="GT53:GV53"/>
    <mergeCell ref="GW53:GY53"/>
    <mergeCell ref="GZ53:HB53"/>
    <mergeCell ref="HC53:HE53"/>
    <mergeCell ref="GQ54:GS54"/>
    <mergeCell ref="EI54:EK54"/>
    <mergeCell ref="EL54:EN54"/>
    <mergeCell ref="HC54:HE54"/>
    <mergeCell ref="GZ54:HB54"/>
    <mergeCell ref="GT54:GV54"/>
    <mergeCell ref="FS54:FU54"/>
    <mergeCell ref="HF54:HH54"/>
    <mergeCell ref="FA54:FC54"/>
    <mergeCell ref="FV54:FX54"/>
    <mergeCell ref="FY54:GA54"/>
    <mergeCell ref="GB54:GD54"/>
    <mergeCell ref="GE54:GG54"/>
    <mergeCell ref="GK54:GM54"/>
    <mergeCell ref="FD53:FF53"/>
    <mergeCell ref="FG53:FI53"/>
    <mergeCell ref="DT54:DV54"/>
    <mergeCell ref="DN53:DP53"/>
    <mergeCell ref="DN54:DP54"/>
    <mergeCell ref="DQ54:DS54"/>
    <mergeCell ref="EI53:EK53"/>
    <mergeCell ref="EO53:EQ53"/>
    <mergeCell ref="FD54:FF54"/>
    <mergeCell ref="EF54:EH54"/>
    <mergeCell ref="EO54:EQ54"/>
    <mergeCell ref="ER54:ET54"/>
    <mergeCell ref="DT53:DV53"/>
    <mergeCell ref="DW53:DY53"/>
    <mergeCell ref="DZ53:EB53"/>
    <mergeCell ref="DZ54:EB54"/>
    <mergeCell ref="DQ53:DS53"/>
    <mergeCell ref="EU54:EW54"/>
    <mergeCell ref="EX54:EZ54"/>
    <mergeCell ref="FG54:FI54"/>
    <mergeCell ref="DW54:DY54"/>
    <mergeCell ref="GN53:GP53"/>
    <mergeCell ref="GW54:GY54"/>
    <mergeCell ref="EC53:EE53"/>
    <mergeCell ref="GQ55:GS55"/>
    <mergeCell ref="FA53:FC53"/>
    <mergeCell ref="EX53:EZ53"/>
    <mergeCell ref="EF53:EH53"/>
    <mergeCell ref="GN55:GP55"/>
    <mergeCell ref="FD55:FF55"/>
    <mergeCell ref="EC54:EE54"/>
    <mergeCell ref="FY55:GA55"/>
    <mergeCell ref="EL53:EN53"/>
    <mergeCell ref="ER53:ET53"/>
    <mergeCell ref="EU53:EW53"/>
    <mergeCell ref="GB55:GD55"/>
    <mergeCell ref="FG55:FI55"/>
    <mergeCell ref="FJ55:FL55"/>
    <mergeCell ref="FM55:FO55"/>
    <mergeCell ref="FP55:FR55"/>
    <mergeCell ref="EU55:EW55"/>
    <mergeCell ref="FA55:FC55"/>
    <mergeCell ref="EX55:EZ55"/>
    <mergeCell ref="FP54:FR54"/>
    <mergeCell ref="GW55:GY55"/>
    <mergeCell ref="BW54:BY54"/>
    <mergeCell ref="BZ54:CB54"/>
    <mergeCell ref="CC54:CE54"/>
    <mergeCell ref="CY53:DA53"/>
    <mergeCell ref="DB53:DD53"/>
    <mergeCell ref="CY54:DA54"/>
    <mergeCell ref="DE54:DG54"/>
    <mergeCell ref="CV53:CX53"/>
    <mergeCell ref="DE53:DG53"/>
    <mergeCell ref="DB54:DD54"/>
    <mergeCell ref="EU3:EW3"/>
    <mergeCell ref="EX3:EZ3"/>
    <mergeCell ref="FA3:FC3"/>
    <mergeCell ref="DT3:DV3"/>
    <mergeCell ref="DW3:DY3"/>
    <mergeCell ref="DZ3:EB3"/>
    <mergeCell ref="EL3:EN3"/>
    <mergeCell ref="EO3:EQ3"/>
    <mergeCell ref="ER3:ET3"/>
    <mergeCell ref="EI3:EK3"/>
    <mergeCell ref="EC3:EE3"/>
    <mergeCell ref="EF3:EH3"/>
    <mergeCell ref="GH3:GJ3"/>
    <mergeCell ref="GK3:GM3"/>
    <mergeCell ref="GN3:GP3"/>
    <mergeCell ref="GQ3:GS3"/>
    <mergeCell ref="GT3:GV3"/>
    <mergeCell ref="GW3:GY3"/>
    <mergeCell ref="GZ3:HB3"/>
    <mergeCell ref="HC3:HE3"/>
    <mergeCell ref="HF3:HH3"/>
    <mergeCell ref="HO53:HQ53"/>
    <mergeCell ref="HI53:HK53"/>
    <mergeCell ref="HR53:HT53"/>
    <mergeCell ref="HU53:HW53"/>
    <mergeCell ref="HL53:HN53"/>
    <mergeCell ref="HR55:HT55"/>
    <mergeCell ref="HU55:HW55"/>
    <mergeCell ref="HI55:HK55"/>
    <mergeCell ref="KL3:KN3"/>
    <mergeCell ref="JT53:JV53"/>
    <mergeCell ref="JW53:JY53"/>
    <mergeCell ref="JZ53:KB53"/>
    <mergeCell ref="HI54:HK54"/>
    <mergeCell ref="HO54:HQ54"/>
    <mergeCell ref="HR54:HT54"/>
    <mergeCell ref="HU54:HW54"/>
    <mergeCell ref="HL3:HN3"/>
    <mergeCell ref="HO3:HQ3"/>
    <mergeCell ref="HR3:HT3"/>
    <mergeCell ref="HU3:HW3"/>
    <mergeCell ref="HI3:HK3"/>
    <mergeCell ref="KF54:KH54"/>
    <mergeCell ref="KI54:KK54"/>
    <mergeCell ref="KL54:KN54"/>
    <mergeCell ref="HX3:HZ3"/>
    <mergeCell ref="KC53:KE53"/>
    <mergeCell ref="HX53:HZ53"/>
    <mergeCell ref="JK3:JM3"/>
    <mergeCell ref="JN3:JP3"/>
    <mergeCell ref="JQ3:JS3"/>
    <mergeCell ref="IA3:IC3"/>
    <mergeCell ref="IY53:JA53"/>
    <mergeCell ref="IY3:JA3"/>
    <mergeCell ref="JK53:JM53"/>
    <mergeCell ref="JN53:JP53"/>
    <mergeCell ref="JQ53:JS53"/>
    <mergeCell ref="JB3:JD3"/>
    <mergeCell ref="JE3:JG3"/>
    <mergeCell ref="JH3:JJ3"/>
    <mergeCell ref="ID3:IF3"/>
    <mergeCell ref="IG3:II3"/>
    <mergeCell ref="IJ3:IL3"/>
    <mergeCell ref="IM3:IO3"/>
    <mergeCell ref="IP3:IR3"/>
    <mergeCell ref="IS3:IU3"/>
    <mergeCell ref="IV3:IX3"/>
    <mergeCell ref="JB53:JD53"/>
    <mergeCell ref="JE53:JG53"/>
    <mergeCell ref="JE55:JG55"/>
    <mergeCell ref="JZ54:KB54"/>
    <mergeCell ref="KC54:KE54"/>
    <mergeCell ref="KO3:KQ3"/>
    <mergeCell ref="KF53:KH53"/>
    <mergeCell ref="KI53:KK53"/>
    <mergeCell ref="JT3:JV3"/>
    <mergeCell ref="JW3:JY3"/>
    <mergeCell ref="JZ3:KB3"/>
    <mergeCell ref="KC3:KE3"/>
    <mergeCell ref="KF3:KH3"/>
    <mergeCell ref="JN55:JP55"/>
    <mergeCell ref="KL53:KN53"/>
    <mergeCell ref="KO53:KQ53"/>
    <mergeCell ref="JT55:JV55"/>
    <mergeCell ref="JW55:JY55"/>
    <mergeCell ref="JZ55:KB55"/>
    <mergeCell ref="KC55:KE55"/>
    <mergeCell ref="KF55:KH55"/>
    <mergeCell ref="KI55:KK55"/>
    <mergeCell ref="KL55:KN55"/>
    <mergeCell ref="KO55:KQ55"/>
    <mergeCell ref="JH53:JJ53"/>
    <mergeCell ref="KI3:KK3"/>
    <mergeCell ref="IV55:IX55"/>
    <mergeCell ref="IJ55:IL55"/>
    <mergeCell ref="IM55:IO55"/>
    <mergeCell ref="IP55:IR55"/>
    <mergeCell ref="IA53:IC53"/>
    <mergeCell ref="ID53:IF53"/>
    <mergeCell ref="IG53:II53"/>
    <mergeCell ref="IJ53:IL53"/>
    <mergeCell ref="IM53:IO53"/>
    <mergeCell ref="IP53:IR53"/>
    <mergeCell ref="IS53:IU53"/>
    <mergeCell ref="IV53:IX53"/>
    <mergeCell ref="IV54:IX54"/>
    <mergeCell ref="IS55:IU55"/>
    <mergeCell ref="JQ55:JS55"/>
    <mergeCell ref="C3:E3"/>
    <mergeCell ref="F3:H3"/>
    <mergeCell ref="I3:K3"/>
    <mergeCell ref="L3:N3"/>
    <mergeCell ref="O3:Q3"/>
    <mergeCell ref="R53:T53"/>
    <mergeCell ref="U53:W53"/>
    <mergeCell ref="X53:Z53"/>
    <mergeCell ref="AA53:AC53"/>
    <mergeCell ref="C53:E53"/>
    <mergeCell ref="F53:H53"/>
    <mergeCell ref="I53:K53"/>
    <mergeCell ref="L53:N53"/>
    <mergeCell ref="O53:Q53"/>
    <mergeCell ref="R3:T3"/>
    <mergeCell ref="U3:W3"/>
    <mergeCell ref="AY55:BA55"/>
    <mergeCell ref="BB53:BD53"/>
    <mergeCell ref="BB55:BD55"/>
    <mergeCell ref="AM3:AO3"/>
    <mergeCell ref="AP3:AR3"/>
    <mergeCell ref="AD54:AF54"/>
    <mergeCell ref="AG54:AI54"/>
    <mergeCell ref="AJ54:AL54"/>
    <mergeCell ref="X55:Z55"/>
    <mergeCell ref="AD55:AF55"/>
    <mergeCell ref="BQ54:BS54"/>
    <mergeCell ref="BT54:BV54"/>
    <mergeCell ref="BN54:BP54"/>
    <mergeCell ref="AV3:AX3"/>
    <mergeCell ref="AV53:AX53"/>
    <mergeCell ref="AP53:AR53"/>
    <mergeCell ref="AS53:AU53"/>
    <mergeCell ref="AM54:AO54"/>
    <mergeCell ref="BH54:BJ54"/>
    <mergeCell ref="BK54:BM54"/>
    <mergeCell ref="BE55:BG55"/>
    <mergeCell ref="AV54:AX54"/>
    <mergeCell ref="AY54:BA54"/>
    <mergeCell ref="BB54:BD54"/>
    <mergeCell ref="BE54:BG54"/>
    <mergeCell ref="AP54:AR54"/>
    <mergeCell ref="AS54:AU54"/>
    <mergeCell ref="AS55:AU55"/>
    <mergeCell ref="AV55:AX55"/>
    <mergeCell ref="BN3:BP3"/>
    <mergeCell ref="BQ3:BS3"/>
    <mergeCell ref="BT3:BV3"/>
    <mergeCell ref="X3:Z3"/>
    <mergeCell ref="AA3:AC3"/>
    <mergeCell ref="AD3:AF3"/>
    <mergeCell ref="AG3:AI3"/>
    <mergeCell ref="AJ3:AL3"/>
    <mergeCell ref="AD53:AF53"/>
    <mergeCell ref="AY3:BA3"/>
    <mergeCell ref="BB3:BD3"/>
    <mergeCell ref="BE3:BG3"/>
    <mergeCell ref="BH3:BJ3"/>
    <mergeCell ref="BK3:BM3"/>
    <mergeCell ref="AY53:BA53"/>
    <mergeCell ref="BE53:BG53"/>
    <mergeCell ref="AM53:AO53"/>
    <mergeCell ref="BH53:BJ53"/>
    <mergeCell ref="BN53:BP53"/>
    <mergeCell ref="BQ53:BS53"/>
    <mergeCell ref="BT53:BV53"/>
    <mergeCell ref="AG53:AI53"/>
    <mergeCell ref="AJ53:AL53"/>
    <mergeCell ref="AS3:AU3"/>
    <mergeCell ref="BK53:BM53"/>
    <mergeCell ref="BW3:BY3"/>
    <mergeCell ref="CF3:CI3"/>
    <mergeCell ref="CJ3:CL3"/>
    <mergeCell ref="CV3:CX3"/>
    <mergeCell ref="CY3:DA3"/>
    <mergeCell ref="CJ53:CL53"/>
    <mergeCell ref="BZ53:CB53"/>
    <mergeCell ref="CC53:CE53"/>
    <mergeCell ref="CF53:CI53"/>
    <mergeCell ref="CS53:CU53"/>
    <mergeCell ref="CC3:CE3"/>
    <mergeCell ref="CM3:CO3"/>
    <mergeCell ref="CP3:CR3"/>
    <mergeCell ref="CS3:CU3"/>
    <mergeCell ref="BW53:BY53"/>
    <mergeCell ref="DH3:DJ3"/>
    <mergeCell ref="DK3:DM3"/>
    <mergeCell ref="BZ3:CB3"/>
    <mergeCell ref="CM53:CO53"/>
    <mergeCell ref="CP53:CR53"/>
    <mergeCell ref="CS54:CU54"/>
    <mergeCell ref="DK54:DM54"/>
    <mergeCell ref="CS56:CU57"/>
    <mergeCell ref="CJ56:CL56"/>
    <mergeCell ref="DK55:DM55"/>
    <mergeCell ref="DH54:DJ54"/>
    <mergeCell ref="CF57:CI57"/>
    <mergeCell ref="CV56:CX56"/>
    <mergeCell ref="CY56:DA56"/>
    <mergeCell ref="CY57:DA57"/>
    <mergeCell ref="CM56:CO56"/>
    <mergeCell ref="CJ57:CL57"/>
    <mergeCell ref="CC56:CE56"/>
    <mergeCell ref="CV57:CX57"/>
    <mergeCell ref="GE3:GG3"/>
    <mergeCell ref="GB53:GD53"/>
    <mergeCell ref="GE53:GG53"/>
    <mergeCell ref="FG3:FI3"/>
    <mergeCell ref="FY3:GA3"/>
    <mergeCell ref="GB3:GD3"/>
    <mergeCell ref="FJ3:FL3"/>
    <mergeCell ref="FM3:FO3"/>
    <mergeCell ref="FP3:FR3"/>
    <mergeCell ref="FS3:FU3"/>
    <mergeCell ref="FV3:FX3"/>
    <mergeCell ref="FJ53:FL53"/>
    <mergeCell ref="FM53:FO53"/>
    <mergeCell ref="FP53:FR53"/>
    <mergeCell ref="FS53:FU53"/>
    <mergeCell ref="FY53:GA53"/>
    <mergeCell ref="DN3:DP3"/>
    <mergeCell ref="DQ3:DS3"/>
    <mergeCell ref="DE3:DG3"/>
    <mergeCell ref="FD3:FF3"/>
    <mergeCell ref="A56:A57"/>
    <mergeCell ref="C56:E57"/>
    <mergeCell ref="L56:N57"/>
    <mergeCell ref="O56:Q57"/>
    <mergeCell ref="R56:T57"/>
    <mergeCell ref="AM56:AO57"/>
    <mergeCell ref="BW56:BY56"/>
    <mergeCell ref="DB56:DD57"/>
    <mergeCell ref="DH56:DJ56"/>
    <mergeCell ref="AG56:AI56"/>
    <mergeCell ref="AG57:AI57"/>
    <mergeCell ref="AP56:AR56"/>
    <mergeCell ref="AP57:AR57"/>
    <mergeCell ref="F56:H56"/>
    <mergeCell ref="I56:K56"/>
    <mergeCell ref="I57:K57"/>
    <mergeCell ref="DH53:DJ53"/>
    <mergeCell ref="AJ57:AL57"/>
    <mergeCell ref="DB3:DD3"/>
    <mergeCell ref="CV55:CX55"/>
    <mergeCell ref="DE58:DG59"/>
    <mergeCell ref="KI56:KK56"/>
    <mergeCell ref="KF56:KH56"/>
    <mergeCell ref="KF57:KH57"/>
    <mergeCell ref="IG57:II57"/>
    <mergeCell ref="IG56:II56"/>
    <mergeCell ref="IJ57:IL57"/>
    <mergeCell ref="IJ56:IL56"/>
    <mergeCell ref="IM56:IO56"/>
    <mergeCell ref="IM57:IO57"/>
    <mergeCell ref="IP56:IR56"/>
    <mergeCell ref="IP57:IR57"/>
    <mergeCell ref="IS57:IU57"/>
    <mergeCell ref="IS56:IU56"/>
    <mergeCell ref="IV56:IX56"/>
    <mergeCell ref="FV56:FX56"/>
    <mergeCell ref="FV57:FX57"/>
    <mergeCell ref="EO56:EQ56"/>
    <mergeCell ref="FY57:GA57"/>
    <mergeCell ref="KC59:KE59"/>
    <mergeCell ref="GW58:GY58"/>
    <mergeCell ref="GT58:GV58"/>
    <mergeCell ref="EC56:EE56"/>
    <mergeCell ref="EF56:EH56"/>
    <mergeCell ref="GQ56:GS56"/>
    <mergeCell ref="GQ57:GS57"/>
    <mergeCell ref="GT56:GV56"/>
    <mergeCell ref="GT57:GV57"/>
    <mergeCell ref="GW56:GY56"/>
    <mergeCell ref="GN58:GP58"/>
    <mergeCell ref="HX57:HZ57"/>
    <mergeCell ref="GW57:GY57"/>
    <mergeCell ref="GB57:GD57"/>
    <mergeCell ref="GB56:GD56"/>
    <mergeCell ref="HF56:HH56"/>
    <mergeCell ref="IY56:JA56"/>
    <mergeCell ref="JB57:JD57"/>
    <mergeCell ref="HR57:HT57"/>
    <mergeCell ref="ID58:IF58"/>
    <mergeCell ref="JE58:JG58"/>
    <mergeCell ref="IG58:II58"/>
    <mergeCell ref="HR59:HT59"/>
    <mergeCell ref="HF58:HH59"/>
    <mergeCell ref="HO58:HQ59"/>
    <mergeCell ref="HR58:HT58"/>
    <mergeCell ref="HU58:HW58"/>
    <mergeCell ref="HX58:HZ58"/>
    <mergeCell ref="FP56:FR57"/>
    <mergeCell ref="GE57:GG57"/>
    <mergeCell ref="GH57:GJ57"/>
    <mergeCell ref="HC56:HE56"/>
    <mergeCell ref="HC57:HE57"/>
    <mergeCell ref="GE56:GG56"/>
    <mergeCell ref="GZ57:HB57"/>
    <mergeCell ref="GQ58:GS58"/>
    <mergeCell ref="GZ58:HB58"/>
    <mergeCell ref="GZ56:HB56"/>
    <mergeCell ref="GK56:GM57"/>
    <mergeCell ref="HC58:HE59"/>
    <mergeCell ref="GH58:GJ59"/>
    <mergeCell ref="GK58:GM58"/>
    <mergeCell ref="FP58:FR58"/>
    <mergeCell ref="FS58:FU58"/>
    <mergeCell ref="FV58:FX58"/>
    <mergeCell ref="GE58:GG58"/>
    <mergeCell ref="FY58:GA58"/>
    <mergeCell ref="GB58:GD58"/>
    <mergeCell ref="FS57:FU57"/>
    <mergeCell ref="FY56:GA56"/>
    <mergeCell ref="GN56:GP56"/>
    <mergeCell ref="GN57:GP57"/>
    <mergeCell ref="KL57:KN57"/>
    <mergeCell ref="KL58:KN58"/>
    <mergeCell ref="JH58:JJ58"/>
    <mergeCell ref="JE56:JG56"/>
    <mergeCell ref="KC56:KE56"/>
    <mergeCell ref="IJ58:IL59"/>
    <mergeCell ref="IP58:IR59"/>
    <mergeCell ref="KO56:KQ56"/>
    <mergeCell ref="JT58:JV59"/>
    <mergeCell ref="KO57:KQ57"/>
    <mergeCell ref="JE57:JG57"/>
    <mergeCell ref="KL56:KN56"/>
    <mergeCell ref="JZ56:KB56"/>
    <mergeCell ref="KC57:KE57"/>
    <mergeCell ref="JN57:JP57"/>
    <mergeCell ref="JZ57:KB57"/>
    <mergeCell ref="KI57:KK57"/>
    <mergeCell ref="JB56:JD56"/>
    <mergeCell ref="KO58:KQ58"/>
    <mergeCell ref="JZ58:KB58"/>
    <mergeCell ref="KI58:KK58"/>
    <mergeCell ref="JK56:JM56"/>
    <mergeCell ref="JQ56:JS57"/>
    <mergeCell ref="JT57:JV57"/>
    <mergeCell ref="JK57:JM57"/>
    <mergeCell ref="JK58:JM58"/>
    <mergeCell ref="JW56:JY56"/>
    <mergeCell ref="JW57:JY57"/>
    <mergeCell ref="JH56:JJ56"/>
    <mergeCell ref="JN56:JP56"/>
    <mergeCell ref="IV57:IX57"/>
    <mergeCell ref="IY57:JA57"/>
    <mergeCell ref="HU59:HW59"/>
    <mergeCell ref="HX59:HZ59"/>
    <mergeCell ref="JW58:JY59"/>
    <mergeCell ref="JT56:JV56"/>
    <mergeCell ref="JH57:JJ57"/>
  </mergeCells>
  <phoneticPr fontId="2"/>
  <conditionalFormatting sqref="BW56:CJ56 CM56:CM57 CP56:CU57 HJ59:HK59 DB58 DH58 AS58 A3:BD4 BQ56:BT56 BH3:BZ3 DB57:DY57 DB56:DZ56 A1:KQ2 CP3:KQ3 DE58 DK58 DN58 A57:AA57 BN53:BP57 IJ59:IL59 AD57:BM57 BQ5:CU55 AV58 AM58 AM59:AO59 JW58:KC58 IG58:IP58 B5:BD5 A6:BD52 L59 A58:H58 BW59:CO59 DH59:DM59 EC59 O59 R59:T59 EC56:FD56 EL59:FA59 FG59:FL59 IS59:JG59 IS58:JJ58 JW59:KB59 KF58:KQ58 KF59:KH59 L58:T58 AS59:AU59 CS59:CV59 DT59:DW59 FN59:FO59 FQ59:FR59 FT59:FU59 FW59:FX59 FZ59:GA59 GC59:GD59 BB59:BM59 BE58:BN58 BQ58:CU58 BQ59 A59:C59 CV53:DA59 FG56:KQ56 GF59:HB59 HM59:HN59 IA59:IF59 DB5:KQ55 DQ58:DZ58 DQ59 JN58:JT58 JN59:JP59 FG57:JK57 JN57:KQ57 EC58:HR58 BH4:KQ4 A53:BG56 BH5:BM56 BQ57:CJ57 CC3:CM3 EC57:FC57 IA58:ID58">
    <cfRule type="cellIs" dxfId="270" priority="403" operator="notEqual">
      <formula>#REF!</formula>
    </cfRule>
  </conditionalFormatting>
  <conditionalFormatting sqref="CW6:CW52">
    <cfRule type="cellIs" dxfId="269" priority="155" operator="notEqual">
      <formula>#REF!</formula>
    </cfRule>
  </conditionalFormatting>
  <conditionalFormatting sqref="CZ6:CZ52">
    <cfRule type="cellIs" dxfId="268" priority="154" operator="notEqual">
      <formula>#REF!</formula>
    </cfRule>
  </conditionalFormatting>
  <conditionalFormatting sqref="IG59:II59">
    <cfRule type="cellIs" dxfId="267" priority="148" operator="notEqual">
      <formula>#REF!</formula>
    </cfRule>
  </conditionalFormatting>
  <conditionalFormatting sqref="U59">
    <cfRule type="cellIs" dxfId="266" priority="146" operator="notEqual">
      <formula>#REF!</formula>
    </cfRule>
  </conditionalFormatting>
  <conditionalFormatting sqref="U58:W58">
    <cfRule type="cellIs" dxfId="265" priority="145" operator="notEqual">
      <formula>#REF!</formula>
    </cfRule>
  </conditionalFormatting>
  <conditionalFormatting sqref="AA59">
    <cfRule type="cellIs" dxfId="264" priority="142" operator="notEqual">
      <formula>#REF!</formula>
    </cfRule>
  </conditionalFormatting>
  <conditionalFormatting sqref="AA58:AC58">
    <cfRule type="cellIs" dxfId="263" priority="141" operator="notEqual">
      <formula>#REF!</formula>
    </cfRule>
  </conditionalFormatting>
  <conditionalFormatting sqref="AD59">
    <cfRule type="cellIs" dxfId="262" priority="140" operator="notEqual">
      <formula>#REF!</formula>
    </cfRule>
  </conditionalFormatting>
  <conditionalFormatting sqref="AD58:AF58">
    <cfRule type="cellIs" dxfId="261" priority="139" operator="notEqual">
      <formula>#REF!</formula>
    </cfRule>
  </conditionalFormatting>
  <conditionalFormatting sqref="AG59">
    <cfRule type="cellIs" dxfId="260" priority="138" operator="notEqual">
      <formula>#REF!</formula>
    </cfRule>
  </conditionalFormatting>
  <conditionalFormatting sqref="AG58:AI58">
    <cfRule type="cellIs" dxfId="259" priority="137" operator="notEqual">
      <formula>#REF!</formula>
    </cfRule>
  </conditionalFormatting>
  <conditionalFormatting sqref="AJ59">
    <cfRule type="cellIs" dxfId="258" priority="136" operator="notEqual">
      <formula>#REF!</formula>
    </cfRule>
  </conditionalFormatting>
  <conditionalFormatting sqref="AJ58:AL58">
    <cfRule type="cellIs" dxfId="257" priority="135" operator="notEqual">
      <formula>#REF!</formula>
    </cfRule>
  </conditionalFormatting>
  <conditionalFormatting sqref="AP59">
    <cfRule type="cellIs" dxfId="256" priority="134" operator="notEqual">
      <formula>#REF!</formula>
    </cfRule>
  </conditionalFormatting>
  <conditionalFormatting sqref="AP58:AR58">
    <cfRule type="cellIs" dxfId="255" priority="133" operator="notEqual">
      <formula>#REF!</formula>
    </cfRule>
  </conditionalFormatting>
  <conditionalFormatting sqref="DB60">
    <cfRule type="cellIs" dxfId="254" priority="128" operator="notEqual">
      <formula>#REF!</formula>
    </cfRule>
  </conditionalFormatting>
  <conditionalFormatting sqref="DE60">
    <cfRule type="cellIs" dxfId="253" priority="127" operator="notEqual">
      <formula>#REF!</formula>
    </cfRule>
  </conditionalFormatting>
  <conditionalFormatting sqref="EF59">
    <cfRule type="cellIs" dxfId="252" priority="126" operator="notEqual">
      <formula>#REF!</formula>
    </cfRule>
  </conditionalFormatting>
  <conditionalFormatting sqref="EI59">
    <cfRule type="cellIs" dxfId="251" priority="125" operator="notEqual">
      <formula>#REF!</formula>
    </cfRule>
  </conditionalFormatting>
  <conditionalFormatting sqref="FD59">
    <cfRule type="cellIs" dxfId="250" priority="124" operator="notEqual">
      <formula>#REF!</formula>
    </cfRule>
  </conditionalFormatting>
  <conditionalFormatting sqref="GH60">
    <cfRule type="cellIs" dxfId="249" priority="123" operator="notEqual">
      <formula>#REF!</formula>
    </cfRule>
  </conditionalFormatting>
  <conditionalFormatting sqref="HC60">
    <cfRule type="cellIs" dxfId="248" priority="122" operator="notEqual">
      <formula>#REF!</formula>
    </cfRule>
  </conditionalFormatting>
  <conditionalFormatting sqref="HR59">
    <cfRule type="cellIs" dxfId="247" priority="119" operator="notEqual">
      <formula>#REF!</formula>
    </cfRule>
  </conditionalFormatting>
  <conditionalFormatting sqref="IM59">
    <cfRule type="cellIs" dxfId="246" priority="115" operator="notEqual">
      <formula>#REF!</formula>
    </cfRule>
  </conditionalFormatting>
  <conditionalFormatting sqref="JH59">
    <cfRule type="cellIs" dxfId="245" priority="114" operator="notEqual">
      <formula>#REF!</formula>
    </cfRule>
  </conditionalFormatting>
  <conditionalFormatting sqref="JQ59">
    <cfRule type="cellIs" dxfId="244" priority="113" operator="notEqual">
      <formula>#REF!</formula>
    </cfRule>
  </conditionalFormatting>
  <conditionalFormatting sqref="KC59">
    <cfRule type="cellIs" dxfId="243" priority="111" operator="notEqual">
      <formula>#REF!</formula>
    </cfRule>
  </conditionalFormatting>
  <conditionalFormatting sqref="KI59">
    <cfRule type="cellIs" dxfId="242" priority="110" operator="notEqual">
      <formula>#REF!</formula>
    </cfRule>
  </conditionalFormatting>
  <conditionalFormatting sqref="KL59">
    <cfRule type="cellIs" dxfId="241" priority="109" operator="notEqual">
      <formula>#REF!</formula>
    </cfRule>
  </conditionalFormatting>
  <conditionalFormatting sqref="KO59">
    <cfRule type="cellIs" dxfId="240" priority="108" operator="notEqual">
      <formula>#REF!</formula>
    </cfRule>
  </conditionalFormatting>
  <conditionalFormatting sqref="I59 I58:K58">
    <cfRule type="cellIs" dxfId="239" priority="107" operator="notEqual">
      <formula>#REF!</formula>
    </cfRule>
  </conditionalFormatting>
  <conditionalFormatting sqref="AV59">
    <cfRule type="cellIs" dxfId="238" priority="106" operator="notEqual">
      <formula>#REF!</formula>
    </cfRule>
  </conditionalFormatting>
  <conditionalFormatting sqref="AY59">
    <cfRule type="cellIs" dxfId="237" priority="105" operator="notEqual">
      <formula>#REF!</formula>
    </cfRule>
  </conditionalFormatting>
  <conditionalFormatting sqref="FM59">
    <cfRule type="cellIs" dxfId="236" priority="104" operator="notEqual">
      <formula>#REF!</formula>
    </cfRule>
  </conditionalFormatting>
  <conditionalFormatting sqref="FP59">
    <cfRule type="cellIs" dxfId="235" priority="103" operator="notEqual">
      <formula>#REF!</formula>
    </cfRule>
  </conditionalFormatting>
  <conditionalFormatting sqref="FS59">
    <cfRule type="cellIs" dxfId="234" priority="102" operator="notEqual">
      <formula>#REF!</formula>
    </cfRule>
  </conditionalFormatting>
  <conditionalFormatting sqref="FV59">
    <cfRule type="cellIs" dxfId="233" priority="101" operator="notEqual">
      <formula>#REF!</formula>
    </cfRule>
  </conditionalFormatting>
  <conditionalFormatting sqref="FY59">
    <cfRule type="cellIs" dxfId="232" priority="100" operator="notEqual">
      <formula>#REF!</formula>
    </cfRule>
  </conditionalFormatting>
  <conditionalFormatting sqref="GB59">
    <cfRule type="cellIs" dxfId="231" priority="99" operator="notEqual">
      <formula>#REF!</formula>
    </cfRule>
  </conditionalFormatting>
  <conditionalFormatting sqref="GE59">
    <cfRule type="cellIs" dxfId="230" priority="98" operator="notEqual">
      <formula>#REF!</formula>
    </cfRule>
  </conditionalFormatting>
  <conditionalFormatting sqref="BT59">
    <cfRule type="cellIs" dxfId="229" priority="96" operator="notEqual">
      <formula>#REF!</formula>
    </cfRule>
  </conditionalFormatting>
  <conditionalFormatting sqref="CP59">
    <cfRule type="cellIs" dxfId="228" priority="95" operator="notEqual">
      <formula>#REF!</formula>
    </cfRule>
  </conditionalFormatting>
  <conditionalFormatting sqref="HI59">
    <cfRule type="cellIs" dxfId="227" priority="94" operator="notEqual">
      <formula>#REF!</formula>
    </cfRule>
  </conditionalFormatting>
  <conditionalFormatting sqref="HL59">
    <cfRule type="cellIs" dxfId="226" priority="93" operator="notEqual">
      <formula>#REF!</formula>
    </cfRule>
  </conditionalFormatting>
  <conditionalFormatting sqref="HF60">
    <cfRule type="cellIs" dxfId="225" priority="92" operator="notEqual">
      <formula>#REF!</formula>
    </cfRule>
  </conditionalFormatting>
  <conditionalFormatting sqref="HO60">
    <cfRule type="cellIs" dxfId="224" priority="91" operator="notEqual">
      <formula>#REF!</formula>
    </cfRule>
  </conditionalFormatting>
  <conditionalFormatting sqref="HR60">
    <cfRule type="cellIs" dxfId="223" priority="90" operator="notEqual">
      <formula>#REF!</formula>
    </cfRule>
  </conditionalFormatting>
  <conditionalFormatting sqref="HU60">
    <cfRule type="cellIs" dxfId="222" priority="89" operator="notEqual">
      <formula>#REF!</formula>
    </cfRule>
  </conditionalFormatting>
  <conditionalFormatting sqref="HX60">
    <cfRule type="cellIs" dxfId="221" priority="88" operator="notEqual">
      <formula>#REF!</formula>
    </cfRule>
  </conditionalFormatting>
  <conditionalFormatting sqref="R60">
    <cfRule type="cellIs" dxfId="220" priority="86" operator="notEqual">
      <formula>#REF!</formula>
    </cfRule>
  </conditionalFormatting>
  <conditionalFormatting sqref="AM60">
    <cfRule type="cellIs" dxfId="219" priority="85" operator="notEqual">
      <formula>#REF!</formula>
    </cfRule>
  </conditionalFormatting>
  <conditionalFormatting sqref="AS60">
    <cfRule type="cellIs" dxfId="218" priority="84" operator="notEqual">
      <formula>#REF!</formula>
    </cfRule>
  </conditionalFormatting>
  <conditionalFormatting sqref="AV60">
    <cfRule type="cellIs" dxfId="217" priority="83" operator="notEqual">
      <formula>#REF!</formula>
    </cfRule>
  </conditionalFormatting>
  <conditionalFormatting sqref="AY60">
    <cfRule type="cellIs" dxfId="216" priority="82" operator="notEqual">
      <formula>#REF!</formula>
    </cfRule>
  </conditionalFormatting>
  <conditionalFormatting sqref="BB60">
    <cfRule type="cellIs" dxfId="215" priority="81" operator="notEqual">
      <formula>#REF!</formula>
    </cfRule>
  </conditionalFormatting>
  <conditionalFormatting sqref="BE60">
    <cfRule type="cellIs" dxfId="214" priority="80" operator="notEqual">
      <formula>#REF!</formula>
    </cfRule>
  </conditionalFormatting>
  <conditionalFormatting sqref="BH60">
    <cfRule type="cellIs" dxfId="213" priority="79" operator="notEqual">
      <formula>#REF!</formula>
    </cfRule>
  </conditionalFormatting>
  <conditionalFormatting sqref="BK60">
    <cfRule type="cellIs" dxfId="212" priority="78" operator="notEqual">
      <formula>#REF!</formula>
    </cfRule>
  </conditionalFormatting>
  <conditionalFormatting sqref="BQ60">
    <cfRule type="cellIs" dxfId="211" priority="77" operator="notEqual">
      <formula>#REF!</formula>
    </cfRule>
  </conditionalFormatting>
  <conditionalFormatting sqref="BT60">
    <cfRule type="cellIs" dxfId="210" priority="76" operator="notEqual">
      <formula>#REF!</formula>
    </cfRule>
  </conditionalFormatting>
  <conditionalFormatting sqref="BW60">
    <cfRule type="cellIs" dxfId="209" priority="75" operator="notEqual">
      <formula>#REF!</formula>
    </cfRule>
  </conditionalFormatting>
  <conditionalFormatting sqref="BZ60">
    <cfRule type="cellIs" dxfId="208" priority="74" operator="notEqual">
      <formula>#REF!</formula>
    </cfRule>
  </conditionalFormatting>
  <conditionalFormatting sqref="CC60">
    <cfRule type="cellIs" dxfId="207" priority="73" operator="notEqual">
      <formula>#REF!</formula>
    </cfRule>
  </conditionalFormatting>
  <conditionalFormatting sqref="CJ60">
    <cfRule type="cellIs" dxfId="206" priority="71" operator="notEqual">
      <formula>#REF!</formula>
    </cfRule>
  </conditionalFormatting>
  <conditionalFormatting sqref="CM60">
    <cfRule type="cellIs" dxfId="205" priority="70" operator="notEqual">
      <formula>#REF!</formula>
    </cfRule>
  </conditionalFormatting>
  <conditionalFormatting sqref="CP60">
    <cfRule type="cellIs" dxfId="204" priority="69" operator="notEqual">
      <formula>#REF!</formula>
    </cfRule>
  </conditionalFormatting>
  <conditionalFormatting sqref="CS60">
    <cfRule type="cellIs" dxfId="203" priority="68" operator="notEqual">
      <formula>#REF!</formula>
    </cfRule>
  </conditionalFormatting>
  <conditionalFormatting sqref="CV60">
    <cfRule type="cellIs" dxfId="202" priority="67" operator="notEqual">
      <formula>#REF!</formula>
    </cfRule>
  </conditionalFormatting>
  <conditionalFormatting sqref="CY60">
    <cfRule type="cellIs" dxfId="201" priority="66" operator="notEqual">
      <formula>#REF!</formula>
    </cfRule>
  </conditionalFormatting>
  <conditionalFormatting sqref="DH60">
    <cfRule type="cellIs" dxfId="200" priority="65" operator="notEqual">
      <formula>#REF!</formula>
    </cfRule>
  </conditionalFormatting>
  <conditionalFormatting sqref="DK60">
    <cfRule type="cellIs" dxfId="199" priority="64" operator="notEqual">
      <formula>#REF!</formula>
    </cfRule>
  </conditionalFormatting>
  <conditionalFormatting sqref="DN60">
    <cfRule type="cellIs" dxfId="198" priority="63" operator="notEqual">
      <formula>#REF!</formula>
    </cfRule>
  </conditionalFormatting>
  <conditionalFormatting sqref="DT60">
    <cfRule type="cellIs" dxfId="197" priority="62" operator="notEqual">
      <formula>#REF!</formula>
    </cfRule>
  </conditionalFormatting>
  <conditionalFormatting sqref="EC60">
    <cfRule type="cellIs" dxfId="196" priority="61" operator="notEqual">
      <formula>#REF!</formula>
    </cfRule>
  </conditionalFormatting>
  <conditionalFormatting sqref="EF60">
    <cfRule type="cellIs" dxfId="195" priority="60" operator="notEqual">
      <formula>#REF!</formula>
    </cfRule>
  </conditionalFormatting>
  <conditionalFormatting sqref="EI60">
    <cfRule type="cellIs" dxfId="194" priority="59" operator="notEqual">
      <formula>#REF!</formula>
    </cfRule>
  </conditionalFormatting>
  <conditionalFormatting sqref="EL60">
    <cfRule type="cellIs" dxfId="193" priority="58" operator="notEqual">
      <formula>#REF!</formula>
    </cfRule>
  </conditionalFormatting>
  <conditionalFormatting sqref="EO60">
    <cfRule type="cellIs" dxfId="192" priority="57" operator="notEqual">
      <formula>#REF!</formula>
    </cfRule>
  </conditionalFormatting>
  <conditionalFormatting sqref="ER60">
    <cfRule type="cellIs" dxfId="191" priority="56" operator="notEqual">
      <formula>#REF!</formula>
    </cfRule>
  </conditionalFormatting>
  <conditionalFormatting sqref="EU60">
    <cfRule type="cellIs" dxfId="190" priority="55" operator="notEqual">
      <formula>#REF!</formula>
    </cfRule>
  </conditionalFormatting>
  <conditionalFormatting sqref="EX60">
    <cfRule type="cellIs" dxfId="189" priority="54" operator="notEqual">
      <formula>#REF!</formula>
    </cfRule>
  </conditionalFormatting>
  <conditionalFormatting sqref="FJ60">
    <cfRule type="cellIs" dxfId="188" priority="53" operator="notEqual">
      <formula>#REF!</formula>
    </cfRule>
  </conditionalFormatting>
  <conditionalFormatting sqref="GK60">
    <cfRule type="cellIs" dxfId="187" priority="52" operator="notEqual">
      <formula>#REF!</formula>
    </cfRule>
  </conditionalFormatting>
  <conditionalFormatting sqref="GZ60">
    <cfRule type="cellIs" dxfId="186" priority="47" operator="notEqual">
      <formula>#REF!</formula>
    </cfRule>
  </conditionalFormatting>
  <conditionalFormatting sqref="HI60">
    <cfRule type="cellIs" dxfId="185" priority="46" operator="notEqual">
      <formula>#REF!</formula>
    </cfRule>
  </conditionalFormatting>
  <conditionalFormatting sqref="HL60">
    <cfRule type="cellIs" dxfId="184" priority="45" operator="notEqual">
      <formula>#REF!</formula>
    </cfRule>
  </conditionalFormatting>
  <conditionalFormatting sqref="IA60">
    <cfRule type="cellIs" dxfId="183" priority="44" operator="notEqual">
      <formula>#REF!</formula>
    </cfRule>
  </conditionalFormatting>
  <conditionalFormatting sqref="ID60">
    <cfRule type="cellIs" dxfId="182" priority="43" operator="notEqual">
      <formula>#REF!</formula>
    </cfRule>
  </conditionalFormatting>
  <conditionalFormatting sqref="IG60">
    <cfRule type="cellIs" dxfId="181" priority="42" operator="notEqual">
      <formula>#REF!</formula>
    </cfRule>
  </conditionalFormatting>
  <conditionalFormatting sqref="IJ60">
    <cfRule type="cellIs" dxfId="180" priority="41" operator="notEqual">
      <formula>#REF!</formula>
    </cfRule>
  </conditionalFormatting>
  <conditionalFormatting sqref="IP60">
    <cfRule type="cellIs" dxfId="179" priority="40" operator="notEqual">
      <formula>#REF!</formula>
    </cfRule>
  </conditionalFormatting>
  <conditionalFormatting sqref="IS60">
    <cfRule type="cellIs" dxfId="178" priority="39" operator="notEqual">
      <formula>#REF!</formula>
    </cfRule>
  </conditionalFormatting>
  <conditionalFormatting sqref="IV60">
    <cfRule type="cellIs" dxfId="177" priority="38" operator="notEqual">
      <formula>#REF!</formula>
    </cfRule>
  </conditionalFormatting>
  <conditionalFormatting sqref="IY60">
    <cfRule type="cellIs" dxfId="176" priority="37" operator="notEqual">
      <formula>#REF!</formula>
    </cfRule>
  </conditionalFormatting>
  <conditionalFormatting sqref="JB60">
    <cfRule type="cellIs" dxfId="175" priority="36" operator="notEqual">
      <formula>#REF!</formula>
    </cfRule>
  </conditionalFormatting>
  <conditionalFormatting sqref="JE60">
    <cfRule type="cellIs" dxfId="174" priority="35" operator="notEqual">
      <formula>#REF!</formula>
    </cfRule>
  </conditionalFormatting>
  <conditionalFormatting sqref="JH60">
    <cfRule type="cellIs" dxfId="173" priority="34" operator="notEqual">
      <formula>#REF!</formula>
    </cfRule>
  </conditionalFormatting>
  <conditionalFormatting sqref="JZ60">
    <cfRule type="cellIs" dxfId="172" priority="33" operator="notEqual">
      <formula>#REF!</formula>
    </cfRule>
  </conditionalFormatting>
  <conditionalFormatting sqref="KF60">
    <cfRule type="cellIs" dxfId="171" priority="32" operator="notEqual">
      <formula>#REF!</formula>
    </cfRule>
  </conditionalFormatting>
  <conditionalFormatting sqref="IM60">
    <cfRule type="cellIs" dxfId="170" priority="31" operator="notEqual">
      <formula>#REF!</formula>
    </cfRule>
  </conditionalFormatting>
  <conditionalFormatting sqref="DZ60">
    <cfRule type="cellIs" dxfId="169" priority="29" operator="notEqual">
      <formula>#REF!</formula>
    </cfRule>
  </conditionalFormatting>
  <conditionalFormatting sqref="DQ60">
    <cfRule type="cellIs" dxfId="168" priority="28" operator="notEqual">
      <formula>#REF!</formula>
    </cfRule>
  </conditionalFormatting>
  <conditionalFormatting sqref="L60">
    <cfRule type="cellIs" dxfId="167" priority="27" operator="notEqual">
      <formula>#REF!</formula>
    </cfRule>
  </conditionalFormatting>
  <conditionalFormatting sqref="O60">
    <cfRule type="cellIs" dxfId="166" priority="26" operator="notEqual">
      <formula>#REF!</formula>
    </cfRule>
  </conditionalFormatting>
  <conditionalFormatting sqref="DW60">
    <cfRule type="cellIs" dxfId="165" priority="25" operator="notEqual">
      <formula>#REF!</formula>
    </cfRule>
  </conditionalFormatting>
  <conditionalFormatting sqref="C60">
    <cfRule type="cellIs" dxfId="164" priority="24" operator="notEqual">
      <formula>#REF!</formula>
    </cfRule>
  </conditionalFormatting>
  <conditionalFormatting sqref="F60">
    <cfRule type="cellIs" dxfId="163" priority="23" operator="notEqual">
      <formula>#REF!</formula>
    </cfRule>
  </conditionalFormatting>
  <conditionalFormatting sqref="I60">
    <cfRule type="cellIs" dxfId="162" priority="22" operator="notEqual">
      <formula>#REF!</formula>
    </cfRule>
  </conditionalFormatting>
  <conditionalFormatting sqref="U60">
    <cfRule type="cellIs" dxfId="161" priority="21" operator="notEqual">
      <formula>#REF!</formula>
    </cfRule>
  </conditionalFormatting>
  <conditionalFormatting sqref="X60">
    <cfRule type="cellIs" dxfId="160" priority="20" operator="notEqual">
      <formula>#REF!</formula>
    </cfRule>
  </conditionalFormatting>
  <conditionalFormatting sqref="AA60">
    <cfRule type="cellIs" dxfId="159" priority="19" operator="notEqual">
      <formula>#REF!</formula>
    </cfRule>
  </conditionalFormatting>
  <conditionalFormatting sqref="AD60">
    <cfRule type="cellIs" dxfId="158" priority="18" operator="notEqual">
      <formula>#REF!</formula>
    </cfRule>
  </conditionalFormatting>
  <conditionalFormatting sqref="AG60">
    <cfRule type="cellIs" dxfId="157" priority="17" operator="notEqual">
      <formula>#REF!</formula>
    </cfRule>
  </conditionalFormatting>
  <conditionalFormatting sqref="AJ60">
    <cfRule type="cellIs" dxfId="156" priority="16" operator="notEqual">
      <formula>#REF!</formula>
    </cfRule>
  </conditionalFormatting>
  <conditionalFormatting sqref="AP60">
    <cfRule type="cellIs" dxfId="155" priority="15" operator="notEqual">
      <formula>#REF!</formula>
    </cfRule>
  </conditionalFormatting>
  <conditionalFormatting sqref="AY58">
    <cfRule type="cellIs" dxfId="154" priority="14" operator="notEqual">
      <formula>#REF!</formula>
    </cfRule>
  </conditionalFormatting>
  <conditionalFormatting sqref="BB58">
    <cfRule type="cellIs" dxfId="153" priority="13" operator="notEqual">
      <formula>#REF!</formula>
    </cfRule>
  </conditionalFormatting>
  <conditionalFormatting sqref="BN60">
    <cfRule type="cellIs" dxfId="152" priority="12" operator="notEqual">
      <formula>#REF!</formula>
    </cfRule>
  </conditionalFormatting>
  <conditionalFormatting sqref="CF60">
    <cfRule type="cellIs" dxfId="151" priority="11" operator="notEqual">
      <formula>#REF!</formula>
    </cfRule>
  </conditionalFormatting>
  <conditionalFormatting sqref="GN60">
    <cfRule type="cellIs" dxfId="150" priority="10" operator="notEqual">
      <formula>#REF!</formula>
    </cfRule>
  </conditionalFormatting>
  <conditionalFormatting sqref="GQ60">
    <cfRule type="cellIs" dxfId="149" priority="9" operator="notEqual">
      <formula>#REF!</formula>
    </cfRule>
  </conditionalFormatting>
  <conditionalFormatting sqref="GT60">
    <cfRule type="cellIs" dxfId="148" priority="8" operator="notEqual">
      <formula>#REF!</formula>
    </cfRule>
  </conditionalFormatting>
  <conditionalFormatting sqref="GW60">
    <cfRule type="cellIs" dxfId="147" priority="6" operator="notEqual">
      <formula>#REF!</formula>
    </cfRule>
  </conditionalFormatting>
  <conditionalFormatting sqref="X58:Z58">
    <cfRule type="cellIs" dxfId="146" priority="5" operator="notEqual">
      <formula>#REF!</formula>
    </cfRule>
  </conditionalFormatting>
  <conditionalFormatting sqref="HU58">
    <cfRule type="cellIs" dxfId="145" priority="4" operator="notEqual">
      <formula>#REF!</formula>
    </cfRule>
  </conditionalFormatting>
  <conditionalFormatting sqref="HU59">
    <cfRule type="cellIs" dxfId="144" priority="3" operator="notEqual">
      <formula>#REF!</formula>
    </cfRule>
  </conditionalFormatting>
  <conditionalFormatting sqref="HX58">
    <cfRule type="cellIs" dxfId="143" priority="2" operator="notEqual">
      <formula>#REF!</formula>
    </cfRule>
  </conditionalFormatting>
  <conditionalFormatting sqref="HX59">
    <cfRule type="cellIs" dxfId="142" priority="1" operator="notEqual">
      <formula>#REF!</formula>
    </cfRule>
  </conditionalFormatting>
  <printOptions horizontalCentered="1"/>
  <pageMargins left="0.59055118110236227" right="0.39370078740157483" top="0.47244094488188981" bottom="0.39370078740157483" header="0.19685039370078741" footer="0.11811023622047245"/>
  <pageSetup paperSize="9" scale="80" firstPageNumber="4" fitToWidth="0" orientation="portrait" useFirstPageNumber="1" r:id="rId1"/>
  <headerFooter alignWithMargins="0">
    <oddHeader xml:space="preserve">&amp;L平成31年版あきた100の指標(都道府県編）&amp;R&amp;9秋田県企画振興部調査統計課&amp;11
</oddHeader>
    <oddFooter>&amp;C&amp;P</oddFooter>
  </headerFooter>
  <colBreaks count="11" manualBreakCount="11">
    <brk id="26" max="59" man="1"/>
    <brk id="50" max="59" man="1"/>
    <brk id="74" max="59" man="1"/>
    <brk id="111" max="59" man="1"/>
    <brk id="159" max="59" man="1"/>
    <brk id="183" max="59" man="1"/>
    <brk id="195" max="59" man="1"/>
    <brk id="219" max="59" man="1"/>
    <brk id="255" max="59" man="1"/>
    <brk id="267" max="59" man="1"/>
    <brk id="279" max="5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P105"/>
  <sheetViews>
    <sheetView zoomScale="90" zoomScaleNormal="90" workbookViewId="0">
      <selection activeCell="A3" sqref="A3"/>
    </sheetView>
  </sheetViews>
  <sheetFormatPr defaultRowHeight="15" customHeight="1"/>
  <cols>
    <col min="1" max="1" width="8.125" style="405" customWidth="1"/>
    <col min="2" max="2" width="5.625" style="424" customWidth="1"/>
    <col min="3" max="3" width="56.875" style="405" customWidth="1"/>
    <col min="4" max="16384" width="9" style="405"/>
  </cols>
  <sheetData>
    <row r="1" spans="1:3" ht="15" customHeight="1">
      <c r="A1" s="1330" t="s">
        <v>821</v>
      </c>
      <c r="B1" s="1330"/>
      <c r="C1" s="1330"/>
    </row>
    <row r="2" spans="1:3" ht="9" customHeight="1">
      <c r="A2" s="1330"/>
      <c r="B2" s="1330"/>
      <c r="C2" s="1330"/>
    </row>
    <row r="3" spans="1:3" ht="15" customHeight="1" thickBot="1">
      <c r="B3" s="406"/>
      <c r="C3" s="407"/>
    </row>
    <row r="4" spans="1:3" ht="25.5" customHeight="1" thickBot="1">
      <c r="A4" s="408" t="s">
        <v>393</v>
      </c>
      <c r="B4" s="409" t="s">
        <v>276</v>
      </c>
      <c r="C4" s="410" t="s">
        <v>364</v>
      </c>
    </row>
    <row r="5" spans="1:3" ht="15" customHeight="1">
      <c r="A5" s="1327" t="s">
        <v>106</v>
      </c>
      <c r="B5" s="411">
        <v>1</v>
      </c>
      <c r="C5" s="412" t="s">
        <v>394</v>
      </c>
    </row>
    <row r="6" spans="1:3" ht="15" customHeight="1">
      <c r="A6" s="1328"/>
      <c r="B6" s="413">
        <v>2</v>
      </c>
      <c r="C6" s="414" t="s">
        <v>395</v>
      </c>
    </row>
    <row r="7" spans="1:3" ht="15" customHeight="1" thickBot="1">
      <c r="A7" s="1329"/>
      <c r="B7" s="415">
        <v>3</v>
      </c>
      <c r="C7" s="416" t="s">
        <v>396</v>
      </c>
    </row>
    <row r="8" spans="1:3" ht="15" customHeight="1">
      <c r="A8" s="1327" t="s">
        <v>112</v>
      </c>
      <c r="B8" s="417">
        <v>4</v>
      </c>
      <c r="C8" s="418" t="s">
        <v>164</v>
      </c>
    </row>
    <row r="9" spans="1:3" ht="15" customHeight="1">
      <c r="A9" s="1328"/>
      <c r="B9" s="413">
        <v>5</v>
      </c>
      <c r="C9" s="414" t="s">
        <v>397</v>
      </c>
    </row>
    <row r="10" spans="1:3" ht="15" customHeight="1">
      <c r="A10" s="1328"/>
      <c r="B10" s="413">
        <v>6</v>
      </c>
      <c r="C10" s="414" t="s">
        <v>231</v>
      </c>
    </row>
    <row r="11" spans="1:3" ht="15" customHeight="1">
      <c r="A11" s="1328"/>
      <c r="B11" s="413">
        <v>7</v>
      </c>
      <c r="C11" s="421" t="s">
        <v>388</v>
      </c>
    </row>
    <row r="12" spans="1:3" ht="15" customHeight="1">
      <c r="A12" s="1328"/>
      <c r="B12" s="413">
        <v>8</v>
      </c>
      <c r="C12" s="421" t="s">
        <v>573</v>
      </c>
    </row>
    <row r="13" spans="1:3" ht="15" customHeight="1">
      <c r="A13" s="1328"/>
      <c r="B13" s="413">
        <v>9</v>
      </c>
      <c r="C13" s="421" t="s">
        <v>390</v>
      </c>
    </row>
    <row r="14" spans="1:3" ht="15" customHeight="1">
      <c r="A14" s="1328"/>
      <c r="B14" s="413">
        <v>10</v>
      </c>
      <c r="C14" s="414" t="s">
        <v>398</v>
      </c>
    </row>
    <row r="15" spans="1:3" ht="15" customHeight="1">
      <c r="A15" s="1328"/>
      <c r="B15" s="413">
        <v>11</v>
      </c>
      <c r="C15" s="414" t="s">
        <v>115</v>
      </c>
    </row>
    <row r="16" spans="1:3" ht="15" customHeight="1">
      <c r="A16" s="1328"/>
      <c r="B16" s="413">
        <v>12</v>
      </c>
      <c r="C16" s="414" t="s">
        <v>252</v>
      </c>
    </row>
    <row r="17" spans="1:3" ht="15" customHeight="1">
      <c r="A17" s="1328"/>
      <c r="B17" s="413">
        <v>13</v>
      </c>
      <c r="C17" s="414" t="s">
        <v>399</v>
      </c>
    </row>
    <row r="18" spans="1:3" ht="15" customHeight="1">
      <c r="A18" s="1328"/>
      <c r="B18" s="413">
        <v>14</v>
      </c>
      <c r="C18" s="414" t="s">
        <v>400</v>
      </c>
    </row>
    <row r="19" spans="1:3" ht="15" customHeight="1">
      <c r="A19" s="1328"/>
      <c r="B19" s="413">
        <v>15</v>
      </c>
      <c r="C19" s="414" t="s">
        <v>401</v>
      </c>
    </row>
    <row r="20" spans="1:3" ht="15" customHeight="1">
      <c r="A20" s="1328"/>
      <c r="B20" s="413">
        <v>16</v>
      </c>
      <c r="C20" s="421" t="s">
        <v>877</v>
      </c>
    </row>
    <row r="21" spans="1:3" ht="15" customHeight="1">
      <c r="A21" s="1328"/>
      <c r="B21" s="413">
        <v>17</v>
      </c>
      <c r="C21" s="414" t="s">
        <v>402</v>
      </c>
    </row>
    <row r="22" spans="1:3" ht="15" customHeight="1">
      <c r="A22" s="1328"/>
      <c r="B22" s="413">
        <v>18</v>
      </c>
      <c r="C22" s="414" t="s">
        <v>403</v>
      </c>
    </row>
    <row r="23" spans="1:3" ht="15" customHeight="1">
      <c r="A23" s="1328"/>
      <c r="B23" s="413">
        <v>19</v>
      </c>
      <c r="C23" s="414" t="s">
        <v>404</v>
      </c>
    </row>
    <row r="24" spans="1:3" ht="15" customHeight="1">
      <c r="A24" s="1328"/>
      <c r="B24" s="413">
        <v>20</v>
      </c>
      <c r="C24" s="421" t="s">
        <v>1012</v>
      </c>
    </row>
    <row r="25" spans="1:3" ht="15" customHeight="1">
      <c r="A25" s="1328"/>
      <c r="B25" s="413">
        <v>21</v>
      </c>
      <c r="C25" s="414" t="s">
        <v>405</v>
      </c>
    </row>
    <row r="26" spans="1:3" ht="15" customHeight="1">
      <c r="A26" s="1328"/>
      <c r="B26" s="413">
        <v>22</v>
      </c>
      <c r="C26" s="414" t="s">
        <v>406</v>
      </c>
    </row>
    <row r="27" spans="1:3" ht="15" customHeight="1">
      <c r="A27" s="1328"/>
      <c r="B27" s="413">
        <v>23</v>
      </c>
      <c r="C27" s="419" t="s">
        <v>407</v>
      </c>
    </row>
    <row r="28" spans="1:3" ht="15" customHeight="1">
      <c r="A28" s="1328"/>
      <c r="B28" s="413">
        <v>24</v>
      </c>
      <c r="C28" s="414" t="s">
        <v>408</v>
      </c>
    </row>
    <row r="29" spans="1:3" ht="15" customHeight="1">
      <c r="A29" s="1328"/>
      <c r="B29" s="413">
        <v>25</v>
      </c>
      <c r="C29" s="414" t="s">
        <v>409</v>
      </c>
    </row>
    <row r="30" spans="1:3" ht="15" customHeight="1">
      <c r="A30" s="1328"/>
      <c r="B30" s="413">
        <v>26</v>
      </c>
      <c r="C30" s="414" t="s">
        <v>410</v>
      </c>
    </row>
    <row r="31" spans="1:3" ht="15" customHeight="1">
      <c r="A31" s="1328"/>
      <c r="B31" s="413">
        <v>27</v>
      </c>
      <c r="C31" s="414" t="s">
        <v>411</v>
      </c>
    </row>
    <row r="32" spans="1:3" ht="15" customHeight="1">
      <c r="A32" s="1328"/>
      <c r="B32" s="413">
        <v>28</v>
      </c>
      <c r="C32" s="414" t="s">
        <v>412</v>
      </c>
    </row>
    <row r="33" spans="1:276" ht="15" customHeight="1">
      <c r="A33" s="1328"/>
      <c r="B33" s="413">
        <v>29</v>
      </c>
      <c r="C33" s="414" t="s">
        <v>413</v>
      </c>
    </row>
    <row r="34" spans="1:276" ht="15" customHeight="1">
      <c r="A34" s="1328"/>
      <c r="B34" s="413">
        <v>30</v>
      </c>
      <c r="C34" s="414" t="s">
        <v>414</v>
      </c>
    </row>
    <row r="35" spans="1:276" ht="15" customHeight="1" thickBot="1">
      <c r="A35" s="1329"/>
      <c r="B35" s="415">
        <v>31</v>
      </c>
      <c r="C35" s="420" t="s">
        <v>415</v>
      </c>
      <c r="AC35" s="405" t="s">
        <v>416</v>
      </c>
      <c r="JP35" s="405" t="s">
        <v>417</v>
      </c>
    </row>
    <row r="36" spans="1:276" ht="15" customHeight="1">
      <c r="A36" s="1327" t="s">
        <v>126</v>
      </c>
      <c r="B36" s="417">
        <v>32</v>
      </c>
      <c r="C36" s="418" t="s">
        <v>418</v>
      </c>
    </row>
    <row r="37" spans="1:276" ht="15" customHeight="1">
      <c r="A37" s="1328"/>
      <c r="B37" s="413">
        <v>33</v>
      </c>
      <c r="C37" s="414" t="s">
        <v>419</v>
      </c>
    </row>
    <row r="38" spans="1:276" ht="15" customHeight="1">
      <c r="A38" s="1328"/>
      <c r="B38" s="413">
        <v>34</v>
      </c>
      <c r="C38" s="414" t="s">
        <v>420</v>
      </c>
    </row>
    <row r="39" spans="1:276" ht="15" customHeight="1">
      <c r="A39" s="1328"/>
      <c r="B39" s="413">
        <v>35</v>
      </c>
      <c r="C39" s="421" t="s">
        <v>421</v>
      </c>
    </row>
    <row r="40" spans="1:276" ht="15" customHeight="1">
      <c r="A40" s="1328"/>
      <c r="B40" s="413">
        <v>36</v>
      </c>
      <c r="C40" s="414" t="s">
        <v>422</v>
      </c>
    </row>
    <row r="41" spans="1:276" ht="15" customHeight="1">
      <c r="A41" s="1328"/>
      <c r="B41" s="413">
        <v>37</v>
      </c>
      <c r="C41" s="421" t="s">
        <v>423</v>
      </c>
    </row>
    <row r="42" spans="1:276" ht="15" customHeight="1">
      <c r="A42" s="1328"/>
      <c r="B42" s="413">
        <v>38</v>
      </c>
      <c r="C42" s="414" t="s">
        <v>424</v>
      </c>
    </row>
    <row r="43" spans="1:276" ht="15" customHeight="1">
      <c r="A43" s="1328"/>
      <c r="B43" s="413">
        <v>39</v>
      </c>
      <c r="C43" s="414" t="s">
        <v>425</v>
      </c>
    </row>
    <row r="44" spans="1:276" ht="15" customHeight="1">
      <c r="A44" s="1328"/>
      <c r="B44" s="413">
        <v>40</v>
      </c>
      <c r="C44" s="414" t="s">
        <v>426</v>
      </c>
    </row>
    <row r="45" spans="1:276" ht="15" customHeight="1">
      <c r="A45" s="1328"/>
      <c r="B45" s="413">
        <v>41</v>
      </c>
      <c r="C45" s="414" t="s">
        <v>427</v>
      </c>
    </row>
    <row r="46" spans="1:276" ht="15" customHeight="1">
      <c r="A46" s="1328"/>
      <c r="B46" s="413">
        <v>42</v>
      </c>
      <c r="C46" s="414" t="s">
        <v>428</v>
      </c>
    </row>
    <row r="47" spans="1:276" ht="15" customHeight="1">
      <c r="A47" s="1328"/>
      <c r="B47" s="413">
        <v>43</v>
      </c>
      <c r="C47" s="414" t="s">
        <v>429</v>
      </c>
    </row>
    <row r="48" spans="1:276" ht="15" customHeight="1">
      <c r="A48" s="1328"/>
      <c r="B48" s="413">
        <v>44</v>
      </c>
      <c r="C48" s="421" t="s">
        <v>430</v>
      </c>
    </row>
    <row r="49" spans="1:3" ht="15" customHeight="1">
      <c r="A49" s="1328"/>
      <c r="B49" s="413">
        <v>45</v>
      </c>
      <c r="C49" s="414" t="s">
        <v>431</v>
      </c>
    </row>
    <row r="50" spans="1:3" ht="15" customHeight="1" thickBot="1">
      <c r="A50" s="1329"/>
      <c r="B50" s="415">
        <v>46</v>
      </c>
      <c r="C50" s="416" t="s">
        <v>432</v>
      </c>
    </row>
    <row r="51" spans="1:3" ht="14.45" customHeight="1">
      <c r="A51" s="1327" t="s">
        <v>234</v>
      </c>
      <c r="B51" s="417">
        <v>47</v>
      </c>
      <c r="C51" s="412" t="s">
        <v>235</v>
      </c>
    </row>
    <row r="52" spans="1:3" ht="14.45" customHeight="1">
      <c r="A52" s="1328"/>
      <c r="B52" s="413">
        <v>48</v>
      </c>
      <c r="C52" s="414" t="s">
        <v>433</v>
      </c>
    </row>
    <row r="53" spans="1:3" ht="14.45" customHeight="1">
      <c r="A53" s="1328"/>
      <c r="B53" s="413">
        <v>49</v>
      </c>
      <c r="C53" s="421" t="s">
        <v>1033</v>
      </c>
    </row>
    <row r="54" spans="1:3" ht="14.45" customHeight="1">
      <c r="A54" s="1328"/>
      <c r="B54" s="413">
        <v>50</v>
      </c>
      <c r="C54" s="414" t="s">
        <v>434</v>
      </c>
    </row>
    <row r="55" spans="1:3" ht="14.45" customHeight="1">
      <c r="A55" s="1328"/>
      <c r="B55" s="413">
        <v>51</v>
      </c>
      <c r="C55" s="414" t="s">
        <v>435</v>
      </c>
    </row>
    <row r="56" spans="1:3" ht="14.45" customHeight="1">
      <c r="A56" s="1328"/>
      <c r="B56" s="413">
        <v>52</v>
      </c>
      <c r="C56" s="414" t="s">
        <v>436</v>
      </c>
    </row>
    <row r="57" spans="1:3" ht="13.5" customHeight="1">
      <c r="A57" s="1328"/>
      <c r="B57" s="413">
        <v>53</v>
      </c>
      <c r="C57" s="421" t="s">
        <v>1014</v>
      </c>
    </row>
    <row r="58" spans="1:3" ht="14.45" customHeight="1" thickBot="1">
      <c r="A58" s="1329"/>
      <c r="B58" s="415">
        <v>54</v>
      </c>
      <c r="C58" s="421" t="s">
        <v>1035</v>
      </c>
    </row>
    <row r="59" spans="1:3" ht="14.45" customHeight="1">
      <c r="A59" s="1327" t="s">
        <v>260</v>
      </c>
      <c r="B59" s="417">
        <v>55</v>
      </c>
      <c r="C59" s="412" t="s">
        <v>262</v>
      </c>
    </row>
    <row r="60" spans="1:3" ht="14.45" customHeight="1">
      <c r="A60" s="1331"/>
      <c r="B60" s="413">
        <v>56</v>
      </c>
      <c r="C60" s="414" t="s">
        <v>437</v>
      </c>
    </row>
    <row r="61" spans="1:3" ht="14.45" customHeight="1">
      <c r="A61" s="1331"/>
      <c r="B61" s="413">
        <v>57</v>
      </c>
      <c r="C61" s="414" t="s">
        <v>438</v>
      </c>
    </row>
    <row r="62" spans="1:3" ht="14.45" customHeight="1">
      <c r="A62" s="1331"/>
      <c r="B62" s="413">
        <v>58</v>
      </c>
      <c r="C62" s="414" t="s">
        <v>439</v>
      </c>
    </row>
    <row r="63" spans="1:3" ht="14.45" customHeight="1">
      <c r="A63" s="1331"/>
      <c r="B63" s="413">
        <v>59</v>
      </c>
      <c r="C63" s="421" t="s">
        <v>440</v>
      </c>
    </row>
    <row r="64" spans="1:3" ht="14.45" customHeight="1">
      <c r="A64" s="1331"/>
      <c r="B64" s="413">
        <v>60</v>
      </c>
      <c r="C64" s="414" t="s">
        <v>441</v>
      </c>
    </row>
    <row r="65" spans="1:3" ht="14.45" customHeight="1">
      <c r="A65" s="1331"/>
      <c r="B65" s="413">
        <v>61</v>
      </c>
      <c r="C65" s="414" t="s">
        <v>442</v>
      </c>
    </row>
    <row r="66" spans="1:3" ht="14.45" customHeight="1">
      <c r="A66" s="1331"/>
      <c r="B66" s="413">
        <v>62</v>
      </c>
      <c r="C66" s="414" t="s">
        <v>443</v>
      </c>
    </row>
    <row r="67" spans="1:3" ht="14.45" customHeight="1">
      <c r="A67" s="1331"/>
      <c r="B67" s="413">
        <v>63</v>
      </c>
      <c r="C67" s="414" t="s">
        <v>444</v>
      </c>
    </row>
    <row r="68" spans="1:3" ht="14.45" customHeight="1" thickBot="1">
      <c r="A68" s="1332"/>
      <c r="B68" s="415">
        <v>64</v>
      </c>
      <c r="C68" s="420" t="s">
        <v>878</v>
      </c>
    </row>
    <row r="69" spans="1:3" ht="14.45" customHeight="1">
      <c r="A69" s="1327" t="s">
        <v>265</v>
      </c>
      <c r="B69" s="417">
        <v>65</v>
      </c>
      <c r="C69" s="412" t="s">
        <v>445</v>
      </c>
    </row>
    <row r="70" spans="1:3" ht="14.45" customHeight="1">
      <c r="A70" s="1328"/>
      <c r="B70" s="413">
        <v>66</v>
      </c>
      <c r="C70" s="421" t="s">
        <v>446</v>
      </c>
    </row>
    <row r="71" spans="1:3" ht="14.45" customHeight="1">
      <c r="A71" s="1328"/>
      <c r="B71" s="413">
        <v>67</v>
      </c>
      <c r="C71" s="414" t="s">
        <v>447</v>
      </c>
    </row>
    <row r="72" spans="1:3" ht="14.45" customHeight="1">
      <c r="A72" s="1328"/>
      <c r="B72" s="413">
        <v>68</v>
      </c>
      <c r="C72" s="414" t="s">
        <v>448</v>
      </c>
    </row>
    <row r="73" spans="1:3" ht="14.45" customHeight="1">
      <c r="A73" s="1328"/>
      <c r="B73" s="413">
        <v>69</v>
      </c>
      <c r="C73" s="421" t="s">
        <v>449</v>
      </c>
    </row>
    <row r="74" spans="1:3" ht="14.45" customHeight="1">
      <c r="A74" s="1328"/>
      <c r="B74" s="413">
        <v>70</v>
      </c>
      <c r="C74" s="414" t="s">
        <v>450</v>
      </c>
    </row>
    <row r="75" spans="1:3" ht="14.45" customHeight="1">
      <c r="A75" s="1328"/>
      <c r="B75" s="413">
        <v>71</v>
      </c>
      <c r="C75" s="421" t="s">
        <v>1082</v>
      </c>
    </row>
    <row r="76" spans="1:3" ht="14.45" customHeight="1">
      <c r="A76" s="1328"/>
      <c r="B76" s="413">
        <v>72</v>
      </c>
      <c r="C76" s="421" t="s">
        <v>1068</v>
      </c>
    </row>
    <row r="77" spans="1:3" ht="14.45" customHeight="1" thickBot="1">
      <c r="A77" s="1329"/>
      <c r="B77" s="415">
        <v>73</v>
      </c>
      <c r="C77" s="420" t="s">
        <v>879</v>
      </c>
    </row>
    <row r="78" spans="1:3" ht="14.45" customHeight="1">
      <c r="A78" s="1327" t="s">
        <v>143</v>
      </c>
      <c r="B78" s="417">
        <v>74</v>
      </c>
      <c r="C78" s="412" t="s">
        <v>451</v>
      </c>
    </row>
    <row r="79" spans="1:3" ht="14.45" customHeight="1">
      <c r="A79" s="1328"/>
      <c r="B79" s="413">
        <v>75</v>
      </c>
      <c r="C79" s="414" t="s">
        <v>452</v>
      </c>
    </row>
    <row r="80" spans="1:3" ht="14.45" customHeight="1">
      <c r="A80" s="1328"/>
      <c r="B80" s="413">
        <v>76</v>
      </c>
      <c r="C80" s="414" t="s">
        <v>453</v>
      </c>
    </row>
    <row r="81" spans="1:3" ht="14.45" customHeight="1">
      <c r="A81" s="1328"/>
      <c r="B81" s="413">
        <v>77</v>
      </c>
      <c r="C81" s="414" t="s">
        <v>454</v>
      </c>
    </row>
    <row r="82" spans="1:3" ht="14.45" customHeight="1">
      <c r="A82" s="1328"/>
      <c r="B82" s="413">
        <v>78</v>
      </c>
      <c r="C82" s="414" t="s">
        <v>455</v>
      </c>
    </row>
    <row r="83" spans="1:3" ht="14.45" customHeight="1">
      <c r="A83" s="1328"/>
      <c r="B83" s="413">
        <v>79</v>
      </c>
      <c r="C83" s="414" t="s">
        <v>90</v>
      </c>
    </row>
    <row r="84" spans="1:3" ht="14.45" customHeight="1" thickBot="1">
      <c r="A84" s="1329"/>
      <c r="B84" s="415">
        <v>80</v>
      </c>
      <c r="C84" s="416" t="s">
        <v>91</v>
      </c>
    </row>
    <row r="85" spans="1:3" ht="14.45" customHeight="1">
      <c r="A85" s="1327" t="s">
        <v>148</v>
      </c>
      <c r="B85" s="417">
        <v>81</v>
      </c>
      <c r="C85" s="412" t="s">
        <v>456</v>
      </c>
    </row>
    <row r="86" spans="1:3" ht="14.45" customHeight="1">
      <c r="A86" s="1328"/>
      <c r="B86" s="413">
        <v>82</v>
      </c>
      <c r="C86" s="414" t="s">
        <v>245</v>
      </c>
    </row>
    <row r="87" spans="1:3" ht="14.45" customHeight="1">
      <c r="A87" s="1328"/>
      <c r="B87" s="413">
        <v>83</v>
      </c>
      <c r="C87" s="414" t="s">
        <v>457</v>
      </c>
    </row>
    <row r="88" spans="1:3" ht="14.45" customHeight="1">
      <c r="A88" s="1328"/>
      <c r="B88" s="413">
        <v>84</v>
      </c>
      <c r="C88" s="421" t="s">
        <v>1019</v>
      </c>
    </row>
    <row r="89" spans="1:3" ht="14.45" customHeight="1">
      <c r="A89" s="1328"/>
      <c r="B89" s="413">
        <v>85</v>
      </c>
      <c r="C89" s="414" t="s">
        <v>458</v>
      </c>
    </row>
    <row r="90" spans="1:3" ht="14.45" customHeight="1">
      <c r="A90" s="1328"/>
      <c r="B90" s="413">
        <v>86</v>
      </c>
      <c r="C90" s="414" t="s">
        <v>459</v>
      </c>
    </row>
    <row r="91" spans="1:3" ht="14.45" customHeight="1">
      <c r="A91" s="1328"/>
      <c r="B91" s="413">
        <v>87</v>
      </c>
      <c r="C91" s="414" t="s">
        <v>460</v>
      </c>
    </row>
    <row r="92" spans="1:3" ht="14.45" customHeight="1">
      <c r="A92" s="1328"/>
      <c r="B92" s="413">
        <v>88</v>
      </c>
      <c r="C92" s="414" t="s">
        <v>461</v>
      </c>
    </row>
    <row r="93" spans="1:3" ht="14.45" customHeight="1">
      <c r="A93" s="1328"/>
      <c r="B93" s="413">
        <v>89</v>
      </c>
      <c r="C93" s="414" t="s">
        <v>246</v>
      </c>
    </row>
    <row r="94" spans="1:3" ht="14.45" customHeight="1">
      <c r="A94" s="1328"/>
      <c r="B94" s="413">
        <v>90</v>
      </c>
      <c r="C94" s="414" t="s">
        <v>247</v>
      </c>
    </row>
    <row r="95" spans="1:3" ht="14.45" customHeight="1">
      <c r="A95" s="1328"/>
      <c r="B95" s="413">
        <v>91</v>
      </c>
      <c r="C95" s="414" t="s">
        <v>462</v>
      </c>
    </row>
    <row r="96" spans="1:3" ht="14.45" customHeight="1">
      <c r="A96" s="1328"/>
      <c r="B96" s="413">
        <v>92</v>
      </c>
      <c r="C96" s="414" t="s">
        <v>250</v>
      </c>
    </row>
    <row r="97" spans="1:3" ht="14.45" customHeight="1">
      <c r="A97" s="1328"/>
      <c r="B97" s="413">
        <v>93</v>
      </c>
      <c r="C97" s="414" t="s">
        <v>463</v>
      </c>
    </row>
    <row r="98" spans="1:3" ht="14.45" customHeight="1" thickBot="1">
      <c r="A98" s="1329"/>
      <c r="B98" s="415">
        <v>94</v>
      </c>
      <c r="C98" s="414" t="s">
        <v>464</v>
      </c>
    </row>
    <row r="99" spans="1:3" ht="14.45" customHeight="1">
      <c r="A99" s="1327" t="s">
        <v>155</v>
      </c>
      <c r="B99" s="413">
        <v>95</v>
      </c>
      <c r="C99" s="422" t="s">
        <v>465</v>
      </c>
    </row>
    <row r="100" spans="1:3" ht="14.45" customHeight="1">
      <c r="A100" s="1328"/>
      <c r="B100" s="413">
        <v>96</v>
      </c>
      <c r="C100" s="414" t="s">
        <v>466</v>
      </c>
    </row>
    <row r="101" spans="1:3" ht="14.45" customHeight="1">
      <c r="A101" s="1328"/>
      <c r="B101" s="417">
        <v>97</v>
      </c>
      <c r="C101" s="423" t="s">
        <v>467</v>
      </c>
    </row>
    <row r="102" spans="1:3" ht="14.45" customHeight="1">
      <c r="A102" s="1328"/>
      <c r="B102" s="413">
        <v>98</v>
      </c>
      <c r="C102" s="421" t="s">
        <v>880</v>
      </c>
    </row>
    <row r="103" spans="1:3" ht="14.45" customHeight="1">
      <c r="A103" s="1328"/>
      <c r="B103" s="413">
        <v>99</v>
      </c>
      <c r="C103" s="414" t="s">
        <v>274</v>
      </c>
    </row>
    <row r="104" spans="1:3" ht="14.45" customHeight="1" thickBot="1">
      <c r="A104" s="1329"/>
      <c r="B104" s="415">
        <v>100</v>
      </c>
      <c r="C104" s="416" t="s">
        <v>275</v>
      </c>
    </row>
    <row r="105" spans="1:3" ht="15" customHeight="1">
      <c r="C105" s="425"/>
    </row>
  </sheetData>
  <mergeCells count="10">
    <mergeCell ref="A69:A77"/>
    <mergeCell ref="A78:A84"/>
    <mergeCell ref="A85:A98"/>
    <mergeCell ref="A99:A104"/>
    <mergeCell ref="A1:C2"/>
    <mergeCell ref="A5:A7"/>
    <mergeCell ref="A8:A35"/>
    <mergeCell ref="A36:A50"/>
    <mergeCell ref="A51:A58"/>
    <mergeCell ref="A59:A68"/>
  </mergeCells>
  <phoneticPr fontId="2"/>
  <printOptions horizontalCentered="1"/>
  <pageMargins left="0.59055118110236227" right="0.59055118110236227" top="0.78740157480314965" bottom="0.39370078740157483" header="0.31496062992125984" footer="0.11811023622047245"/>
  <pageSetup paperSize="9" scale="97" firstPageNumber="29" orientation="portrait" useFirstPageNumber="1" r:id="rId1"/>
  <headerFooter alignWithMargins="0">
    <oddHeader>&amp;L平成31年版あきた100の指標&amp;R&amp;10秋田県企画振興部調査統計課</oddHeader>
    <oddFooter>&amp;C&amp;P</oddFooter>
  </headerFooter>
  <rowBreaks count="1" manualBreakCount="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KP41"/>
  <sheetViews>
    <sheetView tabSelected="1" view="pageBreakPreview" zoomScale="90" zoomScaleNormal="90" zoomScaleSheetLayoutView="90" workbookViewId="0">
      <pane xSplit="2" ySplit="4" topLeftCell="C5" activePane="bottomRight" state="frozen"/>
      <selection activeCell="B1" sqref="B1"/>
      <selection pane="topRight" activeCell="B1" sqref="B1"/>
      <selection pane="bottomLeft" activeCell="B1" sqref="B1"/>
      <selection pane="bottomRight"/>
    </sheetView>
  </sheetViews>
  <sheetFormatPr defaultRowHeight="13.5"/>
  <cols>
    <col min="1" max="1" width="2.625" style="864" customWidth="1"/>
    <col min="2" max="2" width="12.875" style="865" customWidth="1"/>
    <col min="3" max="3" width="11.625" style="866" customWidth="1"/>
    <col min="4" max="4" width="4.625" style="867" customWidth="1"/>
    <col min="5" max="5" width="7.625" style="868" customWidth="1"/>
    <col min="6" max="6" width="7.625" style="869" customWidth="1"/>
    <col min="7" max="7" width="4.625" style="867" customWidth="1"/>
    <col min="8" max="8" width="11.625" style="870" customWidth="1"/>
    <col min="9" max="9" width="11.625" style="871" customWidth="1"/>
    <col min="10" max="10" width="4.625" style="872" customWidth="1"/>
    <col min="11" max="11" width="7.625" style="873" customWidth="1"/>
    <col min="12" max="12" width="11.625" style="874" customWidth="1"/>
    <col min="13" max="13" width="4.625" style="875" customWidth="1"/>
    <col min="14" max="14" width="7.625" style="873" customWidth="1"/>
    <col min="15" max="15" width="11.625" style="874" customWidth="1"/>
    <col min="16" max="16" width="4.625" style="875" customWidth="1"/>
    <col min="17" max="17" width="7.625" style="873" customWidth="1"/>
    <col min="18" max="18" width="11.625" style="874" customWidth="1"/>
    <col min="19" max="19" width="4.625" style="875" customWidth="1"/>
    <col min="20" max="20" width="7.625" style="873" customWidth="1"/>
    <col min="21" max="21" width="7.625" style="874" customWidth="1"/>
    <col min="22" max="22" width="4.625" style="875" customWidth="1"/>
    <col min="23" max="23" width="11.625" style="873" customWidth="1"/>
    <col min="24" max="24" width="7.625" style="874" customWidth="1"/>
    <col min="25" max="25" width="4.625" style="875" customWidth="1"/>
    <col min="26" max="26" width="11.625" style="873" customWidth="1"/>
    <col min="27" max="27" width="7.625" style="874" customWidth="1"/>
    <col min="28" max="28" width="4.625" style="875" customWidth="1"/>
    <col min="29" max="29" width="11.625" style="873" customWidth="1"/>
    <col min="30" max="30" width="9.625" style="874" customWidth="1"/>
    <col min="31" max="31" width="4.625" style="875" customWidth="1"/>
    <col min="32" max="32" width="9.625" style="873" customWidth="1"/>
    <col min="33" max="33" width="9.625" style="874" customWidth="1"/>
    <col min="34" max="34" width="4.625" style="875" customWidth="1"/>
    <col min="35" max="35" width="9.625" style="873" customWidth="1"/>
    <col min="36" max="36" width="9.625" style="874" customWidth="1"/>
    <col min="37" max="37" width="4.625" style="875" customWidth="1"/>
    <col min="38" max="38" width="9.625" style="876" customWidth="1"/>
    <col min="39" max="39" width="8.625" style="874" customWidth="1"/>
    <col min="40" max="40" width="4.625" style="875" customWidth="1"/>
    <col min="41" max="41" width="10.625" style="873" customWidth="1"/>
    <col min="42" max="42" width="7.625" style="874" customWidth="1"/>
    <col min="43" max="43" width="4.625" style="875" customWidth="1"/>
    <col min="44" max="44" width="11.625" style="873" customWidth="1"/>
    <col min="45" max="45" width="7.625" style="874" customWidth="1"/>
    <col min="46" max="46" width="4.625" style="875" customWidth="1"/>
    <col min="47" max="47" width="11.625" style="873" customWidth="1"/>
    <col min="48" max="48" width="8.625" style="877" customWidth="1"/>
    <col min="49" max="49" width="4.625" style="875" customWidth="1"/>
    <col min="50" max="50" width="10.625" style="873" customWidth="1"/>
    <col min="51" max="51" width="8.625" style="874" customWidth="1"/>
    <col min="52" max="52" width="4.625" style="875" customWidth="1"/>
    <col min="53" max="53" width="10.625" style="873" customWidth="1"/>
    <col min="54" max="54" width="8.625" style="874" customWidth="1"/>
    <col min="55" max="55" width="4.375" style="875" customWidth="1"/>
    <col min="56" max="56" width="10.625" style="873" customWidth="1"/>
    <col min="57" max="57" width="8.625" style="878" customWidth="1"/>
    <col min="58" max="58" width="4.375" style="875" customWidth="1"/>
    <col min="59" max="59" width="10.625" style="873" customWidth="1"/>
    <col min="60" max="60" width="7.625" style="874" customWidth="1"/>
    <col min="61" max="61" width="4.625" style="875" customWidth="1"/>
    <col min="62" max="62" width="11.625" style="873" customWidth="1"/>
    <col min="63" max="63" width="9.625" style="874" customWidth="1"/>
    <col min="64" max="64" width="4.625" style="875" customWidth="1"/>
    <col min="65" max="65" width="9.625" style="873" customWidth="1"/>
    <col min="66" max="66" width="9.625" style="878" customWidth="1"/>
    <col min="67" max="67" width="4.625" style="875" customWidth="1"/>
    <col min="68" max="68" width="9.625" style="873" customWidth="1"/>
    <col min="69" max="69" width="7.625" style="874" customWidth="1"/>
    <col min="70" max="70" width="4.625" style="875" customWidth="1"/>
    <col min="71" max="71" width="11.625" style="873" customWidth="1"/>
    <col min="72" max="72" width="7.625" style="874" customWidth="1"/>
    <col min="73" max="73" width="4.625" style="875" customWidth="1"/>
    <col min="74" max="74" width="11.625" style="873" customWidth="1"/>
    <col min="75" max="75" width="7.625" style="874" customWidth="1"/>
    <col min="76" max="76" width="4.625" style="875" customWidth="1"/>
    <col min="77" max="77" width="11.625" style="873" customWidth="1"/>
    <col min="78" max="78" width="7.625" style="874" customWidth="1"/>
    <col min="79" max="79" width="4.625" style="875" customWidth="1"/>
    <col min="80" max="80" width="11.625" style="873" customWidth="1"/>
    <col min="81" max="81" width="7.625" style="874" customWidth="1"/>
    <col min="82" max="82" width="4.625" style="875" customWidth="1"/>
    <col min="83" max="83" width="11.625" style="873" customWidth="1"/>
    <col min="84" max="84" width="7.625" style="874" customWidth="1"/>
    <col min="85" max="85" width="4.625" style="875" customWidth="1"/>
    <col min="86" max="86" width="11.625" style="873" customWidth="1"/>
    <col min="87" max="87" width="7.625" style="874" customWidth="1"/>
    <col min="88" max="88" width="4.625" style="875" customWidth="1"/>
    <col min="89" max="89" width="9.625" style="873" customWidth="1"/>
    <col min="90" max="90" width="8.625" style="879" customWidth="1"/>
    <col min="91" max="91" width="4.625" style="880" customWidth="1"/>
    <col min="92" max="92" width="8.625" style="881" customWidth="1"/>
    <col min="93" max="93" width="9.625" style="882" customWidth="1"/>
    <col min="94" max="94" width="9.625" style="883" customWidth="1"/>
    <col min="95" max="95" width="9.625" style="884" customWidth="1"/>
    <col min="96" max="96" width="7.625" style="874" customWidth="1"/>
    <col min="97" max="97" width="4.625" style="875" customWidth="1"/>
    <col min="98" max="98" width="9.625" style="873" customWidth="1"/>
    <col min="99" max="99" width="7.625" style="874" customWidth="1"/>
    <col min="100" max="100" width="4.625" style="875" customWidth="1"/>
    <col min="101" max="101" width="11.625" style="873" customWidth="1"/>
    <col min="102" max="102" width="10.625" style="874" customWidth="1"/>
    <col min="103" max="103" width="4.625" style="875" customWidth="1"/>
    <col min="104" max="104" width="8.625" style="873" customWidth="1"/>
    <col min="105" max="105" width="8.625" style="874" customWidth="1"/>
    <col min="106" max="106" width="4.625" style="875" customWidth="1"/>
    <col min="107" max="107" width="10.625" style="873" customWidth="1"/>
    <col min="108" max="108" width="8.625" style="874" customWidth="1"/>
    <col min="109" max="109" width="4.625" style="875" customWidth="1"/>
    <col min="110" max="110" width="10.625" style="873" customWidth="1"/>
    <col min="111" max="111" width="9.625" style="874" customWidth="1"/>
    <col min="112" max="112" width="4.625" style="875" customWidth="1"/>
    <col min="113" max="113" width="9.625" style="873" customWidth="1"/>
    <col min="114" max="114" width="8.625" style="874" customWidth="1"/>
    <col min="115" max="115" width="4.375" style="875" customWidth="1"/>
    <col min="116" max="116" width="10.625" style="873" customWidth="1"/>
    <col min="117" max="117" width="8.625" style="874" customWidth="1"/>
    <col min="118" max="118" width="4.375" style="875" customWidth="1"/>
    <col min="119" max="119" width="10.625" style="873" customWidth="1"/>
    <col min="120" max="120" width="8.625" style="874" customWidth="1"/>
    <col min="121" max="121" width="4.625" style="875" customWidth="1"/>
    <col min="122" max="122" width="10.625" style="873" customWidth="1"/>
    <col min="123" max="123" width="10.625" style="874" customWidth="1"/>
    <col min="124" max="124" width="4.625" style="875" customWidth="1"/>
    <col min="125" max="125" width="8.125" style="873" customWidth="1"/>
    <col min="126" max="126" width="10.625" style="874" customWidth="1"/>
    <col min="127" max="127" width="4.625" style="875" customWidth="1"/>
    <col min="128" max="128" width="8.125" style="873" customWidth="1"/>
    <col min="129" max="129" width="8.625" style="874" customWidth="1"/>
    <col min="130" max="130" width="4.625" style="875" customWidth="1"/>
    <col min="131" max="131" width="11.625" style="873" customWidth="1"/>
    <col min="132" max="132" width="9.625" style="874" customWidth="1"/>
    <col min="133" max="133" width="4.625" style="875" customWidth="1"/>
    <col min="134" max="134" width="9.625" style="873" customWidth="1"/>
    <col min="135" max="135" width="8.125" style="874" customWidth="1"/>
    <col min="136" max="136" width="4.125" style="875" customWidth="1"/>
    <col min="137" max="137" width="11.625" style="873" customWidth="1"/>
    <col min="138" max="138" width="7.625" style="874" customWidth="1"/>
    <col min="139" max="139" width="4.625" style="875" customWidth="1"/>
    <col min="140" max="140" width="11.625" style="873" customWidth="1"/>
    <col min="141" max="141" width="8.625" style="874" customWidth="1"/>
    <col min="142" max="142" width="4.625" style="875" customWidth="1"/>
    <col min="143" max="143" width="10.625" style="873" customWidth="1"/>
    <col min="144" max="144" width="8.625" style="874" customWidth="1"/>
    <col min="145" max="145" width="4.625" style="875" customWidth="1"/>
    <col min="146" max="146" width="10.625" style="873" customWidth="1"/>
    <col min="147" max="147" width="8.125" style="874" customWidth="1"/>
    <col min="148" max="148" width="4.125" style="875" customWidth="1"/>
    <col min="149" max="149" width="11.625" style="873" customWidth="1"/>
    <col min="150" max="150" width="8.625" style="874" customWidth="1"/>
    <col min="151" max="151" width="4.375" style="875" customWidth="1"/>
    <col min="152" max="152" width="10.625" style="873" customWidth="1"/>
    <col min="153" max="153" width="8.625" style="874" customWidth="1"/>
    <col min="154" max="154" width="4.625" style="875" customWidth="1"/>
    <col min="155" max="155" width="10.625" style="873" customWidth="1"/>
    <col min="156" max="156" width="8.625" style="874" customWidth="1"/>
    <col min="157" max="157" width="4.625" style="875" customWidth="1"/>
    <col min="158" max="158" width="10.625" style="873" customWidth="1"/>
    <col min="159" max="159" width="8.625" style="874" customWidth="1"/>
    <col min="160" max="160" width="4.625" style="875" customWidth="1"/>
    <col min="161" max="161" width="10.625" style="873" customWidth="1"/>
    <col min="162" max="162" width="8.625" style="874" customWidth="1"/>
    <col min="163" max="163" width="4.625" style="875" customWidth="1"/>
    <col min="164" max="164" width="10.625" style="873" customWidth="1"/>
    <col min="165" max="165" width="8.625" style="874" customWidth="1"/>
    <col min="166" max="166" width="4.625" style="875" customWidth="1"/>
    <col min="167" max="167" width="10.625" style="873" customWidth="1"/>
    <col min="168" max="168" width="12.625" style="874" customWidth="1"/>
    <col min="169" max="169" width="4.625" style="875" customWidth="1"/>
    <col min="170" max="170" width="6.625" style="873" customWidth="1"/>
    <col min="171" max="171" width="7.625" style="874" customWidth="1"/>
    <col min="172" max="172" width="3.625" style="875" customWidth="1"/>
    <col min="173" max="173" width="12.625" style="873" customWidth="1"/>
    <col min="174" max="174" width="7.625" style="874" customWidth="1"/>
    <col min="175" max="175" width="3.625" style="875" customWidth="1"/>
    <col min="176" max="176" width="12.625" style="873" customWidth="1"/>
    <col min="177" max="177" width="7.625" style="874" customWidth="1"/>
    <col min="178" max="178" width="3.625" style="875" customWidth="1"/>
    <col min="179" max="179" width="12.625" style="873" customWidth="1"/>
    <col min="180" max="180" width="7.125" style="874" customWidth="1"/>
    <col min="181" max="181" width="4.125" style="875" customWidth="1"/>
    <col min="182" max="182" width="12.625" style="873" customWidth="1"/>
    <col min="183" max="183" width="10.625" style="874" customWidth="1"/>
    <col min="184" max="184" width="4.625" style="875" customWidth="1"/>
    <col min="185" max="185" width="8.625" style="873" customWidth="1"/>
    <col min="186" max="186" width="9.625" style="874" customWidth="1"/>
    <col min="187" max="187" width="4.625" style="875" customWidth="1"/>
    <col min="188" max="188" width="9.625" style="873" customWidth="1"/>
    <col min="189" max="189" width="7.625" style="874" customWidth="1"/>
    <col min="190" max="190" width="4.625" style="875" customWidth="1"/>
    <col min="191" max="191" width="11.625" style="873" customWidth="1"/>
    <col min="192" max="192" width="7.625" style="874" customWidth="1"/>
    <col min="193" max="193" width="4.125" style="875" customWidth="1"/>
    <col min="194" max="194" width="12.125" style="873" customWidth="1"/>
    <col min="195" max="195" width="8.625" style="874" customWidth="1"/>
    <col min="196" max="196" width="4.625" style="875" customWidth="1"/>
    <col min="197" max="197" width="10.625" style="873" customWidth="1"/>
    <col min="198" max="198" width="9.625" style="874" customWidth="1"/>
    <col min="199" max="199" width="4.625" style="875" customWidth="1"/>
    <col min="200" max="200" width="8.375" style="873" customWidth="1"/>
    <col min="201" max="201" width="7.625" style="874" customWidth="1"/>
    <col min="202" max="202" width="4.625" style="875" customWidth="1"/>
    <col min="203" max="203" width="12.625" style="873" customWidth="1"/>
    <col min="204" max="204" width="8.625" style="874" customWidth="1"/>
    <col min="205" max="205" width="4.375" style="875" customWidth="1"/>
    <col min="206" max="206" width="10.625" style="873" customWidth="1"/>
    <col min="207" max="207" width="10.625" style="874" customWidth="1"/>
    <col min="208" max="208" width="4.625" style="875" customWidth="1"/>
    <col min="209" max="209" width="7.875" style="873" customWidth="1"/>
    <col min="210" max="210" width="7.125" style="874" customWidth="1"/>
    <col min="211" max="211" width="4.625" style="875" customWidth="1"/>
    <col min="212" max="212" width="13.625" style="873" customWidth="1"/>
    <col min="213" max="213" width="9.625" style="885" customWidth="1"/>
    <col min="214" max="214" width="4.625" style="875" customWidth="1"/>
    <col min="215" max="215" width="9.625" style="873" customWidth="1"/>
    <col min="216" max="216" width="9.625" style="874" customWidth="1"/>
    <col min="217" max="217" width="4.625" style="875" customWidth="1"/>
    <col min="218" max="218" width="9.625" style="873" customWidth="1"/>
    <col min="219" max="219" width="7.625" style="874" customWidth="1"/>
    <col min="220" max="220" width="4.625" style="875" customWidth="1"/>
    <col min="221" max="221" width="11.625" style="873" customWidth="1"/>
    <col min="222" max="222" width="9.625" style="874" customWidth="1"/>
    <col min="223" max="223" width="4.625" style="875" customWidth="1"/>
    <col min="224" max="224" width="9.625" style="873" customWidth="1"/>
    <col min="225" max="225" width="8.625" style="874" customWidth="1"/>
    <col min="226" max="226" width="4.625" style="875" customWidth="1"/>
    <col min="227" max="227" width="10.625" style="873" customWidth="1"/>
    <col min="228" max="228" width="8.625" style="874" customWidth="1"/>
    <col min="229" max="229" width="4.625" style="875" customWidth="1"/>
    <col min="230" max="230" width="10.625" style="873" customWidth="1"/>
    <col min="231" max="231" width="9.625" style="874" customWidth="1"/>
    <col min="232" max="232" width="4.625" style="875" customWidth="1"/>
    <col min="233" max="233" width="9.625" style="873" customWidth="1"/>
    <col min="234" max="234" width="10.125" style="874" customWidth="1"/>
    <col min="235" max="235" width="4.375" style="875" customWidth="1"/>
    <col min="236" max="236" width="10.625" style="873" customWidth="1"/>
    <col min="237" max="237" width="9.625" style="874" customWidth="1"/>
    <col min="238" max="238" width="4.375" style="875" customWidth="1"/>
    <col min="239" max="239" width="9.75" style="873" customWidth="1"/>
    <col min="240" max="240" width="9.625" style="874" customWidth="1"/>
    <col min="241" max="241" width="4.625" style="875" customWidth="1"/>
    <col min="242" max="242" width="9.625" style="873" customWidth="1"/>
    <col min="243" max="243" width="8.625" style="874" customWidth="1"/>
    <col min="244" max="244" width="4.625" style="875" customWidth="1"/>
    <col min="245" max="245" width="10.625" style="873" customWidth="1"/>
    <col min="246" max="246" width="9.625" style="874" customWidth="1"/>
    <col min="247" max="247" width="4.625" style="875" customWidth="1"/>
    <col min="248" max="248" width="9.625" style="873" customWidth="1"/>
    <col min="249" max="249" width="9.625" style="886" customWidth="1"/>
    <col min="250" max="250" width="4.625" style="875" customWidth="1"/>
    <col min="251" max="251" width="9.625" style="873" customWidth="1"/>
    <col min="252" max="252" width="8.625" style="887" customWidth="1"/>
    <col min="253" max="253" width="4.625" style="875" customWidth="1"/>
    <col min="254" max="254" width="10.625" style="873" customWidth="1"/>
    <col min="255" max="255" width="9.625" style="874" customWidth="1"/>
    <col min="256" max="256" width="4.625" style="875" customWidth="1"/>
    <col min="257" max="257" width="9.625" style="873" customWidth="1"/>
    <col min="258" max="258" width="7.625" style="874" customWidth="1"/>
    <col min="259" max="259" width="4.625" style="875" customWidth="1"/>
    <col min="260" max="260" width="11.625" style="873" customWidth="1"/>
    <col min="261" max="261" width="7.625" style="874" customWidth="1"/>
    <col min="262" max="262" width="4.625" style="875" customWidth="1"/>
    <col min="263" max="263" width="11.625" style="873" customWidth="1"/>
    <col min="264" max="264" width="8.625" style="874" customWidth="1"/>
    <col min="265" max="265" width="4.625" style="875" customWidth="1"/>
    <col min="266" max="266" width="10.625" style="888" customWidth="1"/>
    <col min="267" max="267" width="8.625" style="878" customWidth="1"/>
    <col min="268" max="268" width="4.625" style="875" customWidth="1"/>
    <col min="269" max="269" width="10.625" style="873" customWidth="1"/>
    <col min="270" max="270" width="8.625" style="878" customWidth="1"/>
    <col min="271" max="271" width="4.625" style="875" customWidth="1"/>
    <col min="272" max="272" width="10.625" style="873" customWidth="1"/>
    <col min="273" max="273" width="9.625" style="889" customWidth="1"/>
    <col min="274" max="274" width="4.625" style="875" customWidth="1"/>
    <col min="275" max="275" width="9.625" style="890" customWidth="1"/>
    <col min="276" max="276" width="8.625" style="874" customWidth="1"/>
    <col min="277" max="277" width="4.625" style="875" customWidth="1"/>
    <col min="278" max="278" width="10.625" style="873" customWidth="1"/>
    <col min="279" max="279" width="8.625" style="874" customWidth="1"/>
    <col min="280" max="280" width="4.625" style="875" customWidth="1"/>
    <col min="281" max="281" width="10.625" style="873" customWidth="1"/>
    <col min="282" max="282" width="8.625" style="874" customWidth="1"/>
    <col min="283" max="283" width="4.625" style="875" customWidth="1"/>
    <col min="284" max="284" width="10.625" style="873" customWidth="1"/>
    <col min="285" max="285" width="9.625" style="874" customWidth="1"/>
    <col min="286" max="286" width="4.625" style="875" customWidth="1"/>
    <col min="287" max="287" width="9.625" style="873" customWidth="1"/>
    <col min="288" max="288" width="8.625" style="874" customWidth="1"/>
    <col min="289" max="289" width="4.625" style="875" customWidth="1"/>
    <col min="290" max="290" width="10.625" style="891" customWidth="1"/>
    <col min="291" max="291" width="9.625" customWidth="1"/>
    <col min="292" max="292" width="4.625" customWidth="1"/>
    <col min="293" max="293" width="9.625" customWidth="1"/>
    <col min="294" max="294" width="9.625" style="874" customWidth="1"/>
    <col min="295" max="295" width="4.625" style="875" customWidth="1"/>
    <col min="296" max="296" width="9.625" style="873" customWidth="1"/>
    <col min="297" max="297" width="9.625" style="874" customWidth="1"/>
    <col min="298" max="298" width="4.625" style="875" customWidth="1"/>
    <col min="299" max="299" width="9.625" style="873" customWidth="1"/>
    <col min="300" max="300" width="9.625" style="892" customWidth="1"/>
    <col min="301" max="301" width="4.625" style="892" customWidth="1"/>
    <col min="302" max="302" width="9.625" style="893" customWidth="1"/>
    <col min="303" max="303" width="9.625" style="892" customWidth="1"/>
    <col min="304" max="304" width="4.625" style="892" customWidth="1"/>
    <col min="305" max="305" width="9.625" style="892" customWidth="1"/>
    <col min="306" max="306" width="10.125" style="892" customWidth="1"/>
    <col min="307" max="307" width="4.375" style="892" customWidth="1"/>
    <col min="308" max="308" width="10.625" style="892" customWidth="1"/>
    <col min="309" max="309" width="9.625" style="892" customWidth="1"/>
    <col min="310" max="310" width="4.625" style="892" customWidth="1"/>
    <col min="311" max="312" width="9.625" style="892" customWidth="1"/>
    <col min="313" max="313" width="4.625" style="892" customWidth="1"/>
    <col min="314" max="315" width="9.625" style="892" customWidth="1"/>
    <col min="316" max="316" width="4.625" style="892" customWidth="1"/>
    <col min="317" max="318" width="9.625" style="892" customWidth="1"/>
    <col min="319" max="319" width="4.625" style="892" customWidth="1"/>
    <col min="320" max="320" width="9.625" style="892" customWidth="1"/>
    <col min="321" max="323" width="9" style="892" customWidth="1"/>
    <col min="324" max="324" width="9.625" style="892" customWidth="1"/>
    <col min="325" max="325" width="4.625" style="892" customWidth="1"/>
    <col min="326" max="327" width="9.625" style="892" customWidth="1"/>
    <col min="328" max="328" width="4.625" style="892" customWidth="1"/>
    <col min="329" max="330" width="9.625" style="892" customWidth="1"/>
    <col min="331" max="331" width="4.625" style="892" customWidth="1"/>
    <col min="332" max="333" width="9.625" style="892" customWidth="1"/>
    <col min="334" max="334" width="4.625" style="892" customWidth="1"/>
    <col min="335" max="335" width="9.625" style="892" customWidth="1"/>
    <col min="336" max="336" width="10.125" style="892" customWidth="1"/>
    <col min="337" max="337" width="4.375" style="892" customWidth="1"/>
    <col min="338" max="338" width="10.625" style="892" customWidth="1"/>
    <col min="339" max="339" width="9.625" style="892" customWidth="1"/>
    <col min="340" max="340" width="4.375" style="892" customWidth="1"/>
    <col min="341" max="341" width="9.75" style="892" customWidth="1"/>
    <col min="342" max="16384" width="9" style="892"/>
  </cols>
  <sheetData>
    <row r="1" spans="1:302" s="435" customFormat="1">
      <c r="A1" s="426"/>
      <c r="B1" s="427" t="s">
        <v>165</v>
      </c>
      <c r="C1" s="428" t="s">
        <v>0</v>
      </c>
      <c r="D1" s="429"/>
      <c r="E1" s="429"/>
      <c r="F1" s="428" t="s">
        <v>0</v>
      </c>
      <c r="G1" s="430"/>
      <c r="H1" s="431"/>
      <c r="I1" s="428" t="s">
        <v>0</v>
      </c>
      <c r="J1" s="430"/>
      <c r="K1" s="432"/>
      <c r="L1" s="433" t="s">
        <v>55</v>
      </c>
      <c r="M1" s="134"/>
      <c r="N1" s="134"/>
      <c r="O1" s="433" t="s">
        <v>55</v>
      </c>
      <c r="P1" s="134"/>
      <c r="Q1" s="2"/>
      <c r="R1" s="433" t="s">
        <v>55</v>
      </c>
      <c r="S1" s="134"/>
      <c r="T1" s="134"/>
      <c r="U1" s="433" t="s">
        <v>55</v>
      </c>
      <c r="V1" s="134"/>
      <c r="W1" s="434"/>
      <c r="X1" s="433" t="s">
        <v>55</v>
      </c>
      <c r="Y1" s="134"/>
      <c r="Z1" s="134"/>
      <c r="AA1" s="433" t="s">
        <v>55</v>
      </c>
      <c r="AB1" s="134"/>
      <c r="AC1" s="2"/>
      <c r="AD1" s="433" t="s">
        <v>55</v>
      </c>
      <c r="AE1" s="134"/>
      <c r="AF1" s="434"/>
      <c r="AG1" s="433" t="s">
        <v>55</v>
      </c>
      <c r="AJ1" s="433" t="s">
        <v>55</v>
      </c>
      <c r="AK1" s="134"/>
      <c r="AL1" s="434"/>
      <c r="AM1" s="433" t="s">
        <v>55</v>
      </c>
      <c r="AN1" s="134"/>
      <c r="AO1" s="432"/>
      <c r="AP1" s="433" t="s">
        <v>55</v>
      </c>
      <c r="AQ1" s="34"/>
      <c r="AR1" s="134"/>
      <c r="AS1" s="433" t="s">
        <v>55</v>
      </c>
      <c r="AT1" s="34"/>
      <c r="AU1" s="434"/>
      <c r="AV1" s="433" t="s">
        <v>55</v>
      </c>
      <c r="AW1" s="34"/>
      <c r="AX1" s="134"/>
      <c r="AY1" s="433" t="s">
        <v>55</v>
      </c>
      <c r="AZ1" s="134"/>
      <c r="BA1" s="432"/>
      <c r="BB1" s="433" t="s">
        <v>55</v>
      </c>
      <c r="BC1" s="134"/>
      <c r="BD1" s="432"/>
      <c r="BE1" s="433" t="s">
        <v>55</v>
      </c>
      <c r="BF1" s="134"/>
      <c r="BG1" s="432"/>
      <c r="BH1" s="433" t="s">
        <v>55</v>
      </c>
      <c r="BI1" s="34"/>
      <c r="BJ1" s="134"/>
      <c r="BK1" s="433" t="s">
        <v>55</v>
      </c>
      <c r="BL1" s="34"/>
      <c r="BM1" s="134"/>
      <c r="BN1" s="433" t="s">
        <v>55</v>
      </c>
      <c r="BO1" s="34"/>
      <c r="BP1" s="134"/>
      <c r="BQ1" s="433" t="s">
        <v>55</v>
      </c>
      <c r="BR1" s="34"/>
      <c r="BS1" s="134"/>
      <c r="BT1" s="433" t="s">
        <v>55</v>
      </c>
      <c r="BU1" s="34"/>
      <c r="BV1" s="134"/>
      <c r="BW1" s="433" t="s">
        <v>55</v>
      </c>
      <c r="BX1" s="34"/>
      <c r="BY1" s="134"/>
      <c r="BZ1" s="433" t="s">
        <v>55</v>
      </c>
      <c r="CA1" s="34"/>
      <c r="CB1" s="134"/>
      <c r="CC1" s="433" t="s">
        <v>55</v>
      </c>
      <c r="CD1" s="34"/>
      <c r="CE1" s="134"/>
      <c r="CF1" s="433" t="s">
        <v>55</v>
      </c>
      <c r="CG1" s="34"/>
      <c r="CH1" s="134"/>
      <c r="CI1" s="433" t="s">
        <v>55</v>
      </c>
      <c r="CJ1" s="34"/>
      <c r="CK1" s="134"/>
      <c r="CL1" s="433" t="s">
        <v>55</v>
      </c>
      <c r="CM1" s="34"/>
      <c r="CN1" s="134"/>
      <c r="CO1" s="433" t="s">
        <v>55</v>
      </c>
      <c r="CP1" s="34"/>
      <c r="CQ1" s="436"/>
      <c r="CR1" s="433" t="s">
        <v>72</v>
      </c>
      <c r="CS1" s="34"/>
      <c r="CT1" s="134"/>
      <c r="CU1" s="433" t="s">
        <v>72</v>
      </c>
      <c r="CV1" s="34"/>
      <c r="CW1" s="134"/>
      <c r="CX1" s="433" t="s">
        <v>72</v>
      </c>
      <c r="CY1" s="34"/>
      <c r="CZ1" s="437"/>
      <c r="DA1" s="433" t="s">
        <v>72</v>
      </c>
      <c r="DB1" s="34"/>
      <c r="DC1" s="437"/>
      <c r="DD1" s="433" t="s">
        <v>72</v>
      </c>
      <c r="DE1" s="432"/>
      <c r="DF1" s="430"/>
      <c r="DG1" s="433" t="s">
        <v>72</v>
      </c>
      <c r="DH1" s="2"/>
      <c r="DI1" s="2"/>
      <c r="DJ1" s="433" t="s">
        <v>72</v>
      </c>
      <c r="DK1" s="2"/>
      <c r="DL1" s="2"/>
      <c r="DM1" s="433" t="s">
        <v>72</v>
      </c>
      <c r="DN1" s="2"/>
      <c r="DO1" s="2"/>
      <c r="DP1" s="433" t="s">
        <v>72</v>
      </c>
      <c r="DQ1" s="2"/>
      <c r="DR1" s="2"/>
      <c r="DS1" s="433" t="s">
        <v>72</v>
      </c>
      <c r="DT1" s="2"/>
      <c r="DU1" s="2"/>
      <c r="DV1" s="433" t="s">
        <v>72</v>
      </c>
      <c r="DW1" s="2"/>
      <c r="DX1" s="2"/>
      <c r="DY1" s="433" t="s">
        <v>72</v>
      </c>
      <c r="DZ1" s="2"/>
      <c r="EA1" s="2"/>
      <c r="EB1" s="433" t="s">
        <v>72</v>
      </c>
      <c r="EC1" s="2"/>
      <c r="ED1" s="2"/>
      <c r="EE1" s="433" t="s">
        <v>72</v>
      </c>
      <c r="EF1" s="2"/>
      <c r="EG1" s="2"/>
      <c r="EH1" s="433" t="s">
        <v>72</v>
      </c>
      <c r="EI1" s="2"/>
      <c r="EJ1" s="2"/>
      <c r="EK1" s="433" t="s">
        <v>251</v>
      </c>
      <c r="EL1" s="437"/>
      <c r="EM1" s="437"/>
      <c r="EN1" s="433" t="s">
        <v>251</v>
      </c>
      <c r="EO1" s="34"/>
      <c r="EP1" s="34"/>
      <c r="EQ1" s="433" t="s">
        <v>251</v>
      </c>
      <c r="ER1" s="34"/>
      <c r="ES1" s="34"/>
      <c r="ET1" s="433" t="s">
        <v>251</v>
      </c>
      <c r="EU1" s="438"/>
      <c r="EV1" s="437"/>
      <c r="EW1" s="433" t="s">
        <v>251</v>
      </c>
      <c r="EX1" s="437"/>
      <c r="EY1" s="437"/>
      <c r="EZ1" s="433" t="s">
        <v>251</v>
      </c>
      <c r="FA1" s="34"/>
      <c r="FB1" s="437"/>
      <c r="FC1" s="433" t="s">
        <v>251</v>
      </c>
      <c r="FD1" s="34"/>
      <c r="FE1" s="437"/>
      <c r="FF1" s="433" t="s">
        <v>251</v>
      </c>
      <c r="FG1" s="437"/>
      <c r="FH1" s="437"/>
      <c r="FI1" s="433" t="s">
        <v>261</v>
      </c>
      <c r="FK1" s="437"/>
      <c r="FL1" s="433" t="s">
        <v>261</v>
      </c>
      <c r="FM1" s="438"/>
      <c r="FN1" s="2"/>
      <c r="FO1" s="433" t="s">
        <v>261</v>
      </c>
      <c r="FP1" s="34"/>
      <c r="FQ1" s="439"/>
      <c r="FR1" s="433" t="s">
        <v>261</v>
      </c>
      <c r="FS1" s="2"/>
      <c r="FT1" s="439"/>
      <c r="FU1" s="433" t="s">
        <v>261</v>
      </c>
      <c r="FV1" s="2"/>
      <c r="FW1" s="439"/>
      <c r="FX1" s="433" t="s">
        <v>261</v>
      </c>
      <c r="FY1" s="2"/>
      <c r="FZ1" s="439"/>
      <c r="GA1" s="433" t="s">
        <v>261</v>
      </c>
      <c r="GB1" s="438"/>
      <c r="GC1" s="2"/>
      <c r="GD1" s="433" t="s">
        <v>261</v>
      </c>
      <c r="GE1" s="438"/>
      <c r="GF1" s="2"/>
      <c r="GG1" s="433" t="s">
        <v>261</v>
      </c>
      <c r="GH1" s="438"/>
      <c r="GI1" s="2"/>
      <c r="GJ1" s="433" t="s">
        <v>261</v>
      </c>
      <c r="GK1" s="438"/>
      <c r="GL1" s="2"/>
      <c r="GM1" s="433" t="s">
        <v>267</v>
      </c>
      <c r="GN1" s="437"/>
      <c r="GO1" s="437"/>
      <c r="GP1" s="433" t="s">
        <v>267</v>
      </c>
      <c r="GQ1" s="34"/>
      <c r="GR1" s="2"/>
      <c r="GS1" s="433" t="s">
        <v>267</v>
      </c>
      <c r="GT1" s="34"/>
      <c r="GU1" s="2"/>
      <c r="GV1" s="433" t="s">
        <v>267</v>
      </c>
      <c r="GW1" s="34"/>
      <c r="GX1" s="2"/>
      <c r="GY1" s="433" t="s">
        <v>267</v>
      </c>
      <c r="GZ1" s="34"/>
      <c r="HA1" s="2"/>
      <c r="HB1" s="433" t="s">
        <v>267</v>
      </c>
      <c r="HC1" s="34"/>
      <c r="HD1" s="2"/>
      <c r="HE1" s="433" t="s">
        <v>267</v>
      </c>
      <c r="HF1" s="34"/>
      <c r="HG1" s="2"/>
      <c r="HH1" s="433" t="s">
        <v>267</v>
      </c>
      <c r="HI1" s="34"/>
      <c r="HJ1" s="2"/>
      <c r="HK1" s="433" t="s">
        <v>267</v>
      </c>
      <c r="HL1" s="34"/>
      <c r="HM1" s="2"/>
      <c r="HN1" s="433" t="s">
        <v>468</v>
      </c>
      <c r="HO1" s="437"/>
      <c r="HP1" s="438"/>
      <c r="HQ1" s="433" t="s">
        <v>468</v>
      </c>
      <c r="HR1" s="432"/>
      <c r="HS1" s="2"/>
      <c r="HT1" s="433" t="s">
        <v>468</v>
      </c>
      <c r="HU1" s="2"/>
      <c r="HV1" s="2"/>
      <c r="HW1" s="433" t="s">
        <v>468</v>
      </c>
      <c r="HX1" s="437"/>
      <c r="HY1" s="438"/>
      <c r="HZ1" s="433" t="s">
        <v>468</v>
      </c>
      <c r="IA1" s="437"/>
      <c r="IB1" s="438"/>
      <c r="IC1" s="433" t="s">
        <v>468</v>
      </c>
      <c r="ID1" s="437"/>
      <c r="IE1" s="438"/>
      <c r="IF1" s="433" t="s">
        <v>468</v>
      </c>
      <c r="IG1" s="2"/>
      <c r="IH1" s="2"/>
      <c r="II1" s="433" t="s">
        <v>94</v>
      </c>
      <c r="IJ1" s="2"/>
      <c r="IK1" s="440"/>
      <c r="IL1" s="433" t="s">
        <v>94</v>
      </c>
      <c r="IM1" s="2"/>
      <c r="IN1" s="440"/>
      <c r="IO1" s="433" t="s">
        <v>94</v>
      </c>
      <c r="IP1" s="2"/>
      <c r="IQ1" s="440"/>
      <c r="IR1" s="433" t="s">
        <v>94</v>
      </c>
      <c r="IS1" s="2"/>
      <c r="IT1" s="441"/>
      <c r="IU1" s="433" t="s">
        <v>94</v>
      </c>
      <c r="IV1" s="2"/>
      <c r="IW1" s="440"/>
      <c r="IX1" s="433" t="s">
        <v>94</v>
      </c>
      <c r="IY1" s="2"/>
      <c r="IZ1" s="440"/>
      <c r="JA1" s="433" t="s">
        <v>94</v>
      </c>
      <c r="JB1" s="2"/>
      <c r="JC1" s="440"/>
      <c r="JD1" s="433" t="s">
        <v>94</v>
      </c>
      <c r="JE1" s="2"/>
      <c r="JF1" s="440"/>
      <c r="JG1" s="433" t="s">
        <v>94</v>
      </c>
      <c r="JH1" s="2"/>
      <c r="JI1" s="440"/>
      <c r="JJ1" s="433" t="s">
        <v>94</v>
      </c>
      <c r="JK1" s="432"/>
      <c r="JL1" s="440"/>
      <c r="JM1" s="433" t="s">
        <v>94</v>
      </c>
      <c r="JN1" s="2"/>
      <c r="JO1" s="440"/>
      <c r="JP1" s="433" t="s">
        <v>94</v>
      </c>
      <c r="JQ1" s="2"/>
      <c r="JR1" s="440"/>
      <c r="JS1" s="433" t="s">
        <v>94</v>
      </c>
      <c r="JT1" s="2"/>
      <c r="JU1" s="440"/>
      <c r="JV1" s="433" t="s">
        <v>94</v>
      </c>
      <c r="JW1" s="2"/>
      <c r="JX1" s="440"/>
      <c r="JY1" s="433" t="s">
        <v>102</v>
      </c>
      <c r="JZ1" s="437"/>
      <c r="KA1" s="437"/>
      <c r="KB1" s="433" t="s">
        <v>102</v>
      </c>
      <c r="KC1" s="437"/>
      <c r="KD1" s="442"/>
      <c r="KE1" s="433" t="s">
        <v>102</v>
      </c>
      <c r="KF1"/>
      <c r="KG1"/>
      <c r="KH1" s="433" t="s">
        <v>102</v>
      </c>
      <c r="KI1" s="437"/>
      <c r="KJ1" s="437"/>
      <c r="KK1" s="433" t="s">
        <v>102</v>
      </c>
      <c r="KL1" s="437"/>
      <c r="KM1" s="437"/>
      <c r="KN1" s="433" t="s">
        <v>102</v>
      </c>
      <c r="KO1" s="437"/>
      <c r="KP1" s="442"/>
    </row>
    <row r="2" spans="1:302" s="451" customFormat="1" ht="14.25" thickBot="1">
      <c r="A2" s="443"/>
      <c r="B2" s="444" t="s">
        <v>163</v>
      </c>
      <c r="C2" s="445">
        <v>1</v>
      </c>
      <c r="D2" s="445"/>
      <c r="E2" s="445"/>
      <c r="F2" s="445">
        <v>2</v>
      </c>
      <c r="G2" s="445"/>
      <c r="H2" s="445"/>
      <c r="I2" s="445">
        <v>3</v>
      </c>
      <c r="J2" s="445"/>
      <c r="K2" s="445"/>
      <c r="L2" s="446">
        <v>4</v>
      </c>
      <c r="M2" s="446"/>
      <c r="N2" s="446"/>
      <c r="O2" s="446">
        <v>5</v>
      </c>
      <c r="P2" s="446"/>
      <c r="Q2" s="446"/>
      <c r="R2" s="446">
        <v>6</v>
      </c>
      <c r="S2" s="446"/>
      <c r="T2" s="446"/>
      <c r="U2" s="446">
        <v>7</v>
      </c>
      <c r="V2" s="446"/>
      <c r="W2" s="446"/>
      <c r="X2" s="446">
        <v>8</v>
      </c>
      <c r="Y2" s="446"/>
      <c r="Z2" s="446"/>
      <c r="AA2" s="446">
        <v>9</v>
      </c>
      <c r="AB2" s="446"/>
      <c r="AC2" s="446"/>
      <c r="AD2" s="446">
        <v>10</v>
      </c>
      <c r="AE2" s="446"/>
      <c r="AF2" s="446"/>
      <c r="AG2" s="446">
        <v>11</v>
      </c>
      <c r="AH2" s="446"/>
      <c r="AI2" s="446"/>
      <c r="AJ2" s="446">
        <v>12</v>
      </c>
      <c r="AK2" s="446"/>
      <c r="AL2" s="446"/>
      <c r="AM2" s="446">
        <v>13</v>
      </c>
      <c r="AN2" s="446"/>
      <c r="AO2" s="446"/>
      <c r="AP2" s="446">
        <v>14</v>
      </c>
      <c r="AQ2" s="446"/>
      <c r="AR2" s="446"/>
      <c r="AS2" s="446">
        <v>15</v>
      </c>
      <c r="AT2" s="446"/>
      <c r="AU2" s="446"/>
      <c r="AV2" s="446">
        <v>16</v>
      </c>
      <c r="AW2" s="446"/>
      <c r="AX2" s="446"/>
      <c r="AY2" s="446">
        <v>17</v>
      </c>
      <c r="AZ2" s="446"/>
      <c r="BA2" s="446"/>
      <c r="BB2" s="446">
        <v>18</v>
      </c>
      <c r="BC2" s="446"/>
      <c r="BD2" s="446"/>
      <c r="BE2" s="446">
        <v>19</v>
      </c>
      <c r="BF2" s="446"/>
      <c r="BG2" s="446"/>
      <c r="BH2" s="446">
        <v>20</v>
      </c>
      <c r="BI2" s="446"/>
      <c r="BJ2" s="446"/>
      <c r="BK2" s="446">
        <v>21</v>
      </c>
      <c r="BL2" s="446"/>
      <c r="BM2" s="446"/>
      <c r="BN2" s="446">
        <v>22</v>
      </c>
      <c r="BO2" s="446"/>
      <c r="BP2" s="446"/>
      <c r="BQ2" s="446">
        <v>23</v>
      </c>
      <c r="BR2" s="447"/>
      <c r="BS2" s="446"/>
      <c r="BT2" s="446">
        <v>24</v>
      </c>
      <c r="BU2" s="446"/>
      <c r="BV2" s="446"/>
      <c r="BW2" s="446">
        <v>25</v>
      </c>
      <c r="BX2" s="446"/>
      <c r="BY2" s="446"/>
      <c r="BZ2" s="446">
        <v>26</v>
      </c>
      <c r="CA2" s="447"/>
      <c r="CB2" s="446"/>
      <c r="CC2" s="446">
        <v>27</v>
      </c>
      <c r="CD2" s="447"/>
      <c r="CE2" s="446"/>
      <c r="CF2" s="446">
        <v>28</v>
      </c>
      <c r="CG2" s="447"/>
      <c r="CH2" s="446"/>
      <c r="CI2" s="446">
        <v>29</v>
      </c>
      <c r="CJ2" s="447"/>
      <c r="CK2" s="446"/>
      <c r="CL2" s="446">
        <v>30</v>
      </c>
      <c r="CM2" s="447"/>
      <c r="CN2" s="446"/>
      <c r="CO2" s="448">
        <v>31</v>
      </c>
      <c r="CP2" s="447"/>
      <c r="CQ2" s="448"/>
      <c r="CR2" s="446">
        <v>32</v>
      </c>
      <c r="CS2" s="447"/>
      <c r="CT2" s="446"/>
      <c r="CU2" s="446">
        <v>33</v>
      </c>
      <c r="CV2" s="447"/>
      <c r="CW2" s="446"/>
      <c r="CX2" s="446">
        <v>34</v>
      </c>
      <c r="CY2" s="446"/>
      <c r="CZ2" s="446"/>
      <c r="DA2" s="446">
        <v>35</v>
      </c>
      <c r="DB2" s="446"/>
      <c r="DC2" s="446"/>
      <c r="DD2" s="446">
        <v>36</v>
      </c>
      <c r="DE2" s="446"/>
      <c r="DF2" s="446"/>
      <c r="DG2" s="446">
        <v>37</v>
      </c>
      <c r="DH2" s="446"/>
      <c r="DI2" s="446"/>
      <c r="DJ2" s="446">
        <v>38</v>
      </c>
      <c r="DK2" s="446"/>
      <c r="DL2" s="446"/>
      <c r="DM2" s="446">
        <v>39</v>
      </c>
      <c r="DN2" s="446"/>
      <c r="DO2" s="446"/>
      <c r="DP2" s="446">
        <v>40</v>
      </c>
      <c r="DQ2" s="446"/>
      <c r="DR2" s="446"/>
      <c r="DS2" s="446">
        <v>41</v>
      </c>
      <c r="DT2" s="446"/>
      <c r="DU2" s="446"/>
      <c r="DV2" s="446">
        <v>42</v>
      </c>
      <c r="DW2" s="446"/>
      <c r="DX2" s="446"/>
      <c r="DY2" s="446">
        <v>43</v>
      </c>
      <c r="DZ2" s="446"/>
      <c r="EA2" s="446"/>
      <c r="EB2" s="446">
        <v>44</v>
      </c>
      <c r="EC2" s="446"/>
      <c r="ED2" s="446"/>
      <c r="EE2" s="446">
        <v>45</v>
      </c>
      <c r="EF2" s="446"/>
      <c r="EG2" s="446"/>
      <c r="EH2" s="446">
        <v>46</v>
      </c>
      <c r="EI2" s="446"/>
      <c r="EJ2" s="446"/>
      <c r="EK2" s="446">
        <v>47</v>
      </c>
      <c r="EL2" s="446"/>
      <c r="EM2" s="446"/>
      <c r="EN2" s="446">
        <v>48</v>
      </c>
      <c r="EO2" s="446"/>
      <c r="EP2" s="446"/>
      <c r="EQ2" s="446">
        <v>49</v>
      </c>
      <c r="ER2" s="446"/>
      <c r="ES2" s="446"/>
      <c r="ET2" s="446">
        <v>50</v>
      </c>
      <c r="EU2" s="446"/>
      <c r="EV2" s="446"/>
      <c r="EW2" s="446">
        <v>51</v>
      </c>
      <c r="EX2" s="446"/>
      <c r="EY2" s="446"/>
      <c r="EZ2" s="446">
        <v>52</v>
      </c>
      <c r="FA2" s="446"/>
      <c r="FB2" s="446"/>
      <c r="FC2" s="446">
        <v>53</v>
      </c>
      <c r="FD2" s="449"/>
      <c r="FE2" s="446"/>
      <c r="FF2" s="446">
        <v>54</v>
      </c>
      <c r="FG2" s="446"/>
      <c r="FH2" s="446"/>
      <c r="FI2" s="446">
        <v>55</v>
      </c>
      <c r="FJ2" s="446"/>
      <c r="FK2" s="446"/>
      <c r="FL2" s="446">
        <v>56</v>
      </c>
      <c r="FM2" s="446"/>
      <c r="FN2" s="446"/>
      <c r="FO2" s="446">
        <v>57</v>
      </c>
      <c r="FP2" s="446"/>
      <c r="FQ2" s="446"/>
      <c r="FR2" s="446">
        <v>58</v>
      </c>
      <c r="FS2" s="446"/>
      <c r="FT2" s="446"/>
      <c r="FU2" s="446">
        <v>59</v>
      </c>
      <c r="FV2" s="446"/>
      <c r="FW2" s="446"/>
      <c r="FX2" s="446">
        <v>60</v>
      </c>
      <c r="FY2" s="446"/>
      <c r="FZ2" s="446"/>
      <c r="GA2" s="446">
        <v>61</v>
      </c>
      <c r="GB2" s="446"/>
      <c r="GC2" s="446"/>
      <c r="GD2" s="446">
        <v>62</v>
      </c>
      <c r="GE2" s="446"/>
      <c r="GF2" s="446"/>
      <c r="GG2" s="446">
        <v>63</v>
      </c>
      <c r="GH2" s="446"/>
      <c r="GI2" s="446"/>
      <c r="GJ2" s="446">
        <v>64</v>
      </c>
      <c r="GK2" s="446"/>
      <c r="GL2" s="446"/>
      <c r="GM2" s="446">
        <v>65</v>
      </c>
      <c r="GN2" s="446"/>
      <c r="GO2" s="446"/>
      <c r="GP2" s="446">
        <v>66</v>
      </c>
      <c r="GQ2" s="446"/>
      <c r="GR2" s="446"/>
      <c r="GS2" s="446">
        <v>67</v>
      </c>
      <c r="GT2" s="446"/>
      <c r="GU2" s="446"/>
      <c r="GV2" s="446">
        <v>68</v>
      </c>
      <c r="GW2" s="446"/>
      <c r="GX2" s="446"/>
      <c r="GY2" s="446">
        <v>69</v>
      </c>
      <c r="GZ2" s="446"/>
      <c r="HA2" s="446"/>
      <c r="HB2" s="446">
        <v>70</v>
      </c>
      <c r="HC2" s="446"/>
      <c r="HD2" s="446"/>
      <c r="HE2" s="446">
        <v>71</v>
      </c>
      <c r="HF2" s="446"/>
      <c r="HG2" s="446"/>
      <c r="HH2" s="446">
        <v>72</v>
      </c>
      <c r="HI2" s="446"/>
      <c r="HJ2" s="446"/>
      <c r="HK2" s="446">
        <v>73</v>
      </c>
      <c r="HL2" s="446"/>
      <c r="HM2" s="446"/>
      <c r="HN2" s="446">
        <v>74</v>
      </c>
      <c r="HO2" s="446"/>
      <c r="HP2" s="446"/>
      <c r="HQ2" s="446">
        <v>75</v>
      </c>
      <c r="HR2" s="446"/>
      <c r="HS2" s="446"/>
      <c r="HT2" s="446">
        <v>76</v>
      </c>
      <c r="HU2" s="446"/>
      <c r="HV2" s="446"/>
      <c r="HW2" s="446">
        <v>77</v>
      </c>
      <c r="HX2" s="446"/>
      <c r="HY2" s="446"/>
      <c r="HZ2" s="446">
        <v>78</v>
      </c>
      <c r="IA2" s="446"/>
      <c r="IB2" s="446"/>
      <c r="IC2" s="446">
        <v>79</v>
      </c>
      <c r="ID2" s="446"/>
      <c r="IE2" s="446"/>
      <c r="IF2" s="446">
        <v>80</v>
      </c>
      <c r="IG2" s="446"/>
      <c r="IH2" s="446"/>
      <c r="II2" s="446">
        <v>81</v>
      </c>
      <c r="IJ2" s="446"/>
      <c r="IK2" s="446"/>
      <c r="IL2" s="446">
        <v>82</v>
      </c>
      <c r="IM2" s="446"/>
      <c r="IN2" s="446"/>
      <c r="IO2" s="446">
        <v>83</v>
      </c>
      <c r="IP2" s="446"/>
      <c r="IQ2" s="446"/>
      <c r="IR2" s="446">
        <v>84</v>
      </c>
      <c r="IS2" s="446"/>
      <c r="IT2" s="446"/>
      <c r="IU2" s="446">
        <v>85</v>
      </c>
      <c r="IV2" s="446"/>
      <c r="IW2" s="446"/>
      <c r="IX2" s="446">
        <v>86</v>
      </c>
      <c r="IY2" s="446"/>
      <c r="IZ2" s="446"/>
      <c r="JA2" s="446">
        <v>87</v>
      </c>
      <c r="JB2" s="446"/>
      <c r="JC2" s="446"/>
      <c r="JD2" s="446">
        <v>88</v>
      </c>
      <c r="JE2" s="446"/>
      <c r="JF2" s="446"/>
      <c r="JG2" s="446">
        <v>89</v>
      </c>
      <c r="JH2" s="446"/>
      <c r="JI2" s="446"/>
      <c r="JJ2" s="446">
        <v>90</v>
      </c>
      <c r="JK2" s="446"/>
      <c r="JL2" s="446"/>
      <c r="JM2" s="446">
        <v>91</v>
      </c>
      <c r="JN2" s="446"/>
      <c r="JO2" s="446"/>
      <c r="JP2" s="446">
        <v>92</v>
      </c>
      <c r="JQ2" s="446"/>
      <c r="JR2" s="446"/>
      <c r="JS2" s="446">
        <v>93</v>
      </c>
      <c r="JT2" s="446"/>
      <c r="JU2" s="446"/>
      <c r="JV2" s="446">
        <v>94</v>
      </c>
      <c r="JW2" s="446"/>
      <c r="JX2" s="446"/>
      <c r="JY2" s="446">
        <v>95</v>
      </c>
      <c r="JZ2" s="446"/>
      <c r="KA2" s="446"/>
      <c r="KB2" s="446">
        <v>96</v>
      </c>
      <c r="KC2" s="446"/>
      <c r="KD2" s="450"/>
      <c r="KE2" s="446">
        <v>97</v>
      </c>
      <c r="KF2" s="446"/>
      <c r="KG2" s="446"/>
      <c r="KH2" s="446">
        <v>98</v>
      </c>
      <c r="KI2" s="446"/>
      <c r="KJ2" s="446"/>
      <c r="KK2" s="446">
        <v>99</v>
      </c>
      <c r="KL2" s="446"/>
      <c r="KM2" s="446"/>
      <c r="KN2" s="446">
        <v>100</v>
      </c>
      <c r="KO2" s="446"/>
      <c r="KP2" s="450"/>
    </row>
    <row r="3" spans="1:302" s="30" customFormat="1" ht="42" customHeight="1">
      <c r="A3" s="452"/>
      <c r="B3" s="453"/>
      <c r="C3" s="1268" t="s">
        <v>52</v>
      </c>
      <c r="D3" s="1269"/>
      <c r="E3" s="1270"/>
      <c r="F3" s="1268" t="s">
        <v>53</v>
      </c>
      <c r="G3" s="1269"/>
      <c r="H3" s="1270"/>
      <c r="I3" s="1268" t="s">
        <v>469</v>
      </c>
      <c r="J3" s="1269"/>
      <c r="K3" s="1270"/>
      <c r="L3" s="1447" t="s">
        <v>56</v>
      </c>
      <c r="M3" s="1472"/>
      <c r="N3" s="1473"/>
      <c r="O3" s="1447" t="s">
        <v>470</v>
      </c>
      <c r="P3" s="1472"/>
      <c r="Q3" s="1473"/>
      <c r="R3" s="1447" t="s">
        <v>471</v>
      </c>
      <c r="S3" s="1472"/>
      <c r="T3" s="1473"/>
      <c r="U3" s="1447" t="s">
        <v>385</v>
      </c>
      <c r="V3" s="1472"/>
      <c r="W3" s="1473"/>
      <c r="X3" s="1447" t="s">
        <v>386</v>
      </c>
      <c r="Y3" s="1472"/>
      <c r="Z3" s="1473"/>
      <c r="AA3" s="1447" t="s">
        <v>387</v>
      </c>
      <c r="AB3" s="1472"/>
      <c r="AC3" s="1473"/>
      <c r="AD3" s="1447" t="s">
        <v>57</v>
      </c>
      <c r="AE3" s="1472"/>
      <c r="AF3" s="1473"/>
      <c r="AG3" s="1447" t="s">
        <v>58</v>
      </c>
      <c r="AH3" s="1472"/>
      <c r="AI3" s="1473"/>
      <c r="AJ3" s="1469" t="s">
        <v>605</v>
      </c>
      <c r="AK3" s="1470"/>
      <c r="AL3" s="1471"/>
      <c r="AM3" s="1447" t="s">
        <v>59</v>
      </c>
      <c r="AN3" s="1472"/>
      <c r="AO3" s="1473"/>
      <c r="AP3" s="1447" t="s">
        <v>861</v>
      </c>
      <c r="AQ3" s="1448"/>
      <c r="AR3" s="1449"/>
      <c r="AS3" s="1447" t="s">
        <v>862</v>
      </c>
      <c r="AT3" s="1472"/>
      <c r="AU3" s="1473"/>
      <c r="AV3" s="1447" t="s">
        <v>874</v>
      </c>
      <c r="AW3" s="1472"/>
      <c r="AX3" s="1473"/>
      <c r="AY3" s="1447" t="s">
        <v>60</v>
      </c>
      <c r="AZ3" s="1472"/>
      <c r="BA3" s="1473"/>
      <c r="BB3" s="1447" t="s">
        <v>61</v>
      </c>
      <c r="BC3" s="1472"/>
      <c r="BD3" s="1473"/>
      <c r="BE3" s="1447" t="s">
        <v>62</v>
      </c>
      <c r="BF3" s="1472"/>
      <c r="BG3" s="1473"/>
      <c r="BH3" s="1447" t="s">
        <v>1013</v>
      </c>
      <c r="BI3" s="1472"/>
      <c r="BJ3" s="1473"/>
      <c r="BK3" s="1447" t="s">
        <v>938</v>
      </c>
      <c r="BL3" s="1472"/>
      <c r="BM3" s="1473"/>
      <c r="BN3" s="1447" t="s">
        <v>939</v>
      </c>
      <c r="BO3" s="1472"/>
      <c r="BP3" s="1473"/>
      <c r="BQ3" s="1477" t="s">
        <v>1085</v>
      </c>
      <c r="BR3" s="1478"/>
      <c r="BS3" s="1479"/>
      <c r="BT3" s="1447" t="s">
        <v>63</v>
      </c>
      <c r="BU3" s="1472"/>
      <c r="BV3" s="1473"/>
      <c r="BW3" s="1447" t="s">
        <v>472</v>
      </c>
      <c r="BX3" s="1472"/>
      <c r="BY3" s="1473"/>
      <c r="BZ3" s="1463" t="s">
        <v>473</v>
      </c>
      <c r="CA3" s="1480"/>
      <c r="CB3" s="1481"/>
      <c r="CC3" s="1447" t="s">
        <v>212</v>
      </c>
      <c r="CD3" s="1472"/>
      <c r="CE3" s="1473"/>
      <c r="CF3" s="1447" t="s">
        <v>474</v>
      </c>
      <c r="CG3" s="1472"/>
      <c r="CH3" s="1473"/>
      <c r="CI3" s="1447" t="s">
        <v>65</v>
      </c>
      <c r="CJ3" s="1472"/>
      <c r="CK3" s="1473"/>
      <c r="CL3" s="1447" t="s">
        <v>475</v>
      </c>
      <c r="CM3" s="1472"/>
      <c r="CN3" s="1473"/>
      <c r="CO3" s="1474" t="s">
        <v>875</v>
      </c>
      <c r="CP3" s="1475"/>
      <c r="CQ3" s="1476"/>
      <c r="CR3" s="1447" t="s">
        <v>73</v>
      </c>
      <c r="CS3" s="1472"/>
      <c r="CT3" s="1473"/>
      <c r="CU3" s="1447" t="s">
        <v>74</v>
      </c>
      <c r="CV3" s="1472"/>
      <c r="CW3" s="1473"/>
      <c r="CX3" s="1447" t="s">
        <v>75</v>
      </c>
      <c r="CY3" s="1472"/>
      <c r="CZ3" s="1473"/>
      <c r="DA3" s="1447" t="s">
        <v>476</v>
      </c>
      <c r="DB3" s="1472"/>
      <c r="DC3" s="1473"/>
      <c r="DD3" s="1453" t="s">
        <v>600</v>
      </c>
      <c r="DE3" s="1454"/>
      <c r="DF3" s="1455"/>
      <c r="DG3" s="1447" t="s">
        <v>477</v>
      </c>
      <c r="DH3" s="1472"/>
      <c r="DI3" s="1473"/>
      <c r="DJ3" s="1447" t="s">
        <v>76</v>
      </c>
      <c r="DK3" s="1472"/>
      <c r="DL3" s="1473"/>
      <c r="DM3" s="1447" t="s">
        <v>77</v>
      </c>
      <c r="DN3" s="1472"/>
      <c r="DO3" s="1473"/>
      <c r="DP3" s="1469" t="s">
        <v>1015</v>
      </c>
      <c r="DQ3" s="1470"/>
      <c r="DR3" s="1471"/>
      <c r="DS3" s="1447" t="s">
        <v>589</v>
      </c>
      <c r="DT3" s="1448"/>
      <c r="DU3" s="1449"/>
      <c r="DV3" s="1447" t="s">
        <v>590</v>
      </c>
      <c r="DW3" s="1448"/>
      <c r="DX3" s="1449"/>
      <c r="DY3" s="1447" t="s">
        <v>591</v>
      </c>
      <c r="DZ3" s="1448"/>
      <c r="EA3" s="1449"/>
      <c r="EB3" s="1463" t="s">
        <v>478</v>
      </c>
      <c r="EC3" s="1464"/>
      <c r="ED3" s="1465"/>
      <c r="EE3" s="1447" t="s">
        <v>592</v>
      </c>
      <c r="EF3" s="1448"/>
      <c r="EG3" s="1449"/>
      <c r="EH3" s="1447" t="s">
        <v>479</v>
      </c>
      <c r="EI3" s="1448"/>
      <c r="EJ3" s="1449"/>
      <c r="EK3" s="1459" t="s">
        <v>254</v>
      </c>
      <c r="EL3" s="1448"/>
      <c r="EM3" s="1449"/>
      <c r="EN3" s="1459" t="s">
        <v>86</v>
      </c>
      <c r="EO3" s="1448"/>
      <c r="EP3" s="1449"/>
      <c r="EQ3" s="1469" t="s">
        <v>1034</v>
      </c>
      <c r="ER3" s="1470"/>
      <c r="ES3" s="1471"/>
      <c r="ET3" s="1447" t="s">
        <v>990</v>
      </c>
      <c r="EU3" s="1448"/>
      <c r="EV3" s="1449"/>
      <c r="EW3" s="1447" t="s">
        <v>991</v>
      </c>
      <c r="EX3" s="1448"/>
      <c r="EY3" s="1449"/>
      <c r="EZ3" s="1459" t="s">
        <v>87</v>
      </c>
      <c r="FA3" s="1448"/>
      <c r="FB3" s="1449"/>
      <c r="FC3" s="1447" t="s">
        <v>943</v>
      </c>
      <c r="FD3" s="1448"/>
      <c r="FE3" s="1449"/>
      <c r="FF3" s="1450" t="s">
        <v>792</v>
      </c>
      <c r="FG3" s="1451"/>
      <c r="FH3" s="1452"/>
      <c r="FI3" s="1462" t="s">
        <v>263</v>
      </c>
      <c r="FJ3" s="1454"/>
      <c r="FK3" s="1455"/>
      <c r="FL3" s="1459" t="s">
        <v>480</v>
      </c>
      <c r="FM3" s="1448"/>
      <c r="FN3" s="1449"/>
      <c r="FO3" s="1463" t="s">
        <v>481</v>
      </c>
      <c r="FP3" s="1464"/>
      <c r="FQ3" s="1465"/>
      <c r="FR3" s="1463" t="s">
        <v>482</v>
      </c>
      <c r="FS3" s="1464"/>
      <c r="FT3" s="1465"/>
      <c r="FU3" s="1450" t="s">
        <v>483</v>
      </c>
      <c r="FV3" s="1451"/>
      <c r="FW3" s="1452"/>
      <c r="FX3" s="1466" t="s">
        <v>484</v>
      </c>
      <c r="FY3" s="1467"/>
      <c r="FZ3" s="1468"/>
      <c r="GA3" s="1450" t="s">
        <v>257</v>
      </c>
      <c r="GB3" s="1451"/>
      <c r="GC3" s="1452"/>
      <c r="GD3" s="1456" t="s">
        <v>258</v>
      </c>
      <c r="GE3" s="1451"/>
      <c r="GF3" s="1452"/>
      <c r="GG3" s="1456" t="s">
        <v>485</v>
      </c>
      <c r="GH3" s="1451"/>
      <c r="GI3" s="1452"/>
      <c r="GJ3" s="1456" t="s">
        <v>486</v>
      </c>
      <c r="GK3" s="1451"/>
      <c r="GL3" s="1452"/>
      <c r="GM3" s="1462" t="s">
        <v>268</v>
      </c>
      <c r="GN3" s="1454"/>
      <c r="GO3" s="1455"/>
      <c r="GP3" s="1447" t="s">
        <v>446</v>
      </c>
      <c r="GQ3" s="1448"/>
      <c r="GR3" s="1449"/>
      <c r="GS3" s="1447" t="s">
        <v>593</v>
      </c>
      <c r="GT3" s="1448"/>
      <c r="GU3" s="1449"/>
      <c r="GV3" s="1450" t="s">
        <v>992</v>
      </c>
      <c r="GW3" s="1451"/>
      <c r="GX3" s="1452"/>
      <c r="GY3" s="1450" t="s">
        <v>259</v>
      </c>
      <c r="GZ3" s="1451"/>
      <c r="HA3" s="1452"/>
      <c r="HB3" s="1447" t="s">
        <v>574</v>
      </c>
      <c r="HC3" s="1448"/>
      <c r="HD3" s="1449"/>
      <c r="HE3" s="1447" t="s">
        <v>1067</v>
      </c>
      <c r="HF3" s="1448"/>
      <c r="HG3" s="1449"/>
      <c r="HH3" s="1453" t="s">
        <v>1068</v>
      </c>
      <c r="HI3" s="1454"/>
      <c r="HJ3" s="1455"/>
      <c r="HK3" s="1450" t="s">
        <v>795</v>
      </c>
      <c r="HL3" s="1451"/>
      <c r="HM3" s="1452"/>
      <c r="HN3" s="1453" t="s">
        <v>993</v>
      </c>
      <c r="HO3" s="1457"/>
      <c r="HP3" s="1458"/>
      <c r="HQ3" s="1447" t="s">
        <v>286</v>
      </c>
      <c r="HR3" s="1448"/>
      <c r="HS3" s="1449"/>
      <c r="HT3" s="1453" t="s">
        <v>994</v>
      </c>
      <c r="HU3" s="1454"/>
      <c r="HV3" s="1455"/>
      <c r="HW3" s="1459" t="s">
        <v>487</v>
      </c>
      <c r="HX3" s="1448"/>
      <c r="HY3" s="1449"/>
      <c r="HZ3" s="1459" t="s">
        <v>92</v>
      </c>
      <c r="IA3" s="1448"/>
      <c r="IB3" s="1449"/>
      <c r="IC3" s="1459" t="s">
        <v>90</v>
      </c>
      <c r="ID3" s="1448"/>
      <c r="IE3" s="1449"/>
      <c r="IF3" s="1459" t="s">
        <v>91</v>
      </c>
      <c r="IG3" s="1448"/>
      <c r="IH3" s="1449"/>
      <c r="II3" s="1462" t="s">
        <v>95</v>
      </c>
      <c r="IJ3" s="1454"/>
      <c r="IK3" s="1455"/>
      <c r="IL3" s="1447" t="s">
        <v>594</v>
      </c>
      <c r="IM3" s="1448"/>
      <c r="IN3" s="1449"/>
      <c r="IO3" s="1459" t="s">
        <v>96</v>
      </c>
      <c r="IP3" s="1448"/>
      <c r="IQ3" s="1449"/>
      <c r="IR3" s="1447" t="s">
        <v>1018</v>
      </c>
      <c r="IS3" s="1448"/>
      <c r="IT3" s="1449"/>
      <c r="IU3" s="1447" t="s">
        <v>488</v>
      </c>
      <c r="IV3" s="1448"/>
      <c r="IW3" s="1449"/>
      <c r="IX3" s="1462" t="s">
        <v>98</v>
      </c>
      <c r="IY3" s="1454"/>
      <c r="IZ3" s="1455"/>
      <c r="JA3" s="1462" t="s">
        <v>460</v>
      </c>
      <c r="JB3" s="1454"/>
      <c r="JC3" s="1455"/>
      <c r="JD3" s="1447" t="s">
        <v>489</v>
      </c>
      <c r="JE3" s="1448"/>
      <c r="JF3" s="1449"/>
      <c r="JG3" s="1447" t="s">
        <v>995</v>
      </c>
      <c r="JH3" s="1448"/>
      <c r="JI3" s="1449"/>
      <c r="JJ3" s="1447" t="s">
        <v>996</v>
      </c>
      <c r="JK3" s="1448"/>
      <c r="JL3" s="1449"/>
      <c r="JM3" s="1447" t="s">
        <v>997</v>
      </c>
      <c r="JN3" s="1448"/>
      <c r="JO3" s="1449"/>
      <c r="JP3" s="1447" t="s">
        <v>595</v>
      </c>
      <c r="JQ3" s="1448"/>
      <c r="JR3" s="1449"/>
      <c r="JS3" s="1447" t="s">
        <v>596</v>
      </c>
      <c r="JT3" s="1448"/>
      <c r="JU3" s="1449"/>
      <c r="JV3" s="1447" t="s">
        <v>597</v>
      </c>
      <c r="JW3" s="1448"/>
      <c r="JX3" s="1449"/>
      <c r="JY3" s="1447" t="s">
        <v>998</v>
      </c>
      <c r="JZ3" s="1448"/>
      <c r="KA3" s="1449"/>
      <c r="KB3" s="1447" t="s">
        <v>999</v>
      </c>
      <c r="KC3" s="1448"/>
      <c r="KD3" s="1449"/>
      <c r="KE3" s="1447" t="s">
        <v>490</v>
      </c>
      <c r="KF3" s="1448"/>
      <c r="KG3" s="1449"/>
      <c r="KH3" s="1447" t="s">
        <v>876</v>
      </c>
      <c r="KI3" s="1448"/>
      <c r="KJ3" s="1449"/>
      <c r="KK3" s="1447" t="s">
        <v>584</v>
      </c>
      <c r="KL3" s="1448"/>
      <c r="KM3" s="1449"/>
      <c r="KN3" s="1447" t="s">
        <v>585</v>
      </c>
      <c r="KO3" s="1448"/>
      <c r="KP3" s="1449"/>
    </row>
    <row r="4" spans="1:302" s="456" customFormat="1" ht="36.75" thickBot="1">
      <c r="A4" s="454"/>
      <c r="B4" s="901" t="s">
        <v>491</v>
      </c>
      <c r="C4" s="930" t="s">
        <v>742</v>
      </c>
      <c r="D4" s="944" t="s">
        <v>3</v>
      </c>
      <c r="E4" s="945" t="s">
        <v>4</v>
      </c>
      <c r="F4" s="946" t="s">
        <v>492</v>
      </c>
      <c r="G4" s="944" t="s">
        <v>3</v>
      </c>
      <c r="H4" s="947" t="s">
        <v>493</v>
      </c>
      <c r="I4" s="948" t="s">
        <v>926</v>
      </c>
      <c r="J4" s="949" t="s">
        <v>3</v>
      </c>
      <c r="K4" s="950" t="s">
        <v>4</v>
      </c>
      <c r="L4" s="951" t="s">
        <v>67</v>
      </c>
      <c r="M4" s="952" t="s">
        <v>3</v>
      </c>
      <c r="N4" s="953" t="s">
        <v>4</v>
      </c>
      <c r="O4" s="951" t="s">
        <v>67</v>
      </c>
      <c r="P4" s="952" t="s">
        <v>3</v>
      </c>
      <c r="Q4" s="953" t="s">
        <v>4</v>
      </c>
      <c r="R4" s="951" t="s">
        <v>67</v>
      </c>
      <c r="S4" s="952" t="s">
        <v>3</v>
      </c>
      <c r="T4" s="953" t="s">
        <v>4</v>
      </c>
      <c r="U4" s="951" t="s">
        <v>494</v>
      </c>
      <c r="V4" s="952" t="s">
        <v>3</v>
      </c>
      <c r="W4" s="953" t="s">
        <v>495</v>
      </c>
      <c r="X4" s="951" t="s">
        <v>494</v>
      </c>
      <c r="Y4" s="952" t="s">
        <v>3</v>
      </c>
      <c r="Z4" s="953" t="s">
        <v>496</v>
      </c>
      <c r="AA4" s="951" t="s">
        <v>494</v>
      </c>
      <c r="AB4" s="952" t="s">
        <v>3</v>
      </c>
      <c r="AC4" s="953" t="s">
        <v>497</v>
      </c>
      <c r="AD4" s="951" t="s">
        <v>293</v>
      </c>
      <c r="AE4" s="952" t="s">
        <v>3</v>
      </c>
      <c r="AF4" s="953" t="s">
        <v>4</v>
      </c>
      <c r="AG4" s="951" t="s">
        <v>68</v>
      </c>
      <c r="AH4" s="952" t="s">
        <v>3</v>
      </c>
      <c r="AI4" s="953" t="s">
        <v>4</v>
      </c>
      <c r="AJ4" s="951" t="s">
        <v>67</v>
      </c>
      <c r="AK4" s="952" t="s">
        <v>3</v>
      </c>
      <c r="AL4" s="954" t="s">
        <v>4</v>
      </c>
      <c r="AM4" s="951" t="s">
        <v>494</v>
      </c>
      <c r="AN4" s="952" t="s">
        <v>3</v>
      </c>
      <c r="AO4" s="953" t="s">
        <v>498</v>
      </c>
      <c r="AP4" s="951" t="s">
        <v>1046</v>
      </c>
      <c r="AQ4" s="952" t="s">
        <v>3</v>
      </c>
      <c r="AR4" s="953" t="s">
        <v>499</v>
      </c>
      <c r="AS4" s="951" t="s">
        <v>1046</v>
      </c>
      <c r="AT4" s="952" t="s">
        <v>3</v>
      </c>
      <c r="AU4" s="953" t="s">
        <v>500</v>
      </c>
      <c r="AV4" s="955" t="s">
        <v>1046</v>
      </c>
      <c r="AW4" s="952" t="s">
        <v>3</v>
      </c>
      <c r="AX4" s="953" t="s">
        <v>501</v>
      </c>
      <c r="AY4" s="951" t="s">
        <v>494</v>
      </c>
      <c r="AZ4" s="952" t="s">
        <v>3</v>
      </c>
      <c r="BA4" s="953" t="s">
        <v>502</v>
      </c>
      <c r="BB4" s="951" t="s">
        <v>494</v>
      </c>
      <c r="BC4" s="952" t="s">
        <v>3</v>
      </c>
      <c r="BD4" s="953" t="s">
        <v>503</v>
      </c>
      <c r="BE4" s="956" t="s">
        <v>494</v>
      </c>
      <c r="BF4" s="952" t="s">
        <v>3</v>
      </c>
      <c r="BG4" s="953" t="s">
        <v>504</v>
      </c>
      <c r="BH4" s="951" t="s">
        <v>494</v>
      </c>
      <c r="BI4" s="952" t="s">
        <v>3</v>
      </c>
      <c r="BJ4" s="953" t="s">
        <v>891</v>
      </c>
      <c r="BK4" s="951" t="s">
        <v>1046</v>
      </c>
      <c r="BL4" s="952" t="s">
        <v>3</v>
      </c>
      <c r="BM4" s="953" t="s">
        <v>505</v>
      </c>
      <c r="BN4" s="956" t="s">
        <v>1046</v>
      </c>
      <c r="BO4" s="952" t="s">
        <v>3</v>
      </c>
      <c r="BP4" s="953" t="s">
        <v>506</v>
      </c>
      <c r="BQ4" s="951" t="s">
        <v>67</v>
      </c>
      <c r="BR4" s="952" t="s">
        <v>3</v>
      </c>
      <c r="BS4" s="953" t="s">
        <v>1148</v>
      </c>
      <c r="BT4" s="951" t="s">
        <v>494</v>
      </c>
      <c r="BU4" s="952" t="s">
        <v>3</v>
      </c>
      <c r="BV4" s="953" t="s">
        <v>160</v>
      </c>
      <c r="BW4" s="951" t="s">
        <v>494</v>
      </c>
      <c r="BX4" s="952" t="s">
        <v>3</v>
      </c>
      <c r="BY4" s="953" t="s">
        <v>507</v>
      </c>
      <c r="BZ4" s="951" t="s">
        <v>494</v>
      </c>
      <c r="CA4" s="952" t="s">
        <v>3</v>
      </c>
      <c r="CB4" s="1050" t="s">
        <v>963</v>
      </c>
      <c r="CC4" s="951" t="s">
        <v>494</v>
      </c>
      <c r="CD4" s="952" t="s">
        <v>3</v>
      </c>
      <c r="CE4" s="49" t="s">
        <v>964</v>
      </c>
      <c r="CF4" s="951" t="s">
        <v>494</v>
      </c>
      <c r="CG4" s="952" t="s">
        <v>3</v>
      </c>
      <c r="CH4" s="49" t="s">
        <v>965</v>
      </c>
      <c r="CI4" s="951" t="s">
        <v>494</v>
      </c>
      <c r="CJ4" s="952" t="s">
        <v>3</v>
      </c>
      <c r="CK4" s="11" t="s">
        <v>966</v>
      </c>
      <c r="CL4" s="957" t="s">
        <v>71</v>
      </c>
      <c r="CM4" s="958" t="s">
        <v>3</v>
      </c>
      <c r="CN4" s="959" t="s">
        <v>895</v>
      </c>
      <c r="CO4" s="960" t="s">
        <v>1030</v>
      </c>
      <c r="CP4" s="961" t="s">
        <v>1031</v>
      </c>
      <c r="CQ4" s="962" t="s">
        <v>1032</v>
      </c>
      <c r="CR4" s="951" t="s">
        <v>508</v>
      </c>
      <c r="CS4" s="952" t="s">
        <v>3</v>
      </c>
      <c r="CT4" s="953" t="s">
        <v>896</v>
      </c>
      <c r="CU4" s="951" t="s">
        <v>508</v>
      </c>
      <c r="CV4" s="952" t="s">
        <v>3</v>
      </c>
      <c r="CW4" s="953" t="s">
        <v>897</v>
      </c>
      <c r="CX4" s="951" t="s">
        <v>81</v>
      </c>
      <c r="CY4" s="952" t="s">
        <v>3</v>
      </c>
      <c r="CZ4" s="953" t="s">
        <v>4</v>
      </c>
      <c r="DA4" s="951" t="s">
        <v>509</v>
      </c>
      <c r="DB4" s="952" t="s">
        <v>3</v>
      </c>
      <c r="DC4" s="11" t="s">
        <v>967</v>
      </c>
      <c r="DD4" s="951" t="s">
        <v>67</v>
      </c>
      <c r="DE4" s="952" t="s">
        <v>3</v>
      </c>
      <c r="DF4" s="953" t="s">
        <v>898</v>
      </c>
      <c r="DG4" s="951" t="s">
        <v>67</v>
      </c>
      <c r="DH4" s="952" t="s">
        <v>3</v>
      </c>
      <c r="DI4" s="953" t="s">
        <v>4</v>
      </c>
      <c r="DJ4" s="951" t="s">
        <v>494</v>
      </c>
      <c r="DK4" s="952" t="s">
        <v>3</v>
      </c>
      <c r="DL4" s="953" t="s">
        <v>899</v>
      </c>
      <c r="DM4" s="951" t="s">
        <v>494</v>
      </c>
      <c r="DN4" s="952" t="s">
        <v>3</v>
      </c>
      <c r="DO4" s="11" t="s">
        <v>900</v>
      </c>
      <c r="DP4" s="951" t="s">
        <v>494</v>
      </c>
      <c r="DQ4" s="952" t="s">
        <v>3</v>
      </c>
      <c r="DR4" s="49" t="s">
        <v>1149</v>
      </c>
      <c r="DS4" s="951" t="s">
        <v>510</v>
      </c>
      <c r="DT4" s="952" t="s">
        <v>3</v>
      </c>
      <c r="DU4" s="953" t="s">
        <v>4</v>
      </c>
      <c r="DV4" s="951" t="s">
        <v>511</v>
      </c>
      <c r="DW4" s="952" t="s">
        <v>3</v>
      </c>
      <c r="DX4" s="953" t="s">
        <v>4</v>
      </c>
      <c r="DY4" s="951" t="s">
        <v>84</v>
      </c>
      <c r="DZ4" s="952" t="s">
        <v>3</v>
      </c>
      <c r="EA4" s="11" t="s">
        <v>512</v>
      </c>
      <c r="EB4" s="951" t="s">
        <v>494</v>
      </c>
      <c r="EC4" s="952" t="s">
        <v>3</v>
      </c>
      <c r="ED4" s="963" t="s">
        <v>4</v>
      </c>
      <c r="EE4" s="951" t="s">
        <v>84</v>
      </c>
      <c r="EF4" s="952" t="s">
        <v>3</v>
      </c>
      <c r="EG4" s="953" t="s">
        <v>1000</v>
      </c>
      <c r="EH4" s="951" t="s">
        <v>494</v>
      </c>
      <c r="EI4" s="952" t="s">
        <v>3</v>
      </c>
      <c r="EJ4" s="953" t="s">
        <v>968</v>
      </c>
      <c r="EK4" s="951" t="s">
        <v>494</v>
      </c>
      <c r="EL4" s="952" t="s">
        <v>3</v>
      </c>
      <c r="EM4" s="11" t="s">
        <v>969</v>
      </c>
      <c r="EN4" s="951" t="s">
        <v>494</v>
      </c>
      <c r="EO4" s="952" t="s">
        <v>3</v>
      </c>
      <c r="EP4" s="953" t="s">
        <v>513</v>
      </c>
      <c r="EQ4" s="1053" t="s">
        <v>1064</v>
      </c>
      <c r="ER4" s="952" t="s">
        <v>3</v>
      </c>
      <c r="ES4" s="11" t="s">
        <v>1065</v>
      </c>
      <c r="ET4" s="951" t="s">
        <v>494</v>
      </c>
      <c r="EU4" s="952" t="s">
        <v>3</v>
      </c>
      <c r="EV4" s="11" t="s">
        <v>970</v>
      </c>
      <c r="EW4" s="951" t="s">
        <v>494</v>
      </c>
      <c r="EX4" s="952" t="s">
        <v>3</v>
      </c>
      <c r="EY4" s="953" t="s">
        <v>908</v>
      </c>
      <c r="EZ4" s="951" t="s">
        <v>494</v>
      </c>
      <c r="FA4" s="952" t="s">
        <v>3</v>
      </c>
      <c r="FB4" s="11" t="s">
        <v>971</v>
      </c>
      <c r="FC4" s="1053" t="s">
        <v>928</v>
      </c>
      <c r="FD4" s="952" t="s">
        <v>3</v>
      </c>
      <c r="FE4" s="953" t="s">
        <v>972</v>
      </c>
      <c r="FF4" s="951" t="s">
        <v>101</v>
      </c>
      <c r="FG4" s="952" t="s">
        <v>3</v>
      </c>
      <c r="FH4" s="953" t="s">
        <v>973</v>
      </c>
      <c r="FI4" s="951" t="s">
        <v>514</v>
      </c>
      <c r="FJ4" s="952" t="s">
        <v>3</v>
      </c>
      <c r="FK4" s="11" t="s">
        <v>974</v>
      </c>
      <c r="FL4" s="951" t="s">
        <v>89</v>
      </c>
      <c r="FM4" s="952" t="s">
        <v>3</v>
      </c>
      <c r="FN4" s="953" t="s">
        <v>4</v>
      </c>
      <c r="FO4" s="951" t="s">
        <v>514</v>
      </c>
      <c r="FP4" s="952"/>
      <c r="FQ4" s="953" t="s">
        <v>1150</v>
      </c>
      <c r="FR4" s="951" t="s">
        <v>514</v>
      </c>
      <c r="FS4" s="952"/>
      <c r="FT4" s="953" t="s">
        <v>1151</v>
      </c>
      <c r="FU4" s="951" t="s">
        <v>514</v>
      </c>
      <c r="FV4" s="952"/>
      <c r="FW4" s="953" t="s">
        <v>1152</v>
      </c>
      <c r="FX4" s="951" t="s">
        <v>514</v>
      </c>
      <c r="FY4" s="952" t="s">
        <v>3</v>
      </c>
      <c r="FZ4" s="953" t="s">
        <v>975</v>
      </c>
      <c r="GA4" s="951" t="s">
        <v>88</v>
      </c>
      <c r="GB4" s="952" t="s">
        <v>3</v>
      </c>
      <c r="GC4" s="953" t="s">
        <v>976</v>
      </c>
      <c r="GD4" s="951" t="s">
        <v>88</v>
      </c>
      <c r="GE4" s="952" t="s">
        <v>3</v>
      </c>
      <c r="GF4" s="953" t="s">
        <v>898</v>
      </c>
      <c r="GG4" s="951" t="s">
        <v>88</v>
      </c>
      <c r="GH4" s="952" t="s">
        <v>3</v>
      </c>
      <c r="GI4" s="953" t="s">
        <v>977</v>
      </c>
      <c r="GJ4" s="951" t="s">
        <v>89</v>
      </c>
      <c r="GK4" s="952" t="s">
        <v>3</v>
      </c>
      <c r="GL4" s="953" t="s">
        <v>978</v>
      </c>
      <c r="GM4" s="951" t="s">
        <v>514</v>
      </c>
      <c r="GN4" s="952" t="s">
        <v>3</v>
      </c>
      <c r="GO4" s="11" t="s">
        <v>979</v>
      </c>
      <c r="GP4" s="951" t="s">
        <v>224</v>
      </c>
      <c r="GQ4" s="952" t="s">
        <v>3</v>
      </c>
      <c r="GR4" s="964" t="s">
        <v>4</v>
      </c>
      <c r="GS4" s="951" t="s">
        <v>89</v>
      </c>
      <c r="GT4" s="952" t="s">
        <v>3</v>
      </c>
      <c r="GU4" s="11" t="s">
        <v>914</v>
      </c>
      <c r="GV4" s="951" t="s">
        <v>89</v>
      </c>
      <c r="GW4" s="952" t="s">
        <v>3</v>
      </c>
      <c r="GX4" s="965" t="s">
        <v>898</v>
      </c>
      <c r="GY4" s="951" t="s">
        <v>89</v>
      </c>
      <c r="GZ4" s="952" t="s">
        <v>3</v>
      </c>
      <c r="HA4" s="953" t="s">
        <v>4</v>
      </c>
      <c r="HB4" s="951" t="s">
        <v>89</v>
      </c>
      <c r="HC4" s="952" t="s">
        <v>3</v>
      </c>
      <c r="HD4" s="953" t="s">
        <v>1153</v>
      </c>
      <c r="HE4" s="951" t="s">
        <v>81</v>
      </c>
      <c r="HF4" s="952" t="s">
        <v>3</v>
      </c>
      <c r="HG4" s="953" t="s">
        <v>980</v>
      </c>
      <c r="HH4" s="966" t="s">
        <v>67</v>
      </c>
      <c r="HI4" s="952" t="s">
        <v>3</v>
      </c>
      <c r="HJ4" s="953" t="s">
        <v>1069</v>
      </c>
      <c r="HK4" s="951" t="s">
        <v>88</v>
      </c>
      <c r="HL4" s="952" t="s">
        <v>3</v>
      </c>
      <c r="HM4" s="953" t="s">
        <v>981</v>
      </c>
      <c r="HN4" s="951" t="s">
        <v>515</v>
      </c>
      <c r="HO4" s="952" t="s">
        <v>3</v>
      </c>
      <c r="HP4" s="953" t="s">
        <v>4</v>
      </c>
      <c r="HQ4" s="951" t="s">
        <v>85</v>
      </c>
      <c r="HR4" s="952" t="s">
        <v>3</v>
      </c>
      <c r="HS4" s="953" t="s">
        <v>916</v>
      </c>
      <c r="HT4" s="951" t="s">
        <v>85</v>
      </c>
      <c r="HU4" s="952" t="s">
        <v>3</v>
      </c>
      <c r="HV4" s="953" t="s">
        <v>516</v>
      </c>
      <c r="HW4" s="951" t="s">
        <v>83</v>
      </c>
      <c r="HX4" s="952" t="s">
        <v>3</v>
      </c>
      <c r="HY4" s="953" t="s">
        <v>4</v>
      </c>
      <c r="HZ4" s="951" t="s">
        <v>509</v>
      </c>
      <c r="IA4" s="952" t="s">
        <v>3</v>
      </c>
      <c r="IB4" s="964" t="s">
        <v>4</v>
      </c>
      <c r="IC4" s="951" t="s">
        <v>509</v>
      </c>
      <c r="ID4" s="952" t="s">
        <v>3</v>
      </c>
      <c r="IE4" s="953" t="s">
        <v>4</v>
      </c>
      <c r="IF4" s="951" t="s">
        <v>509</v>
      </c>
      <c r="IG4" s="952" t="s">
        <v>3</v>
      </c>
      <c r="IH4" s="953" t="s">
        <v>4</v>
      </c>
      <c r="II4" s="951" t="s">
        <v>509</v>
      </c>
      <c r="IJ4" s="952" t="s">
        <v>3</v>
      </c>
      <c r="IK4" s="11" t="s">
        <v>982</v>
      </c>
      <c r="IL4" s="951" t="s">
        <v>517</v>
      </c>
      <c r="IM4" s="952" t="s">
        <v>3</v>
      </c>
      <c r="IN4" s="953" t="s">
        <v>518</v>
      </c>
      <c r="IO4" s="951" t="s">
        <v>509</v>
      </c>
      <c r="IP4" s="952" t="s">
        <v>3</v>
      </c>
      <c r="IQ4" s="964" t="s">
        <v>4</v>
      </c>
      <c r="IR4" s="967" t="s">
        <v>519</v>
      </c>
      <c r="IS4" s="968" t="s">
        <v>3</v>
      </c>
      <c r="IT4" s="56" t="s">
        <v>983</v>
      </c>
      <c r="IU4" s="969" t="s">
        <v>81</v>
      </c>
      <c r="IV4" s="952" t="s">
        <v>3</v>
      </c>
      <c r="IW4" s="1050" t="s">
        <v>919</v>
      </c>
      <c r="IX4" s="951" t="s">
        <v>509</v>
      </c>
      <c r="IY4" s="952" t="s">
        <v>3</v>
      </c>
      <c r="IZ4" s="953" t="s">
        <v>984</v>
      </c>
      <c r="JA4" s="951" t="s">
        <v>509</v>
      </c>
      <c r="JB4" s="952" t="s">
        <v>3</v>
      </c>
      <c r="JC4" s="953" t="s">
        <v>985</v>
      </c>
      <c r="JD4" s="951" t="s">
        <v>100</v>
      </c>
      <c r="JE4" s="952" t="s">
        <v>3</v>
      </c>
      <c r="JF4" s="953" t="s">
        <v>920</v>
      </c>
      <c r="JG4" s="951" t="s">
        <v>100</v>
      </c>
      <c r="JH4" s="952" t="s">
        <v>3</v>
      </c>
      <c r="JI4" s="970" t="s">
        <v>922</v>
      </c>
      <c r="JJ4" s="956" t="s">
        <v>101</v>
      </c>
      <c r="JK4" s="952" t="s">
        <v>3</v>
      </c>
      <c r="JL4" s="953" t="s">
        <v>986</v>
      </c>
      <c r="JM4" s="956" t="s">
        <v>100</v>
      </c>
      <c r="JN4" s="952" t="s">
        <v>3</v>
      </c>
      <c r="JO4" s="953" t="s">
        <v>987</v>
      </c>
      <c r="JP4" s="1055" t="s">
        <v>1025</v>
      </c>
      <c r="JQ4" s="952" t="s">
        <v>3</v>
      </c>
      <c r="JR4" s="59" t="s">
        <v>1026</v>
      </c>
      <c r="JS4" s="951" t="s">
        <v>67</v>
      </c>
      <c r="JT4" s="952" t="s">
        <v>3</v>
      </c>
      <c r="JU4" s="953" t="s">
        <v>988</v>
      </c>
      <c r="JV4" s="955" t="s">
        <v>67</v>
      </c>
      <c r="JW4" s="952" t="s">
        <v>3</v>
      </c>
      <c r="JX4" s="953" t="s">
        <v>989</v>
      </c>
      <c r="JY4" s="960" t="s">
        <v>104</v>
      </c>
      <c r="JZ4" s="952" t="s">
        <v>3</v>
      </c>
      <c r="KA4" s="49" t="s">
        <v>932</v>
      </c>
      <c r="KB4" s="951" t="s">
        <v>67</v>
      </c>
      <c r="KC4" s="952" t="s">
        <v>3</v>
      </c>
      <c r="KD4" s="970" t="s">
        <v>933</v>
      </c>
      <c r="KE4" s="951" t="s">
        <v>81</v>
      </c>
      <c r="KF4" s="952" t="s">
        <v>3</v>
      </c>
      <c r="KG4" s="1498" t="s">
        <v>1154</v>
      </c>
      <c r="KH4" s="1053" t="s">
        <v>1133</v>
      </c>
      <c r="KI4" s="952" t="s">
        <v>3</v>
      </c>
      <c r="KJ4" s="965" t="s">
        <v>935</v>
      </c>
      <c r="KK4" s="1053" t="s">
        <v>1133</v>
      </c>
      <c r="KL4" s="952" t="s">
        <v>3</v>
      </c>
      <c r="KM4" s="965" t="s">
        <v>935</v>
      </c>
      <c r="KN4" s="1053" t="s">
        <v>1133</v>
      </c>
      <c r="KO4" s="952" t="s">
        <v>3</v>
      </c>
      <c r="KP4" s="965" t="s">
        <v>935</v>
      </c>
    </row>
    <row r="5" spans="1:302" s="515" customFormat="1" ht="28.5" customHeight="1">
      <c r="A5" s="457"/>
      <c r="B5" s="458" t="s">
        <v>520</v>
      </c>
      <c r="C5" s="261">
        <v>11637.52</v>
      </c>
      <c r="D5" s="459"/>
      <c r="E5" s="460"/>
      <c r="F5" s="263">
        <v>27.5</v>
      </c>
      <c r="G5" s="459"/>
      <c r="H5" s="264">
        <v>3204.3799999999997</v>
      </c>
      <c r="I5" s="461">
        <v>819402</v>
      </c>
      <c r="J5" s="462"/>
      <c r="K5" s="463"/>
      <c r="L5" s="915">
        <v>995374</v>
      </c>
      <c r="M5" s="464"/>
      <c r="N5" s="276"/>
      <c r="O5" s="465">
        <v>85.5</v>
      </c>
      <c r="P5" s="464"/>
      <c r="Q5" s="466"/>
      <c r="R5" s="465">
        <v>315.10000000000002</v>
      </c>
      <c r="S5" s="464"/>
      <c r="T5" s="276"/>
      <c r="U5" s="467">
        <v>10.199999999999999</v>
      </c>
      <c r="V5" s="464"/>
      <c r="W5" s="466">
        <v>100402</v>
      </c>
      <c r="X5" s="465">
        <v>54.2</v>
      </c>
      <c r="Y5" s="464"/>
      <c r="Z5" s="466">
        <v>535356</v>
      </c>
      <c r="AA5" s="465">
        <v>35.6</v>
      </c>
      <c r="AB5" s="464"/>
      <c r="AC5" s="466">
        <v>351076</v>
      </c>
      <c r="AD5" s="465">
        <v>84.3</v>
      </c>
      <c r="AE5" s="464"/>
      <c r="AF5" s="466"/>
      <c r="AG5" s="468">
        <v>51.3</v>
      </c>
      <c r="AH5" s="469"/>
      <c r="AI5" s="470"/>
      <c r="AJ5" s="465">
        <v>88.5</v>
      </c>
      <c r="AK5" s="464"/>
      <c r="AL5" s="276"/>
      <c r="AM5" s="471">
        <v>-1.41</v>
      </c>
      <c r="AN5" s="464"/>
      <c r="AO5" s="466">
        <v>-14285</v>
      </c>
      <c r="AP5" s="1084">
        <v>5.42</v>
      </c>
      <c r="AQ5" s="464"/>
      <c r="AR5" s="466">
        <v>5396</v>
      </c>
      <c r="AS5" s="471">
        <v>15.5</v>
      </c>
      <c r="AT5" s="464"/>
      <c r="AU5" s="466">
        <v>15425</v>
      </c>
      <c r="AV5" s="465">
        <v>-10.1</v>
      </c>
      <c r="AW5" s="464"/>
      <c r="AX5" s="466">
        <v>-10029</v>
      </c>
      <c r="AY5" s="471">
        <v>1.26</v>
      </c>
      <c r="AZ5" s="464"/>
      <c r="BA5" s="472">
        <v>12498</v>
      </c>
      <c r="BB5" s="473">
        <v>1.68</v>
      </c>
      <c r="BC5" s="464"/>
      <c r="BD5" s="472">
        <v>16751</v>
      </c>
      <c r="BE5" s="471">
        <v>-0.42</v>
      </c>
      <c r="BF5" s="464"/>
      <c r="BG5" s="466">
        <v>-4253</v>
      </c>
      <c r="BH5" s="280">
        <v>99.8</v>
      </c>
      <c r="BI5" s="474"/>
      <c r="BJ5" s="283">
        <v>1020642</v>
      </c>
      <c r="BK5" s="471">
        <v>3.33</v>
      </c>
      <c r="BL5" s="464"/>
      <c r="BM5" s="466">
        <v>3311</v>
      </c>
      <c r="BN5" s="471">
        <v>1.37</v>
      </c>
      <c r="BO5" s="464"/>
      <c r="BP5" s="466">
        <v>1366</v>
      </c>
      <c r="BQ5" s="293">
        <v>3.16</v>
      </c>
      <c r="BR5" s="474"/>
      <c r="BS5" s="283">
        <v>276312</v>
      </c>
      <c r="BT5" s="280">
        <v>52</v>
      </c>
      <c r="BU5" s="474"/>
      <c r="BV5" s="283">
        <v>201267</v>
      </c>
      <c r="BW5" s="280">
        <v>13.4</v>
      </c>
      <c r="BX5" s="474"/>
      <c r="BY5" s="283">
        <v>51831</v>
      </c>
      <c r="BZ5" s="475">
        <v>55.8</v>
      </c>
      <c r="CA5" s="474"/>
      <c r="CB5" s="283">
        <v>216260</v>
      </c>
      <c r="CC5" s="280">
        <v>12.3</v>
      </c>
      <c r="CD5" s="474"/>
      <c r="CE5" s="283">
        <v>47823</v>
      </c>
      <c r="CF5" s="293">
        <v>1.37</v>
      </c>
      <c r="CG5" s="474"/>
      <c r="CH5" s="283">
        <v>5298</v>
      </c>
      <c r="CI5" s="280">
        <v>27.9</v>
      </c>
      <c r="CJ5" s="474"/>
      <c r="CK5" s="283">
        <v>108141</v>
      </c>
      <c r="CL5" s="1090">
        <v>2.85</v>
      </c>
      <c r="CM5" s="476"/>
      <c r="CN5" s="477">
        <v>2914</v>
      </c>
      <c r="CO5" s="478">
        <v>885285</v>
      </c>
      <c r="CP5" s="479">
        <v>744014</v>
      </c>
      <c r="CQ5" s="480">
        <v>601649</v>
      </c>
      <c r="CR5" s="94">
        <v>54.3</v>
      </c>
      <c r="CS5" s="481"/>
      <c r="CT5" s="6">
        <v>482867</v>
      </c>
      <c r="CU5" s="94">
        <v>56.8</v>
      </c>
      <c r="CV5" s="481"/>
      <c r="CW5" s="6">
        <v>504758</v>
      </c>
      <c r="CX5" s="482">
        <v>52894</v>
      </c>
      <c r="CY5" s="483"/>
      <c r="CZ5" s="6"/>
      <c r="DA5" s="94">
        <v>46.7</v>
      </c>
      <c r="DB5" s="481"/>
      <c r="DC5" s="6">
        <v>23541</v>
      </c>
      <c r="DD5" s="94">
        <v>794.8</v>
      </c>
      <c r="DE5" s="481"/>
      <c r="DF5" s="6">
        <v>465227</v>
      </c>
      <c r="DG5" s="484">
        <v>354</v>
      </c>
      <c r="DH5" s="104"/>
      <c r="DI5" s="8"/>
      <c r="DJ5" s="94">
        <v>78.5</v>
      </c>
      <c r="DK5" s="481"/>
      <c r="DL5" s="6">
        <v>375154</v>
      </c>
      <c r="DM5" s="106">
        <v>4.34</v>
      </c>
      <c r="DN5" s="481"/>
      <c r="DO5" s="6">
        <v>21891</v>
      </c>
      <c r="DP5" s="94">
        <v>16.399999999999999</v>
      </c>
      <c r="DQ5" s="481"/>
      <c r="DR5" s="6">
        <v>78503</v>
      </c>
      <c r="DS5" s="485">
        <v>13400</v>
      </c>
      <c r="DT5" s="124"/>
      <c r="DU5" s="486"/>
      <c r="DV5" s="485">
        <v>25100</v>
      </c>
      <c r="DW5" s="124"/>
      <c r="DX5" s="486"/>
      <c r="DY5" s="487">
        <v>3291</v>
      </c>
      <c r="DZ5" s="124"/>
      <c r="EA5" s="486">
        <v>3366869</v>
      </c>
      <c r="EB5" s="1093">
        <v>0.5</v>
      </c>
      <c r="EC5" s="124"/>
      <c r="ED5" s="488"/>
      <c r="EE5" s="485">
        <v>2420</v>
      </c>
      <c r="EF5" s="124"/>
      <c r="EG5" s="486">
        <v>2475450</v>
      </c>
      <c r="EH5" s="91">
        <v>59.6</v>
      </c>
      <c r="EI5" s="104"/>
      <c r="EJ5" s="8">
        <v>1474898</v>
      </c>
      <c r="EK5" s="227">
        <v>9.8000000000000007</v>
      </c>
      <c r="EL5" s="489"/>
      <c r="EM5" s="230">
        <v>46456</v>
      </c>
      <c r="EN5" s="227">
        <v>12.6</v>
      </c>
      <c r="EO5" s="489"/>
      <c r="EP5" s="230">
        <v>49048</v>
      </c>
      <c r="EQ5" s="227">
        <v>218.7</v>
      </c>
      <c r="ER5" s="489"/>
      <c r="ES5" s="230">
        <v>10727413</v>
      </c>
      <c r="ET5" s="227">
        <v>14.2</v>
      </c>
      <c r="EU5" s="489"/>
      <c r="EV5" s="230">
        <v>145046</v>
      </c>
      <c r="EW5" s="227">
        <v>25</v>
      </c>
      <c r="EX5" s="489"/>
      <c r="EY5" s="230">
        <v>9461</v>
      </c>
      <c r="EZ5" s="227">
        <v>87.5</v>
      </c>
      <c r="FA5" s="489"/>
      <c r="FB5" s="230">
        <v>129100</v>
      </c>
      <c r="FC5" s="291">
        <v>560</v>
      </c>
      <c r="FD5" s="243"/>
      <c r="FE5" s="225">
        <v>491100</v>
      </c>
      <c r="FF5" s="1094">
        <v>2.1509999999999998</v>
      </c>
      <c r="FG5" s="489"/>
      <c r="FH5" s="230">
        <v>83812</v>
      </c>
      <c r="FI5" s="490">
        <v>24.4</v>
      </c>
      <c r="FJ5" s="489"/>
      <c r="FK5" s="491">
        <v>115978</v>
      </c>
      <c r="FL5" s="256">
        <v>123528453</v>
      </c>
      <c r="FM5" s="243"/>
      <c r="FN5" s="257"/>
      <c r="FO5" s="492">
        <v>33.1</v>
      </c>
      <c r="FP5" s="243"/>
      <c r="FQ5" s="493">
        <v>40899983</v>
      </c>
      <c r="FR5" s="492">
        <v>50</v>
      </c>
      <c r="FS5" s="243"/>
      <c r="FT5" s="493">
        <v>61710119</v>
      </c>
      <c r="FU5" s="492">
        <v>16.899999999999999</v>
      </c>
      <c r="FV5" s="243"/>
      <c r="FW5" s="493">
        <v>20918351</v>
      </c>
      <c r="FX5" s="494">
        <v>63.7</v>
      </c>
      <c r="FY5" s="495"/>
      <c r="FZ5" s="257">
        <v>78653679</v>
      </c>
      <c r="GA5" s="256">
        <v>68627</v>
      </c>
      <c r="GB5" s="243"/>
      <c r="GC5" s="257">
        <v>1800</v>
      </c>
      <c r="GD5" s="256">
        <v>2002</v>
      </c>
      <c r="GE5" s="243"/>
      <c r="GF5" s="257">
        <v>61695</v>
      </c>
      <c r="GG5" s="496">
        <v>332</v>
      </c>
      <c r="GH5" s="495"/>
      <c r="GI5" s="257">
        <v>20494064</v>
      </c>
      <c r="GJ5" s="256">
        <v>860</v>
      </c>
      <c r="GK5" s="495"/>
      <c r="GL5" s="257">
        <v>53088053</v>
      </c>
      <c r="GM5" s="490">
        <v>65.8</v>
      </c>
      <c r="GN5" s="489"/>
      <c r="GO5" s="491">
        <v>312620</v>
      </c>
      <c r="GP5" s="497">
        <v>11030</v>
      </c>
      <c r="GQ5" s="489"/>
      <c r="GR5" s="230"/>
      <c r="GS5" s="490">
        <v>200.2</v>
      </c>
      <c r="GT5" s="489"/>
      <c r="GU5" s="1037">
        <v>2075476</v>
      </c>
      <c r="GV5" s="498">
        <v>2920</v>
      </c>
      <c r="GW5" s="489"/>
      <c r="GX5" s="491">
        <v>71074</v>
      </c>
      <c r="GY5" s="498">
        <v>18817</v>
      </c>
      <c r="GZ5" s="489"/>
      <c r="HA5" s="491"/>
      <c r="HB5" s="339">
        <v>101.3</v>
      </c>
      <c r="HC5" s="489"/>
      <c r="HD5" s="1037">
        <v>1050714</v>
      </c>
      <c r="HE5" s="1111">
        <v>8.5389999999999997</v>
      </c>
      <c r="HF5" s="489"/>
      <c r="HG5" s="491">
        <v>8854</v>
      </c>
      <c r="HH5" s="1111">
        <v>1</v>
      </c>
      <c r="HI5" s="489"/>
      <c r="HJ5" s="230">
        <v>0</v>
      </c>
      <c r="HK5" s="339">
        <v>70.3</v>
      </c>
      <c r="HL5" s="489"/>
      <c r="HM5" s="499">
        <v>1493992</v>
      </c>
      <c r="HN5" s="500">
        <v>0.29599999999999999</v>
      </c>
      <c r="HO5" s="501"/>
      <c r="HP5" s="502"/>
      <c r="HQ5" s="256">
        <v>550</v>
      </c>
      <c r="HR5" s="503"/>
      <c r="HS5" s="225">
        <v>558270</v>
      </c>
      <c r="HT5" s="224">
        <v>105.8</v>
      </c>
      <c r="HU5" s="503"/>
      <c r="HV5" s="225">
        <v>108921</v>
      </c>
      <c r="HW5" s="226">
        <v>1.8</v>
      </c>
      <c r="HX5" s="503"/>
      <c r="HY5" s="502"/>
      <c r="HZ5" s="224">
        <v>8.9</v>
      </c>
      <c r="IA5" s="503"/>
      <c r="IB5" s="502"/>
      <c r="IC5" s="224">
        <v>91.7</v>
      </c>
      <c r="ID5" s="503"/>
      <c r="IE5" s="502"/>
      <c r="IF5" s="224">
        <v>5</v>
      </c>
      <c r="IG5" s="503"/>
      <c r="IH5" s="502"/>
      <c r="II5" s="280">
        <v>78</v>
      </c>
      <c r="IJ5" s="474"/>
      <c r="IK5" s="504">
        <v>299230</v>
      </c>
      <c r="IL5" s="505">
        <v>138.61000000000001</v>
      </c>
      <c r="IM5" s="474"/>
      <c r="IN5" s="286"/>
      <c r="IO5" s="275">
        <v>91.2</v>
      </c>
      <c r="IP5" s="295"/>
      <c r="IQ5" s="506"/>
      <c r="IR5" s="465">
        <v>86.7</v>
      </c>
      <c r="IS5" s="295"/>
      <c r="IT5" s="472">
        <v>873020</v>
      </c>
      <c r="IU5" s="1133">
        <v>5.46</v>
      </c>
      <c r="IV5" s="464"/>
      <c r="IW5" s="472">
        <v>5433</v>
      </c>
      <c r="IX5" s="507">
        <v>65.099999999999994</v>
      </c>
      <c r="IY5" s="464"/>
      <c r="IZ5" s="472">
        <v>12949599</v>
      </c>
      <c r="JA5" s="507">
        <v>65.400000000000006</v>
      </c>
      <c r="JB5" s="464"/>
      <c r="JC5" s="472">
        <v>13016903</v>
      </c>
      <c r="JD5" s="1136">
        <v>2.0430000000000001</v>
      </c>
      <c r="JE5" s="295"/>
      <c r="JF5" s="276">
        <v>2034</v>
      </c>
      <c r="JG5" s="275">
        <v>3</v>
      </c>
      <c r="JH5" s="295"/>
      <c r="JI5" s="307">
        <v>311</v>
      </c>
      <c r="JJ5" s="1140">
        <v>1.395</v>
      </c>
      <c r="JK5" s="464"/>
      <c r="JL5" s="472">
        <v>593982</v>
      </c>
      <c r="JM5" s="1133">
        <v>11.6</v>
      </c>
      <c r="JN5" s="464"/>
      <c r="JO5" s="472">
        <v>11709</v>
      </c>
      <c r="JP5" s="306">
        <v>984</v>
      </c>
      <c r="JQ5" s="295"/>
      <c r="JR5" s="307">
        <v>370216</v>
      </c>
      <c r="JS5" s="919">
        <v>12.98</v>
      </c>
      <c r="JT5" s="508"/>
      <c r="JU5" s="1142">
        <v>42670</v>
      </c>
      <c r="JV5" s="1148">
        <v>10.23</v>
      </c>
      <c r="JW5" s="295"/>
      <c r="JX5" s="1152">
        <v>23034</v>
      </c>
      <c r="JY5" s="509">
        <v>289651</v>
      </c>
      <c r="JZ5" s="244"/>
      <c r="KA5" s="510">
        <v>243547</v>
      </c>
      <c r="KB5" s="1160">
        <v>2.2349999999999999</v>
      </c>
      <c r="KC5" s="243"/>
      <c r="KD5" s="511">
        <v>2257</v>
      </c>
      <c r="KE5" s="1167">
        <v>0.877</v>
      </c>
      <c r="KF5" s="512"/>
      <c r="KG5" s="513">
        <v>873</v>
      </c>
      <c r="KH5" s="224">
        <v>421.3</v>
      </c>
      <c r="KI5" s="514"/>
      <c r="KJ5" s="225">
        <v>4242</v>
      </c>
      <c r="KK5" s="224">
        <v>208.3</v>
      </c>
      <c r="KL5" s="464"/>
      <c r="KM5" s="225">
        <v>2098</v>
      </c>
      <c r="KN5" s="224">
        <v>161.6</v>
      </c>
      <c r="KO5" s="104"/>
      <c r="KP5" s="225">
        <v>1627</v>
      </c>
    </row>
    <row r="6" spans="1:302" s="592" customFormat="1" ht="23.25" customHeight="1">
      <c r="A6" s="516">
        <v>1</v>
      </c>
      <c r="B6" s="517" t="s">
        <v>521</v>
      </c>
      <c r="C6" s="518">
        <v>906.07</v>
      </c>
      <c r="D6" s="519">
        <v>5</v>
      </c>
      <c r="E6" s="520"/>
      <c r="F6" s="521">
        <v>32.1</v>
      </c>
      <c r="G6" s="519">
        <v>12</v>
      </c>
      <c r="H6" s="522">
        <v>290.66000000000008</v>
      </c>
      <c r="I6" s="523">
        <v>61474</v>
      </c>
      <c r="J6" s="519">
        <v>6</v>
      </c>
      <c r="K6" s="524"/>
      <c r="L6" s="525">
        <v>311178</v>
      </c>
      <c r="M6" s="519">
        <v>1</v>
      </c>
      <c r="N6" s="526"/>
      <c r="O6" s="527">
        <v>343.4</v>
      </c>
      <c r="P6" s="519">
        <v>2</v>
      </c>
      <c r="Q6" s="528"/>
      <c r="R6" s="527">
        <v>1079.2</v>
      </c>
      <c r="S6" s="519">
        <v>1</v>
      </c>
      <c r="T6" s="526"/>
      <c r="U6" s="527">
        <v>11</v>
      </c>
      <c r="V6" s="519">
        <v>2</v>
      </c>
      <c r="W6" s="528">
        <v>33692</v>
      </c>
      <c r="X6" s="527">
        <v>58.7</v>
      </c>
      <c r="Y6" s="519">
        <v>1</v>
      </c>
      <c r="Z6" s="528">
        <v>179187</v>
      </c>
      <c r="AA6" s="527">
        <v>30.2</v>
      </c>
      <c r="AB6" s="519">
        <v>25</v>
      </c>
      <c r="AC6" s="528">
        <v>92321</v>
      </c>
      <c r="AD6" s="527">
        <v>70.3</v>
      </c>
      <c r="AE6" s="529">
        <v>25</v>
      </c>
      <c r="AF6" s="528"/>
      <c r="AG6" s="527">
        <v>48.3</v>
      </c>
      <c r="AH6" s="529">
        <v>24</v>
      </c>
      <c r="AI6" s="530"/>
      <c r="AJ6" s="527">
        <v>89.2</v>
      </c>
      <c r="AK6" s="529">
        <v>8</v>
      </c>
      <c r="AL6" s="531"/>
      <c r="AM6" s="532">
        <v>-0.79</v>
      </c>
      <c r="AN6" s="529">
        <v>3</v>
      </c>
      <c r="AO6" s="528">
        <v>-2490</v>
      </c>
      <c r="AP6" s="1085">
        <v>6.39</v>
      </c>
      <c r="AQ6" s="529">
        <v>1</v>
      </c>
      <c r="AR6" s="528">
        <v>1987</v>
      </c>
      <c r="AS6" s="532">
        <v>11.99</v>
      </c>
      <c r="AT6" s="529">
        <v>24</v>
      </c>
      <c r="AU6" s="528">
        <v>3732</v>
      </c>
      <c r="AV6" s="527">
        <v>-5.6</v>
      </c>
      <c r="AW6" s="529">
        <v>1</v>
      </c>
      <c r="AX6" s="528">
        <v>-1745</v>
      </c>
      <c r="AY6" s="532">
        <v>2.89</v>
      </c>
      <c r="AZ6" s="529">
        <v>2</v>
      </c>
      <c r="BA6" s="533">
        <v>9000</v>
      </c>
      <c r="BB6" s="534">
        <v>3.14</v>
      </c>
      <c r="BC6" s="529">
        <v>4</v>
      </c>
      <c r="BD6" s="533">
        <v>9761</v>
      </c>
      <c r="BE6" s="532">
        <v>-0.24</v>
      </c>
      <c r="BF6" s="529">
        <v>5</v>
      </c>
      <c r="BG6" s="528">
        <v>-761</v>
      </c>
      <c r="BH6" s="527">
        <v>104.4</v>
      </c>
      <c r="BI6" s="529">
        <v>4</v>
      </c>
      <c r="BJ6" s="528">
        <v>329561</v>
      </c>
      <c r="BK6" s="532">
        <v>3.98</v>
      </c>
      <c r="BL6" s="529">
        <v>1</v>
      </c>
      <c r="BM6" s="528">
        <v>1240</v>
      </c>
      <c r="BN6" s="532">
        <v>1.67</v>
      </c>
      <c r="BO6" s="529">
        <v>2</v>
      </c>
      <c r="BP6" s="528">
        <v>520</v>
      </c>
      <c r="BQ6" s="532">
        <v>2.94</v>
      </c>
      <c r="BR6" s="529">
        <v>23</v>
      </c>
      <c r="BS6" s="528">
        <v>86650</v>
      </c>
      <c r="BT6" s="527">
        <v>54.9</v>
      </c>
      <c r="BU6" s="529">
        <v>3</v>
      </c>
      <c r="BV6" s="528">
        <v>74097</v>
      </c>
      <c r="BW6" s="527">
        <v>6.1</v>
      </c>
      <c r="BX6" s="529">
        <v>25</v>
      </c>
      <c r="BY6" s="528">
        <v>8272</v>
      </c>
      <c r="BZ6" s="535">
        <v>42</v>
      </c>
      <c r="CA6" s="529">
        <v>25</v>
      </c>
      <c r="CB6" s="528">
        <v>56719</v>
      </c>
      <c r="CC6" s="527">
        <v>11.4</v>
      </c>
      <c r="CD6" s="529">
        <v>17</v>
      </c>
      <c r="CE6" s="528">
        <v>15366</v>
      </c>
      <c r="CF6" s="532">
        <v>1.44</v>
      </c>
      <c r="CG6" s="529">
        <v>5</v>
      </c>
      <c r="CH6" s="528">
        <v>1951</v>
      </c>
      <c r="CI6" s="527">
        <v>34.799999999999997</v>
      </c>
      <c r="CJ6" s="529">
        <v>1</v>
      </c>
      <c r="CK6" s="528">
        <v>47053</v>
      </c>
      <c r="CL6" s="532">
        <v>3.63</v>
      </c>
      <c r="CM6" s="529">
        <v>4</v>
      </c>
      <c r="CN6" s="528">
        <v>1145</v>
      </c>
      <c r="CO6" s="525">
        <v>292927</v>
      </c>
      <c r="CP6" s="536">
        <v>262418</v>
      </c>
      <c r="CQ6" s="528">
        <v>225923</v>
      </c>
      <c r="CR6" s="537">
        <v>53.7</v>
      </c>
      <c r="CS6" s="538">
        <v>15</v>
      </c>
      <c r="CT6" s="539">
        <v>140707</v>
      </c>
      <c r="CU6" s="537">
        <v>56.2</v>
      </c>
      <c r="CV6" s="538">
        <v>15</v>
      </c>
      <c r="CW6" s="539">
        <v>147186</v>
      </c>
      <c r="CX6" s="540">
        <v>15804</v>
      </c>
      <c r="CY6" s="538">
        <v>1</v>
      </c>
      <c r="CZ6" s="541"/>
      <c r="DA6" s="537">
        <v>37.6</v>
      </c>
      <c r="DB6" s="538">
        <v>24</v>
      </c>
      <c r="DC6" s="539">
        <v>5796</v>
      </c>
      <c r="DD6" s="537">
        <v>845.4</v>
      </c>
      <c r="DE6" s="538">
        <v>5</v>
      </c>
      <c r="DF6" s="539">
        <v>163923</v>
      </c>
      <c r="DG6" s="542">
        <v>6</v>
      </c>
      <c r="DH6" s="538">
        <v>9</v>
      </c>
      <c r="DI6" s="541"/>
      <c r="DJ6" s="537">
        <v>85.4</v>
      </c>
      <c r="DK6" s="538">
        <v>1</v>
      </c>
      <c r="DL6" s="539">
        <v>117860</v>
      </c>
      <c r="DM6" s="567">
        <v>4.4000000000000004</v>
      </c>
      <c r="DN6" s="538">
        <v>12</v>
      </c>
      <c r="DO6" s="539">
        <v>6479</v>
      </c>
      <c r="DP6" s="537">
        <v>5.3</v>
      </c>
      <c r="DQ6" s="538">
        <v>25</v>
      </c>
      <c r="DR6" s="539">
        <v>7372</v>
      </c>
      <c r="DS6" s="540">
        <v>32400</v>
      </c>
      <c r="DT6" s="538">
        <v>1</v>
      </c>
      <c r="DU6" s="539"/>
      <c r="DV6" s="540">
        <v>52400</v>
      </c>
      <c r="DW6" s="538">
        <v>1</v>
      </c>
      <c r="DX6" s="539"/>
      <c r="DY6" s="543">
        <v>3922</v>
      </c>
      <c r="DZ6" s="538">
        <v>5</v>
      </c>
      <c r="EA6" s="541">
        <v>1238715</v>
      </c>
      <c r="EB6" s="918">
        <v>0.9</v>
      </c>
      <c r="EC6" s="538">
        <v>9</v>
      </c>
      <c r="ED6" s="544"/>
      <c r="EE6" s="540">
        <v>2880</v>
      </c>
      <c r="EF6" s="538">
        <v>2</v>
      </c>
      <c r="EG6" s="539">
        <v>909440</v>
      </c>
      <c r="EH6" s="537">
        <v>61.7</v>
      </c>
      <c r="EI6" s="538">
        <v>4</v>
      </c>
      <c r="EJ6" s="539">
        <v>560753</v>
      </c>
      <c r="EK6" s="545">
        <v>2.1</v>
      </c>
      <c r="EL6" s="546">
        <v>25</v>
      </c>
      <c r="EM6" s="547">
        <v>2893</v>
      </c>
      <c r="EN6" s="545">
        <v>2.5</v>
      </c>
      <c r="EO6" s="546">
        <v>25</v>
      </c>
      <c r="EP6" s="548">
        <v>3346</v>
      </c>
      <c r="EQ6" s="545">
        <v>190.3</v>
      </c>
      <c r="ER6" s="546">
        <v>18</v>
      </c>
      <c r="ES6" s="549">
        <v>636631</v>
      </c>
      <c r="ET6" s="545">
        <v>3</v>
      </c>
      <c r="EU6" s="546">
        <v>25</v>
      </c>
      <c r="EV6" s="547">
        <v>9552</v>
      </c>
      <c r="EW6" s="545">
        <v>26.8</v>
      </c>
      <c r="EX6" s="546">
        <v>10</v>
      </c>
      <c r="EY6" s="548">
        <v>716</v>
      </c>
      <c r="EZ6" s="545">
        <v>92.7</v>
      </c>
      <c r="FA6" s="546">
        <v>6</v>
      </c>
      <c r="FB6" s="550">
        <v>8360</v>
      </c>
      <c r="FC6" s="540">
        <v>564</v>
      </c>
      <c r="FD6" s="538">
        <v>6</v>
      </c>
      <c r="FE6" s="539">
        <v>31200</v>
      </c>
      <c r="FF6" s="1095">
        <v>2.29</v>
      </c>
      <c r="FG6" s="538">
        <v>14</v>
      </c>
      <c r="FH6" s="547">
        <v>6246</v>
      </c>
      <c r="FI6" s="551">
        <v>16.600000000000001</v>
      </c>
      <c r="FJ6" s="538">
        <v>24</v>
      </c>
      <c r="FK6" s="552">
        <v>22567</v>
      </c>
      <c r="FL6" s="543">
        <v>27998193</v>
      </c>
      <c r="FM6" s="553">
        <v>1</v>
      </c>
      <c r="FN6" s="554"/>
      <c r="FO6" s="555">
        <v>59.1</v>
      </c>
      <c r="FP6" s="553"/>
      <c r="FQ6" s="554">
        <v>16544186</v>
      </c>
      <c r="FR6" s="555">
        <v>22.4</v>
      </c>
      <c r="FS6" s="553"/>
      <c r="FT6" s="554">
        <v>6258701</v>
      </c>
      <c r="FU6" s="555">
        <v>18</v>
      </c>
      <c r="FV6" s="553"/>
      <c r="FW6" s="554">
        <v>5043487</v>
      </c>
      <c r="FX6" s="556">
        <v>60.9</v>
      </c>
      <c r="FY6" s="553"/>
      <c r="FZ6" s="557">
        <v>17045298</v>
      </c>
      <c r="GA6" s="543">
        <v>104862</v>
      </c>
      <c r="GB6" s="553">
        <v>5</v>
      </c>
      <c r="GC6" s="557">
        <v>267</v>
      </c>
      <c r="GD6" s="543">
        <v>2733</v>
      </c>
      <c r="GE6" s="553">
        <v>5</v>
      </c>
      <c r="GF6" s="557">
        <v>10244</v>
      </c>
      <c r="GG6" s="558">
        <v>402</v>
      </c>
      <c r="GH6" s="553">
        <v>5</v>
      </c>
      <c r="GI6" s="557">
        <v>4117573</v>
      </c>
      <c r="GJ6" s="543">
        <v>1087</v>
      </c>
      <c r="GK6" s="553">
        <v>4</v>
      </c>
      <c r="GL6" s="557">
        <v>11131401</v>
      </c>
      <c r="GM6" s="551">
        <v>81.3</v>
      </c>
      <c r="GN6" s="546">
        <v>1</v>
      </c>
      <c r="GO6" s="552">
        <v>110438</v>
      </c>
      <c r="GP6" s="559">
        <v>3136</v>
      </c>
      <c r="GQ6" s="546">
        <v>1</v>
      </c>
      <c r="GR6" s="560"/>
      <c r="GS6" s="1100">
        <v>315.8</v>
      </c>
      <c r="GT6" s="546">
        <v>2</v>
      </c>
      <c r="GU6" s="1038">
        <v>1006541</v>
      </c>
      <c r="GV6" s="559">
        <v>3988</v>
      </c>
      <c r="GW6" s="546">
        <v>2</v>
      </c>
      <c r="GX6" s="561">
        <v>25239</v>
      </c>
      <c r="GY6" s="559">
        <v>32096</v>
      </c>
      <c r="GZ6" s="546">
        <v>2</v>
      </c>
      <c r="HA6" s="561"/>
      <c r="HB6" s="1105">
        <v>107.4</v>
      </c>
      <c r="HC6" s="546">
        <v>7</v>
      </c>
      <c r="HD6" s="561">
        <v>342438</v>
      </c>
      <c r="HE6" s="1112">
        <v>6.8529999999999998</v>
      </c>
      <c r="HF6" s="546">
        <v>21</v>
      </c>
      <c r="HG6" s="552">
        <v>2184</v>
      </c>
      <c r="HH6" s="1112">
        <v>1.06</v>
      </c>
      <c r="HI6" s="546">
        <v>7</v>
      </c>
      <c r="HJ6" s="547">
        <v>19122</v>
      </c>
      <c r="HK6" s="1121">
        <v>85</v>
      </c>
      <c r="HL6" s="546">
        <v>4</v>
      </c>
      <c r="HM6" s="547">
        <v>402748</v>
      </c>
      <c r="HN6" s="562">
        <v>0.66700000000000004</v>
      </c>
      <c r="HO6" s="563">
        <v>1</v>
      </c>
      <c r="HP6" s="564"/>
      <c r="HQ6" s="543">
        <v>426</v>
      </c>
      <c r="HR6" s="565">
        <v>25</v>
      </c>
      <c r="HS6" s="566">
        <v>133020</v>
      </c>
      <c r="HT6" s="537">
        <v>133</v>
      </c>
      <c r="HU6" s="563">
        <v>2</v>
      </c>
      <c r="HV6" s="566">
        <v>41884</v>
      </c>
      <c r="HW6" s="567">
        <v>1.94</v>
      </c>
      <c r="HX6" s="568">
        <v>7</v>
      </c>
      <c r="HY6" s="564"/>
      <c r="HZ6" s="537">
        <v>10.199999999999999</v>
      </c>
      <c r="IA6" s="568">
        <v>6</v>
      </c>
      <c r="IB6" s="564"/>
      <c r="IC6" s="537">
        <v>91.1</v>
      </c>
      <c r="ID6" s="568">
        <v>15</v>
      </c>
      <c r="IE6" s="564"/>
      <c r="IF6" s="537">
        <v>2.2999999999999998</v>
      </c>
      <c r="IG6" s="569">
        <v>23</v>
      </c>
      <c r="IH6" s="570"/>
      <c r="II6" s="571">
        <v>66</v>
      </c>
      <c r="IJ6" s="572">
        <v>25</v>
      </c>
      <c r="IK6" s="573">
        <v>88108</v>
      </c>
      <c r="IL6" s="574">
        <v>105.65</v>
      </c>
      <c r="IM6" s="572">
        <v>16</v>
      </c>
      <c r="IN6" s="575"/>
      <c r="IO6" s="527">
        <v>99.5</v>
      </c>
      <c r="IP6" s="576">
        <v>6</v>
      </c>
      <c r="IQ6" s="577"/>
      <c r="IR6" s="578">
        <v>98.4</v>
      </c>
      <c r="IS6" s="579">
        <v>4</v>
      </c>
      <c r="IT6" s="580">
        <v>305417</v>
      </c>
      <c r="IU6" s="581">
        <v>4.1500000000000004</v>
      </c>
      <c r="IV6" s="582">
        <v>18</v>
      </c>
      <c r="IW6" s="580">
        <v>1292</v>
      </c>
      <c r="IX6" s="578">
        <v>89.8</v>
      </c>
      <c r="IY6" s="582">
        <v>4</v>
      </c>
      <c r="IZ6" s="580">
        <v>1734868</v>
      </c>
      <c r="JA6" s="578">
        <v>85.1</v>
      </c>
      <c r="JB6" s="582">
        <v>5</v>
      </c>
      <c r="JC6" s="580">
        <v>1644951</v>
      </c>
      <c r="JD6" s="677">
        <v>2.9470000000000001</v>
      </c>
      <c r="JE6" s="576">
        <v>1</v>
      </c>
      <c r="JF6" s="528">
        <v>917</v>
      </c>
      <c r="JG6" s="527">
        <v>2.1</v>
      </c>
      <c r="JH6" s="576">
        <v>20</v>
      </c>
      <c r="JI6" s="533">
        <v>66</v>
      </c>
      <c r="JJ6" s="628">
        <v>1.2769999999999999</v>
      </c>
      <c r="JK6" s="576">
        <v>19</v>
      </c>
      <c r="JL6" s="580">
        <v>184119</v>
      </c>
      <c r="JM6" s="581">
        <v>16.149999999999999</v>
      </c>
      <c r="JN6" s="582">
        <v>2</v>
      </c>
      <c r="JO6" s="580">
        <v>5066</v>
      </c>
      <c r="JP6" s="583">
        <v>1058</v>
      </c>
      <c r="JQ6" s="576">
        <v>3</v>
      </c>
      <c r="JR6" s="533">
        <v>121780</v>
      </c>
      <c r="JS6" s="920">
        <v>16.12</v>
      </c>
      <c r="JT6" s="576">
        <v>1</v>
      </c>
      <c r="JU6" s="1143">
        <v>14446</v>
      </c>
      <c r="JV6" s="1149">
        <v>13.47</v>
      </c>
      <c r="JW6" s="584">
        <v>2</v>
      </c>
      <c r="JX6" s="1153">
        <v>7595</v>
      </c>
      <c r="JY6" s="585">
        <v>307237</v>
      </c>
      <c r="JZ6" s="586">
        <v>6</v>
      </c>
      <c r="KA6" s="587">
        <v>64970</v>
      </c>
      <c r="KB6" s="1161">
        <v>3.6949999999999998</v>
      </c>
      <c r="KC6" s="588">
        <v>1</v>
      </c>
      <c r="KD6" s="589">
        <v>1159</v>
      </c>
      <c r="KE6" s="1168">
        <v>0.96699999999999997</v>
      </c>
      <c r="KF6" s="590">
        <v>6</v>
      </c>
      <c r="KG6" s="591">
        <v>301</v>
      </c>
      <c r="KH6" s="537">
        <v>337</v>
      </c>
      <c r="KI6" s="586">
        <v>23</v>
      </c>
      <c r="KJ6" s="566">
        <v>1057</v>
      </c>
      <c r="KK6" s="537">
        <v>140.6</v>
      </c>
      <c r="KL6" s="586">
        <v>24</v>
      </c>
      <c r="KM6" s="566">
        <v>441</v>
      </c>
      <c r="KN6" s="537">
        <v>122.1</v>
      </c>
      <c r="KO6" s="586">
        <v>24</v>
      </c>
      <c r="KP6" s="589">
        <v>383</v>
      </c>
    </row>
    <row r="7" spans="1:302" s="592" customFormat="1" ht="23.25" customHeight="1">
      <c r="A7" s="593">
        <v>2</v>
      </c>
      <c r="B7" s="594" t="s">
        <v>522</v>
      </c>
      <c r="C7" s="62">
        <v>426.95</v>
      </c>
      <c r="D7" s="595">
        <v>10</v>
      </c>
      <c r="E7" s="596"/>
      <c r="F7" s="80">
        <v>40.799999999999997</v>
      </c>
      <c r="G7" s="595">
        <v>10</v>
      </c>
      <c r="H7" s="597">
        <v>174.04999999999998</v>
      </c>
      <c r="I7" s="598">
        <v>24835</v>
      </c>
      <c r="J7" s="595">
        <v>10</v>
      </c>
      <c r="K7" s="599"/>
      <c r="L7" s="600">
        <v>52858</v>
      </c>
      <c r="M7" s="595">
        <v>6</v>
      </c>
      <c r="N7" s="8"/>
      <c r="O7" s="578">
        <v>123.8</v>
      </c>
      <c r="P7" s="595">
        <v>5</v>
      </c>
      <c r="Q7" s="486"/>
      <c r="R7" s="578">
        <v>309.3</v>
      </c>
      <c r="S7" s="595">
        <v>6</v>
      </c>
      <c r="T7" s="8"/>
      <c r="U7" s="527">
        <v>9.1</v>
      </c>
      <c r="V7" s="595">
        <v>15</v>
      </c>
      <c r="W7" s="486">
        <v>4709</v>
      </c>
      <c r="X7" s="578">
        <v>51.3</v>
      </c>
      <c r="Y7" s="595">
        <v>13</v>
      </c>
      <c r="Z7" s="486">
        <v>26467</v>
      </c>
      <c r="AA7" s="578">
        <v>39.6</v>
      </c>
      <c r="AB7" s="595">
        <v>12</v>
      </c>
      <c r="AC7" s="486">
        <v>20442</v>
      </c>
      <c r="AD7" s="578">
        <v>95</v>
      </c>
      <c r="AE7" s="529">
        <v>12</v>
      </c>
      <c r="AF7" s="486"/>
      <c r="AG7" s="571">
        <v>53.5</v>
      </c>
      <c r="AH7" s="483">
        <v>12</v>
      </c>
      <c r="AI7" s="601"/>
      <c r="AJ7" s="578">
        <v>85.1</v>
      </c>
      <c r="AK7" s="529">
        <v>23</v>
      </c>
      <c r="AL7" s="8"/>
      <c r="AM7" s="581">
        <v>-1.83</v>
      </c>
      <c r="AN7" s="529">
        <v>13</v>
      </c>
      <c r="AO7" s="486">
        <v>-983</v>
      </c>
      <c r="AP7" s="1086">
        <v>4.45</v>
      </c>
      <c r="AQ7" s="529">
        <v>14</v>
      </c>
      <c r="AR7" s="486">
        <v>235</v>
      </c>
      <c r="AS7" s="581">
        <v>18.41</v>
      </c>
      <c r="AT7" s="529">
        <v>8</v>
      </c>
      <c r="AU7" s="486">
        <v>973</v>
      </c>
      <c r="AV7" s="578">
        <v>-14</v>
      </c>
      <c r="AW7" s="529">
        <v>17</v>
      </c>
      <c r="AX7" s="528">
        <v>-738</v>
      </c>
      <c r="AY7" s="581">
        <v>2.3199999999999998</v>
      </c>
      <c r="AZ7" s="529">
        <v>4</v>
      </c>
      <c r="BA7" s="580">
        <v>1226</v>
      </c>
      <c r="BB7" s="602">
        <v>2.82</v>
      </c>
      <c r="BC7" s="529">
        <v>5</v>
      </c>
      <c r="BD7" s="580">
        <v>1488</v>
      </c>
      <c r="BE7" s="581">
        <v>-0.49</v>
      </c>
      <c r="BF7" s="529">
        <v>11</v>
      </c>
      <c r="BG7" s="486">
        <v>-262</v>
      </c>
      <c r="BH7" s="94">
        <v>104.6</v>
      </c>
      <c r="BI7" s="529">
        <v>3</v>
      </c>
      <c r="BJ7" s="6">
        <v>57241</v>
      </c>
      <c r="BK7" s="581">
        <v>2.99</v>
      </c>
      <c r="BL7" s="529">
        <v>10</v>
      </c>
      <c r="BM7" s="486">
        <v>158</v>
      </c>
      <c r="BN7" s="581">
        <v>1.51</v>
      </c>
      <c r="BO7" s="529">
        <v>3</v>
      </c>
      <c r="BP7" s="486">
        <v>80</v>
      </c>
      <c r="BQ7" s="106">
        <v>2.98</v>
      </c>
      <c r="BR7" s="481">
        <v>22</v>
      </c>
      <c r="BS7" s="6">
        <v>15162</v>
      </c>
      <c r="BT7" s="94">
        <v>52.1</v>
      </c>
      <c r="BU7" s="481">
        <v>7</v>
      </c>
      <c r="BV7" s="6">
        <v>11624</v>
      </c>
      <c r="BW7" s="94">
        <v>10.1</v>
      </c>
      <c r="BX7" s="481">
        <v>24</v>
      </c>
      <c r="BY7" s="6">
        <v>2247</v>
      </c>
      <c r="BZ7" s="603">
        <v>57.7</v>
      </c>
      <c r="CA7" s="481">
        <v>23</v>
      </c>
      <c r="CB7" s="6">
        <v>12863</v>
      </c>
      <c r="CC7" s="94">
        <v>15.4</v>
      </c>
      <c r="CD7" s="481">
        <v>8</v>
      </c>
      <c r="CE7" s="6">
        <v>3438</v>
      </c>
      <c r="CF7" s="106">
        <v>1.7</v>
      </c>
      <c r="CG7" s="481">
        <v>2</v>
      </c>
      <c r="CH7" s="6">
        <v>380</v>
      </c>
      <c r="CI7" s="94">
        <v>30.4</v>
      </c>
      <c r="CJ7" s="481">
        <v>3</v>
      </c>
      <c r="CK7" s="6">
        <v>6780</v>
      </c>
      <c r="CL7" s="1091">
        <v>2.83</v>
      </c>
      <c r="CM7" s="604">
        <v>9</v>
      </c>
      <c r="CN7" s="605">
        <v>155</v>
      </c>
      <c r="CO7" s="606">
        <v>45267</v>
      </c>
      <c r="CP7" s="607">
        <v>36132</v>
      </c>
      <c r="CQ7" s="608">
        <v>27564</v>
      </c>
      <c r="CR7" s="94">
        <v>51.6</v>
      </c>
      <c r="CS7" s="483">
        <v>19</v>
      </c>
      <c r="CT7" s="609">
        <v>24749</v>
      </c>
      <c r="CU7" s="94">
        <v>54.5</v>
      </c>
      <c r="CV7" s="483">
        <v>19</v>
      </c>
      <c r="CW7" s="609">
        <v>26149</v>
      </c>
      <c r="CX7" s="482">
        <v>3151</v>
      </c>
      <c r="CY7" s="483">
        <v>6</v>
      </c>
      <c r="CZ7" s="609"/>
      <c r="DA7" s="94">
        <v>48.2</v>
      </c>
      <c r="DB7" s="483">
        <v>20</v>
      </c>
      <c r="DC7" s="609">
        <v>1460</v>
      </c>
      <c r="DD7" s="94">
        <v>867.4</v>
      </c>
      <c r="DE7" s="483">
        <v>3</v>
      </c>
      <c r="DF7" s="609">
        <v>25900</v>
      </c>
      <c r="DG7" s="610">
        <v>1</v>
      </c>
      <c r="DH7" s="576">
        <v>18</v>
      </c>
      <c r="DI7" s="8"/>
      <c r="DJ7" s="94">
        <v>76.7</v>
      </c>
      <c r="DK7" s="481">
        <v>13</v>
      </c>
      <c r="DL7" s="6">
        <v>18738</v>
      </c>
      <c r="DM7" s="106">
        <v>5.35</v>
      </c>
      <c r="DN7" s="481">
        <v>3</v>
      </c>
      <c r="DO7" s="609">
        <v>1400</v>
      </c>
      <c r="DP7" s="94">
        <v>12.2</v>
      </c>
      <c r="DQ7" s="483">
        <v>22</v>
      </c>
      <c r="DR7" s="609">
        <v>2990</v>
      </c>
      <c r="DS7" s="103">
        <v>11600</v>
      </c>
      <c r="DT7" s="576">
        <v>4</v>
      </c>
      <c r="DU7" s="611"/>
      <c r="DV7" s="103">
        <v>17700</v>
      </c>
      <c r="DW7" s="576">
        <v>6</v>
      </c>
      <c r="DX7" s="611"/>
      <c r="DY7" s="110">
        <v>3947</v>
      </c>
      <c r="DZ7" s="124">
        <v>4</v>
      </c>
      <c r="EA7" s="611">
        <v>216025</v>
      </c>
      <c r="EB7" s="91">
        <v>-1.6</v>
      </c>
      <c r="EC7" s="124">
        <v>15</v>
      </c>
      <c r="ED7" s="488"/>
      <c r="EE7" s="103">
        <v>2447</v>
      </c>
      <c r="EF7" s="124">
        <v>5</v>
      </c>
      <c r="EG7" s="611">
        <v>133933</v>
      </c>
      <c r="EH7" s="91">
        <v>53.7</v>
      </c>
      <c r="EI7" s="124">
        <v>22</v>
      </c>
      <c r="EJ7" s="129">
        <v>71975</v>
      </c>
      <c r="EK7" s="94">
        <v>8.6999999999999993</v>
      </c>
      <c r="EL7" s="483">
        <v>21</v>
      </c>
      <c r="EM7" s="609">
        <v>2104</v>
      </c>
      <c r="EN7" s="94">
        <v>8.9</v>
      </c>
      <c r="EO7" s="481">
        <v>23</v>
      </c>
      <c r="EP7" s="612">
        <v>1998</v>
      </c>
      <c r="EQ7" s="94">
        <v>278.10000000000002</v>
      </c>
      <c r="ER7" s="483">
        <v>6</v>
      </c>
      <c r="ES7" s="613">
        <v>555628</v>
      </c>
      <c r="ET7" s="94">
        <v>9.8000000000000007</v>
      </c>
      <c r="EU7" s="483">
        <v>23</v>
      </c>
      <c r="EV7" s="609">
        <v>5371</v>
      </c>
      <c r="EW7" s="94">
        <v>33.700000000000003</v>
      </c>
      <c r="EX7" s="483">
        <v>3</v>
      </c>
      <c r="EY7" s="613">
        <v>512</v>
      </c>
      <c r="EZ7" s="94">
        <v>88.2</v>
      </c>
      <c r="FA7" s="483">
        <v>12</v>
      </c>
      <c r="FB7" s="613">
        <v>6640</v>
      </c>
      <c r="FC7" s="103">
        <v>555</v>
      </c>
      <c r="FD7" s="576">
        <v>13</v>
      </c>
      <c r="FE7" s="614">
        <v>23400</v>
      </c>
      <c r="FF7" s="1096">
        <v>2.4849999999999999</v>
      </c>
      <c r="FG7" s="576">
        <v>5</v>
      </c>
      <c r="FH7" s="613">
        <v>3817</v>
      </c>
      <c r="FI7" s="615">
        <v>23.4</v>
      </c>
      <c r="FJ7" s="576">
        <v>21</v>
      </c>
      <c r="FK7" s="616">
        <v>5697</v>
      </c>
      <c r="FL7" s="110">
        <v>7544445</v>
      </c>
      <c r="FM7" s="124">
        <v>6</v>
      </c>
      <c r="FN7" s="617"/>
      <c r="FO7" s="82">
        <v>14.5</v>
      </c>
      <c r="FP7" s="104"/>
      <c r="FQ7" s="618">
        <v>1091672</v>
      </c>
      <c r="FR7" s="82">
        <v>16.899999999999999</v>
      </c>
      <c r="FS7" s="124"/>
      <c r="FT7" s="618">
        <v>1273310</v>
      </c>
      <c r="FU7" s="82">
        <v>10.8</v>
      </c>
      <c r="FV7" s="124"/>
      <c r="FW7" s="619">
        <v>811232</v>
      </c>
      <c r="FX7" s="620">
        <v>74</v>
      </c>
      <c r="FY7" s="104"/>
      <c r="FZ7" s="621">
        <v>5580408</v>
      </c>
      <c r="GA7" s="583">
        <v>58484</v>
      </c>
      <c r="GB7" s="124">
        <v>10</v>
      </c>
      <c r="GC7" s="621">
        <v>129</v>
      </c>
      <c r="GD7" s="110">
        <v>2571</v>
      </c>
      <c r="GE7" s="124">
        <v>6</v>
      </c>
      <c r="GF7" s="621">
        <v>2935</v>
      </c>
      <c r="GG7" s="622">
        <v>292</v>
      </c>
      <c r="GH7" s="124">
        <v>12</v>
      </c>
      <c r="GI7" s="621">
        <v>856051</v>
      </c>
      <c r="GJ7" s="583">
        <v>1577</v>
      </c>
      <c r="GK7" s="104">
        <v>2</v>
      </c>
      <c r="GL7" s="621">
        <v>4628371</v>
      </c>
      <c r="GM7" s="615">
        <v>67.900000000000006</v>
      </c>
      <c r="GN7" s="483">
        <v>2</v>
      </c>
      <c r="GO7" s="623">
        <v>16495</v>
      </c>
      <c r="GP7" s="624">
        <v>661</v>
      </c>
      <c r="GQ7" s="483">
        <v>6</v>
      </c>
      <c r="GR7" s="609"/>
      <c r="GS7" s="1101">
        <v>175.5</v>
      </c>
      <c r="GT7" s="481">
        <v>6</v>
      </c>
      <c r="GU7" s="625">
        <v>97750</v>
      </c>
      <c r="GV7" s="624">
        <v>2348</v>
      </c>
      <c r="GW7" s="481">
        <v>7</v>
      </c>
      <c r="GX7" s="626">
        <v>4164</v>
      </c>
      <c r="GY7" s="624">
        <v>14788</v>
      </c>
      <c r="GZ7" s="481">
        <v>6</v>
      </c>
      <c r="HA7" s="625"/>
      <c r="HB7" s="1106">
        <v>124.9</v>
      </c>
      <c r="HC7" s="481">
        <v>2</v>
      </c>
      <c r="HD7" s="626">
        <v>69536</v>
      </c>
      <c r="HE7" s="1113">
        <v>9.8049999999999997</v>
      </c>
      <c r="HF7" s="481">
        <v>7</v>
      </c>
      <c r="HG7" s="616">
        <v>546</v>
      </c>
      <c r="HH7" s="1113">
        <v>1.2330000000000001</v>
      </c>
      <c r="HI7" s="481">
        <v>2</v>
      </c>
      <c r="HJ7" s="627">
        <v>12974</v>
      </c>
      <c r="HK7" s="338">
        <v>69.5</v>
      </c>
      <c r="HL7" s="483">
        <v>10</v>
      </c>
      <c r="HM7" s="609">
        <v>100078</v>
      </c>
      <c r="HN7" s="628">
        <v>0.44600000000000001</v>
      </c>
      <c r="HO7" s="629">
        <v>2</v>
      </c>
      <c r="HP7" s="630"/>
      <c r="HQ7" s="110">
        <v>521</v>
      </c>
      <c r="HR7" s="631">
        <v>21</v>
      </c>
      <c r="HS7" s="129">
        <v>28293</v>
      </c>
      <c r="HT7" s="527">
        <v>107.8</v>
      </c>
      <c r="HU7" s="629">
        <v>5</v>
      </c>
      <c r="HV7" s="8">
        <v>5954</v>
      </c>
      <c r="HW7" s="92">
        <v>2.14</v>
      </c>
      <c r="HX7" s="632">
        <v>3</v>
      </c>
      <c r="HY7" s="633"/>
      <c r="HZ7" s="91">
        <v>6.3</v>
      </c>
      <c r="IA7" s="632">
        <v>23</v>
      </c>
      <c r="IB7" s="633"/>
      <c r="IC7" s="91">
        <v>91.2</v>
      </c>
      <c r="ID7" s="632">
        <v>14</v>
      </c>
      <c r="IE7" s="633"/>
      <c r="IF7" s="91">
        <v>4.8</v>
      </c>
      <c r="IG7" s="634">
        <v>14</v>
      </c>
      <c r="IH7" s="635"/>
      <c r="II7" s="94">
        <v>80</v>
      </c>
      <c r="IJ7" s="483">
        <v>22</v>
      </c>
      <c r="IK7" s="616">
        <v>17559</v>
      </c>
      <c r="IL7" s="636">
        <v>136.15</v>
      </c>
      <c r="IM7" s="572">
        <v>14</v>
      </c>
      <c r="IN7" s="637"/>
      <c r="IO7" s="91">
        <v>90.8</v>
      </c>
      <c r="IP7" s="576">
        <v>16</v>
      </c>
      <c r="IQ7" s="638"/>
      <c r="IR7" s="527">
        <v>72</v>
      </c>
      <c r="IS7" s="576">
        <v>24</v>
      </c>
      <c r="IT7" s="533">
        <v>38754</v>
      </c>
      <c r="IU7" s="532">
        <v>3.2</v>
      </c>
      <c r="IV7" s="576">
        <v>22</v>
      </c>
      <c r="IW7" s="621">
        <v>169</v>
      </c>
      <c r="IX7" s="527">
        <v>69</v>
      </c>
      <c r="IY7" s="576">
        <v>12</v>
      </c>
      <c r="IZ7" s="621">
        <v>511330</v>
      </c>
      <c r="JA7" s="527">
        <v>57.5</v>
      </c>
      <c r="JB7" s="576">
        <v>18</v>
      </c>
      <c r="JC7" s="621">
        <v>426323</v>
      </c>
      <c r="JD7" s="1137">
        <v>1.93</v>
      </c>
      <c r="JE7" s="124">
        <v>7</v>
      </c>
      <c r="JF7" s="129">
        <v>102</v>
      </c>
      <c r="JG7" s="91">
        <v>2.5</v>
      </c>
      <c r="JH7" s="576">
        <v>17</v>
      </c>
      <c r="JI7" s="130">
        <v>14</v>
      </c>
      <c r="JJ7" s="677">
        <v>1.27</v>
      </c>
      <c r="JK7" s="124">
        <v>22</v>
      </c>
      <c r="JL7" s="621">
        <v>31174</v>
      </c>
      <c r="JM7" s="532">
        <v>8.73</v>
      </c>
      <c r="JN7" s="576">
        <v>13</v>
      </c>
      <c r="JO7" s="621">
        <v>470</v>
      </c>
      <c r="JP7" s="110">
        <v>989</v>
      </c>
      <c r="JQ7" s="124">
        <v>7</v>
      </c>
      <c r="JR7" s="130">
        <v>20021</v>
      </c>
      <c r="JS7" s="921">
        <v>11.76</v>
      </c>
      <c r="JT7" s="124">
        <v>12</v>
      </c>
      <c r="JU7" s="1144">
        <v>2105</v>
      </c>
      <c r="JV7" s="1149">
        <v>9.44</v>
      </c>
      <c r="JW7" s="584">
        <v>9</v>
      </c>
      <c r="JX7" s="1154">
        <v>1189</v>
      </c>
      <c r="JY7" s="525">
        <v>303257</v>
      </c>
      <c r="JZ7" s="529">
        <v>7</v>
      </c>
      <c r="KA7" s="621">
        <v>13574</v>
      </c>
      <c r="KB7" s="1162">
        <v>2.6749999999999998</v>
      </c>
      <c r="KC7" s="529">
        <v>2</v>
      </c>
      <c r="KD7" s="639">
        <v>144</v>
      </c>
      <c r="KE7" s="1169">
        <v>1.097</v>
      </c>
      <c r="KF7" s="640">
        <v>3</v>
      </c>
      <c r="KG7" s="641">
        <v>58</v>
      </c>
      <c r="KH7" s="91">
        <v>534.9</v>
      </c>
      <c r="KI7" s="529">
        <v>6</v>
      </c>
      <c r="KJ7" s="129">
        <v>288</v>
      </c>
      <c r="KK7" s="91">
        <v>258.2</v>
      </c>
      <c r="KL7" s="529">
        <v>11</v>
      </c>
      <c r="KM7" s="129">
        <v>139</v>
      </c>
      <c r="KN7" s="91">
        <v>198.7</v>
      </c>
      <c r="KO7" s="529">
        <v>9</v>
      </c>
      <c r="KP7" s="639">
        <v>107</v>
      </c>
    </row>
    <row r="8" spans="1:302" s="592" customFormat="1" ht="23.25" customHeight="1">
      <c r="A8" s="593">
        <v>3</v>
      </c>
      <c r="B8" s="594" t="s">
        <v>523</v>
      </c>
      <c r="C8" s="642">
        <v>692.8</v>
      </c>
      <c r="D8" s="643">
        <v>9</v>
      </c>
      <c r="E8" s="644"/>
      <c r="F8" s="645">
        <v>45.5</v>
      </c>
      <c r="G8" s="643">
        <v>7</v>
      </c>
      <c r="H8" s="646">
        <v>315.47999999999996</v>
      </c>
      <c r="I8" s="598">
        <v>37334</v>
      </c>
      <c r="J8" s="643">
        <v>9</v>
      </c>
      <c r="K8" s="647"/>
      <c r="L8" s="525">
        <v>89414</v>
      </c>
      <c r="M8" s="643">
        <v>2</v>
      </c>
      <c r="N8" s="526"/>
      <c r="O8" s="527">
        <v>129.1</v>
      </c>
      <c r="P8" s="643">
        <v>4</v>
      </c>
      <c r="Q8" s="528"/>
      <c r="R8" s="527">
        <v>288.10000000000002</v>
      </c>
      <c r="S8" s="643">
        <v>7</v>
      </c>
      <c r="T8" s="526"/>
      <c r="U8" s="527">
        <v>10.4</v>
      </c>
      <c r="V8" s="643">
        <v>6</v>
      </c>
      <c r="W8" s="528">
        <v>9280</v>
      </c>
      <c r="X8" s="527">
        <v>52.7</v>
      </c>
      <c r="Y8" s="643">
        <v>10</v>
      </c>
      <c r="Z8" s="528">
        <v>46982</v>
      </c>
      <c r="AA8" s="527">
        <v>36.9</v>
      </c>
      <c r="AB8" s="643">
        <v>18</v>
      </c>
      <c r="AC8" s="528">
        <v>32848</v>
      </c>
      <c r="AD8" s="527">
        <v>89.7</v>
      </c>
      <c r="AE8" s="529">
        <v>16</v>
      </c>
      <c r="AF8" s="528"/>
      <c r="AG8" s="527">
        <v>52.2</v>
      </c>
      <c r="AH8" s="529">
        <v>18</v>
      </c>
      <c r="AI8" s="530"/>
      <c r="AJ8" s="527">
        <v>88.5</v>
      </c>
      <c r="AK8" s="529">
        <v>10</v>
      </c>
      <c r="AL8" s="526"/>
      <c r="AM8" s="532">
        <v>-1.62</v>
      </c>
      <c r="AN8" s="529">
        <v>9</v>
      </c>
      <c r="AO8" s="528">
        <v>-1474</v>
      </c>
      <c r="AP8" s="1085">
        <v>5.52</v>
      </c>
      <c r="AQ8" s="529">
        <v>6</v>
      </c>
      <c r="AR8" s="528">
        <v>494</v>
      </c>
      <c r="AS8" s="532">
        <v>17.16</v>
      </c>
      <c r="AT8" s="529">
        <v>13</v>
      </c>
      <c r="AU8" s="528">
        <v>1534</v>
      </c>
      <c r="AV8" s="527">
        <v>-11.6</v>
      </c>
      <c r="AW8" s="529">
        <v>13</v>
      </c>
      <c r="AX8" s="528">
        <v>-1040</v>
      </c>
      <c r="AY8" s="532">
        <v>1.93</v>
      </c>
      <c r="AZ8" s="529">
        <v>11</v>
      </c>
      <c r="BA8" s="533">
        <v>1728</v>
      </c>
      <c r="BB8" s="534">
        <v>2.35</v>
      </c>
      <c r="BC8" s="529">
        <v>18</v>
      </c>
      <c r="BD8" s="533">
        <v>2101</v>
      </c>
      <c r="BE8" s="532">
        <v>-0.41</v>
      </c>
      <c r="BF8" s="529">
        <v>9</v>
      </c>
      <c r="BG8" s="528">
        <v>-373</v>
      </c>
      <c r="BH8" s="527">
        <v>101.8</v>
      </c>
      <c r="BI8" s="529">
        <v>5</v>
      </c>
      <c r="BJ8" s="528">
        <v>93863</v>
      </c>
      <c r="BK8" s="532">
        <v>3.29</v>
      </c>
      <c r="BL8" s="529">
        <v>7</v>
      </c>
      <c r="BM8" s="528">
        <v>294</v>
      </c>
      <c r="BN8" s="532">
        <v>1.1499999999999999</v>
      </c>
      <c r="BO8" s="529">
        <v>15</v>
      </c>
      <c r="BP8" s="528">
        <v>103</v>
      </c>
      <c r="BQ8" s="532">
        <v>3.36</v>
      </c>
      <c r="BR8" s="529">
        <v>8</v>
      </c>
      <c r="BS8" s="528">
        <v>24442</v>
      </c>
      <c r="BT8" s="527">
        <v>49</v>
      </c>
      <c r="BU8" s="529">
        <v>15</v>
      </c>
      <c r="BV8" s="528">
        <v>15359</v>
      </c>
      <c r="BW8" s="527">
        <v>20.3</v>
      </c>
      <c r="BX8" s="529">
        <v>8</v>
      </c>
      <c r="BY8" s="528">
        <v>6368</v>
      </c>
      <c r="BZ8" s="535">
        <v>63.6</v>
      </c>
      <c r="CA8" s="529">
        <v>19</v>
      </c>
      <c r="CB8" s="528">
        <v>19951</v>
      </c>
      <c r="CC8" s="527">
        <v>10.3</v>
      </c>
      <c r="CD8" s="529">
        <v>22</v>
      </c>
      <c r="CE8" s="528">
        <v>3246</v>
      </c>
      <c r="CF8" s="532">
        <v>1.31</v>
      </c>
      <c r="CG8" s="529">
        <v>10</v>
      </c>
      <c r="CH8" s="528">
        <v>412</v>
      </c>
      <c r="CI8" s="527">
        <v>21.4</v>
      </c>
      <c r="CJ8" s="529">
        <v>19</v>
      </c>
      <c r="CK8" s="528">
        <v>6720</v>
      </c>
      <c r="CL8" s="532">
        <v>3.06</v>
      </c>
      <c r="CM8" s="529">
        <v>7</v>
      </c>
      <c r="CN8" s="528">
        <v>282</v>
      </c>
      <c r="CO8" s="525">
        <v>78905</v>
      </c>
      <c r="CP8" s="536">
        <v>65720</v>
      </c>
      <c r="CQ8" s="528">
        <v>52235</v>
      </c>
      <c r="CR8" s="571">
        <v>57.2</v>
      </c>
      <c r="CS8" s="572">
        <v>3</v>
      </c>
      <c r="CT8" s="648">
        <v>46718</v>
      </c>
      <c r="CU8" s="571">
        <v>59.4</v>
      </c>
      <c r="CV8" s="572">
        <v>3</v>
      </c>
      <c r="CW8" s="649">
        <v>48551</v>
      </c>
      <c r="CX8" s="482">
        <v>5033</v>
      </c>
      <c r="CY8" s="572">
        <v>2</v>
      </c>
      <c r="CZ8" s="650"/>
      <c r="DA8" s="571">
        <v>50</v>
      </c>
      <c r="DB8" s="572">
        <v>17</v>
      </c>
      <c r="DC8" s="648">
        <v>2388</v>
      </c>
      <c r="DD8" s="571">
        <v>827</v>
      </c>
      <c r="DE8" s="651">
        <v>6</v>
      </c>
      <c r="DF8" s="648">
        <v>42207</v>
      </c>
      <c r="DG8" s="652">
        <v>34</v>
      </c>
      <c r="DH8" s="576">
        <v>5</v>
      </c>
      <c r="DI8" s="526"/>
      <c r="DJ8" s="571">
        <v>71.8</v>
      </c>
      <c r="DK8" s="572">
        <v>21</v>
      </c>
      <c r="DL8" s="648">
        <v>33470</v>
      </c>
      <c r="DM8" s="659">
        <v>3.78</v>
      </c>
      <c r="DN8" s="572">
        <v>19</v>
      </c>
      <c r="DO8" s="649">
        <v>1833</v>
      </c>
      <c r="DP8" s="571">
        <v>14</v>
      </c>
      <c r="DQ8" s="572">
        <v>20</v>
      </c>
      <c r="DR8" s="648">
        <v>6541</v>
      </c>
      <c r="DS8" s="525">
        <v>9300</v>
      </c>
      <c r="DT8" s="576">
        <v>10</v>
      </c>
      <c r="DU8" s="653"/>
      <c r="DV8" s="525">
        <v>17600</v>
      </c>
      <c r="DW8" s="576">
        <v>7</v>
      </c>
      <c r="DX8" s="653"/>
      <c r="DY8" s="583">
        <v>3121</v>
      </c>
      <c r="DZ8" s="576">
        <v>7</v>
      </c>
      <c r="EA8" s="654">
        <v>287731</v>
      </c>
      <c r="EB8" s="527">
        <v>2</v>
      </c>
      <c r="EC8" s="576">
        <v>7</v>
      </c>
      <c r="ED8" s="655"/>
      <c r="EE8" s="525">
        <v>2232</v>
      </c>
      <c r="EF8" s="576">
        <v>8</v>
      </c>
      <c r="EG8" s="653">
        <v>205781</v>
      </c>
      <c r="EH8" s="527">
        <v>58</v>
      </c>
      <c r="EI8" s="576">
        <v>18</v>
      </c>
      <c r="EJ8" s="528">
        <v>119324</v>
      </c>
      <c r="EK8" s="571">
        <v>16.2</v>
      </c>
      <c r="EL8" s="572">
        <v>6</v>
      </c>
      <c r="EM8" s="648">
        <v>7559</v>
      </c>
      <c r="EN8" s="571">
        <v>23.7</v>
      </c>
      <c r="EO8" s="572">
        <v>9</v>
      </c>
      <c r="EP8" s="656">
        <v>7464</v>
      </c>
      <c r="EQ8" s="571">
        <v>174.4</v>
      </c>
      <c r="ER8" s="572">
        <v>20</v>
      </c>
      <c r="ES8" s="656">
        <v>1301960</v>
      </c>
      <c r="ET8" s="571">
        <v>24.9</v>
      </c>
      <c r="EU8" s="572">
        <v>7</v>
      </c>
      <c r="EV8" s="656">
        <v>22993</v>
      </c>
      <c r="EW8" s="571">
        <v>24.3</v>
      </c>
      <c r="EX8" s="572">
        <v>14</v>
      </c>
      <c r="EY8" s="656">
        <v>1433</v>
      </c>
      <c r="EZ8" s="571">
        <v>88.1</v>
      </c>
      <c r="FA8" s="572">
        <v>13</v>
      </c>
      <c r="FB8" s="657">
        <v>15500</v>
      </c>
      <c r="FC8" s="525">
        <v>573</v>
      </c>
      <c r="FD8" s="576">
        <v>2</v>
      </c>
      <c r="FE8" s="658">
        <v>61800</v>
      </c>
      <c r="FF8" s="1097">
        <v>1.831</v>
      </c>
      <c r="FG8" s="576">
        <v>22</v>
      </c>
      <c r="FH8" s="656">
        <v>11194</v>
      </c>
      <c r="FI8" s="660">
        <v>24.9</v>
      </c>
      <c r="FJ8" s="576">
        <v>20</v>
      </c>
      <c r="FK8" s="573">
        <v>11587</v>
      </c>
      <c r="FL8" s="583">
        <v>13106452</v>
      </c>
      <c r="FM8" s="661">
        <v>4</v>
      </c>
      <c r="FN8" s="662"/>
      <c r="FO8" s="663">
        <v>16</v>
      </c>
      <c r="FP8" s="661"/>
      <c r="FQ8" s="662">
        <v>2099507</v>
      </c>
      <c r="FR8" s="663">
        <v>66.7</v>
      </c>
      <c r="FS8" s="661"/>
      <c r="FT8" s="662">
        <v>8741432</v>
      </c>
      <c r="FU8" s="663">
        <v>14.3</v>
      </c>
      <c r="FV8" s="661"/>
      <c r="FW8" s="617">
        <v>1874493</v>
      </c>
      <c r="FX8" s="664">
        <v>79.099999999999994</v>
      </c>
      <c r="FY8" s="661"/>
      <c r="FZ8" s="621">
        <v>10365205</v>
      </c>
      <c r="GA8" s="583">
        <v>68620</v>
      </c>
      <c r="GB8" s="661">
        <v>9</v>
      </c>
      <c r="GC8" s="533">
        <v>191</v>
      </c>
      <c r="GD8" s="583">
        <v>1694</v>
      </c>
      <c r="GE8" s="661">
        <v>9</v>
      </c>
      <c r="GF8" s="621">
        <v>7737</v>
      </c>
      <c r="GG8" s="622">
        <v>299</v>
      </c>
      <c r="GH8" s="661">
        <v>10</v>
      </c>
      <c r="GI8" s="621">
        <v>2311627</v>
      </c>
      <c r="GJ8" s="583">
        <v>522</v>
      </c>
      <c r="GK8" s="661">
        <v>17</v>
      </c>
      <c r="GL8" s="621">
        <v>4035574</v>
      </c>
      <c r="GM8" s="660">
        <v>58.9</v>
      </c>
      <c r="GN8" s="572">
        <v>14</v>
      </c>
      <c r="GO8" s="665">
        <v>27398</v>
      </c>
      <c r="GP8" s="666">
        <v>1189</v>
      </c>
      <c r="GQ8" s="572">
        <v>2</v>
      </c>
      <c r="GR8" s="667"/>
      <c r="GS8" s="1102">
        <v>213.3</v>
      </c>
      <c r="GT8" s="572">
        <v>5</v>
      </c>
      <c r="GU8" s="668">
        <v>198576</v>
      </c>
      <c r="GV8" s="666">
        <v>2723</v>
      </c>
      <c r="GW8" s="572">
        <v>5</v>
      </c>
      <c r="GX8" s="669">
        <v>7293</v>
      </c>
      <c r="GY8" s="666">
        <v>16701</v>
      </c>
      <c r="GZ8" s="572">
        <v>5</v>
      </c>
      <c r="HA8" s="668"/>
      <c r="HB8" s="1107">
        <v>118.4</v>
      </c>
      <c r="HC8" s="572">
        <v>4</v>
      </c>
      <c r="HD8" s="668">
        <v>110267</v>
      </c>
      <c r="HE8" s="1114">
        <v>10.396000000000001</v>
      </c>
      <c r="HF8" s="572">
        <v>3</v>
      </c>
      <c r="HG8" s="665">
        <v>968</v>
      </c>
      <c r="HH8" s="1114">
        <v>1.169</v>
      </c>
      <c r="HI8" s="572">
        <v>4</v>
      </c>
      <c r="HJ8" s="648">
        <v>15736</v>
      </c>
      <c r="HK8" s="1122">
        <v>66.2</v>
      </c>
      <c r="HL8" s="572">
        <v>12</v>
      </c>
      <c r="HM8" s="648">
        <v>166465</v>
      </c>
      <c r="HN8" s="670">
        <v>0.32700000000000001</v>
      </c>
      <c r="HO8" s="629">
        <v>10</v>
      </c>
      <c r="HP8" s="85"/>
      <c r="HQ8" s="583">
        <v>568</v>
      </c>
      <c r="HR8" s="671">
        <v>18</v>
      </c>
      <c r="HS8" s="526">
        <v>52125</v>
      </c>
      <c r="HT8" s="527">
        <v>89.9</v>
      </c>
      <c r="HU8" s="629">
        <v>12</v>
      </c>
      <c r="HV8" s="526">
        <v>8379</v>
      </c>
      <c r="HW8" s="532">
        <v>2.1</v>
      </c>
      <c r="HX8" s="632">
        <v>4</v>
      </c>
      <c r="HY8" s="85"/>
      <c r="HZ8" s="527">
        <v>7.1</v>
      </c>
      <c r="IA8" s="632">
        <v>21</v>
      </c>
      <c r="IB8" s="85"/>
      <c r="IC8" s="527">
        <v>89.1</v>
      </c>
      <c r="ID8" s="632">
        <v>19</v>
      </c>
      <c r="IE8" s="85"/>
      <c r="IF8" s="527">
        <v>4.8</v>
      </c>
      <c r="IG8" s="634">
        <v>14</v>
      </c>
      <c r="IH8" s="83"/>
      <c r="II8" s="571">
        <v>83.7</v>
      </c>
      <c r="IJ8" s="572">
        <v>19</v>
      </c>
      <c r="IK8" s="573">
        <v>26086</v>
      </c>
      <c r="IL8" s="574">
        <v>160.16999999999999</v>
      </c>
      <c r="IM8" s="572">
        <v>8</v>
      </c>
      <c r="IN8" s="575"/>
      <c r="IO8" s="527">
        <v>88.2</v>
      </c>
      <c r="IP8" s="576">
        <v>18</v>
      </c>
      <c r="IQ8" s="577"/>
      <c r="IR8" s="527">
        <v>76.900000000000006</v>
      </c>
      <c r="IS8" s="576">
        <v>20</v>
      </c>
      <c r="IT8" s="533">
        <v>70025</v>
      </c>
      <c r="IU8" s="532">
        <v>4.08</v>
      </c>
      <c r="IV8" s="576">
        <v>19</v>
      </c>
      <c r="IW8" s="533">
        <v>365</v>
      </c>
      <c r="IX8" s="527">
        <v>57.1</v>
      </c>
      <c r="IY8" s="576">
        <v>20</v>
      </c>
      <c r="IZ8" s="533">
        <v>1259295</v>
      </c>
      <c r="JA8" s="527">
        <v>68.5</v>
      </c>
      <c r="JB8" s="576">
        <v>11</v>
      </c>
      <c r="JC8" s="533">
        <v>1512585</v>
      </c>
      <c r="JD8" s="677">
        <v>2.1469999999999998</v>
      </c>
      <c r="JE8" s="576">
        <v>6</v>
      </c>
      <c r="JF8" s="528">
        <v>192</v>
      </c>
      <c r="JG8" s="527">
        <v>3.1</v>
      </c>
      <c r="JH8" s="576">
        <v>13</v>
      </c>
      <c r="JI8" s="533">
        <v>29</v>
      </c>
      <c r="JJ8" s="677">
        <v>1.5509999999999999</v>
      </c>
      <c r="JK8" s="576">
        <v>8</v>
      </c>
      <c r="JL8" s="533">
        <v>53203</v>
      </c>
      <c r="JM8" s="532">
        <v>9.5299999999999994</v>
      </c>
      <c r="JN8" s="576">
        <v>8</v>
      </c>
      <c r="JO8" s="533">
        <v>866</v>
      </c>
      <c r="JP8" s="583">
        <v>916</v>
      </c>
      <c r="JQ8" s="576">
        <v>14</v>
      </c>
      <c r="JR8" s="533">
        <v>30902</v>
      </c>
      <c r="JS8" s="920">
        <v>13</v>
      </c>
      <c r="JT8" s="576">
        <v>9</v>
      </c>
      <c r="JU8" s="1143">
        <v>3953</v>
      </c>
      <c r="JV8" s="1149">
        <v>11.72</v>
      </c>
      <c r="JW8" s="584">
        <v>3</v>
      </c>
      <c r="JX8" s="1153">
        <v>2192</v>
      </c>
      <c r="JY8" s="525">
        <v>274677</v>
      </c>
      <c r="JZ8" s="529">
        <v>18</v>
      </c>
      <c r="KA8" s="533">
        <v>23476</v>
      </c>
      <c r="KB8" s="1163">
        <v>2.0459999999999998</v>
      </c>
      <c r="KC8" s="514">
        <v>4</v>
      </c>
      <c r="KD8" s="672">
        <v>186</v>
      </c>
      <c r="KE8" s="1170">
        <v>0.90600000000000003</v>
      </c>
      <c r="KF8" s="673">
        <v>8</v>
      </c>
      <c r="KG8" s="674">
        <v>81</v>
      </c>
      <c r="KH8" s="527">
        <v>428</v>
      </c>
      <c r="KI8" s="529">
        <v>18</v>
      </c>
      <c r="KJ8" s="526">
        <v>389</v>
      </c>
      <c r="KK8" s="527">
        <v>209</v>
      </c>
      <c r="KL8" s="529">
        <v>17</v>
      </c>
      <c r="KM8" s="526">
        <v>190</v>
      </c>
      <c r="KN8" s="527">
        <v>165</v>
      </c>
      <c r="KO8" s="529">
        <v>13</v>
      </c>
      <c r="KP8" s="672">
        <v>150</v>
      </c>
    </row>
    <row r="9" spans="1:302" s="592" customFormat="1" ht="23.25" customHeight="1">
      <c r="A9" s="593">
        <v>4</v>
      </c>
      <c r="B9" s="594" t="s">
        <v>524</v>
      </c>
      <c r="C9" s="642">
        <v>913.22</v>
      </c>
      <c r="D9" s="643">
        <v>4</v>
      </c>
      <c r="E9" s="644"/>
      <c r="F9" s="645">
        <v>20.9</v>
      </c>
      <c r="G9" s="643">
        <v>16</v>
      </c>
      <c r="H9" s="675">
        <v>191.13000000000011</v>
      </c>
      <c r="I9" s="598">
        <v>70314</v>
      </c>
      <c r="J9" s="643">
        <v>4</v>
      </c>
      <c r="K9" s="647"/>
      <c r="L9" s="525">
        <v>72189</v>
      </c>
      <c r="M9" s="643">
        <v>5</v>
      </c>
      <c r="N9" s="526"/>
      <c r="O9" s="527">
        <v>79</v>
      </c>
      <c r="P9" s="643">
        <v>11</v>
      </c>
      <c r="Q9" s="528"/>
      <c r="R9" s="527">
        <v>383.1</v>
      </c>
      <c r="S9" s="643">
        <v>4</v>
      </c>
      <c r="T9" s="526"/>
      <c r="U9" s="527">
        <v>10</v>
      </c>
      <c r="V9" s="643">
        <v>10</v>
      </c>
      <c r="W9" s="528">
        <v>7203</v>
      </c>
      <c r="X9" s="527">
        <v>52.5</v>
      </c>
      <c r="Y9" s="643">
        <v>11</v>
      </c>
      <c r="Z9" s="528">
        <v>37779</v>
      </c>
      <c r="AA9" s="527">
        <v>37.5</v>
      </c>
      <c r="AB9" s="643">
        <v>16</v>
      </c>
      <c r="AC9" s="528">
        <v>26983</v>
      </c>
      <c r="AD9" s="527">
        <v>90.5</v>
      </c>
      <c r="AE9" s="529">
        <v>15</v>
      </c>
      <c r="AF9" s="528"/>
      <c r="AG9" s="527">
        <v>52.1</v>
      </c>
      <c r="AH9" s="529">
        <v>19</v>
      </c>
      <c r="AI9" s="530"/>
      <c r="AJ9" s="527">
        <v>87.6</v>
      </c>
      <c r="AK9" s="529">
        <v>16</v>
      </c>
      <c r="AL9" s="526"/>
      <c r="AM9" s="532">
        <v>-1.42</v>
      </c>
      <c r="AN9" s="529">
        <v>5</v>
      </c>
      <c r="AO9" s="528">
        <v>-1041</v>
      </c>
      <c r="AP9" s="1085">
        <v>5.51</v>
      </c>
      <c r="AQ9" s="529">
        <v>7</v>
      </c>
      <c r="AR9" s="528">
        <v>398</v>
      </c>
      <c r="AS9" s="532">
        <v>16.36</v>
      </c>
      <c r="AT9" s="529">
        <v>16</v>
      </c>
      <c r="AU9" s="528">
        <v>1181</v>
      </c>
      <c r="AV9" s="527">
        <v>-10.8</v>
      </c>
      <c r="AW9" s="529">
        <v>9</v>
      </c>
      <c r="AX9" s="528">
        <v>-783</v>
      </c>
      <c r="AY9" s="532">
        <v>2.15</v>
      </c>
      <c r="AZ9" s="529">
        <v>6</v>
      </c>
      <c r="BA9" s="533">
        <v>1554</v>
      </c>
      <c r="BB9" s="534">
        <v>2.5499999999999998</v>
      </c>
      <c r="BC9" s="529">
        <v>12</v>
      </c>
      <c r="BD9" s="533">
        <v>1838</v>
      </c>
      <c r="BE9" s="532">
        <v>-0.39</v>
      </c>
      <c r="BF9" s="529">
        <v>7</v>
      </c>
      <c r="BG9" s="528">
        <v>-284</v>
      </c>
      <c r="BH9" s="527">
        <v>101.5</v>
      </c>
      <c r="BI9" s="529">
        <v>6</v>
      </c>
      <c r="BJ9" s="528">
        <v>75308</v>
      </c>
      <c r="BK9" s="532">
        <v>3.48</v>
      </c>
      <c r="BL9" s="529">
        <v>5</v>
      </c>
      <c r="BM9" s="528">
        <v>251</v>
      </c>
      <c r="BN9" s="532">
        <v>1.48</v>
      </c>
      <c r="BO9" s="529">
        <v>4</v>
      </c>
      <c r="BP9" s="528">
        <v>107</v>
      </c>
      <c r="BQ9" s="532">
        <v>3.14</v>
      </c>
      <c r="BR9" s="529">
        <v>15</v>
      </c>
      <c r="BS9" s="528">
        <v>20316</v>
      </c>
      <c r="BT9" s="527">
        <v>52.3</v>
      </c>
      <c r="BU9" s="529">
        <v>6</v>
      </c>
      <c r="BV9" s="528">
        <v>14723</v>
      </c>
      <c r="BW9" s="527">
        <v>13.5</v>
      </c>
      <c r="BX9" s="529">
        <v>19</v>
      </c>
      <c r="BY9" s="528">
        <v>3811</v>
      </c>
      <c r="BZ9" s="535">
        <v>59.7</v>
      </c>
      <c r="CA9" s="529">
        <v>21</v>
      </c>
      <c r="CB9" s="528">
        <v>16809</v>
      </c>
      <c r="CC9" s="527">
        <v>13.8</v>
      </c>
      <c r="CD9" s="529">
        <v>12</v>
      </c>
      <c r="CE9" s="528">
        <v>3893</v>
      </c>
      <c r="CF9" s="532">
        <v>1.49</v>
      </c>
      <c r="CG9" s="529">
        <v>4</v>
      </c>
      <c r="CH9" s="528">
        <v>421</v>
      </c>
      <c r="CI9" s="527">
        <v>27.3</v>
      </c>
      <c r="CJ9" s="529">
        <v>5</v>
      </c>
      <c r="CK9" s="528">
        <v>7690</v>
      </c>
      <c r="CL9" s="532">
        <v>2.2000000000000002</v>
      </c>
      <c r="CM9" s="529">
        <v>16</v>
      </c>
      <c r="CN9" s="528">
        <v>163</v>
      </c>
      <c r="CO9" s="525">
        <v>63626</v>
      </c>
      <c r="CP9" s="536">
        <v>52895</v>
      </c>
      <c r="CQ9" s="528">
        <v>42577</v>
      </c>
      <c r="CR9" s="571">
        <v>52.8</v>
      </c>
      <c r="CS9" s="572">
        <v>18</v>
      </c>
      <c r="CT9" s="649">
        <v>34370</v>
      </c>
      <c r="CU9" s="571">
        <v>55.3</v>
      </c>
      <c r="CV9" s="572">
        <v>18</v>
      </c>
      <c r="CW9" s="649">
        <v>36017</v>
      </c>
      <c r="CX9" s="482">
        <v>3797</v>
      </c>
      <c r="CY9" s="572">
        <v>5</v>
      </c>
      <c r="CZ9" s="650"/>
      <c r="DA9" s="571">
        <v>42.9</v>
      </c>
      <c r="DB9" s="572">
        <v>22</v>
      </c>
      <c r="DC9" s="649">
        <v>1552</v>
      </c>
      <c r="DD9" s="571">
        <v>855.6</v>
      </c>
      <c r="DE9" s="572">
        <v>4</v>
      </c>
      <c r="DF9" s="649">
        <v>34962</v>
      </c>
      <c r="DG9" s="652">
        <v>1</v>
      </c>
      <c r="DH9" s="576">
        <v>18</v>
      </c>
      <c r="DI9" s="526"/>
      <c r="DJ9" s="571">
        <v>81.8</v>
      </c>
      <c r="DK9" s="572">
        <v>3</v>
      </c>
      <c r="DL9" s="649">
        <v>27892</v>
      </c>
      <c r="DM9" s="659">
        <v>4.57</v>
      </c>
      <c r="DN9" s="572">
        <v>8</v>
      </c>
      <c r="DO9" s="649">
        <v>1647</v>
      </c>
      <c r="DP9" s="571">
        <v>7.3</v>
      </c>
      <c r="DQ9" s="572">
        <v>24</v>
      </c>
      <c r="DR9" s="649">
        <v>2477</v>
      </c>
      <c r="DS9" s="525">
        <v>14100</v>
      </c>
      <c r="DT9" s="576">
        <v>2</v>
      </c>
      <c r="DU9" s="528"/>
      <c r="DV9" s="525">
        <v>18700</v>
      </c>
      <c r="DW9" s="576">
        <v>4</v>
      </c>
      <c r="DX9" s="528"/>
      <c r="DY9" s="583">
        <v>3492</v>
      </c>
      <c r="DZ9" s="576">
        <v>6</v>
      </c>
      <c r="EA9" s="654">
        <v>259038</v>
      </c>
      <c r="EB9" s="527">
        <v>5.2</v>
      </c>
      <c r="EC9" s="576">
        <v>1</v>
      </c>
      <c r="ED9" s="655"/>
      <c r="EE9" s="525">
        <v>2437</v>
      </c>
      <c r="EF9" s="576">
        <v>6</v>
      </c>
      <c r="EG9" s="528">
        <v>180768</v>
      </c>
      <c r="EH9" s="527">
        <v>57.4</v>
      </c>
      <c r="EI9" s="576">
        <v>19</v>
      </c>
      <c r="EJ9" s="528">
        <v>103691</v>
      </c>
      <c r="EK9" s="571">
        <v>7</v>
      </c>
      <c r="EL9" s="572">
        <v>23</v>
      </c>
      <c r="EM9" s="649">
        <v>2379</v>
      </c>
      <c r="EN9" s="571">
        <v>9.9</v>
      </c>
      <c r="EO9" s="572">
        <v>22</v>
      </c>
      <c r="EP9" s="656">
        <v>2787</v>
      </c>
      <c r="EQ9" s="571">
        <v>180.9</v>
      </c>
      <c r="ER9" s="572">
        <v>19</v>
      </c>
      <c r="ES9" s="656">
        <v>504029</v>
      </c>
      <c r="ET9" s="571">
        <v>10</v>
      </c>
      <c r="EU9" s="572">
        <v>22</v>
      </c>
      <c r="EV9" s="656">
        <v>7425</v>
      </c>
      <c r="EW9" s="571">
        <v>23.7</v>
      </c>
      <c r="EX9" s="572">
        <v>15</v>
      </c>
      <c r="EY9" s="656">
        <v>457</v>
      </c>
      <c r="EZ9" s="571">
        <v>85.2</v>
      </c>
      <c r="FA9" s="572">
        <v>19</v>
      </c>
      <c r="FB9" s="656">
        <v>6510</v>
      </c>
      <c r="FC9" s="525">
        <v>535</v>
      </c>
      <c r="FD9" s="576">
        <v>19</v>
      </c>
      <c r="FE9" s="658">
        <v>19500</v>
      </c>
      <c r="FF9" s="1097">
        <v>2.6190000000000002</v>
      </c>
      <c r="FG9" s="576">
        <v>3</v>
      </c>
      <c r="FH9" s="656">
        <v>5175</v>
      </c>
      <c r="FI9" s="660">
        <v>28.2</v>
      </c>
      <c r="FJ9" s="576">
        <v>9</v>
      </c>
      <c r="FK9" s="573">
        <v>9571</v>
      </c>
      <c r="FL9" s="583">
        <v>13526273</v>
      </c>
      <c r="FM9" s="661">
        <v>3</v>
      </c>
      <c r="FN9" s="662"/>
      <c r="FO9" s="663">
        <v>15.5</v>
      </c>
      <c r="FP9" s="661"/>
      <c r="FQ9" s="662">
        <v>2103210</v>
      </c>
      <c r="FR9" s="663">
        <v>13.2</v>
      </c>
      <c r="FS9" s="661"/>
      <c r="FT9" s="662">
        <v>1791364</v>
      </c>
      <c r="FU9" s="663">
        <v>17.100000000000001</v>
      </c>
      <c r="FV9" s="661"/>
      <c r="FW9" s="662">
        <v>2317247</v>
      </c>
      <c r="FX9" s="664">
        <v>68.099999999999994</v>
      </c>
      <c r="FY9" s="661"/>
      <c r="FZ9" s="533">
        <v>9209838</v>
      </c>
      <c r="GA9" s="583">
        <v>97311</v>
      </c>
      <c r="GB9" s="661">
        <v>6</v>
      </c>
      <c r="GC9" s="533">
        <v>139</v>
      </c>
      <c r="GD9" s="583">
        <v>2041</v>
      </c>
      <c r="GE9" s="661">
        <v>8</v>
      </c>
      <c r="GF9" s="533">
        <v>6626</v>
      </c>
      <c r="GG9" s="622">
        <v>330</v>
      </c>
      <c r="GH9" s="661">
        <v>7</v>
      </c>
      <c r="GI9" s="533">
        <v>2184219</v>
      </c>
      <c r="GJ9" s="583">
        <v>840</v>
      </c>
      <c r="GK9" s="661">
        <v>7</v>
      </c>
      <c r="GL9" s="533">
        <v>5565931</v>
      </c>
      <c r="GM9" s="660">
        <v>64.8</v>
      </c>
      <c r="GN9" s="572">
        <v>5</v>
      </c>
      <c r="GO9" s="573">
        <v>21994</v>
      </c>
      <c r="GP9" s="666">
        <v>800</v>
      </c>
      <c r="GQ9" s="572">
        <v>5</v>
      </c>
      <c r="GR9" s="676"/>
      <c r="GS9" s="1102">
        <v>227.6</v>
      </c>
      <c r="GT9" s="572">
        <v>3</v>
      </c>
      <c r="GU9" s="573">
        <v>171146</v>
      </c>
      <c r="GV9" s="666">
        <v>3184</v>
      </c>
      <c r="GW9" s="572">
        <v>4</v>
      </c>
      <c r="GX9" s="668">
        <v>5375</v>
      </c>
      <c r="GY9" s="666">
        <v>21393</v>
      </c>
      <c r="GZ9" s="572">
        <v>4</v>
      </c>
      <c r="HA9" s="668"/>
      <c r="HB9" s="1107">
        <v>109.7</v>
      </c>
      <c r="HC9" s="572">
        <v>6</v>
      </c>
      <c r="HD9" s="668">
        <v>82511</v>
      </c>
      <c r="HE9" s="1114">
        <v>8.14</v>
      </c>
      <c r="HF9" s="572">
        <v>17</v>
      </c>
      <c r="HG9" s="573">
        <v>612</v>
      </c>
      <c r="HH9" s="1114">
        <v>1.083</v>
      </c>
      <c r="HI9" s="572">
        <v>6</v>
      </c>
      <c r="HJ9" s="649">
        <v>6240</v>
      </c>
      <c r="HK9" s="1122">
        <v>61.5</v>
      </c>
      <c r="HL9" s="572">
        <v>15</v>
      </c>
      <c r="HM9" s="649">
        <v>134245</v>
      </c>
      <c r="HN9" s="677">
        <v>0.42499999999999999</v>
      </c>
      <c r="HO9" s="629">
        <v>3</v>
      </c>
      <c r="HP9" s="85"/>
      <c r="HQ9" s="583">
        <v>497</v>
      </c>
      <c r="HR9" s="671">
        <v>23</v>
      </c>
      <c r="HS9" s="526">
        <v>36583</v>
      </c>
      <c r="HT9" s="527">
        <v>106.5</v>
      </c>
      <c r="HU9" s="629">
        <v>6</v>
      </c>
      <c r="HV9" s="526">
        <v>7958</v>
      </c>
      <c r="HW9" s="532">
        <v>1.41</v>
      </c>
      <c r="HX9" s="632">
        <v>22</v>
      </c>
      <c r="HY9" s="85"/>
      <c r="HZ9" s="527">
        <v>8.8000000000000007</v>
      </c>
      <c r="IA9" s="632">
        <v>13</v>
      </c>
      <c r="IB9" s="85"/>
      <c r="IC9" s="527">
        <v>88.9</v>
      </c>
      <c r="ID9" s="632">
        <v>20</v>
      </c>
      <c r="IE9" s="85"/>
      <c r="IF9" s="527">
        <v>7.6</v>
      </c>
      <c r="IG9" s="634">
        <v>2</v>
      </c>
      <c r="IH9" s="83"/>
      <c r="II9" s="571">
        <v>79.2</v>
      </c>
      <c r="IJ9" s="572">
        <v>23</v>
      </c>
      <c r="IK9" s="573">
        <v>22055</v>
      </c>
      <c r="IL9" s="574">
        <v>136.69</v>
      </c>
      <c r="IM9" s="572">
        <v>13</v>
      </c>
      <c r="IN9" s="575"/>
      <c r="IO9" s="527">
        <v>84.9</v>
      </c>
      <c r="IP9" s="576">
        <v>19</v>
      </c>
      <c r="IQ9" s="577"/>
      <c r="IR9" s="527">
        <v>80.2</v>
      </c>
      <c r="IS9" s="576">
        <v>18</v>
      </c>
      <c r="IT9" s="533">
        <v>58551</v>
      </c>
      <c r="IU9" s="532">
        <v>2.91</v>
      </c>
      <c r="IV9" s="576">
        <v>23</v>
      </c>
      <c r="IW9" s="533">
        <v>210</v>
      </c>
      <c r="IX9" s="527">
        <v>78.900000000000006</v>
      </c>
      <c r="IY9" s="576">
        <v>6</v>
      </c>
      <c r="IZ9" s="533">
        <v>694494</v>
      </c>
      <c r="JA9" s="527">
        <v>79.400000000000006</v>
      </c>
      <c r="JB9" s="576">
        <v>6</v>
      </c>
      <c r="JC9" s="533">
        <v>699000</v>
      </c>
      <c r="JD9" s="677">
        <v>1.621</v>
      </c>
      <c r="JE9" s="576">
        <v>11</v>
      </c>
      <c r="JF9" s="528">
        <v>117</v>
      </c>
      <c r="JG9" s="527">
        <v>3.4</v>
      </c>
      <c r="JH9" s="576">
        <v>10</v>
      </c>
      <c r="JI9" s="533">
        <v>26</v>
      </c>
      <c r="JJ9" s="677">
        <v>1.3340000000000001</v>
      </c>
      <c r="JK9" s="576">
        <v>17</v>
      </c>
      <c r="JL9" s="533">
        <v>42052</v>
      </c>
      <c r="JM9" s="532">
        <v>9.75</v>
      </c>
      <c r="JN9" s="576">
        <v>6</v>
      </c>
      <c r="JO9" s="533">
        <v>714</v>
      </c>
      <c r="JP9" s="583">
        <v>1001</v>
      </c>
      <c r="JQ9" s="576">
        <v>5</v>
      </c>
      <c r="JR9" s="533">
        <v>27357</v>
      </c>
      <c r="JS9" s="920">
        <v>12.16</v>
      </c>
      <c r="JT9" s="576">
        <v>10</v>
      </c>
      <c r="JU9" s="1143">
        <v>3076</v>
      </c>
      <c r="JV9" s="1149">
        <v>9.64</v>
      </c>
      <c r="JW9" s="584">
        <v>8</v>
      </c>
      <c r="JX9" s="1153">
        <v>1696</v>
      </c>
      <c r="JY9" s="525">
        <v>279018</v>
      </c>
      <c r="JZ9" s="529">
        <v>17</v>
      </c>
      <c r="KA9" s="533">
        <v>17244</v>
      </c>
      <c r="KB9" s="1163">
        <v>1.83</v>
      </c>
      <c r="KC9" s="529">
        <v>6</v>
      </c>
      <c r="KD9" s="672">
        <v>134</v>
      </c>
      <c r="KE9" s="1170">
        <v>0.748</v>
      </c>
      <c r="KF9" s="640">
        <v>17</v>
      </c>
      <c r="KG9" s="674">
        <v>54</v>
      </c>
      <c r="KH9" s="527">
        <v>442.4</v>
      </c>
      <c r="KI9" s="529">
        <v>14</v>
      </c>
      <c r="KJ9" s="526">
        <v>324</v>
      </c>
      <c r="KK9" s="527">
        <v>191.2</v>
      </c>
      <c r="KL9" s="529">
        <v>20</v>
      </c>
      <c r="KM9" s="526">
        <v>140</v>
      </c>
      <c r="KN9" s="527">
        <v>159.80000000000001</v>
      </c>
      <c r="KO9" s="529">
        <v>14</v>
      </c>
      <c r="KP9" s="672">
        <v>117</v>
      </c>
    </row>
    <row r="10" spans="1:302" s="592" customFormat="1" ht="23.25" customHeight="1">
      <c r="A10" s="593">
        <v>5</v>
      </c>
      <c r="B10" s="594" t="s">
        <v>525</v>
      </c>
      <c r="C10" s="642">
        <v>241.09</v>
      </c>
      <c r="D10" s="643">
        <v>15</v>
      </c>
      <c r="E10" s="931" t="s">
        <v>778</v>
      </c>
      <c r="F10" s="645">
        <v>48</v>
      </c>
      <c r="G10" s="643">
        <v>5</v>
      </c>
      <c r="H10" s="675">
        <v>115.69</v>
      </c>
      <c r="I10" s="678">
        <v>12354</v>
      </c>
      <c r="J10" s="643">
        <v>20</v>
      </c>
      <c r="K10" s="679"/>
      <c r="L10" s="525">
        <v>27141</v>
      </c>
      <c r="M10" s="643">
        <v>11</v>
      </c>
      <c r="N10" s="526"/>
      <c r="O10" s="527">
        <v>112.6</v>
      </c>
      <c r="P10" s="643">
        <v>7</v>
      </c>
      <c r="Q10" s="528"/>
      <c r="R10" s="527">
        <v>240.3</v>
      </c>
      <c r="S10" s="643">
        <v>11</v>
      </c>
      <c r="T10" s="526"/>
      <c r="U10" s="527">
        <v>7.5</v>
      </c>
      <c r="V10" s="643">
        <v>24</v>
      </c>
      <c r="W10" s="528">
        <v>2039</v>
      </c>
      <c r="X10" s="527">
        <v>48.5</v>
      </c>
      <c r="Y10" s="643">
        <v>21</v>
      </c>
      <c r="Z10" s="528">
        <v>13158</v>
      </c>
      <c r="AA10" s="527">
        <v>44</v>
      </c>
      <c r="AB10" s="643">
        <v>3</v>
      </c>
      <c r="AC10" s="528">
        <v>11931</v>
      </c>
      <c r="AD10" s="527">
        <v>106.2</v>
      </c>
      <c r="AE10" s="529">
        <v>4</v>
      </c>
      <c r="AF10" s="528"/>
      <c r="AG10" s="527">
        <v>55.5</v>
      </c>
      <c r="AH10" s="529">
        <v>4</v>
      </c>
      <c r="AI10" s="530"/>
      <c r="AJ10" s="527">
        <v>88.2</v>
      </c>
      <c r="AK10" s="529">
        <v>12</v>
      </c>
      <c r="AL10" s="526"/>
      <c r="AM10" s="532">
        <v>-2.39</v>
      </c>
      <c r="AN10" s="529">
        <v>21</v>
      </c>
      <c r="AO10" s="528">
        <v>-665</v>
      </c>
      <c r="AP10" s="1085">
        <v>3.57</v>
      </c>
      <c r="AQ10" s="529">
        <v>21</v>
      </c>
      <c r="AR10" s="528">
        <v>97</v>
      </c>
      <c r="AS10" s="532">
        <v>18.309999999999999</v>
      </c>
      <c r="AT10" s="529">
        <v>9</v>
      </c>
      <c r="AU10" s="528">
        <v>497</v>
      </c>
      <c r="AV10" s="527">
        <v>-14.7</v>
      </c>
      <c r="AW10" s="529">
        <v>18</v>
      </c>
      <c r="AX10" s="528">
        <v>-400</v>
      </c>
      <c r="AY10" s="532">
        <v>1.71</v>
      </c>
      <c r="AZ10" s="529">
        <v>19</v>
      </c>
      <c r="BA10" s="533">
        <v>463</v>
      </c>
      <c r="BB10" s="534">
        <v>2.67</v>
      </c>
      <c r="BC10" s="529">
        <v>8</v>
      </c>
      <c r="BD10" s="533">
        <v>726</v>
      </c>
      <c r="BE10" s="532">
        <v>-0.95</v>
      </c>
      <c r="BF10" s="529">
        <v>22</v>
      </c>
      <c r="BG10" s="528">
        <v>-263</v>
      </c>
      <c r="BH10" s="527">
        <v>94.5</v>
      </c>
      <c r="BI10" s="529">
        <v>14</v>
      </c>
      <c r="BJ10" s="528">
        <v>26810</v>
      </c>
      <c r="BK10" s="532">
        <v>2.1</v>
      </c>
      <c r="BL10" s="529">
        <v>20</v>
      </c>
      <c r="BM10" s="528">
        <v>57</v>
      </c>
      <c r="BN10" s="532">
        <v>0.92</v>
      </c>
      <c r="BO10" s="529">
        <v>21</v>
      </c>
      <c r="BP10" s="528">
        <v>25</v>
      </c>
      <c r="BQ10" s="532">
        <v>2.94</v>
      </c>
      <c r="BR10" s="529">
        <v>23</v>
      </c>
      <c r="BS10" s="528">
        <v>8250</v>
      </c>
      <c r="BT10" s="527">
        <v>57.5</v>
      </c>
      <c r="BU10" s="529">
        <v>2</v>
      </c>
      <c r="BV10" s="528">
        <v>6390</v>
      </c>
      <c r="BW10" s="527">
        <v>10.4</v>
      </c>
      <c r="BX10" s="529">
        <v>23</v>
      </c>
      <c r="BY10" s="528">
        <v>1158</v>
      </c>
      <c r="BZ10" s="535">
        <v>66.3</v>
      </c>
      <c r="CA10" s="529">
        <v>14</v>
      </c>
      <c r="CB10" s="528">
        <v>7358</v>
      </c>
      <c r="CC10" s="527">
        <v>16.3</v>
      </c>
      <c r="CD10" s="529">
        <v>4</v>
      </c>
      <c r="CE10" s="528">
        <v>1810</v>
      </c>
      <c r="CF10" s="532">
        <v>1.22</v>
      </c>
      <c r="CG10" s="529">
        <v>13</v>
      </c>
      <c r="CH10" s="528">
        <v>135</v>
      </c>
      <c r="CI10" s="527">
        <v>25.3</v>
      </c>
      <c r="CJ10" s="529">
        <v>10</v>
      </c>
      <c r="CK10" s="528">
        <v>2811</v>
      </c>
      <c r="CL10" s="532">
        <v>1.76</v>
      </c>
      <c r="CM10" s="529">
        <v>20</v>
      </c>
      <c r="CN10" s="528">
        <v>50</v>
      </c>
      <c r="CO10" s="525">
        <v>21494</v>
      </c>
      <c r="CP10" s="536">
        <v>15482</v>
      </c>
      <c r="CQ10" s="528">
        <v>10352</v>
      </c>
      <c r="CR10" s="571">
        <v>49</v>
      </c>
      <c r="CS10" s="572">
        <v>23</v>
      </c>
      <c r="CT10" s="649">
        <v>12634</v>
      </c>
      <c r="CU10" s="571">
        <v>52</v>
      </c>
      <c r="CV10" s="572">
        <v>22</v>
      </c>
      <c r="CW10" s="649">
        <v>13396</v>
      </c>
      <c r="CX10" s="482">
        <v>1412</v>
      </c>
      <c r="CY10" s="572">
        <v>11</v>
      </c>
      <c r="CZ10" s="650"/>
      <c r="DA10" s="571">
        <v>51.7</v>
      </c>
      <c r="DB10" s="572">
        <v>15</v>
      </c>
      <c r="DC10" s="649">
        <v>686</v>
      </c>
      <c r="DD10" s="571">
        <v>669.6</v>
      </c>
      <c r="DE10" s="572">
        <v>17</v>
      </c>
      <c r="DF10" s="649">
        <v>10573</v>
      </c>
      <c r="DG10" s="652">
        <v>3</v>
      </c>
      <c r="DH10" s="576">
        <v>13</v>
      </c>
      <c r="DI10" s="526"/>
      <c r="DJ10" s="571">
        <v>73.7</v>
      </c>
      <c r="DK10" s="572">
        <v>17</v>
      </c>
      <c r="DL10" s="649">
        <v>9241</v>
      </c>
      <c r="DM10" s="659">
        <v>5.69</v>
      </c>
      <c r="DN10" s="572">
        <v>1</v>
      </c>
      <c r="DO10" s="649">
        <v>762</v>
      </c>
      <c r="DP10" s="571">
        <v>26.9</v>
      </c>
      <c r="DQ10" s="572">
        <v>13</v>
      </c>
      <c r="DR10" s="649">
        <v>3379</v>
      </c>
      <c r="DS10" s="525">
        <v>6700</v>
      </c>
      <c r="DT10" s="576">
        <v>19</v>
      </c>
      <c r="DU10" s="528"/>
      <c r="DV10" s="525">
        <v>12900</v>
      </c>
      <c r="DW10" s="576">
        <v>16</v>
      </c>
      <c r="DX10" s="528"/>
      <c r="DY10" s="583">
        <v>2440</v>
      </c>
      <c r="DZ10" s="576">
        <v>16</v>
      </c>
      <c r="EA10" s="654">
        <v>69243</v>
      </c>
      <c r="EB10" s="527">
        <v>-1.2</v>
      </c>
      <c r="EC10" s="576">
        <v>11</v>
      </c>
      <c r="ED10" s="655"/>
      <c r="EE10" s="525">
        <v>1953</v>
      </c>
      <c r="EF10" s="576">
        <v>18</v>
      </c>
      <c r="EG10" s="528">
        <v>55406</v>
      </c>
      <c r="EH10" s="527">
        <v>60</v>
      </c>
      <c r="EI10" s="576">
        <v>9</v>
      </c>
      <c r="EJ10" s="528">
        <v>33265</v>
      </c>
      <c r="EK10" s="571">
        <v>13.8</v>
      </c>
      <c r="EL10" s="572">
        <v>11</v>
      </c>
      <c r="EM10" s="649">
        <v>1720</v>
      </c>
      <c r="EN10" s="680">
        <v>10.6</v>
      </c>
      <c r="EO10" s="572">
        <v>21</v>
      </c>
      <c r="EP10" s="656">
        <v>1186</v>
      </c>
      <c r="EQ10" s="571">
        <v>303.5</v>
      </c>
      <c r="ER10" s="572">
        <v>2</v>
      </c>
      <c r="ES10" s="656">
        <v>359945</v>
      </c>
      <c r="ET10" s="571">
        <v>10.7</v>
      </c>
      <c r="EU10" s="572">
        <v>21</v>
      </c>
      <c r="EV10" s="656">
        <v>3044</v>
      </c>
      <c r="EW10" s="571">
        <v>40.200000000000003</v>
      </c>
      <c r="EX10" s="572">
        <v>2</v>
      </c>
      <c r="EY10" s="656">
        <v>363</v>
      </c>
      <c r="EZ10" s="571">
        <v>84.6</v>
      </c>
      <c r="FA10" s="572">
        <v>20</v>
      </c>
      <c r="FB10" s="656">
        <v>3970</v>
      </c>
      <c r="FC10" s="525">
        <v>558</v>
      </c>
      <c r="FD10" s="576">
        <v>11</v>
      </c>
      <c r="FE10" s="658">
        <v>13700</v>
      </c>
      <c r="FF10" s="1097">
        <v>2.6309999999999998</v>
      </c>
      <c r="FG10" s="576">
        <v>2</v>
      </c>
      <c r="FH10" s="656">
        <v>2415</v>
      </c>
      <c r="FI10" s="660">
        <v>23.2</v>
      </c>
      <c r="FJ10" s="576">
        <v>22</v>
      </c>
      <c r="FK10" s="573">
        <v>2900</v>
      </c>
      <c r="FL10" s="583">
        <v>1365198</v>
      </c>
      <c r="FM10" s="514">
        <v>16</v>
      </c>
      <c r="FN10" s="662"/>
      <c r="FO10" s="663">
        <v>73.5</v>
      </c>
      <c r="FP10" s="661"/>
      <c r="FQ10" s="662">
        <v>1003190</v>
      </c>
      <c r="FR10" s="1026" t="s">
        <v>793</v>
      </c>
      <c r="FS10" s="661"/>
      <c r="FT10" s="1027" t="s">
        <v>793</v>
      </c>
      <c r="FU10" s="663">
        <v>7.4</v>
      </c>
      <c r="FV10" s="661"/>
      <c r="FW10" s="662">
        <v>101048</v>
      </c>
      <c r="FX10" s="1028" t="s">
        <v>793</v>
      </c>
      <c r="FY10" s="124"/>
      <c r="FZ10" s="1027" t="s">
        <v>793</v>
      </c>
      <c r="GA10" s="583">
        <v>39006</v>
      </c>
      <c r="GB10" s="661">
        <v>13</v>
      </c>
      <c r="GC10" s="533">
        <v>35</v>
      </c>
      <c r="GD10" s="583">
        <v>2164</v>
      </c>
      <c r="GE10" s="661">
        <v>7</v>
      </c>
      <c r="GF10" s="533">
        <v>631</v>
      </c>
      <c r="GG10" s="622">
        <v>295</v>
      </c>
      <c r="GH10" s="661">
        <v>11</v>
      </c>
      <c r="GI10" s="533">
        <v>185975</v>
      </c>
      <c r="GJ10" s="583">
        <v>898</v>
      </c>
      <c r="GK10" s="661">
        <v>5</v>
      </c>
      <c r="GL10" s="533">
        <v>566937</v>
      </c>
      <c r="GM10" s="660">
        <v>63</v>
      </c>
      <c r="GN10" s="572">
        <v>6</v>
      </c>
      <c r="GO10" s="573">
        <v>7877</v>
      </c>
      <c r="GP10" s="666">
        <v>285</v>
      </c>
      <c r="GQ10" s="572">
        <v>11</v>
      </c>
      <c r="GR10" s="676"/>
      <c r="GS10" s="1102">
        <v>107.9</v>
      </c>
      <c r="GT10" s="572">
        <v>15</v>
      </c>
      <c r="GU10" s="668">
        <v>32042</v>
      </c>
      <c r="GV10" s="666">
        <v>1926</v>
      </c>
      <c r="GW10" s="572">
        <v>12</v>
      </c>
      <c r="GX10" s="668">
        <v>1664</v>
      </c>
      <c r="GY10" s="666">
        <v>11243</v>
      </c>
      <c r="GZ10" s="572">
        <v>13</v>
      </c>
      <c r="HA10" s="668"/>
      <c r="HB10" s="1107">
        <v>90.2</v>
      </c>
      <c r="HC10" s="572">
        <v>12</v>
      </c>
      <c r="HD10" s="668">
        <v>26790</v>
      </c>
      <c r="HE10" s="1114">
        <v>8.2810000000000006</v>
      </c>
      <c r="HF10" s="572">
        <v>16</v>
      </c>
      <c r="HG10" s="573">
        <v>246</v>
      </c>
      <c r="HH10" s="1114">
        <v>0.89</v>
      </c>
      <c r="HI10" s="572">
        <v>12</v>
      </c>
      <c r="HJ10" s="649">
        <v>-3268</v>
      </c>
      <c r="HK10" s="1122">
        <v>56.5</v>
      </c>
      <c r="HL10" s="572">
        <v>19</v>
      </c>
      <c r="HM10" s="649">
        <v>47453</v>
      </c>
      <c r="HN10" s="677">
        <v>0.35599999999999998</v>
      </c>
      <c r="HO10" s="629">
        <v>5</v>
      </c>
      <c r="HP10" s="85"/>
      <c r="HQ10" s="583">
        <v>598</v>
      </c>
      <c r="HR10" s="671">
        <v>11</v>
      </c>
      <c r="HS10" s="526">
        <v>16994</v>
      </c>
      <c r="HT10" s="527">
        <v>112.7</v>
      </c>
      <c r="HU10" s="629">
        <v>4</v>
      </c>
      <c r="HV10" s="526">
        <v>3274</v>
      </c>
      <c r="HW10" s="532">
        <v>1.51</v>
      </c>
      <c r="HX10" s="632">
        <v>19</v>
      </c>
      <c r="HY10" s="85"/>
      <c r="HZ10" s="527">
        <v>10.7</v>
      </c>
      <c r="IA10" s="632">
        <v>4</v>
      </c>
      <c r="IB10" s="85"/>
      <c r="IC10" s="527">
        <v>97.8</v>
      </c>
      <c r="ID10" s="632">
        <v>1</v>
      </c>
      <c r="IE10" s="85"/>
      <c r="IF10" s="527">
        <v>2.6</v>
      </c>
      <c r="IG10" s="634">
        <v>22</v>
      </c>
      <c r="IH10" s="83"/>
      <c r="II10" s="571">
        <v>89.2</v>
      </c>
      <c r="IJ10" s="572">
        <v>8</v>
      </c>
      <c r="IK10" s="573">
        <v>9829</v>
      </c>
      <c r="IL10" s="574">
        <v>146.93</v>
      </c>
      <c r="IM10" s="572">
        <v>12</v>
      </c>
      <c r="IN10" s="575"/>
      <c r="IO10" s="527">
        <v>97.7</v>
      </c>
      <c r="IP10" s="576">
        <v>9</v>
      </c>
      <c r="IQ10" s="577"/>
      <c r="IR10" s="681">
        <v>79.8</v>
      </c>
      <c r="IS10" s="576">
        <v>19</v>
      </c>
      <c r="IT10" s="580">
        <v>22456</v>
      </c>
      <c r="IU10" s="1134">
        <v>11.72</v>
      </c>
      <c r="IV10" s="124">
        <v>3</v>
      </c>
      <c r="IW10" s="580">
        <v>318</v>
      </c>
      <c r="IX10" s="681">
        <v>62.8</v>
      </c>
      <c r="IY10" s="124">
        <v>14</v>
      </c>
      <c r="IZ10" s="580">
        <v>504416</v>
      </c>
      <c r="JA10" s="681">
        <v>48.7</v>
      </c>
      <c r="JB10" s="124">
        <v>22</v>
      </c>
      <c r="JC10" s="580">
        <v>391413</v>
      </c>
      <c r="JD10" s="677">
        <v>1.3260000000000001</v>
      </c>
      <c r="JE10" s="576">
        <v>14</v>
      </c>
      <c r="JF10" s="528">
        <v>36</v>
      </c>
      <c r="JG10" s="527">
        <v>1.7</v>
      </c>
      <c r="JH10" s="576">
        <v>23</v>
      </c>
      <c r="JI10" s="533">
        <v>5</v>
      </c>
      <c r="JJ10" s="1141">
        <v>1.26</v>
      </c>
      <c r="JK10" s="576">
        <v>24</v>
      </c>
      <c r="JL10" s="580">
        <v>16544</v>
      </c>
      <c r="JM10" s="1134">
        <v>7.3</v>
      </c>
      <c r="JN10" s="124">
        <v>20</v>
      </c>
      <c r="JO10" s="580">
        <v>203</v>
      </c>
      <c r="JP10" s="583">
        <v>949</v>
      </c>
      <c r="JQ10" s="576">
        <v>11</v>
      </c>
      <c r="JR10" s="533">
        <v>10118</v>
      </c>
      <c r="JS10" s="920">
        <v>10</v>
      </c>
      <c r="JT10" s="576">
        <v>18</v>
      </c>
      <c r="JU10" s="1143">
        <v>870</v>
      </c>
      <c r="JV10" s="1149">
        <v>7.97</v>
      </c>
      <c r="JW10" s="584">
        <v>12</v>
      </c>
      <c r="JX10" s="1153">
        <v>470</v>
      </c>
      <c r="JY10" s="682">
        <v>327316</v>
      </c>
      <c r="JZ10" s="529">
        <v>4</v>
      </c>
      <c r="KA10" s="580">
        <v>8171</v>
      </c>
      <c r="KB10" s="1163">
        <v>1.0429999999999999</v>
      </c>
      <c r="KC10" s="514">
        <v>12</v>
      </c>
      <c r="KD10" s="672">
        <v>29</v>
      </c>
      <c r="KE10" s="1170">
        <v>0.95799999999999996</v>
      </c>
      <c r="KF10" s="673">
        <v>7</v>
      </c>
      <c r="KG10" s="674">
        <v>26</v>
      </c>
      <c r="KH10" s="527">
        <v>546.6</v>
      </c>
      <c r="KI10" s="529">
        <v>5</v>
      </c>
      <c r="KJ10" s="526">
        <v>152</v>
      </c>
      <c r="KK10" s="527">
        <v>359.6</v>
      </c>
      <c r="KL10" s="529">
        <v>2</v>
      </c>
      <c r="KM10" s="526">
        <v>100</v>
      </c>
      <c r="KN10" s="527">
        <v>154.6</v>
      </c>
      <c r="KO10" s="529">
        <v>18</v>
      </c>
      <c r="KP10" s="672">
        <v>43</v>
      </c>
    </row>
    <row r="11" spans="1:302" s="592" customFormat="1" ht="23.25" customHeight="1">
      <c r="A11" s="593">
        <v>6</v>
      </c>
      <c r="B11" s="594" t="s">
        <v>526</v>
      </c>
      <c r="C11" s="642">
        <v>790.91</v>
      </c>
      <c r="D11" s="643">
        <v>7</v>
      </c>
      <c r="E11" s="644"/>
      <c r="F11" s="645">
        <v>20</v>
      </c>
      <c r="G11" s="643">
        <v>17</v>
      </c>
      <c r="H11" s="675">
        <v>158.43999999999994</v>
      </c>
      <c r="I11" s="678">
        <v>62050</v>
      </c>
      <c r="J11" s="643">
        <v>5</v>
      </c>
      <c r="K11" s="679"/>
      <c r="L11" s="525">
        <v>44823</v>
      </c>
      <c r="M11" s="643">
        <v>7</v>
      </c>
      <c r="N11" s="526"/>
      <c r="O11" s="527">
        <v>56.7</v>
      </c>
      <c r="P11" s="643">
        <v>15</v>
      </c>
      <c r="Q11" s="528"/>
      <c r="R11" s="527">
        <v>288.10000000000002</v>
      </c>
      <c r="S11" s="643">
        <v>7</v>
      </c>
      <c r="T11" s="526"/>
      <c r="U11" s="527">
        <v>9.1999999999999993</v>
      </c>
      <c r="V11" s="643">
        <v>14</v>
      </c>
      <c r="W11" s="528">
        <v>4128</v>
      </c>
      <c r="X11" s="527">
        <v>53.1</v>
      </c>
      <c r="Y11" s="643">
        <v>7</v>
      </c>
      <c r="Z11" s="528">
        <v>23770</v>
      </c>
      <c r="AA11" s="527">
        <v>37.700000000000003</v>
      </c>
      <c r="AB11" s="643">
        <v>15</v>
      </c>
      <c r="AC11" s="528">
        <v>16872</v>
      </c>
      <c r="AD11" s="527">
        <v>88.3</v>
      </c>
      <c r="AE11" s="529">
        <v>19</v>
      </c>
      <c r="AF11" s="528"/>
      <c r="AG11" s="527">
        <v>53</v>
      </c>
      <c r="AH11" s="529">
        <v>14</v>
      </c>
      <c r="AI11" s="530"/>
      <c r="AJ11" s="527">
        <v>90.4</v>
      </c>
      <c r="AK11" s="529">
        <v>5</v>
      </c>
      <c r="AL11" s="526"/>
      <c r="AM11" s="532">
        <v>-1.81</v>
      </c>
      <c r="AN11" s="529">
        <v>12</v>
      </c>
      <c r="AO11" s="528">
        <v>-828</v>
      </c>
      <c r="AP11" s="1085">
        <v>4.53</v>
      </c>
      <c r="AQ11" s="529">
        <v>13</v>
      </c>
      <c r="AR11" s="528">
        <v>203</v>
      </c>
      <c r="AS11" s="532">
        <v>17.25</v>
      </c>
      <c r="AT11" s="529">
        <v>12</v>
      </c>
      <c r="AU11" s="528">
        <v>773</v>
      </c>
      <c r="AV11" s="527">
        <v>-12.7</v>
      </c>
      <c r="AW11" s="529">
        <v>15</v>
      </c>
      <c r="AX11" s="528">
        <v>-570</v>
      </c>
      <c r="AY11" s="532">
        <v>1.88</v>
      </c>
      <c r="AZ11" s="529">
        <v>13</v>
      </c>
      <c r="BA11" s="533">
        <v>842</v>
      </c>
      <c r="BB11" s="534">
        <v>2.41</v>
      </c>
      <c r="BC11" s="529">
        <v>16</v>
      </c>
      <c r="BD11" s="533">
        <v>1078</v>
      </c>
      <c r="BE11" s="532">
        <v>-0.52</v>
      </c>
      <c r="BF11" s="529">
        <v>13</v>
      </c>
      <c r="BG11" s="528">
        <v>-236</v>
      </c>
      <c r="BH11" s="527">
        <v>100.9</v>
      </c>
      <c r="BI11" s="529">
        <v>7</v>
      </c>
      <c r="BJ11" s="528">
        <v>47023</v>
      </c>
      <c r="BK11" s="532">
        <v>2.92</v>
      </c>
      <c r="BL11" s="529">
        <v>13</v>
      </c>
      <c r="BM11" s="528">
        <v>131</v>
      </c>
      <c r="BN11" s="532">
        <v>1.1200000000000001</v>
      </c>
      <c r="BO11" s="529">
        <v>16</v>
      </c>
      <c r="BP11" s="528">
        <v>50</v>
      </c>
      <c r="BQ11" s="532">
        <v>3.3</v>
      </c>
      <c r="BR11" s="529">
        <v>10</v>
      </c>
      <c r="BS11" s="528">
        <v>12512</v>
      </c>
      <c r="BT11" s="527">
        <v>48.7</v>
      </c>
      <c r="BU11" s="529">
        <v>16</v>
      </c>
      <c r="BV11" s="528">
        <v>7953</v>
      </c>
      <c r="BW11" s="527">
        <v>19.399999999999999</v>
      </c>
      <c r="BX11" s="529">
        <v>9</v>
      </c>
      <c r="BY11" s="528">
        <v>3169</v>
      </c>
      <c r="BZ11" s="535">
        <v>65</v>
      </c>
      <c r="CA11" s="529">
        <v>16</v>
      </c>
      <c r="CB11" s="528">
        <v>10616</v>
      </c>
      <c r="CC11" s="527">
        <v>11.9</v>
      </c>
      <c r="CD11" s="529">
        <v>14</v>
      </c>
      <c r="CE11" s="528">
        <v>1944</v>
      </c>
      <c r="CF11" s="532">
        <v>1.05</v>
      </c>
      <c r="CG11" s="529">
        <v>17</v>
      </c>
      <c r="CH11" s="528">
        <v>171</v>
      </c>
      <c r="CI11" s="527">
        <v>23</v>
      </c>
      <c r="CJ11" s="529">
        <v>14</v>
      </c>
      <c r="CK11" s="528">
        <v>3754</v>
      </c>
      <c r="CL11" s="532">
        <v>2.64</v>
      </c>
      <c r="CM11" s="529">
        <v>11</v>
      </c>
      <c r="CN11" s="528">
        <v>123</v>
      </c>
      <c r="CO11" s="525">
        <v>38304</v>
      </c>
      <c r="CP11" s="536">
        <v>30771</v>
      </c>
      <c r="CQ11" s="528">
        <v>23585</v>
      </c>
      <c r="CR11" s="571">
        <v>54.7</v>
      </c>
      <c r="CS11" s="572">
        <v>9</v>
      </c>
      <c r="CT11" s="649">
        <v>22848</v>
      </c>
      <c r="CU11" s="571">
        <v>57.2</v>
      </c>
      <c r="CV11" s="572">
        <v>10</v>
      </c>
      <c r="CW11" s="649">
        <v>23871</v>
      </c>
      <c r="CX11" s="482">
        <v>2823</v>
      </c>
      <c r="CY11" s="572">
        <v>7</v>
      </c>
      <c r="CZ11" s="650"/>
      <c r="DA11" s="571">
        <v>56.8</v>
      </c>
      <c r="DB11" s="572">
        <v>4</v>
      </c>
      <c r="DC11" s="649">
        <v>1507</v>
      </c>
      <c r="DD11" s="571">
        <v>822.6</v>
      </c>
      <c r="DE11" s="572">
        <v>8</v>
      </c>
      <c r="DF11" s="649">
        <v>21610</v>
      </c>
      <c r="DG11" s="652">
        <v>41</v>
      </c>
      <c r="DH11" s="576">
        <v>4</v>
      </c>
      <c r="DI11" s="526"/>
      <c r="DJ11" s="571">
        <v>72.7</v>
      </c>
      <c r="DK11" s="572">
        <v>20</v>
      </c>
      <c r="DL11" s="649">
        <v>16545</v>
      </c>
      <c r="DM11" s="659">
        <v>4.29</v>
      </c>
      <c r="DN11" s="572">
        <v>14</v>
      </c>
      <c r="DO11" s="649">
        <v>1023</v>
      </c>
      <c r="DP11" s="571">
        <v>19.5</v>
      </c>
      <c r="DQ11" s="572">
        <v>16</v>
      </c>
      <c r="DR11" s="649">
        <v>4423</v>
      </c>
      <c r="DS11" s="525">
        <v>8800</v>
      </c>
      <c r="DT11" s="576">
        <v>13</v>
      </c>
      <c r="DU11" s="528"/>
      <c r="DV11" s="525">
        <v>14400</v>
      </c>
      <c r="DW11" s="576">
        <v>11</v>
      </c>
      <c r="DX11" s="528"/>
      <c r="DY11" s="583">
        <v>2741</v>
      </c>
      <c r="DZ11" s="576">
        <v>11</v>
      </c>
      <c r="EA11" s="654">
        <v>127755</v>
      </c>
      <c r="EB11" s="527">
        <v>-4.0999999999999996</v>
      </c>
      <c r="EC11" s="576">
        <v>25</v>
      </c>
      <c r="ED11" s="655"/>
      <c r="EE11" s="525">
        <v>2065</v>
      </c>
      <c r="EF11" s="576">
        <v>14</v>
      </c>
      <c r="EG11" s="528">
        <v>96267</v>
      </c>
      <c r="EH11" s="527">
        <v>59</v>
      </c>
      <c r="EI11" s="576">
        <v>12</v>
      </c>
      <c r="EJ11" s="528">
        <v>56835</v>
      </c>
      <c r="EK11" s="571">
        <v>12.5</v>
      </c>
      <c r="EL11" s="572">
        <v>15</v>
      </c>
      <c r="EM11" s="649">
        <v>2839</v>
      </c>
      <c r="EN11" s="571">
        <v>23.8</v>
      </c>
      <c r="EO11" s="572">
        <v>8</v>
      </c>
      <c r="EP11" s="656">
        <v>3892</v>
      </c>
      <c r="EQ11" s="571">
        <v>125.9</v>
      </c>
      <c r="ER11" s="572">
        <v>24</v>
      </c>
      <c r="ES11" s="656">
        <v>490160</v>
      </c>
      <c r="ET11" s="571">
        <v>22.6</v>
      </c>
      <c r="EU11" s="572">
        <v>10</v>
      </c>
      <c r="EV11" s="656">
        <v>10544</v>
      </c>
      <c r="EW11" s="571">
        <v>20.9</v>
      </c>
      <c r="EX11" s="572">
        <v>20</v>
      </c>
      <c r="EY11" s="656">
        <v>587</v>
      </c>
      <c r="EZ11" s="571">
        <v>87.3</v>
      </c>
      <c r="FA11" s="572">
        <v>15</v>
      </c>
      <c r="FB11" s="656">
        <v>5750</v>
      </c>
      <c r="FC11" s="525">
        <v>561</v>
      </c>
      <c r="FD11" s="576">
        <v>8</v>
      </c>
      <c r="FE11" s="658">
        <v>20800</v>
      </c>
      <c r="FF11" s="1097">
        <v>1.4059999999999999</v>
      </c>
      <c r="FG11" s="576">
        <v>25</v>
      </c>
      <c r="FH11" s="656">
        <v>4102</v>
      </c>
      <c r="FI11" s="660">
        <v>32.200000000000003</v>
      </c>
      <c r="FJ11" s="576">
        <v>4</v>
      </c>
      <c r="FK11" s="573">
        <v>7330</v>
      </c>
      <c r="FL11" s="583">
        <v>5988964</v>
      </c>
      <c r="FM11" s="661">
        <v>8</v>
      </c>
      <c r="FN11" s="662"/>
      <c r="FO11" s="663">
        <v>23.9</v>
      </c>
      <c r="FP11" s="661"/>
      <c r="FQ11" s="662">
        <v>1429181</v>
      </c>
      <c r="FR11" s="663">
        <v>35.700000000000003</v>
      </c>
      <c r="FS11" s="661"/>
      <c r="FT11" s="662">
        <v>2140884</v>
      </c>
      <c r="FU11" s="663">
        <v>31.7</v>
      </c>
      <c r="FV11" s="661"/>
      <c r="FW11" s="662">
        <v>1895965</v>
      </c>
      <c r="FX11" s="664">
        <v>54.8</v>
      </c>
      <c r="FY11" s="661"/>
      <c r="FZ11" s="533">
        <v>3283439</v>
      </c>
      <c r="GA11" s="583">
        <v>42176</v>
      </c>
      <c r="GB11" s="661">
        <v>12</v>
      </c>
      <c r="GC11" s="533">
        <v>142</v>
      </c>
      <c r="GD11" s="583">
        <v>1346</v>
      </c>
      <c r="GE11" s="661">
        <v>14</v>
      </c>
      <c r="GF11" s="533">
        <v>4448</v>
      </c>
      <c r="GG11" s="622">
        <v>306</v>
      </c>
      <c r="GH11" s="661">
        <v>8</v>
      </c>
      <c r="GI11" s="533">
        <v>1363308</v>
      </c>
      <c r="GJ11" s="583">
        <v>666</v>
      </c>
      <c r="GK11" s="661">
        <v>10</v>
      </c>
      <c r="GL11" s="533">
        <v>2960333</v>
      </c>
      <c r="GM11" s="660">
        <v>55.3</v>
      </c>
      <c r="GN11" s="572">
        <v>18</v>
      </c>
      <c r="GO11" s="573">
        <v>12596</v>
      </c>
      <c r="GP11" s="666">
        <v>591</v>
      </c>
      <c r="GQ11" s="572">
        <v>7</v>
      </c>
      <c r="GR11" s="676"/>
      <c r="GS11" s="1102">
        <v>121.8</v>
      </c>
      <c r="GT11" s="572">
        <v>11</v>
      </c>
      <c r="GU11" s="668">
        <v>58009</v>
      </c>
      <c r="GV11" s="666">
        <v>1847</v>
      </c>
      <c r="GW11" s="572">
        <v>15</v>
      </c>
      <c r="GX11" s="573">
        <v>3141</v>
      </c>
      <c r="GY11" s="666">
        <v>9815</v>
      </c>
      <c r="GZ11" s="572">
        <v>16</v>
      </c>
      <c r="HA11" s="573"/>
      <c r="HB11" s="1107">
        <v>89.6</v>
      </c>
      <c r="HC11" s="572">
        <v>13</v>
      </c>
      <c r="HD11" s="668">
        <v>42678</v>
      </c>
      <c r="HE11" s="1114">
        <v>10.52</v>
      </c>
      <c r="HF11" s="572">
        <v>2</v>
      </c>
      <c r="HG11" s="573">
        <v>501</v>
      </c>
      <c r="HH11" s="1114">
        <v>0.88500000000000001</v>
      </c>
      <c r="HI11" s="572">
        <v>13</v>
      </c>
      <c r="HJ11" s="649">
        <v>-5477</v>
      </c>
      <c r="HK11" s="1122">
        <v>59.4</v>
      </c>
      <c r="HL11" s="572">
        <v>16</v>
      </c>
      <c r="HM11" s="649">
        <v>71874</v>
      </c>
      <c r="HN11" s="677">
        <v>0.29799999999999999</v>
      </c>
      <c r="HO11" s="629">
        <v>12</v>
      </c>
      <c r="HP11" s="85"/>
      <c r="HQ11" s="583">
        <v>584</v>
      </c>
      <c r="HR11" s="671">
        <v>14</v>
      </c>
      <c r="HS11" s="526">
        <v>27056</v>
      </c>
      <c r="HT11" s="527">
        <v>84.4</v>
      </c>
      <c r="HU11" s="629">
        <v>15</v>
      </c>
      <c r="HV11" s="526">
        <v>3972</v>
      </c>
      <c r="HW11" s="532">
        <v>2.09</v>
      </c>
      <c r="HX11" s="632">
        <v>5</v>
      </c>
      <c r="HY11" s="85"/>
      <c r="HZ11" s="527">
        <v>11.6</v>
      </c>
      <c r="IA11" s="632">
        <v>3</v>
      </c>
      <c r="IB11" s="85"/>
      <c r="IC11" s="527">
        <v>94.6</v>
      </c>
      <c r="ID11" s="632">
        <v>5</v>
      </c>
      <c r="IE11" s="85"/>
      <c r="IF11" s="527">
        <v>3.6</v>
      </c>
      <c r="IG11" s="634">
        <v>18</v>
      </c>
      <c r="IH11" s="83"/>
      <c r="II11" s="571">
        <v>86.4</v>
      </c>
      <c r="IJ11" s="572">
        <v>14</v>
      </c>
      <c r="IK11" s="573">
        <v>14010</v>
      </c>
      <c r="IL11" s="574">
        <v>161.03</v>
      </c>
      <c r="IM11" s="572">
        <v>7</v>
      </c>
      <c r="IN11" s="575"/>
      <c r="IO11" s="527">
        <v>94.1</v>
      </c>
      <c r="IP11" s="576">
        <v>14</v>
      </c>
      <c r="IQ11" s="577"/>
      <c r="IR11" s="681">
        <v>73.099999999999994</v>
      </c>
      <c r="IS11" s="576">
        <v>23</v>
      </c>
      <c r="IT11" s="580">
        <v>33580</v>
      </c>
      <c r="IU11" s="1134">
        <v>3.84</v>
      </c>
      <c r="IV11" s="124">
        <v>20</v>
      </c>
      <c r="IW11" s="580">
        <v>172</v>
      </c>
      <c r="IX11" s="681">
        <v>69.3</v>
      </c>
      <c r="IY11" s="124">
        <v>11</v>
      </c>
      <c r="IZ11" s="580">
        <v>570965</v>
      </c>
      <c r="JA11" s="681">
        <v>64.2</v>
      </c>
      <c r="JB11" s="124">
        <v>15</v>
      </c>
      <c r="JC11" s="580">
        <v>529547</v>
      </c>
      <c r="JD11" s="677">
        <v>1.45</v>
      </c>
      <c r="JE11" s="576">
        <v>12</v>
      </c>
      <c r="JF11" s="528">
        <v>65</v>
      </c>
      <c r="JG11" s="527">
        <v>4</v>
      </c>
      <c r="JH11" s="576">
        <v>7</v>
      </c>
      <c r="JI11" s="533">
        <v>19</v>
      </c>
      <c r="JJ11" s="1141">
        <v>1.47</v>
      </c>
      <c r="JK11" s="576">
        <v>11</v>
      </c>
      <c r="JL11" s="580">
        <v>26505</v>
      </c>
      <c r="JM11" s="1134">
        <v>7.1</v>
      </c>
      <c r="JN11" s="124">
        <v>21</v>
      </c>
      <c r="JO11" s="580">
        <v>324</v>
      </c>
      <c r="JP11" s="583">
        <v>934</v>
      </c>
      <c r="JQ11" s="576">
        <v>13</v>
      </c>
      <c r="JR11" s="533">
        <v>16117</v>
      </c>
      <c r="JS11" s="920">
        <v>11.02</v>
      </c>
      <c r="JT11" s="576">
        <v>15</v>
      </c>
      <c r="JU11" s="1143">
        <v>1697</v>
      </c>
      <c r="JV11" s="1149">
        <v>8.08</v>
      </c>
      <c r="JW11" s="584">
        <v>11</v>
      </c>
      <c r="JX11" s="1153">
        <v>953</v>
      </c>
      <c r="JY11" s="682">
        <v>258432</v>
      </c>
      <c r="JZ11" s="529">
        <v>21</v>
      </c>
      <c r="KA11" s="580">
        <v>12673</v>
      </c>
      <c r="KB11" s="1163">
        <v>1.4239999999999999</v>
      </c>
      <c r="KC11" s="514">
        <v>9</v>
      </c>
      <c r="KD11" s="672">
        <v>65</v>
      </c>
      <c r="KE11" s="1170">
        <v>0.80300000000000005</v>
      </c>
      <c r="KF11" s="673">
        <v>14</v>
      </c>
      <c r="KG11" s="674">
        <v>36</v>
      </c>
      <c r="KH11" s="527">
        <v>484.1</v>
      </c>
      <c r="KI11" s="529">
        <v>12</v>
      </c>
      <c r="KJ11" s="526">
        <v>221</v>
      </c>
      <c r="KK11" s="527">
        <v>251.9</v>
      </c>
      <c r="KL11" s="529">
        <v>12</v>
      </c>
      <c r="KM11" s="526">
        <v>115</v>
      </c>
      <c r="KN11" s="527">
        <v>225.6</v>
      </c>
      <c r="KO11" s="529">
        <v>5</v>
      </c>
      <c r="KP11" s="672">
        <v>103</v>
      </c>
    </row>
    <row r="12" spans="1:302" s="592" customFormat="1" ht="23.25" customHeight="1">
      <c r="A12" s="593">
        <v>7</v>
      </c>
      <c r="B12" s="594" t="s">
        <v>527</v>
      </c>
      <c r="C12" s="683">
        <v>707.52</v>
      </c>
      <c r="D12" s="643">
        <v>8</v>
      </c>
      <c r="E12" s="684"/>
      <c r="F12" s="80">
        <v>21</v>
      </c>
      <c r="G12" s="643">
        <v>15</v>
      </c>
      <c r="H12" s="1">
        <v>148.38</v>
      </c>
      <c r="I12" s="685">
        <v>55389</v>
      </c>
      <c r="J12" s="643">
        <v>7</v>
      </c>
      <c r="K12" s="647"/>
      <c r="L12" s="600">
        <v>30912</v>
      </c>
      <c r="M12" s="643">
        <v>10</v>
      </c>
      <c r="N12" s="8"/>
      <c r="O12" s="578">
        <v>43.7</v>
      </c>
      <c r="P12" s="643">
        <v>16</v>
      </c>
      <c r="Q12" s="486"/>
      <c r="R12" s="578">
        <v>211.9</v>
      </c>
      <c r="S12" s="643">
        <v>16</v>
      </c>
      <c r="T12" s="8"/>
      <c r="U12" s="527">
        <v>10.4</v>
      </c>
      <c r="V12" s="643">
        <v>6</v>
      </c>
      <c r="W12" s="486">
        <v>3194</v>
      </c>
      <c r="X12" s="578">
        <v>50.9</v>
      </c>
      <c r="Y12" s="643">
        <v>16</v>
      </c>
      <c r="Z12" s="486">
        <v>15721</v>
      </c>
      <c r="AA12" s="578">
        <v>38.700000000000003</v>
      </c>
      <c r="AB12" s="643">
        <v>14</v>
      </c>
      <c r="AC12" s="486">
        <v>11943</v>
      </c>
      <c r="AD12" s="578">
        <v>96.3</v>
      </c>
      <c r="AE12" s="529">
        <v>10</v>
      </c>
      <c r="AF12" s="486"/>
      <c r="AG12" s="571">
        <v>52.5</v>
      </c>
      <c r="AH12" s="483">
        <v>16</v>
      </c>
      <c r="AI12" s="601"/>
      <c r="AJ12" s="578">
        <v>87.4</v>
      </c>
      <c r="AK12" s="529">
        <v>17</v>
      </c>
      <c r="AL12" s="8"/>
      <c r="AM12" s="581">
        <v>-1.67</v>
      </c>
      <c r="AN12" s="529">
        <v>11</v>
      </c>
      <c r="AO12" s="486">
        <v>-525</v>
      </c>
      <c r="AP12" s="1086">
        <v>5.27</v>
      </c>
      <c r="AQ12" s="529">
        <v>8</v>
      </c>
      <c r="AR12" s="486">
        <v>163</v>
      </c>
      <c r="AS12" s="581">
        <v>16.37</v>
      </c>
      <c r="AT12" s="529">
        <v>15</v>
      </c>
      <c r="AU12" s="486">
        <v>506</v>
      </c>
      <c r="AV12" s="578">
        <v>-11.1</v>
      </c>
      <c r="AW12" s="529">
        <v>10</v>
      </c>
      <c r="AX12" s="528">
        <v>-343</v>
      </c>
      <c r="AY12" s="581">
        <v>1.79</v>
      </c>
      <c r="AZ12" s="529">
        <v>17</v>
      </c>
      <c r="BA12" s="580">
        <v>552</v>
      </c>
      <c r="BB12" s="602">
        <v>2.4300000000000002</v>
      </c>
      <c r="BC12" s="529">
        <v>14</v>
      </c>
      <c r="BD12" s="580">
        <v>751</v>
      </c>
      <c r="BE12" s="581">
        <v>-0.63</v>
      </c>
      <c r="BF12" s="529">
        <v>18</v>
      </c>
      <c r="BG12" s="486">
        <v>-199</v>
      </c>
      <c r="BH12" s="94">
        <v>97</v>
      </c>
      <c r="BI12" s="529">
        <v>13</v>
      </c>
      <c r="BJ12" s="6">
        <v>31089</v>
      </c>
      <c r="BK12" s="581">
        <v>3.07</v>
      </c>
      <c r="BL12" s="529">
        <v>8</v>
      </c>
      <c r="BM12" s="486">
        <v>95</v>
      </c>
      <c r="BN12" s="581">
        <v>1.2</v>
      </c>
      <c r="BO12" s="529">
        <v>13</v>
      </c>
      <c r="BP12" s="486">
        <v>37</v>
      </c>
      <c r="BQ12" s="106">
        <v>3.3</v>
      </c>
      <c r="BR12" s="481">
        <v>10</v>
      </c>
      <c r="BS12" s="6">
        <v>8368</v>
      </c>
      <c r="BT12" s="94">
        <v>48.1</v>
      </c>
      <c r="BU12" s="481">
        <v>19</v>
      </c>
      <c r="BV12" s="6">
        <v>5513</v>
      </c>
      <c r="BW12" s="94">
        <v>17.7</v>
      </c>
      <c r="BX12" s="481">
        <v>13</v>
      </c>
      <c r="BY12" s="6">
        <v>2034</v>
      </c>
      <c r="BZ12" s="603">
        <v>65.2</v>
      </c>
      <c r="CA12" s="481">
        <v>15</v>
      </c>
      <c r="CB12" s="6">
        <v>7473</v>
      </c>
      <c r="CC12" s="94">
        <v>14.9</v>
      </c>
      <c r="CD12" s="481">
        <v>9</v>
      </c>
      <c r="CE12" s="6">
        <v>1708</v>
      </c>
      <c r="CF12" s="106">
        <v>1.4</v>
      </c>
      <c r="CG12" s="481">
        <v>6</v>
      </c>
      <c r="CH12" s="6">
        <v>161</v>
      </c>
      <c r="CI12" s="94">
        <v>26.4</v>
      </c>
      <c r="CJ12" s="481">
        <v>6</v>
      </c>
      <c r="CK12" s="6">
        <v>3024</v>
      </c>
      <c r="CL12" s="1091">
        <v>2.59</v>
      </c>
      <c r="CM12" s="604">
        <v>12</v>
      </c>
      <c r="CN12" s="605">
        <v>83</v>
      </c>
      <c r="CO12" s="606">
        <v>26803</v>
      </c>
      <c r="CP12" s="607">
        <v>21763</v>
      </c>
      <c r="CQ12" s="608">
        <v>17197</v>
      </c>
      <c r="CR12" s="94">
        <v>55.3</v>
      </c>
      <c r="CS12" s="481">
        <v>8</v>
      </c>
      <c r="CT12" s="6">
        <v>15637</v>
      </c>
      <c r="CU12" s="94">
        <v>57.9</v>
      </c>
      <c r="CV12" s="481">
        <v>7</v>
      </c>
      <c r="CW12" s="6">
        <v>16385</v>
      </c>
      <c r="CX12" s="482">
        <v>1638</v>
      </c>
      <c r="CY12" s="483">
        <v>9</v>
      </c>
      <c r="CZ12" s="6"/>
      <c r="DA12" s="94">
        <v>46.4</v>
      </c>
      <c r="DB12" s="483">
        <v>21</v>
      </c>
      <c r="DC12" s="6">
        <v>727</v>
      </c>
      <c r="DD12" s="94">
        <v>785.3</v>
      </c>
      <c r="DE12" s="481">
        <v>11</v>
      </c>
      <c r="DF12" s="6">
        <v>13488</v>
      </c>
      <c r="DG12" s="610">
        <v>3</v>
      </c>
      <c r="DH12" s="576">
        <v>13</v>
      </c>
      <c r="DI12" s="8"/>
      <c r="DJ12" s="94">
        <v>76.900000000000006</v>
      </c>
      <c r="DK12" s="483">
        <v>11</v>
      </c>
      <c r="DL12" s="6">
        <v>11974</v>
      </c>
      <c r="DM12" s="106">
        <v>4.57</v>
      </c>
      <c r="DN12" s="481">
        <v>8</v>
      </c>
      <c r="DO12" s="6">
        <v>748</v>
      </c>
      <c r="DP12" s="94">
        <v>13.3</v>
      </c>
      <c r="DQ12" s="481">
        <v>21</v>
      </c>
      <c r="DR12" s="6">
        <v>2076</v>
      </c>
      <c r="DS12" s="103">
        <v>11600</v>
      </c>
      <c r="DT12" s="576">
        <v>4</v>
      </c>
      <c r="DU12" s="486"/>
      <c r="DV12" s="103">
        <v>17400</v>
      </c>
      <c r="DW12" s="576">
        <v>8</v>
      </c>
      <c r="DX12" s="486"/>
      <c r="DY12" s="110">
        <v>2686</v>
      </c>
      <c r="DZ12" s="124">
        <v>13</v>
      </c>
      <c r="EA12" s="486">
        <v>86069</v>
      </c>
      <c r="EB12" s="91">
        <v>-2.8</v>
      </c>
      <c r="EC12" s="124">
        <v>22</v>
      </c>
      <c r="ED12" s="488"/>
      <c r="EE12" s="103">
        <v>2087</v>
      </c>
      <c r="EF12" s="124">
        <v>12</v>
      </c>
      <c r="EG12" s="486">
        <v>66848</v>
      </c>
      <c r="EH12" s="91">
        <v>58.7</v>
      </c>
      <c r="EI12" s="104">
        <v>14</v>
      </c>
      <c r="EJ12" s="8">
        <v>39261</v>
      </c>
      <c r="EK12" s="94">
        <v>13.1</v>
      </c>
      <c r="EL12" s="483">
        <v>13</v>
      </c>
      <c r="EM12" s="6">
        <v>2035</v>
      </c>
      <c r="EN12" s="94">
        <v>19</v>
      </c>
      <c r="EO12" s="481">
        <v>13</v>
      </c>
      <c r="EP12" s="612">
        <v>2189</v>
      </c>
      <c r="EQ12" s="94">
        <v>166</v>
      </c>
      <c r="ER12" s="481">
        <v>23</v>
      </c>
      <c r="ES12" s="612">
        <v>363441</v>
      </c>
      <c r="ET12" s="94">
        <v>19.8</v>
      </c>
      <c r="EU12" s="481">
        <v>12</v>
      </c>
      <c r="EV12" s="612">
        <v>6340</v>
      </c>
      <c r="EW12" s="94">
        <v>21.7</v>
      </c>
      <c r="EX12" s="481">
        <v>17</v>
      </c>
      <c r="EY12" s="612">
        <v>349</v>
      </c>
      <c r="EZ12" s="94">
        <v>57</v>
      </c>
      <c r="FA12" s="481">
        <v>24</v>
      </c>
      <c r="FB12" s="612">
        <v>3570</v>
      </c>
      <c r="FC12" s="103">
        <v>526</v>
      </c>
      <c r="FD12" s="576">
        <v>22</v>
      </c>
      <c r="FE12" s="686">
        <v>11700</v>
      </c>
      <c r="FF12" s="1096">
        <v>1.972</v>
      </c>
      <c r="FG12" s="576">
        <v>21</v>
      </c>
      <c r="FH12" s="612">
        <v>3259</v>
      </c>
      <c r="FI12" s="615">
        <v>27.3</v>
      </c>
      <c r="FJ12" s="576">
        <v>12</v>
      </c>
      <c r="FK12" s="623">
        <v>4250</v>
      </c>
      <c r="FL12" s="110">
        <v>2207759</v>
      </c>
      <c r="FM12" s="104">
        <v>12</v>
      </c>
      <c r="FN12" s="662"/>
      <c r="FO12" s="82">
        <v>2.6</v>
      </c>
      <c r="FP12" s="104"/>
      <c r="FQ12" s="619">
        <v>56936</v>
      </c>
      <c r="FR12" s="82">
        <v>28.2</v>
      </c>
      <c r="FS12" s="104"/>
      <c r="FT12" s="619">
        <v>622369</v>
      </c>
      <c r="FU12" s="82">
        <v>42.6</v>
      </c>
      <c r="FV12" s="104"/>
      <c r="FW12" s="619">
        <v>941592</v>
      </c>
      <c r="FX12" s="620">
        <v>32.5</v>
      </c>
      <c r="FY12" s="104"/>
      <c r="FZ12" s="111">
        <v>718525</v>
      </c>
      <c r="GA12" s="110">
        <v>33966</v>
      </c>
      <c r="GB12" s="104">
        <v>15</v>
      </c>
      <c r="GC12" s="111">
        <v>65</v>
      </c>
      <c r="GD12" s="110">
        <v>1299</v>
      </c>
      <c r="GE12" s="104">
        <v>15</v>
      </c>
      <c r="GF12" s="111">
        <v>1699</v>
      </c>
      <c r="GG12" s="687">
        <v>254</v>
      </c>
      <c r="GH12" s="104">
        <v>18</v>
      </c>
      <c r="GI12" s="111">
        <v>432258</v>
      </c>
      <c r="GJ12" s="110">
        <v>486</v>
      </c>
      <c r="GK12" s="104">
        <v>20</v>
      </c>
      <c r="GL12" s="111">
        <v>826281</v>
      </c>
      <c r="GM12" s="615">
        <v>59.7</v>
      </c>
      <c r="GN12" s="483">
        <v>13</v>
      </c>
      <c r="GO12" s="623">
        <v>9295</v>
      </c>
      <c r="GP12" s="624">
        <v>348</v>
      </c>
      <c r="GQ12" s="481">
        <v>8</v>
      </c>
      <c r="GR12" s="6"/>
      <c r="GS12" s="1101">
        <v>123.4</v>
      </c>
      <c r="GT12" s="481">
        <v>9</v>
      </c>
      <c r="GU12" s="623">
        <v>39844</v>
      </c>
      <c r="GV12" s="624">
        <v>2132</v>
      </c>
      <c r="GW12" s="481">
        <v>10</v>
      </c>
      <c r="GX12" s="625">
        <v>1869</v>
      </c>
      <c r="GY12" s="624">
        <v>11449</v>
      </c>
      <c r="GZ12" s="481">
        <v>12</v>
      </c>
      <c r="HA12" s="625"/>
      <c r="HB12" s="1106">
        <v>103.3</v>
      </c>
      <c r="HC12" s="481">
        <v>8</v>
      </c>
      <c r="HD12" s="625">
        <v>33369</v>
      </c>
      <c r="HE12" s="1113">
        <v>9.4440000000000008</v>
      </c>
      <c r="HF12" s="481">
        <v>9</v>
      </c>
      <c r="HG12" s="623">
        <v>305</v>
      </c>
      <c r="HH12" s="1113">
        <v>1.02</v>
      </c>
      <c r="HI12" s="481">
        <v>8</v>
      </c>
      <c r="HJ12" s="6">
        <v>646</v>
      </c>
      <c r="HK12" s="338">
        <v>84.5</v>
      </c>
      <c r="HL12" s="481">
        <v>5</v>
      </c>
      <c r="HM12" s="6">
        <v>39470</v>
      </c>
      <c r="HN12" s="628">
        <v>0.32700000000000001</v>
      </c>
      <c r="HO12" s="629">
        <v>10</v>
      </c>
      <c r="HP12" s="633"/>
      <c r="HQ12" s="110">
        <v>574</v>
      </c>
      <c r="HR12" s="688">
        <v>16</v>
      </c>
      <c r="HS12" s="8">
        <v>18145</v>
      </c>
      <c r="HT12" s="527">
        <v>91.5</v>
      </c>
      <c r="HU12" s="629">
        <v>10</v>
      </c>
      <c r="HV12" s="8">
        <v>2947</v>
      </c>
      <c r="HW12" s="92">
        <v>1.83</v>
      </c>
      <c r="HX12" s="632">
        <v>13</v>
      </c>
      <c r="HY12" s="633"/>
      <c r="HZ12" s="91">
        <v>8.1</v>
      </c>
      <c r="IA12" s="632">
        <v>16</v>
      </c>
      <c r="IB12" s="633"/>
      <c r="IC12" s="91">
        <v>90.7</v>
      </c>
      <c r="ID12" s="632">
        <v>16</v>
      </c>
      <c r="IE12" s="633"/>
      <c r="IF12" s="91">
        <v>3.3</v>
      </c>
      <c r="IG12" s="634">
        <v>20</v>
      </c>
      <c r="IH12" s="635"/>
      <c r="II12" s="94">
        <v>82.8</v>
      </c>
      <c r="IJ12" s="481">
        <v>20</v>
      </c>
      <c r="IK12" s="623">
        <v>9412</v>
      </c>
      <c r="IL12" s="636">
        <v>159.84</v>
      </c>
      <c r="IM12" s="572">
        <v>9</v>
      </c>
      <c r="IN12" s="98"/>
      <c r="IO12" s="91">
        <v>89.2</v>
      </c>
      <c r="IP12" s="576">
        <v>17</v>
      </c>
      <c r="IQ12" s="689"/>
      <c r="IR12" s="681">
        <v>63</v>
      </c>
      <c r="IS12" s="576">
        <v>25</v>
      </c>
      <c r="IT12" s="580">
        <v>19759</v>
      </c>
      <c r="IU12" s="1134">
        <v>5.14</v>
      </c>
      <c r="IV12" s="124">
        <v>16</v>
      </c>
      <c r="IW12" s="580">
        <v>159</v>
      </c>
      <c r="IX12" s="681">
        <v>59</v>
      </c>
      <c r="IY12" s="124">
        <v>18</v>
      </c>
      <c r="IZ12" s="580">
        <v>592788</v>
      </c>
      <c r="JA12" s="681">
        <v>53.6</v>
      </c>
      <c r="JB12" s="124">
        <v>20</v>
      </c>
      <c r="JC12" s="580">
        <v>538984</v>
      </c>
      <c r="JD12" s="1137">
        <v>1.1000000000000001</v>
      </c>
      <c r="JE12" s="104">
        <v>18</v>
      </c>
      <c r="JF12" s="8">
        <v>34</v>
      </c>
      <c r="JG12" s="91">
        <v>3.7</v>
      </c>
      <c r="JH12" s="576">
        <v>9</v>
      </c>
      <c r="JI12" s="111">
        <v>12</v>
      </c>
      <c r="JJ12" s="628">
        <v>1.359</v>
      </c>
      <c r="JK12" s="104">
        <v>15</v>
      </c>
      <c r="JL12" s="580">
        <v>17758</v>
      </c>
      <c r="JM12" s="1134">
        <v>7.63</v>
      </c>
      <c r="JN12" s="124">
        <v>17</v>
      </c>
      <c r="JO12" s="580">
        <v>240</v>
      </c>
      <c r="JP12" s="110">
        <v>1140</v>
      </c>
      <c r="JQ12" s="104">
        <v>1</v>
      </c>
      <c r="JR12" s="111">
        <v>13427</v>
      </c>
      <c r="JS12" s="921">
        <v>10.81</v>
      </c>
      <c r="JT12" s="104">
        <v>16</v>
      </c>
      <c r="JU12" s="1145">
        <v>1384</v>
      </c>
      <c r="JV12" s="1149">
        <v>7.68</v>
      </c>
      <c r="JW12" s="584">
        <v>16</v>
      </c>
      <c r="JX12" s="1155">
        <v>691</v>
      </c>
      <c r="JY12" s="682">
        <v>282553</v>
      </c>
      <c r="JZ12" s="529">
        <v>16</v>
      </c>
      <c r="KA12" s="580">
        <v>7604</v>
      </c>
      <c r="KB12" s="1162">
        <v>1.177</v>
      </c>
      <c r="KC12" s="529">
        <v>10</v>
      </c>
      <c r="KD12" s="93">
        <v>37</v>
      </c>
      <c r="KE12" s="1169">
        <v>0.55000000000000004</v>
      </c>
      <c r="KF12" s="640">
        <v>24</v>
      </c>
      <c r="KG12" s="690">
        <v>17</v>
      </c>
      <c r="KH12" s="91">
        <v>435.8</v>
      </c>
      <c r="KI12" s="529">
        <v>17</v>
      </c>
      <c r="KJ12" s="8">
        <v>137</v>
      </c>
      <c r="KK12" s="91">
        <v>295.8</v>
      </c>
      <c r="KL12" s="529">
        <v>5</v>
      </c>
      <c r="KM12" s="8">
        <v>93</v>
      </c>
      <c r="KN12" s="91">
        <v>244.9</v>
      </c>
      <c r="KO12" s="529">
        <v>3</v>
      </c>
      <c r="KP12" s="93">
        <v>77</v>
      </c>
    </row>
    <row r="13" spans="1:302" s="592" customFormat="1" ht="23.25" customHeight="1">
      <c r="A13" s="593">
        <v>8</v>
      </c>
      <c r="B13" s="594" t="s">
        <v>528</v>
      </c>
      <c r="C13" s="642">
        <v>1209.5899999999999</v>
      </c>
      <c r="D13" s="643">
        <v>1</v>
      </c>
      <c r="E13" s="644"/>
      <c r="F13" s="645">
        <v>24.6</v>
      </c>
      <c r="G13" s="643">
        <v>14</v>
      </c>
      <c r="H13" s="675">
        <v>297.26</v>
      </c>
      <c r="I13" s="678">
        <v>89406</v>
      </c>
      <c r="J13" s="643">
        <v>2</v>
      </c>
      <c r="K13" s="679"/>
      <c r="L13" s="525">
        <v>77727</v>
      </c>
      <c r="M13" s="643">
        <v>4</v>
      </c>
      <c r="N13" s="526"/>
      <c r="O13" s="527">
        <v>64.3</v>
      </c>
      <c r="P13" s="643">
        <v>13</v>
      </c>
      <c r="Q13" s="528"/>
      <c r="R13" s="527">
        <v>265.39999999999998</v>
      </c>
      <c r="S13" s="643">
        <v>10</v>
      </c>
      <c r="T13" s="526"/>
      <c r="U13" s="527">
        <v>10.5</v>
      </c>
      <c r="V13" s="643">
        <v>5</v>
      </c>
      <c r="W13" s="528">
        <v>8120</v>
      </c>
      <c r="X13" s="527">
        <v>54.3</v>
      </c>
      <c r="Y13" s="643">
        <v>4</v>
      </c>
      <c r="Z13" s="528">
        <v>42018</v>
      </c>
      <c r="AA13" s="527">
        <v>35.200000000000003</v>
      </c>
      <c r="AB13" s="643">
        <v>22</v>
      </c>
      <c r="AC13" s="528">
        <v>27196</v>
      </c>
      <c r="AD13" s="527">
        <v>84</v>
      </c>
      <c r="AE13" s="529">
        <v>22</v>
      </c>
      <c r="AF13" s="528"/>
      <c r="AG13" s="527">
        <v>50.9</v>
      </c>
      <c r="AH13" s="529">
        <v>22</v>
      </c>
      <c r="AI13" s="530"/>
      <c r="AJ13" s="527">
        <v>91.4</v>
      </c>
      <c r="AK13" s="529">
        <v>3</v>
      </c>
      <c r="AL13" s="526"/>
      <c r="AM13" s="532">
        <v>-1.49</v>
      </c>
      <c r="AN13" s="529">
        <v>6</v>
      </c>
      <c r="AO13" s="528">
        <v>-1178</v>
      </c>
      <c r="AP13" s="1085">
        <v>5.0599999999999996</v>
      </c>
      <c r="AQ13" s="529">
        <v>9</v>
      </c>
      <c r="AR13" s="528">
        <v>393</v>
      </c>
      <c r="AS13" s="532">
        <v>15.23</v>
      </c>
      <c r="AT13" s="529">
        <v>18</v>
      </c>
      <c r="AU13" s="528">
        <v>1184</v>
      </c>
      <c r="AV13" s="527">
        <v>-10.199999999999999</v>
      </c>
      <c r="AW13" s="529">
        <v>7</v>
      </c>
      <c r="AX13" s="528">
        <v>-791</v>
      </c>
      <c r="AY13" s="532">
        <v>1.82</v>
      </c>
      <c r="AZ13" s="529">
        <v>16</v>
      </c>
      <c r="BA13" s="533">
        <v>1414</v>
      </c>
      <c r="BB13" s="534">
        <v>2.3199999999999998</v>
      </c>
      <c r="BC13" s="529">
        <v>19</v>
      </c>
      <c r="BD13" s="533">
        <v>1802</v>
      </c>
      <c r="BE13" s="532">
        <v>-0.49</v>
      </c>
      <c r="BF13" s="529">
        <v>11</v>
      </c>
      <c r="BG13" s="528">
        <v>-388</v>
      </c>
      <c r="BH13" s="527">
        <v>98.4</v>
      </c>
      <c r="BI13" s="529">
        <v>11</v>
      </c>
      <c r="BJ13" s="528">
        <v>78676</v>
      </c>
      <c r="BK13" s="532">
        <v>3.01</v>
      </c>
      <c r="BL13" s="529">
        <v>9</v>
      </c>
      <c r="BM13" s="528">
        <v>234</v>
      </c>
      <c r="BN13" s="532">
        <v>1.26</v>
      </c>
      <c r="BO13" s="529">
        <v>10</v>
      </c>
      <c r="BP13" s="528">
        <v>98</v>
      </c>
      <c r="BQ13" s="532">
        <v>3.34</v>
      </c>
      <c r="BR13" s="529">
        <v>9</v>
      </c>
      <c r="BS13" s="528">
        <v>20675</v>
      </c>
      <c r="BT13" s="527">
        <v>48.7</v>
      </c>
      <c r="BU13" s="529">
        <v>16</v>
      </c>
      <c r="BV13" s="528">
        <v>13738</v>
      </c>
      <c r="BW13" s="527">
        <v>17.399999999999999</v>
      </c>
      <c r="BX13" s="529">
        <v>14</v>
      </c>
      <c r="BY13" s="528">
        <v>4910</v>
      </c>
      <c r="BZ13" s="535">
        <v>57.9</v>
      </c>
      <c r="CA13" s="529">
        <v>22</v>
      </c>
      <c r="CB13" s="528">
        <v>16356</v>
      </c>
      <c r="CC13" s="527">
        <v>11</v>
      </c>
      <c r="CD13" s="529">
        <v>21</v>
      </c>
      <c r="CE13" s="528">
        <v>3099</v>
      </c>
      <c r="CF13" s="532">
        <v>1.31</v>
      </c>
      <c r="CG13" s="529">
        <v>10</v>
      </c>
      <c r="CH13" s="528">
        <v>370</v>
      </c>
      <c r="CI13" s="527">
        <v>26.1</v>
      </c>
      <c r="CJ13" s="529">
        <v>7</v>
      </c>
      <c r="CK13" s="528">
        <v>7367</v>
      </c>
      <c r="CL13" s="532">
        <v>2.5099999999999998</v>
      </c>
      <c r="CM13" s="529">
        <v>13</v>
      </c>
      <c r="CN13" s="528">
        <v>201</v>
      </c>
      <c r="CO13" s="525">
        <v>68644</v>
      </c>
      <c r="CP13" s="536">
        <v>57193</v>
      </c>
      <c r="CQ13" s="528">
        <v>45848</v>
      </c>
      <c r="CR13" s="571">
        <v>55.7</v>
      </c>
      <c r="CS13" s="572">
        <v>7</v>
      </c>
      <c r="CT13" s="649">
        <v>38878</v>
      </c>
      <c r="CU13" s="571">
        <v>57.9</v>
      </c>
      <c r="CV13" s="572">
        <v>7</v>
      </c>
      <c r="CW13" s="649">
        <v>40476</v>
      </c>
      <c r="CX13" s="482">
        <v>4050</v>
      </c>
      <c r="CY13" s="572">
        <v>4</v>
      </c>
      <c r="CZ13" s="650"/>
      <c r="DA13" s="571">
        <v>52.6</v>
      </c>
      <c r="DB13" s="572">
        <v>13</v>
      </c>
      <c r="DC13" s="649">
        <v>2020</v>
      </c>
      <c r="DD13" s="571">
        <v>768.4</v>
      </c>
      <c r="DE13" s="572">
        <v>12</v>
      </c>
      <c r="DF13" s="649">
        <v>35050</v>
      </c>
      <c r="DG13" s="652">
        <v>18</v>
      </c>
      <c r="DH13" s="576">
        <v>6</v>
      </c>
      <c r="DI13" s="526"/>
      <c r="DJ13" s="571">
        <v>77.400000000000006</v>
      </c>
      <c r="DK13" s="572">
        <v>8</v>
      </c>
      <c r="DL13" s="649">
        <v>29835</v>
      </c>
      <c r="DM13" s="659">
        <v>3.95</v>
      </c>
      <c r="DN13" s="572">
        <v>17</v>
      </c>
      <c r="DO13" s="649">
        <v>1598</v>
      </c>
      <c r="DP13" s="571">
        <v>14.2</v>
      </c>
      <c r="DQ13" s="572">
        <v>19</v>
      </c>
      <c r="DR13" s="649">
        <v>5480</v>
      </c>
      <c r="DS13" s="525">
        <v>11300</v>
      </c>
      <c r="DT13" s="576">
        <v>6</v>
      </c>
      <c r="DU13" s="528"/>
      <c r="DV13" s="525">
        <v>22700</v>
      </c>
      <c r="DW13" s="576">
        <v>2</v>
      </c>
      <c r="DX13" s="528"/>
      <c r="DY13" s="583">
        <v>2992</v>
      </c>
      <c r="DZ13" s="576">
        <v>9</v>
      </c>
      <c r="EA13" s="654">
        <v>239159</v>
      </c>
      <c r="EB13" s="527">
        <v>-2.8</v>
      </c>
      <c r="EC13" s="576">
        <v>22</v>
      </c>
      <c r="ED13" s="655"/>
      <c r="EE13" s="525">
        <v>2293</v>
      </c>
      <c r="EF13" s="576">
        <v>7</v>
      </c>
      <c r="EG13" s="528">
        <v>183307</v>
      </c>
      <c r="EH13" s="527">
        <v>60.5</v>
      </c>
      <c r="EI13" s="576">
        <v>6</v>
      </c>
      <c r="EJ13" s="528">
        <v>110821</v>
      </c>
      <c r="EK13" s="571">
        <v>11.2</v>
      </c>
      <c r="EL13" s="572">
        <v>19</v>
      </c>
      <c r="EM13" s="649">
        <v>4328</v>
      </c>
      <c r="EN13" s="571">
        <v>15.8</v>
      </c>
      <c r="EO13" s="572">
        <v>17</v>
      </c>
      <c r="EP13" s="656">
        <v>4485</v>
      </c>
      <c r="EQ13" s="571">
        <v>205.6</v>
      </c>
      <c r="ER13" s="572">
        <v>17</v>
      </c>
      <c r="ES13" s="656">
        <v>922177</v>
      </c>
      <c r="ET13" s="571">
        <v>18.600000000000001</v>
      </c>
      <c r="EU13" s="572">
        <v>13</v>
      </c>
      <c r="EV13" s="656">
        <v>14841</v>
      </c>
      <c r="EW13" s="571">
        <v>21.5</v>
      </c>
      <c r="EX13" s="572">
        <v>18</v>
      </c>
      <c r="EY13" s="656">
        <v>794</v>
      </c>
      <c r="EZ13" s="571">
        <v>81.3</v>
      </c>
      <c r="FA13" s="572">
        <v>21</v>
      </c>
      <c r="FB13" s="656">
        <v>10400</v>
      </c>
      <c r="FC13" s="525">
        <v>554</v>
      </c>
      <c r="FD13" s="576">
        <v>14</v>
      </c>
      <c r="FE13" s="658">
        <v>36200</v>
      </c>
      <c r="FF13" s="1097">
        <v>2.1429999999999998</v>
      </c>
      <c r="FG13" s="576">
        <v>19</v>
      </c>
      <c r="FH13" s="656">
        <v>8056</v>
      </c>
      <c r="FI13" s="660">
        <v>30.9</v>
      </c>
      <c r="FJ13" s="576">
        <v>5</v>
      </c>
      <c r="FK13" s="573">
        <v>11879</v>
      </c>
      <c r="FL13" s="583">
        <v>11632735</v>
      </c>
      <c r="FM13" s="661">
        <v>5</v>
      </c>
      <c r="FN13" s="617"/>
      <c r="FO13" s="663">
        <v>6.2</v>
      </c>
      <c r="FP13" s="661"/>
      <c r="FQ13" s="662">
        <v>723087</v>
      </c>
      <c r="FR13" s="663">
        <v>82.5</v>
      </c>
      <c r="FS13" s="661"/>
      <c r="FT13" s="662">
        <v>9598410</v>
      </c>
      <c r="FU13" s="663">
        <v>9.6999999999999993</v>
      </c>
      <c r="FV13" s="661"/>
      <c r="FW13" s="662">
        <v>1125749</v>
      </c>
      <c r="FX13" s="664">
        <v>65</v>
      </c>
      <c r="FY13" s="661"/>
      <c r="FZ13" s="533">
        <v>7564659</v>
      </c>
      <c r="GA13" s="583">
        <v>78600</v>
      </c>
      <c r="GB13" s="661">
        <v>8</v>
      </c>
      <c r="GC13" s="533">
        <v>148</v>
      </c>
      <c r="GD13" s="583">
        <v>1626</v>
      </c>
      <c r="GE13" s="661">
        <v>10</v>
      </c>
      <c r="GF13" s="533">
        <v>7156</v>
      </c>
      <c r="GG13" s="622">
        <v>354</v>
      </c>
      <c r="GH13" s="661">
        <v>6</v>
      </c>
      <c r="GI13" s="533">
        <v>2535657</v>
      </c>
      <c r="GJ13" s="583">
        <v>719</v>
      </c>
      <c r="GK13" s="661">
        <v>9</v>
      </c>
      <c r="GL13" s="533">
        <v>5141744</v>
      </c>
      <c r="GM13" s="660">
        <v>57.9</v>
      </c>
      <c r="GN13" s="572">
        <v>16</v>
      </c>
      <c r="GO13" s="573">
        <v>22288</v>
      </c>
      <c r="GP13" s="666">
        <v>871</v>
      </c>
      <c r="GQ13" s="572">
        <v>4</v>
      </c>
      <c r="GR13" s="676"/>
      <c r="GS13" s="1102">
        <v>132.9</v>
      </c>
      <c r="GT13" s="572">
        <v>8</v>
      </c>
      <c r="GU13" s="668">
        <v>107447</v>
      </c>
      <c r="GV13" s="666">
        <v>2126</v>
      </c>
      <c r="GW13" s="572">
        <v>11</v>
      </c>
      <c r="GX13" s="668">
        <v>5054</v>
      </c>
      <c r="GY13" s="666">
        <v>12336</v>
      </c>
      <c r="GZ13" s="572">
        <v>8</v>
      </c>
      <c r="HA13" s="668"/>
      <c r="HB13" s="1107">
        <v>99.1</v>
      </c>
      <c r="HC13" s="572">
        <v>10</v>
      </c>
      <c r="HD13" s="668">
        <v>80094</v>
      </c>
      <c r="HE13" s="1114">
        <v>9.1519999999999992</v>
      </c>
      <c r="HF13" s="572">
        <v>11</v>
      </c>
      <c r="HG13" s="573">
        <v>740</v>
      </c>
      <c r="HH13" s="1114">
        <v>0.97799999999999998</v>
      </c>
      <c r="HI13" s="572">
        <v>10</v>
      </c>
      <c r="HJ13" s="649">
        <v>-1779</v>
      </c>
      <c r="HK13" s="1122">
        <v>74.599999999999994</v>
      </c>
      <c r="HL13" s="572">
        <v>8</v>
      </c>
      <c r="HM13" s="649">
        <v>107344</v>
      </c>
      <c r="HN13" s="677">
        <v>0.32900000000000001</v>
      </c>
      <c r="HO13" s="629">
        <v>9</v>
      </c>
      <c r="HP13" s="85"/>
      <c r="HQ13" s="583">
        <v>677</v>
      </c>
      <c r="HR13" s="671">
        <v>10</v>
      </c>
      <c r="HS13" s="526">
        <v>53116</v>
      </c>
      <c r="HT13" s="527">
        <v>97.9</v>
      </c>
      <c r="HU13" s="629">
        <v>8</v>
      </c>
      <c r="HV13" s="526">
        <v>7796</v>
      </c>
      <c r="HW13" s="532">
        <v>2.4700000000000002</v>
      </c>
      <c r="HX13" s="632">
        <v>2</v>
      </c>
      <c r="HY13" s="85"/>
      <c r="HZ13" s="527">
        <v>9.6999999999999993</v>
      </c>
      <c r="IA13" s="632">
        <v>8</v>
      </c>
      <c r="IB13" s="85"/>
      <c r="IC13" s="527">
        <v>94.6</v>
      </c>
      <c r="ID13" s="632">
        <v>5</v>
      </c>
      <c r="IE13" s="85"/>
      <c r="IF13" s="527">
        <v>7.3</v>
      </c>
      <c r="IG13" s="634">
        <v>4</v>
      </c>
      <c r="IH13" s="83"/>
      <c r="II13" s="571">
        <v>81.099999999999994</v>
      </c>
      <c r="IJ13" s="572">
        <v>21</v>
      </c>
      <c r="IK13" s="573">
        <v>22740</v>
      </c>
      <c r="IL13" s="574">
        <v>155.30000000000001</v>
      </c>
      <c r="IM13" s="572">
        <v>11</v>
      </c>
      <c r="IN13" s="575"/>
      <c r="IO13" s="527">
        <v>99</v>
      </c>
      <c r="IP13" s="576">
        <v>7</v>
      </c>
      <c r="IQ13" s="577"/>
      <c r="IR13" s="681">
        <v>88.9</v>
      </c>
      <c r="IS13" s="576">
        <v>11</v>
      </c>
      <c r="IT13" s="580">
        <v>69262</v>
      </c>
      <c r="IU13" s="1134">
        <v>5.39</v>
      </c>
      <c r="IV13" s="124">
        <v>14</v>
      </c>
      <c r="IW13" s="580">
        <v>419</v>
      </c>
      <c r="IX13" s="681">
        <v>70</v>
      </c>
      <c r="IY13" s="124">
        <v>10</v>
      </c>
      <c r="IZ13" s="580">
        <v>1454473</v>
      </c>
      <c r="JA13" s="681">
        <v>69</v>
      </c>
      <c r="JB13" s="124">
        <v>10</v>
      </c>
      <c r="JC13" s="580">
        <v>1434676</v>
      </c>
      <c r="JD13" s="677">
        <v>1.248</v>
      </c>
      <c r="JE13" s="576">
        <v>17</v>
      </c>
      <c r="JF13" s="528">
        <v>97</v>
      </c>
      <c r="JG13" s="527">
        <v>3.2</v>
      </c>
      <c r="JH13" s="576">
        <v>11</v>
      </c>
      <c r="JI13" s="533">
        <v>26</v>
      </c>
      <c r="JJ13" s="1141">
        <v>1.5449999999999999</v>
      </c>
      <c r="JK13" s="576">
        <v>9</v>
      </c>
      <c r="JL13" s="580">
        <v>47239</v>
      </c>
      <c r="JM13" s="1134">
        <v>10.18</v>
      </c>
      <c r="JN13" s="124">
        <v>5</v>
      </c>
      <c r="JO13" s="580">
        <v>803</v>
      </c>
      <c r="JP13" s="583">
        <v>936</v>
      </c>
      <c r="JQ13" s="576">
        <v>12</v>
      </c>
      <c r="JR13" s="533">
        <v>27302</v>
      </c>
      <c r="JS13" s="920">
        <v>13.93</v>
      </c>
      <c r="JT13" s="576">
        <v>6</v>
      </c>
      <c r="JU13" s="1143">
        <v>3552</v>
      </c>
      <c r="JV13" s="1149">
        <v>10.11</v>
      </c>
      <c r="JW13" s="584">
        <v>6</v>
      </c>
      <c r="JX13" s="1153">
        <v>1760</v>
      </c>
      <c r="JY13" s="682">
        <v>301112</v>
      </c>
      <c r="JZ13" s="529">
        <v>9</v>
      </c>
      <c r="KA13" s="580">
        <v>19286</v>
      </c>
      <c r="KB13" s="1163">
        <v>2.1539999999999999</v>
      </c>
      <c r="KC13" s="514">
        <v>3</v>
      </c>
      <c r="KD13" s="672">
        <v>170</v>
      </c>
      <c r="KE13" s="1170">
        <v>0.88800000000000001</v>
      </c>
      <c r="KF13" s="673">
        <v>10</v>
      </c>
      <c r="KG13" s="674">
        <v>69</v>
      </c>
      <c r="KH13" s="527">
        <v>405.6</v>
      </c>
      <c r="KI13" s="529">
        <v>21</v>
      </c>
      <c r="KJ13" s="526">
        <v>320</v>
      </c>
      <c r="KK13" s="527">
        <v>206.6</v>
      </c>
      <c r="KL13" s="529">
        <v>18</v>
      </c>
      <c r="KM13" s="526">
        <v>163</v>
      </c>
      <c r="KN13" s="527">
        <v>190.1</v>
      </c>
      <c r="KO13" s="529">
        <v>11</v>
      </c>
      <c r="KP13" s="672">
        <v>150</v>
      </c>
    </row>
    <row r="14" spans="1:302" s="592" customFormat="1" ht="23.25" customHeight="1">
      <c r="A14" s="593">
        <v>9</v>
      </c>
      <c r="B14" s="594" t="s">
        <v>529</v>
      </c>
      <c r="C14" s="642">
        <v>97.72</v>
      </c>
      <c r="D14" s="643">
        <v>23</v>
      </c>
      <c r="E14" s="931" t="s">
        <v>778</v>
      </c>
      <c r="F14" s="645">
        <v>68</v>
      </c>
      <c r="G14" s="643">
        <v>3</v>
      </c>
      <c r="H14" s="675">
        <v>66.44</v>
      </c>
      <c r="I14" s="678">
        <v>3096</v>
      </c>
      <c r="J14" s="643">
        <v>22</v>
      </c>
      <c r="K14" s="647"/>
      <c r="L14" s="525">
        <v>32534</v>
      </c>
      <c r="M14" s="643">
        <v>8</v>
      </c>
      <c r="N14" s="526"/>
      <c r="O14" s="527">
        <v>332.9</v>
      </c>
      <c r="P14" s="643">
        <v>3</v>
      </c>
      <c r="Q14" s="528"/>
      <c r="R14" s="527">
        <v>493.8</v>
      </c>
      <c r="S14" s="643">
        <v>2</v>
      </c>
      <c r="T14" s="526"/>
      <c r="U14" s="527">
        <v>10.9</v>
      </c>
      <c r="V14" s="643">
        <v>3</v>
      </c>
      <c r="W14" s="528">
        <v>3539</v>
      </c>
      <c r="X14" s="527">
        <v>55.8</v>
      </c>
      <c r="Y14" s="643">
        <v>2</v>
      </c>
      <c r="Z14" s="528">
        <v>18149</v>
      </c>
      <c r="AA14" s="527">
        <v>33.299999999999997</v>
      </c>
      <c r="AB14" s="643">
        <v>23</v>
      </c>
      <c r="AC14" s="528">
        <v>10820</v>
      </c>
      <c r="AD14" s="527">
        <v>79.099999999999994</v>
      </c>
      <c r="AE14" s="529">
        <v>24</v>
      </c>
      <c r="AF14" s="528"/>
      <c r="AG14" s="527">
        <v>49.7</v>
      </c>
      <c r="AH14" s="529">
        <v>23</v>
      </c>
      <c r="AI14" s="530"/>
      <c r="AJ14" s="527">
        <v>88.7</v>
      </c>
      <c r="AK14" s="529">
        <v>9</v>
      </c>
      <c r="AL14" s="526"/>
      <c r="AM14" s="532">
        <v>-0.84</v>
      </c>
      <c r="AN14" s="529">
        <v>4</v>
      </c>
      <c r="AO14" s="528">
        <v>-275</v>
      </c>
      <c r="AP14" s="1085">
        <v>5.81</v>
      </c>
      <c r="AQ14" s="529">
        <v>4</v>
      </c>
      <c r="AR14" s="528">
        <v>189</v>
      </c>
      <c r="AS14" s="532">
        <v>13.34</v>
      </c>
      <c r="AT14" s="529">
        <v>22</v>
      </c>
      <c r="AU14" s="528">
        <v>434</v>
      </c>
      <c r="AV14" s="527">
        <v>-7.5</v>
      </c>
      <c r="AW14" s="529">
        <v>2</v>
      </c>
      <c r="AX14" s="528">
        <v>-245</v>
      </c>
      <c r="AY14" s="532">
        <v>2.57</v>
      </c>
      <c r="AZ14" s="529">
        <v>3</v>
      </c>
      <c r="BA14" s="533">
        <v>835</v>
      </c>
      <c r="BB14" s="534">
        <v>2.68</v>
      </c>
      <c r="BC14" s="529">
        <v>7</v>
      </c>
      <c r="BD14" s="533">
        <v>871</v>
      </c>
      <c r="BE14" s="532">
        <v>-0.11</v>
      </c>
      <c r="BF14" s="529">
        <v>3</v>
      </c>
      <c r="BG14" s="528">
        <v>-36</v>
      </c>
      <c r="BH14" s="527">
        <v>82.2</v>
      </c>
      <c r="BI14" s="529">
        <v>24</v>
      </c>
      <c r="BJ14" s="528">
        <v>27198</v>
      </c>
      <c r="BK14" s="532">
        <v>3.63</v>
      </c>
      <c r="BL14" s="529">
        <v>3</v>
      </c>
      <c r="BM14" s="528">
        <v>118</v>
      </c>
      <c r="BN14" s="532">
        <v>1.1100000000000001</v>
      </c>
      <c r="BO14" s="529">
        <v>18</v>
      </c>
      <c r="BP14" s="528">
        <v>36</v>
      </c>
      <c r="BQ14" s="532">
        <v>3.14</v>
      </c>
      <c r="BR14" s="529">
        <v>15</v>
      </c>
      <c r="BS14" s="528">
        <v>9303</v>
      </c>
      <c r="BT14" s="527">
        <v>59.6</v>
      </c>
      <c r="BU14" s="529">
        <v>1</v>
      </c>
      <c r="BV14" s="528">
        <v>7147</v>
      </c>
      <c r="BW14" s="527">
        <v>12.6</v>
      </c>
      <c r="BX14" s="529">
        <v>21</v>
      </c>
      <c r="BY14" s="528">
        <v>1515</v>
      </c>
      <c r="BZ14" s="535">
        <v>53.6</v>
      </c>
      <c r="CA14" s="529">
        <v>24</v>
      </c>
      <c r="CB14" s="528">
        <v>6421</v>
      </c>
      <c r="CC14" s="527">
        <v>11.2</v>
      </c>
      <c r="CD14" s="529">
        <v>19</v>
      </c>
      <c r="CE14" s="528">
        <v>1337</v>
      </c>
      <c r="CF14" s="532">
        <v>1.94</v>
      </c>
      <c r="CG14" s="529">
        <v>1</v>
      </c>
      <c r="CH14" s="528">
        <v>232</v>
      </c>
      <c r="CI14" s="527">
        <v>21.8</v>
      </c>
      <c r="CJ14" s="529">
        <v>17</v>
      </c>
      <c r="CK14" s="528">
        <v>2611</v>
      </c>
      <c r="CL14" s="532">
        <v>0.85</v>
      </c>
      <c r="CM14" s="529">
        <v>25</v>
      </c>
      <c r="CN14" s="528">
        <v>28</v>
      </c>
      <c r="CO14" s="525">
        <v>29511</v>
      </c>
      <c r="CP14" s="536">
        <v>25268</v>
      </c>
      <c r="CQ14" s="528">
        <v>20632</v>
      </c>
      <c r="CR14" s="571">
        <v>53.8</v>
      </c>
      <c r="CS14" s="572">
        <v>14</v>
      </c>
      <c r="CT14" s="649">
        <v>15490</v>
      </c>
      <c r="CU14" s="571">
        <v>56.8</v>
      </c>
      <c r="CV14" s="572">
        <v>13</v>
      </c>
      <c r="CW14" s="649">
        <v>16357</v>
      </c>
      <c r="CX14" s="482">
        <v>1252</v>
      </c>
      <c r="CY14" s="572">
        <v>13</v>
      </c>
      <c r="CZ14" s="650"/>
      <c r="DA14" s="571">
        <v>53.2</v>
      </c>
      <c r="DB14" s="572">
        <v>11</v>
      </c>
      <c r="DC14" s="649">
        <v>628</v>
      </c>
      <c r="DD14" s="571">
        <v>516.20000000000005</v>
      </c>
      <c r="DE14" s="572">
        <v>25</v>
      </c>
      <c r="DF14" s="649">
        <v>10097</v>
      </c>
      <c r="DG14" s="652">
        <v>2</v>
      </c>
      <c r="DH14" s="576">
        <v>16</v>
      </c>
      <c r="DI14" s="526"/>
      <c r="DJ14" s="571">
        <v>82.8</v>
      </c>
      <c r="DK14" s="572">
        <v>2</v>
      </c>
      <c r="DL14" s="649">
        <v>12688</v>
      </c>
      <c r="DM14" s="659">
        <v>5.3</v>
      </c>
      <c r="DN14" s="572">
        <v>4</v>
      </c>
      <c r="DO14" s="649">
        <v>867</v>
      </c>
      <c r="DP14" s="571">
        <v>56.4</v>
      </c>
      <c r="DQ14" s="572">
        <v>1</v>
      </c>
      <c r="DR14" s="649">
        <v>8661</v>
      </c>
      <c r="DS14" s="525">
        <v>10500</v>
      </c>
      <c r="DT14" s="576">
        <v>8</v>
      </c>
      <c r="DU14" s="528"/>
      <c r="DV14" s="525">
        <v>12500</v>
      </c>
      <c r="DW14" s="576">
        <v>19</v>
      </c>
      <c r="DX14" s="528"/>
      <c r="DY14" s="583">
        <v>2310</v>
      </c>
      <c r="DZ14" s="576">
        <v>18</v>
      </c>
      <c r="EA14" s="654">
        <v>76438</v>
      </c>
      <c r="EB14" s="527">
        <v>4.0999999999999996</v>
      </c>
      <c r="EC14" s="576">
        <v>2</v>
      </c>
      <c r="ED14" s="655"/>
      <c r="EE14" s="525">
        <v>2135</v>
      </c>
      <c r="EF14" s="576">
        <v>10</v>
      </c>
      <c r="EG14" s="528">
        <v>70639</v>
      </c>
      <c r="EH14" s="527">
        <v>64.5</v>
      </c>
      <c r="EI14" s="576">
        <v>1</v>
      </c>
      <c r="EJ14" s="528">
        <v>45555</v>
      </c>
      <c r="EK14" s="571">
        <v>6.2</v>
      </c>
      <c r="EL14" s="572">
        <v>24</v>
      </c>
      <c r="EM14" s="649">
        <v>933</v>
      </c>
      <c r="EN14" s="571">
        <v>8.5</v>
      </c>
      <c r="EO14" s="572">
        <v>24</v>
      </c>
      <c r="EP14" s="656">
        <v>1020</v>
      </c>
      <c r="EQ14" s="571">
        <v>242.1</v>
      </c>
      <c r="ER14" s="572">
        <v>9</v>
      </c>
      <c r="ES14" s="656">
        <v>246949</v>
      </c>
      <c r="ET14" s="571">
        <v>8.4</v>
      </c>
      <c r="EU14" s="572">
        <v>24</v>
      </c>
      <c r="EV14" s="656">
        <v>2766</v>
      </c>
      <c r="EW14" s="571">
        <v>29.2</v>
      </c>
      <c r="EX14" s="572">
        <v>9</v>
      </c>
      <c r="EY14" s="656">
        <v>223</v>
      </c>
      <c r="EZ14" s="571">
        <v>93.8</v>
      </c>
      <c r="FA14" s="572">
        <v>4</v>
      </c>
      <c r="FB14" s="656">
        <v>3150</v>
      </c>
      <c r="FC14" s="525">
        <v>567</v>
      </c>
      <c r="FD14" s="576">
        <v>5</v>
      </c>
      <c r="FE14" s="658">
        <v>13200</v>
      </c>
      <c r="FF14" s="1097">
        <v>2.4169999999999998</v>
      </c>
      <c r="FG14" s="576">
        <v>9</v>
      </c>
      <c r="FH14" s="656">
        <v>1926</v>
      </c>
      <c r="FI14" s="660">
        <v>26.9</v>
      </c>
      <c r="FJ14" s="576">
        <v>13</v>
      </c>
      <c r="FK14" s="573">
        <v>4068</v>
      </c>
      <c r="FL14" s="583">
        <v>4462915</v>
      </c>
      <c r="FM14" s="661">
        <v>9</v>
      </c>
      <c r="FN14" s="617"/>
      <c r="FO14" s="1026" t="s">
        <v>793</v>
      </c>
      <c r="FP14" s="661"/>
      <c r="FQ14" s="1027" t="s">
        <v>793</v>
      </c>
      <c r="FR14" s="663">
        <v>62</v>
      </c>
      <c r="FS14" s="661"/>
      <c r="FT14" s="662">
        <v>2765488</v>
      </c>
      <c r="FU14" s="663">
        <v>11.9</v>
      </c>
      <c r="FV14" s="661"/>
      <c r="FW14" s="662">
        <v>531105</v>
      </c>
      <c r="FX14" s="1026" t="s">
        <v>793</v>
      </c>
      <c r="FY14" s="661"/>
      <c r="FZ14" s="1027" t="s">
        <v>793</v>
      </c>
      <c r="GA14" s="583">
        <v>139466</v>
      </c>
      <c r="GB14" s="661">
        <v>3</v>
      </c>
      <c r="GC14" s="533">
        <v>32</v>
      </c>
      <c r="GD14" s="583">
        <v>2911</v>
      </c>
      <c r="GE14" s="661">
        <v>3</v>
      </c>
      <c r="GF14" s="533">
        <v>1533</v>
      </c>
      <c r="GG14" s="622">
        <v>425</v>
      </c>
      <c r="GH14" s="661">
        <v>4</v>
      </c>
      <c r="GI14" s="533">
        <v>652104</v>
      </c>
      <c r="GJ14" s="583">
        <v>887</v>
      </c>
      <c r="GK14" s="661">
        <v>6</v>
      </c>
      <c r="GL14" s="533">
        <v>1359213</v>
      </c>
      <c r="GM14" s="660">
        <v>67</v>
      </c>
      <c r="GN14" s="572">
        <v>3</v>
      </c>
      <c r="GO14" s="573">
        <v>10137</v>
      </c>
      <c r="GP14" s="666">
        <v>257</v>
      </c>
      <c r="GQ14" s="572">
        <v>13</v>
      </c>
      <c r="GR14" s="676"/>
      <c r="GS14" s="1102">
        <v>91.9</v>
      </c>
      <c r="GT14" s="572">
        <v>17</v>
      </c>
      <c r="GU14" s="668">
        <v>30627</v>
      </c>
      <c r="GV14" s="666">
        <v>1807</v>
      </c>
      <c r="GW14" s="572">
        <v>17</v>
      </c>
      <c r="GX14" s="668">
        <v>1695</v>
      </c>
      <c r="GY14" s="666">
        <v>11917</v>
      </c>
      <c r="GZ14" s="572">
        <v>9</v>
      </c>
      <c r="HA14" s="668"/>
      <c r="HB14" s="1107">
        <v>70.2</v>
      </c>
      <c r="HC14" s="572">
        <v>16</v>
      </c>
      <c r="HD14" s="668">
        <v>23405</v>
      </c>
      <c r="HE14" s="1114">
        <v>6.5679999999999996</v>
      </c>
      <c r="HF14" s="572">
        <v>23</v>
      </c>
      <c r="HG14" s="573">
        <v>219</v>
      </c>
      <c r="HH14" s="1114">
        <v>0.69299999999999995</v>
      </c>
      <c r="HI14" s="572">
        <v>16</v>
      </c>
      <c r="HJ14" s="649">
        <v>-10237</v>
      </c>
      <c r="HK14" s="1122">
        <v>57.8</v>
      </c>
      <c r="HL14" s="572">
        <v>18</v>
      </c>
      <c r="HM14" s="649">
        <v>40459</v>
      </c>
      <c r="HN14" s="677">
        <v>0.33300000000000002</v>
      </c>
      <c r="HO14" s="629">
        <v>8</v>
      </c>
      <c r="HP14" s="85"/>
      <c r="HQ14" s="583">
        <v>483</v>
      </c>
      <c r="HR14" s="671">
        <v>24</v>
      </c>
      <c r="HS14" s="526">
        <v>16029</v>
      </c>
      <c r="HT14" s="527">
        <v>76.599999999999994</v>
      </c>
      <c r="HU14" s="629">
        <v>19</v>
      </c>
      <c r="HV14" s="526">
        <v>2565</v>
      </c>
      <c r="HW14" s="532">
        <v>2.0699999999999998</v>
      </c>
      <c r="HX14" s="632">
        <v>6</v>
      </c>
      <c r="HY14" s="85"/>
      <c r="HZ14" s="527">
        <v>6.6</v>
      </c>
      <c r="IA14" s="632">
        <v>22</v>
      </c>
      <c r="IB14" s="85"/>
      <c r="IC14" s="527">
        <v>95.7</v>
      </c>
      <c r="ID14" s="632">
        <v>3</v>
      </c>
      <c r="IE14" s="85"/>
      <c r="IF14" s="527">
        <v>6.5</v>
      </c>
      <c r="IG14" s="634">
        <v>6</v>
      </c>
      <c r="IH14" s="83"/>
      <c r="II14" s="571">
        <v>84.8</v>
      </c>
      <c r="IJ14" s="572">
        <v>17</v>
      </c>
      <c r="IK14" s="573">
        <v>10125</v>
      </c>
      <c r="IL14" s="574">
        <v>135.86000000000001</v>
      </c>
      <c r="IM14" s="572">
        <v>15</v>
      </c>
      <c r="IN14" s="575"/>
      <c r="IO14" s="691">
        <v>84.8</v>
      </c>
      <c r="IP14" s="576">
        <v>20</v>
      </c>
      <c r="IQ14" s="692"/>
      <c r="IR14" s="681">
        <v>97.4</v>
      </c>
      <c r="IS14" s="576">
        <v>6</v>
      </c>
      <c r="IT14" s="580">
        <v>32154</v>
      </c>
      <c r="IU14" s="1134">
        <v>3.81</v>
      </c>
      <c r="IV14" s="124">
        <v>21</v>
      </c>
      <c r="IW14" s="580">
        <v>124</v>
      </c>
      <c r="IX14" s="681">
        <v>91.9</v>
      </c>
      <c r="IY14" s="124">
        <v>3</v>
      </c>
      <c r="IZ14" s="580">
        <v>367730</v>
      </c>
      <c r="JA14" s="681">
        <v>87.5</v>
      </c>
      <c r="JB14" s="124">
        <v>3</v>
      </c>
      <c r="JC14" s="580">
        <v>350337</v>
      </c>
      <c r="JD14" s="677">
        <v>2.3969999999999998</v>
      </c>
      <c r="JE14" s="576">
        <v>4</v>
      </c>
      <c r="JF14" s="528">
        <v>78</v>
      </c>
      <c r="JG14" s="527">
        <v>2.4</v>
      </c>
      <c r="JH14" s="576">
        <v>18</v>
      </c>
      <c r="JI14" s="533">
        <v>8</v>
      </c>
      <c r="JJ14" s="1141">
        <v>1.4690000000000001</v>
      </c>
      <c r="JK14" s="576">
        <v>12</v>
      </c>
      <c r="JL14" s="580">
        <v>20119</v>
      </c>
      <c r="JM14" s="1134">
        <v>9.42</v>
      </c>
      <c r="JN14" s="124">
        <v>9</v>
      </c>
      <c r="JO14" s="580">
        <v>309</v>
      </c>
      <c r="JP14" s="583">
        <v>960</v>
      </c>
      <c r="JQ14" s="576">
        <v>10</v>
      </c>
      <c r="JR14" s="533">
        <v>11738</v>
      </c>
      <c r="JS14" s="922">
        <v>14.67</v>
      </c>
      <c r="JT14" s="576">
        <v>3</v>
      </c>
      <c r="JU14" s="1143">
        <v>1438</v>
      </c>
      <c r="JV14" s="1149">
        <v>10.56</v>
      </c>
      <c r="JW14" s="584">
        <v>5</v>
      </c>
      <c r="JX14" s="1153">
        <v>834</v>
      </c>
      <c r="JY14" s="682">
        <v>294304</v>
      </c>
      <c r="JZ14" s="529">
        <v>11</v>
      </c>
      <c r="KA14" s="580">
        <v>7718</v>
      </c>
      <c r="KB14" s="1163">
        <v>0.97499999999999998</v>
      </c>
      <c r="KC14" s="514">
        <v>13</v>
      </c>
      <c r="KD14" s="672">
        <v>32</v>
      </c>
      <c r="KE14" s="1170">
        <v>0.61499999999999999</v>
      </c>
      <c r="KF14" s="673">
        <v>21</v>
      </c>
      <c r="KG14" s="674">
        <v>20</v>
      </c>
      <c r="KH14" s="527">
        <v>399.3</v>
      </c>
      <c r="KI14" s="529">
        <v>22</v>
      </c>
      <c r="KJ14" s="526">
        <v>131</v>
      </c>
      <c r="KK14" s="527">
        <v>158.5</v>
      </c>
      <c r="KL14" s="529">
        <v>23</v>
      </c>
      <c r="KM14" s="526">
        <v>52</v>
      </c>
      <c r="KN14" s="527">
        <v>146.30000000000001</v>
      </c>
      <c r="KO14" s="529">
        <v>21</v>
      </c>
      <c r="KP14" s="672">
        <v>48</v>
      </c>
    </row>
    <row r="15" spans="1:302" s="515" customFormat="1" ht="23.25" customHeight="1">
      <c r="A15" s="593">
        <v>10</v>
      </c>
      <c r="B15" s="594" t="s">
        <v>530</v>
      </c>
      <c r="C15" s="642">
        <v>866.77</v>
      </c>
      <c r="D15" s="643">
        <v>6</v>
      </c>
      <c r="E15" s="644"/>
      <c r="F15" s="645">
        <v>42.5</v>
      </c>
      <c r="G15" s="643">
        <v>9</v>
      </c>
      <c r="H15" s="675">
        <v>368.03</v>
      </c>
      <c r="I15" s="678">
        <v>49516</v>
      </c>
      <c r="J15" s="643">
        <v>8</v>
      </c>
      <c r="K15" s="647"/>
      <c r="L15" s="525">
        <v>80399</v>
      </c>
      <c r="M15" s="643">
        <v>3</v>
      </c>
      <c r="N15" s="526"/>
      <c r="O15" s="527">
        <v>92.8</v>
      </c>
      <c r="P15" s="643">
        <v>10</v>
      </c>
      <c r="Q15" s="528"/>
      <c r="R15" s="527">
        <v>221.8</v>
      </c>
      <c r="S15" s="643">
        <v>13</v>
      </c>
      <c r="T15" s="526"/>
      <c r="U15" s="527">
        <v>10.4</v>
      </c>
      <c r="V15" s="643">
        <v>6</v>
      </c>
      <c r="W15" s="528">
        <v>8320</v>
      </c>
      <c r="X15" s="527">
        <v>53.4</v>
      </c>
      <c r="Y15" s="643">
        <v>5</v>
      </c>
      <c r="Z15" s="528">
        <v>42930</v>
      </c>
      <c r="AA15" s="527">
        <v>36.200000000000003</v>
      </c>
      <c r="AB15" s="643">
        <v>21</v>
      </c>
      <c r="AC15" s="528">
        <v>29114</v>
      </c>
      <c r="AD15" s="527">
        <v>87.2</v>
      </c>
      <c r="AE15" s="529">
        <v>21</v>
      </c>
      <c r="AF15" s="528"/>
      <c r="AG15" s="527">
        <v>51.8</v>
      </c>
      <c r="AH15" s="529">
        <v>20</v>
      </c>
      <c r="AI15" s="530"/>
      <c r="AJ15" s="527">
        <v>87.2</v>
      </c>
      <c r="AK15" s="529">
        <v>19</v>
      </c>
      <c r="AL15" s="526"/>
      <c r="AM15" s="532">
        <v>-1.49</v>
      </c>
      <c r="AN15" s="529">
        <v>6</v>
      </c>
      <c r="AO15" s="528">
        <v>-1217</v>
      </c>
      <c r="AP15" s="1085">
        <v>5.75</v>
      </c>
      <c r="AQ15" s="529">
        <v>5</v>
      </c>
      <c r="AR15" s="528">
        <v>462</v>
      </c>
      <c r="AS15" s="532">
        <v>17.079999999999998</v>
      </c>
      <c r="AT15" s="529">
        <v>14</v>
      </c>
      <c r="AU15" s="528">
        <v>1373</v>
      </c>
      <c r="AV15" s="527">
        <v>-11.3</v>
      </c>
      <c r="AW15" s="529">
        <v>11</v>
      </c>
      <c r="AX15" s="528">
        <v>-911</v>
      </c>
      <c r="AY15" s="532">
        <v>1.98</v>
      </c>
      <c r="AZ15" s="529">
        <v>8</v>
      </c>
      <c r="BA15" s="533">
        <v>1592</v>
      </c>
      <c r="BB15" s="693">
        <v>2.38</v>
      </c>
      <c r="BC15" s="529">
        <v>17</v>
      </c>
      <c r="BD15" s="533">
        <v>1917</v>
      </c>
      <c r="BE15" s="532">
        <v>-0.4</v>
      </c>
      <c r="BF15" s="529">
        <v>8</v>
      </c>
      <c r="BG15" s="528">
        <v>-325</v>
      </c>
      <c r="BH15" s="527">
        <v>99.1</v>
      </c>
      <c r="BI15" s="529">
        <v>8</v>
      </c>
      <c r="BJ15" s="528">
        <v>82001</v>
      </c>
      <c r="BK15" s="532">
        <v>3.37</v>
      </c>
      <c r="BL15" s="529">
        <v>6</v>
      </c>
      <c r="BM15" s="528">
        <v>271</v>
      </c>
      <c r="BN15" s="532">
        <v>1.37</v>
      </c>
      <c r="BO15" s="529">
        <v>5</v>
      </c>
      <c r="BP15" s="528">
        <v>110</v>
      </c>
      <c r="BQ15" s="532">
        <v>3.39</v>
      </c>
      <c r="BR15" s="529">
        <v>6</v>
      </c>
      <c r="BS15" s="528">
        <v>21939</v>
      </c>
      <c r="BT15" s="527">
        <v>48.7</v>
      </c>
      <c r="BU15" s="529">
        <v>16</v>
      </c>
      <c r="BV15" s="528">
        <v>13708</v>
      </c>
      <c r="BW15" s="527">
        <v>21.1</v>
      </c>
      <c r="BX15" s="529">
        <v>6</v>
      </c>
      <c r="BY15" s="528">
        <v>5934</v>
      </c>
      <c r="BZ15" s="535">
        <v>64.5</v>
      </c>
      <c r="CA15" s="529">
        <v>18</v>
      </c>
      <c r="CB15" s="528">
        <v>18138</v>
      </c>
      <c r="CC15" s="694">
        <v>11.9</v>
      </c>
      <c r="CD15" s="529">
        <v>14</v>
      </c>
      <c r="CE15" s="528">
        <v>3333</v>
      </c>
      <c r="CF15" s="532">
        <v>1.4</v>
      </c>
      <c r="CG15" s="529">
        <v>6</v>
      </c>
      <c r="CH15" s="528">
        <v>393</v>
      </c>
      <c r="CI15" s="527">
        <v>21.4</v>
      </c>
      <c r="CJ15" s="529">
        <v>19</v>
      </c>
      <c r="CK15" s="528">
        <v>6029</v>
      </c>
      <c r="CL15" s="532">
        <v>2.13</v>
      </c>
      <c r="CM15" s="529">
        <v>18</v>
      </c>
      <c r="CN15" s="528">
        <v>176</v>
      </c>
      <c r="CO15" s="525">
        <v>70977</v>
      </c>
      <c r="CP15" s="536">
        <v>59504</v>
      </c>
      <c r="CQ15" s="528">
        <v>48103</v>
      </c>
      <c r="CR15" s="571">
        <v>56.8</v>
      </c>
      <c r="CS15" s="572">
        <v>4</v>
      </c>
      <c r="CT15" s="649">
        <v>41500</v>
      </c>
      <c r="CU15" s="571">
        <v>59</v>
      </c>
      <c r="CV15" s="572">
        <v>5</v>
      </c>
      <c r="CW15" s="649">
        <v>43126</v>
      </c>
      <c r="CX15" s="482">
        <v>4609</v>
      </c>
      <c r="CY15" s="572">
        <v>3</v>
      </c>
      <c r="CZ15" s="650"/>
      <c r="DA15" s="571">
        <v>49.5</v>
      </c>
      <c r="DB15" s="572">
        <v>19</v>
      </c>
      <c r="DC15" s="649">
        <v>2173</v>
      </c>
      <c r="DD15" s="571">
        <v>797.1</v>
      </c>
      <c r="DE15" s="572">
        <v>10</v>
      </c>
      <c r="DF15" s="649">
        <v>37068</v>
      </c>
      <c r="DG15" s="652">
        <v>110</v>
      </c>
      <c r="DH15" s="576">
        <v>1</v>
      </c>
      <c r="DI15" s="526"/>
      <c r="DJ15" s="571">
        <v>74.099999999999994</v>
      </c>
      <c r="DK15" s="572">
        <v>16</v>
      </c>
      <c r="DL15" s="649">
        <v>30577</v>
      </c>
      <c r="DM15" s="659">
        <v>3.77</v>
      </c>
      <c r="DN15" s="572">
        <v>20</v>
      </c>
      <c r="DO15" s="649">
        <v>1626</v>
      </c>
      <c r="DP15" s="571">
        <v>20.100000000000001</v>
      </c>
      <c r="DQ15" s="572">
        <v>15</v>
      </c>
      <c r="DR15" s="649">
        <v>8283</v>
      </c>
      <c r="DS15" s="525">
        <v>9200</v>
      </c>
      <c r="DT15" s="576">
        <v>11</v>
      </c>
      <c r="DU15" s="528"/>
      <c r="DV15" s="525">
        <v>18700</v>
      </c>
      <c r="DW15" s="576">
        <v>4</v>
      </c>
      <c r="DX15" s="528"/>
      <c r="DY15" s="583">
        <v>2843</v>
      </c>
      <c r="DZ15" s="576">
        <v>10</v>
      </c>
      <c r="EA15" s="654">
        <v>235339</v>
      </c>
      <c r="EB15" s="527">
        <v>2.2999999999999998</v>
      </c>
      <c r="EC15" s="576">
        <v>5</v>
      </c>
      <c r="ED15" s="655"/>
      <c r="EE15" s="525">
        <v>2211</v>
      </c>
      <c r="EF15" s="576">
        <v>9</v>
      </c>
      <c r="EG15" s="528">
        <v>183049</v>
      </c>
      <c r="EH15" s="527">
        <v>60</v>
      </c>
      <c r="EI15" s="576">
        <v>9</v>
      </c>
      <c r="EJ15" s="528">
        <v>109853</v>
      </c>
      <c r="EK15" s="571">
        <v>13.9</v>
      </c>
      <c r="EL15" s="572">
        <v>10</v>
      </c>
      <c r="EM15" s="649">
        <v>5713</v>
      </c>
      <c r="EN15" s="571">
        <v>23.2</v>
      </c>
      <c r="EO15" s="572">
        <v>11</v>
      </c>
      <c r="EP15" s="656">
        <v>6537</v>
      </c>
      <c r="EQ15" s="571">
        <v>213.6</v>
      </c>
      <c r="ER15" s="572">
        <v>15</v>
      </c>
      <c r="ES15" s="656">
        <v>1396254</v>
      </c>
      <c r="ET15" s="571">
        <v>24.8</v>
      </c>
      <c r="EU15" s="572">
        <v>8</v>
      </c>
      <c r="EV15" s="656">
        <v>20558</v>
      </c>
      <c r="EW15" s="571">
        <v>21.2</v>
      </c>
      <c r="EX15" s="572">
        <v>19</v>
      </c>
      <c r="EY15" s="656">
        <v>1084</v>
      </c>
      <c r="EZ15" s="571">
        <v>92</v>
      </c>
      <c r="FA15" s="572">
        <v>8</v>
      </c>
      <c r="FB15" s="656">
        <v>18300</v>
      </c>
      <c r="FC15" s="525">
        <v>568</v>
      </c>
      <c r="FD15" s="576">
        <v>4</v>
      </c>
      <c r="FE15" s="658">
        <v>72500</v>
      </c>
      <c r="FF15" s="1097">
        <v>2.2189999999999999</v>
      </c>
      <c r="FG15" s="576">
        <v>17</v>
      </c>
      <c r="FH15" s="656">
        <v>11770</v>
      </c>
      <c r="FI15" s="660">
        <v>25.8</v>
      </c>
      <c r="FJ15" s="576">
        <v>16</v>
      </c>
      <c r="FK15" s="573">
        <v>10617</v>
      </c>
      <c r="FL15" s="695">
        <v>7014549</v>
      </c>
      <c r="FM15" s="696">
        <v>7</v>
      </c>
      <c r="FN15" s="662"/>
      <c r="FO15" s="697">
        <v>27.6</v>
      </c>
      <c r="FP15" s="696"/>
      <c r="FQ15" s="698">
        <v>1936099</v>
      </c>
      <c r="FR15" s="697">
        <v>38.5</v>
      </c>
      <c r="FS15" s="696"/>
      <c r="FT15" s="698">
        <v>2699111</v>
      </c>
      <c r="FU15" s="697">
        <v>29</v>
      </c>
      <c r="FV15" s="696"/>
      <c r="FW15" s="698">
        <v>2034922</v>
      </c>
      <c r="FX15" s="699">
        <v>51.6</v>
      </c>
      <c r="FY15" s="696"/>
      <c r="FZ15" s="580">
        <v>3616217</v>
      </c>
      <c r="GA15" s="695">
        <v>36345</v>
      </c>
      <c r="GB15" s="696">
        <v>14</v>
      </c>
      <c r="GC15" s="580">
        <v>193</v>
      </c>
      <c r="GD15" s="695">
        <v>1416</v>
      </c>
      <c r="GE15" s="696">
        <v>12</v>
      </c>
      <c r="GF15" s="580">
        <v>4953</v>
      </c>
      <c r="GG15" s="700">
        <v>285</v>
      </c>
      <c r="GH15" s="696">
        <v>13</v>
      </c>
      <c r="GI15" s="580">
        <v>1409876</v>
      </c>
      <c r="GJ15" s="695">
        <v>592</v>
      </c>
      <c r="GK15" s="696">
        <v>14</v>
      </c>
      <c r="GL15" s="580">
        <v>2931001</v>
      </c>
      <c r="GM15" s="660">
        <v>60.3</v>
      </c>
      <c r="GN15" s="572">
        <v>12</v>
      </c>
      <c r="GO15" s="573">
        <v>24805</v>
      </c>
      <c r="GP15" s="666">
        <v>1025</v>
      </c>
      <c r="GQ15" s="572">
        <v>3</v>
      </c>
      <c r="GR15" s="676"/>
      <c r="GS15" s="1102">
        <v>162.1</v>
      </c>
      <c r="GT15" s="572">
        <v>7</v>
      </c>
      <c r="GU15" s="668">
        <v>136196</v>
      </c>
      <c r="GV15" s="666">
        <v>2252</v>
      </c>
      <c r="GW15" s="572">
        <v>8</v>
      </c>
      <c r="GX15" s="668">
        <v>6048</v>
      </c>
      <c r="GY15" s="666">
        <v>13287</v>
      </c>
      <c r="GZ15" s="572">
        <v>7</v>
      </c>
      <c r="HA15" s="668"/>
      <c r="HB15" s="1107">
        <v>111.4</v>
      </c>
      <c r="HC15" s="572">
        <v>5</v>
      </c>
      <c r="HD15" s="668">
        <v>93556</v>
      </c>
      <c r="HE15" s="1114">
        <v>10.523</v>
      </c>
      <c r="HF15" s="572">
        <v>1</v>
      </c>
      <c r="HG15" s="573">
        <v>884</v>
      </c>
      <c r="HH15" s="1114">
        <v>1.1000000000000001</v>
      </c>
      <c r="HI15" s="572">
        <v>5</v>
      </c>
      <c r="HJ15" s="649">
        <v>8401</v>
      </c>
      <c r="HK15" s="1122">
        <v>63.2</v>
      </c>
      <c r="HL15" s="572">
        <v>13</v>
      </c>
      <c r="HM15" s="649">
        <v>148140</v>
      </c>
      <c r="HN15" s="677">
        <v>0.34</v>
      </c>
      <c r="HO15" s="629">
        <v>7</v>
      </c>
      <c r="HP15" s="85"/>
      <c r="HQ15" s="583">
        <v>587</v>
      </c>
      <c r="HR15" s="671">
        <v>13</v>
      </c>
      <c r="HS15" s="526">
        <v>48740</v>
      </c>
      <c r="HT15" s="527">
        <v>93.8</v>
      </c>
      <c r="HU15" s="629">
        <v>9</v>
      </c>
      <c r="HV15" s="526">
        <v>7894</v>
      </c>
      <c r="HW15" s="532">
        <v>1.91</v>
      </c>
      <c r="HX15" s="632">
        <v>10</v>
      </c>
      <c r="HY15" s="85"/>
      <c r="HZ15" s="527">
        <v>13.3</v>
      </c>
      <c r="IA15" s="632">
        <v>2</v>
      </c>
      <c r="IB15" s="85"/>
      <c r="IC15" s="527">
        <v>92.1</v>
      </c>
      <c r="ID15" s="632">
        <v>13</v>
      </c>
      <c r="IE15" s="85"/>
      <c r="IF15" s="527">
        <v>3.8</v>
      </c>
      <c r="IG15" s="634">
        <v>17</v>
      </c>
      <c r="IH15" s="83"/>
      <c r="II15" s="571">
        <v>83.8</v>
      </c>
      <c r="IJ15" s="572">
        <v>18</v>
      </c>
      <c r="IK15" s="573">
        <v>23451</v>
      </c>
      <c r="IL15" s="574">
        <v>167.75</v>
      </c>
      <c r="IM15" s="572">
        <v>5</v>
      </c>
      <c r="IN15" s="575"/>
      <c r="IO15" s="527">
        <v>75.7</v>
      </c>
      <c r="IP15" s="576">
        <v>22</v>
      </c>
      <c r="IQ15" s="577"/>
      <c r="IR15" s="681">
        <v>81.8</v>
      </c>
      <c r="IS15" s="576">
        <v>17</v>
      </c>
      <c r="IT15" s="580">
        <v>67466</v>
      </c>
      <c r="IU15" s="1134">
        <v>7.11</v>
      </c>
      <c r="IV15" s="124">
        <v>5</v>
      </c>
      <c r="IW15" s="580">
        <v>572</v>
      </c>
      <c r="IX15" s="681">
        <v>54.4</v>
      </c>
      <c r="IY15" s="124">
        <v>21</v>
      </c>
      <c r="IZ15" s="580">
        <v>1713282</v>
      </c>
      <c r="JA15" s="681">
        <v>52.3</v>
      </c>
      <c r="JB15" s="124">
        <v>21</v>
      </c>
      <c r="JC15" s="580">
        <v>1649038</v>
      </c>
      <c r="JD15" s="677">
        <v>1.7410000000000001</v>
      </c>
      <c r="JE15" s="576">
        <v>9</v>
      </c>
      <c r="JF15" s="528">
        <v>140</v>
      </c>
      <c r="JG15" s="527">
        <v>4.5999999999999996</v>
      </c>
      <c r="JH15" s="576">
        <v>5</v>
      </c>
      <c r="JI15" s="533">
        <v>39</v>
      </c>
      <c r="JJ15" s="1141">
        <v>1.595</v>
      </c>
      <c r="JK15" s="576">
        <v>7</v>
      </c>
      <c r="JL15" s="580">
        <v>50030</v>
      </c>
      <c r="JM15" s="1134">
        <v>9.6199999999999992</v>
      </c>
      <c r="JN15" s="124">
        <v>7</v>
      </c>
      <c r="JO15" s="580">
        <v>785</v>
      </c>
      <c r="JP15" s="583">
        <v>983</v>
      </c>
      <c r="JQ15" s="576">
        <v>8</v>
      </c>
      <c r="JR15" s="533">
        <v>30302</v>
      </c>
      <c r="JS15" s="920">
        <v>11.13</v>
      </c>
      <c r="JT15" s="576">
        <v>14</v>
      </c>
      <c r="JU15" s="1143">
        <v>3506</v>
      </c>
      <c r="JV15" s="1149">
        <v>8.86</v>
      </c>
      <c r="JW15" s="584">
        <v>10</v>
      </c>
      <c r="JX15" s="1153">
        <v>1825</v>
      </c>
      <c r="JY15" s="682">
        <v>261070</v>
      </c>
      <c r="JZ15" s="529">
        <v>20</v>
      </c>
      <c r="KA15" s="580">
        <v>20505</v>
      </c>
      <c r="KB15" s="1163">
        <v>1.887</v>
      </c>
      <c r="KC15" s="514">
        <v>5</v>
      </c>
      <c r="KD15" s="672">
        <v>154</v>
      </c>
      <c r="KE15" s="1170">
        <v>0.89600000000000002</v>
      </c>
      <c r="KF15" s="673">
        <v>9</v>
      </c>
      <c r="KG15" s="674">
        <v>72</v>
      </c>
      <c r="KH15" s="527">
        <v>437.4</v>
      </c>
      <c r="KI15" s="529">
        <v>15</v>
      </c>
      <c r="KJ15" s="526">
        <v>357</v>
      </c>
      <c r="KK15" s="527">
        <v>250</v>
      </c>
      <c r="KL15" s="529">
        <v>13</v>
      </c>
      <c r="KM15" s="526">
        <v>204</v>
      </c>
      <c r="KN15" s="527">
        <v>148.30000000000001</v>
      </c>
      <c r="KO15" s="529">
        <v>19</v>
      </c>
      <c r="KP15" s="672">
        <v>121</v>
      </c>
    </row>
    <row r="16" spans="1:302" s="592" customFormat="1" ht="23.25" customHeight="1">
      <c r="A16" s="593">
        <v>11</v>
      </c>
      <c r="B16" s="594" t="s">
        <v>531</v>
      </c>
      <c r="C16" s="642">
        <v>1152.76</v>
      </c>
      <c r="D16" s="643">
        <v>2</v>
      </c>
      <c r="E16" s="644"/>
      <c r="F16" s="645">
        <v>16.399999999999999</v>
      </c>
      <c r="G16" s="643">
        <v>20</v>
      </c>
      <c r="H16" s="675">
        <v>189.28999999999996</v>
      </c>
      <c r="I16" s="678">
        <v>96160</v>
      </c>
      <c r="J16" s="643">
        <v>1</v>
      </c>
      <c r="K16" s="647"/>
      <c r="L16" s="525">
        <v>31912</v>
      </c>
      <c r="M16" s="643">
        <v>9</v>
      </c>
      <c r="N16" s="526"/>
      <c r="O16" s="527">
        <v>27.7</v>
      </c>
      <c r="P16" s="643">
        <v>19</v>
      </c>
      <c r="Q16" s="528"/>
      <c r="R16" s="527">
        <v>172.2</v>
      </c>
      <c r="S16" s="643">
        <v>19</v>
      </c>
      <c r="T16" s="526"/>
      <c r="U16" s="527">
        <v>8.6</v>
      </c>
      <c r="V16" s="643">
        <v>17</v>
      </c>
      <c r="W16" s="528">
        <v>2743</v>
      </c>
      <c r="X16" s="527">
        <v>49</v>
      </c>
      <c r="Y16" s="643">
        <v>19</v>
      </c>
      <c r="Z16" s="528">
        <v>15575</v>
      </c>
      <c r="AA16" s="527">
        <v>42.4</v>
      </c>
      <c r="AB16" s="643">
        <v>7</v>
      </c>
      <c r="AC16" s="528">
        <v>13482</v>
      </c>
      <c r="AD16" s="527">
        <v>104.2</v>
      </c>
      <c r="AE16" s="529">
        <v>7</v>
      </c>
      <c r="AF16" s="528"/>
      <c r="AG16" s="527">
        <v>55.1</v>
      </c>
      <c r="AH16" s="529">
        <v>7</v>
      </c>
      <c r="AI16" s="530"/>
      <c r="AJ16" s="527">
        <v>87.2</v>
      </c>
      <c r="AK16" s="529">
        <v>19</v>
      </c>
      <c r="AL16" s="526"/>
      <c r="AM16" s="532">
        <v>-2.09</v>
      </c>
      <c r="AN16" s="529">
        <v>18</v>
      </c>
      <c r="AO16" s="528">
        <v>-682</v>
      </c>
      <c r="AP16" s="1085">
        <v>4.17</v>
      </c>
      <c r="AQ16" s="529">
        <v>17</v>
      </c>
      <c r="AR16" s="528">
        <v>133</v>
      </c>
      <c r="AS16" s="532">
        <v>20.81</v>
      </c>
      <c r="AT16" s="529">
        <v>6</v>
      </c>
      <c r="AU16" s="528">
        <v>664</v>
      </c>
      <c r="AV16" s="527">
        <v>-16.600000000000001</v>
      </c>
      <c r="AW16" s="529">
        <v>19</v>
      </c>
      <c r="AX16" s="528">
        <v>-531</v>
      </c>
      <c r="AY16" s="532">
        <v>1.84</v>
      </c>
      <c r="AZ16" s="529">
        <v>15</v>
      </c>
      <c r="BA16" s="533">
        <v>587</v>
      </c>
      <c r="BB16" s="534">
        <v>2.2999999999999998</v>
      </c>
      <c r="BC16" s="529">
        <v>20</v>
      </c>
      <c r="BD16" s="533">
        <v>735</v>
      </c>
      <c r="BE16" s="532">
        <v>-0.45</v>
      </c>
      <c r="BF16" s="529">
        <v>10</v>
      </c>
      <c r="BG16" s="528">
        <v>-148</v>
      </c>
      <c r="BH16" s="527">
        <v>98.8</v>
      </c>
      <c r="BI16" s="529">
        <v>9</v>
      </c>
      <c r="BJ16" s="528">
        <v>32809</v>
      </c>
      <c r="BK16" s="532">
        <v>2.41</v>
      </c>
      <c r="BL16" s="529">
        <v>16</v>
      </c>
      <c r="BM16" s="528">
        <v>77</v>
      </c>
      <c r="BN16" s="532">
        <v>1.07</v>
      </c>
      <c r="BO16" s="529">
        <v>19</v>
      </c>
      <c r="BP16" s="528">
        <v>34</v>
      </c>
      <c r="BQ16" s="532">
        <v>3.14</v>
      </c>
      <c r="BR16" s="529">
        <v>15</v>
      </c>
      <c r="BS16" s="528">
        <v>8923</v>
      </c>
      <c r="BT16" s="527">
        <v>50.1</v>
      </c>
      <c r="BU16" s="529">
        <v>12</v>
      </c>
      <c r="BV16" s="528">
        <v>6098</v>
      </c>
      <c r="BW16" s="527">
        <v>15.4</v>
      </c>
      <c r="BX16" s="529">
        <v>16</v>
      </c>
      <c r="BY16" s="528">
        <v>1876</v>
      </c>
      <c r="BZ16" s="535">
        <v>68.8</v>
      </c>
      <c r="CA16" s="529">
        <v>11</v>
      </c>
      <c r="CB16" s="528">
        <v>8371</v>
      </c>
      <c r="CC16" s="527">
        <v>16</v>
      </c>
      <c r="CD16" s="529">
        <v>5</v>
      </c>
      <c r="CE16" s="528">
        <v>1946</v>
      </c>
      <c r="CF16" s="532">
        <v>0.96</v>
      </c>
      <c r="CG16" s="529">
        <v>21</v>
      </c>
      <c r="CH16" s="528">
        <v>117</v>
      </c>
      <c r="CI16" s="527">
        <v>26</v>
      </c>
      <c r="CJ16" s="529">
        <v>8</v>
      </c>
      <c r="CK16" s="528">
        <v>3164</v>
      </c>
      <c r="CL16" s="532">
        <v>3.25</v>
      </c>
      <c r="CM16" s="529">
        <v>5</v>
      </c>
      <c r="CN16" s="528">
        <v>108</v>
      </c>
      <c r="CO16" s="525">
        <v>26930</v>
      </c>
      <c r="CP16" s="536">
        <v>21112</v>
      </c>
      <c r="CQ16" s="528">
        <v>15877</v>
      </c>
      <c r="CR16" s="571">
        <v>50.7</v>
      </c>
      <c r="CS16" s="572">
        <v>20</v>
      </c>
      <c r="CT16" s="649">
        <v>15291</v>
      </c>
      <c r="CU16" s="571">
        <v>53</v>
      </c>
      <c r="CV16" s="572">
        <v>20</v>
      </c>
      <c r="CW16" s="649">
        <v>15984</v>
      </c>
      <c r="CX16" s="482">
        <v>1838</v>
      </c>
      <c r="CY16" s="572">
        <v>8</v>
      </c>
      <c r="CZ16" s="650"/>
      <c r="DA16" s="571">
        <v>49.9</v>
      </c>
      <c r="DB16" s="572">
        <v>18</v>
      </c>
      <c r="DC16" s="649">
        <v>848</v>
      </c>
      <c r="DD16" s="571">
        <v>827</v>
      </c>
      <c r="DE16" s="572">
        <v>6</v>
      </c>
      <c r="DF16" s="649">
        <v>14176</v>
      </c>
      <c r="DG16" s="652">
        <v>2</v>
      </c>
      <c r="DH16" s="576">
        <v>16</v>
      </c>
      <c r="DI16" s="526"/>
      <c r="DJ16" s="571">
        <v>77.3</v>
      </c>
      <c r="DK16" s="572">
        <v>9</v>
      </c>
      <c r="DL16" s="649">
        <v>11801</v>
      </c>
      <c r="DM16" s="659">
        <v>4.34</v>
      </c>
      <c r="DN16" s="572">
        <v>13</v>
      </c>
      <c r="DO16" s="649">
        <v>693</v>
      </c>
      <c r="DP16" s="571">
        <v>15</v>
      </c>
      <c r="DQ16" s="572">
        <v>18</v>
      </c>
      <c r="DR16" s="649">
        <v>2289</v>
      </c>
      <c r="DS16" s="525">
        <v>7400</v>
      </c>
      <c r="DT16" s="576">
        <v>16</v>
      </c>
      <c r="DU16" s="528"/>
      <c r="DV16" s="525">
        <v>12800</v>
      </c>
      <c r="DW16" s="576">
        <v>18</v>
      </c>
      <c r="DX16" s="528"/>
      <c r="DY16" s="583">
        <v>3015</v>
      </c>
      <c r="DZ16" s="576">
        <v>8</v>
      </c>
      <c r="EA16" s="654">
        <v>100170</v>
      </c>
      <c r="EB16" s="527">
        <v>1.1000000000000001</v>
      </c>
      <c r="EC16" s="576">
        <v>8</v>
      </c>
      <c r="ED16" s="655"/>
      <c r="EE16" s="525">
        <v>2072</v>
      </c>
      <c r="EF16" s="576">
        <v>13</v>
      </c>
      <c r="EG16" s="528">
        <v>68856</v>
      </c>
      <c r="EH16" s="527">
        <v>57.3</v>
      </c>
      <c r="EI16" s="576">
        <v>20</v>
      </c>
      <c r="EJ16" s="528">
        <v>39439</v>
      </c>
      <c r="EK16" s="571">
        <v>11.6</v>
      </c>
      <c r="EL16" s="572">
        <v>17</v>
      </c>
      <c r="EM16" s="649">
        <v>1770</v>
      </c>
      <c r="EN16" s="571">
        <v>16.5</v>
      </c>
      <c r="EO16" s="572">
        <v>16</v>
      </c>
      <c r="EP16" s="656">
        <v>2022</v>
      </c>
      <c r="EQ16" s="571">
        <v>217.1</v>
      </c>
      <c r="ER16" s="572">
        <v>13</v>
      </c>
      <c r="ES16" s="656">
        <v>439070</v>
      </c>
      <c r="ET16" s="571">
        <v>15.1</v>
      </c>
      <c r="EU16" s="572">
        <v>18</v>
      </c>
      <c r="EV16" s="656">
        <v>5025</v>
      </c>
      <c r="EW16" s="571">
        <v>31.8</v>
      </c>
      <c r="EX16" s="572">
        <v>5</v>
      </c>
      <c r="EY16" s="656">
        <v>443</v>
      </c>
      <c r="EZ16" s="571">
        <v>85.6</v>
      </c>
      <c r="FA16" s="572">
        <v>18</v>
      </c>
      <c r="FB16" s="656">
        <v>5340</v>
      </c>
      <c r="FC16" s="525">
        <v>529</v>
      </c>
      <c r="FD16" s="576">
        <v>21</v>
      </c>
      <c r="FE16" s="658">
        <v>17100</v>
      </c>
      <c r="FF16" s="1097">
        <v>2.2210000000000001</v>
      </c>
      <c r="FG16" s="576">
        <v>16</v>
      </c>
      <c r="FH16" s="656">
        <v>3189</v>
      </c>
      <c r="FI16" s="660">
        <v>27.6</v>
      </c>
      <c r="FJ16" s="576">
        <v>11</v>
      </c>
      <c r="FK16" s="573">
        <v>4217</v>
      </c>
      <c r="FL16" s="583">
        <v>2517865</v>
      </c>
      <c r="FM16" s="661">
        <v>10</v>
      </c>
      <c r="FN16" s="662"/>
      <c r="FO16" s="663">
        <v>39</v>
      </c>
      <c r="FP16" s="661"/>
      <c r="FQ16" s="662">
        <v>980994</v>
      </c>
      <c r="FR16" s="663">
        <v>13.9</v>
      </c>
      <c r="FS16" s="661"/>
      <c r="FT16" s="662">
        <v>351112</v>
      </c>
      <c r="FU16" s="663">
        <v>22.8</v>
      </c>
      <c r="FV16" s="661"/>
      <c r="FW16" s="662">
        <v>574615</v>
      </c>
      <c r="FX16" s="664">
        <v>43.5</v>
      </c>
      <c r="FY16" s="661"/>
      <c r="FZ16" s="533">
        <v>1095664</v>
      </c>
      <c r="GA16" s="583">
        <v>26228</v>
      </c>
      <c r="GB16" s="661">
        <v>19</v>
      </c>
      <c r="GC16" s="533">
        <v>96</v>
      </c>
      <c r="GD16" s="583">
        <v>1182</v>
      </c>
      <c r="GE16" s="661">
        <v>16</v>
      </c>
      <c r="GF16" s="533">
        <v>2130</v>
      </c>
      <c r="GG16" s="622">
        <v>269</v>
      </c>
      <c r="GH16" s="661">
        <v>14</v>
      </c>
      <c r="GI16" s="533">
        <v>571960</v>
      </c>
      <c r="GJ16" s="583">
        <v>532</v>
      </c>
      <c r="GK16" s="661">
        <v>16</v>
      </c>
      <c r="GL16" s="533">
        <v>1132548</v>
      </c>
      <c r="GM16" s="660">
        <v>60.8</v>
      </c>
      <c r="GN16" s="572">
        <v>10</v>
      </c>
      <c r="GO16" s="573">
        <v>9279</v>
      </c>
      <c r="GP16" s="666">
        <v>346</v>
      </c>
      <c r="GQ16" s="572">
        <v>9</v>
      </c>
      <c r="GR16" s="676"/>
      <c r="GS16" s="1102">
        <v>119.1</v>
      </c>
      <c r="GT16" s="572">
        <v>12</v>
      </c>
      <c r="GU16" s="668">
        <v>40190</v>
      </c>
      <c r="GV16" s="666">
        <v>2197</v>
      </c>
      <c r="GW16" s="572">
        <v>9</v>
      </c>
      <c r="GX16" s="668">
        <v>1829</v>
      </c>
      <c r="GY16" s="666">
        <v>11616</v>
      </c>
      <c r="GZ16" s="572">
        <v>10</v>
      </c>
      <c r="HA16" s="668"/>
      <c r="HB16" s="1107">
        <v>102.8</v>
      </c>
      <c r="HC16" s="572">
        <v>9</v>
      </c>
      <c r="HD16" s="668">
        <v>34698</v>
      </c>
      <c r="HE16" s="1114">
        <v>9.0980000000000008</v>
      </c>
      <c r="HF16" s="572">
        <v>12</v>
      </c>
      <c r="HG16" s="573">
        <v>307</v>
      </c>
      <c r="HH16" s="1114">
        <v>1.0149999999999999</v>
      </c>
      <c r="HI16" s="572">
        <v>9</v>
      </c>
      <c r="HJ16" s="649">
        <v>506</v>
      </c>
      <c r="HK16" s="1122">
        <v>68.2</v>
      </c>
      <c r="HL16" s="572">
        <v>11</v>
      </c>
      <c r="HM16" s="649">
        <v>50884</v>
      </c>
      <c r="HN16" s="677">
        <v>0.25800000000000001</v>
      </c>
      <c r="HO16" s="629">
        <v>15</v>
      </c>
      <c r="HP16" s="85"/>
      <c r="HQ16" s="583">
        <v>821</v>
      </c>
      <c r="HR16" s="671">
        <v>7</v>
      </c>
      <c r="HS16" s="526">
        <v>26964</v>
      </c>
      <c r="HT16" s="527">
        <v>89.7</v>
      </c>
      <c r="HU16" s="629">
        <v>13</v>
      </c>
      <c r="HV16" s="526">
        <v>3005</v>
      </c>
      <c r="HW16" s="532">
        <v>1.87</v>
      </c>
      <c r="HX16" s="632">
        <v>11</v>
      </c>
      <c r="HY16" s="85"/>
      <c r="HZ16" s="527">
        <v>10.199999999999999</v>
      </c>
      <c r="IA16" s="632">
        <v>6</v>
      </c>
      <c r="IB16" s="85"/>
      <c r="IC16" s="527">
        <v>90.4</v>
      </c>
      <c r="ID16" s="632">
        <v>17</v>
      </c>
      <c r="IE16" s="85"/>
      <c r="IF16" s="527">
        <v>3.6</v>
      </c>
      <c r="IG16" s="634">
        <v>18</v>
      </c>
      <c r="IH16" s="83"/>
      <c r="II16" s="571">
        <v>85.7</v>
      </c>
      <c r="IJ16" s="572">
        <v>16</v>
      </c>
      <c r="IK16" s="573">
        <v>10380</v>
      </c>
      <c r="IL16" s="574">
        <v>161.83000000000001</v>
      </c>
      <c r="IM16" s="572">
        <v>6</v>
      </c>
      <c r="IN16" s="575"/>
      <c r="IO16" s="527">
        <v>92.6</v>
      </c>
      <c r="IP16" s="576">
        <v>15</v>
      </c>
      <c r="IQ16" s="577"/>
      <c r="IR16" s="681">
        <v>82.1</v>
      </c>
      <c r="IS16" s="576">
        <v>16</v>
      </c>
      <c r="IT16" s="580">
        <v>26731</v>
      </c>
      <c r="IU16" s="1134">
        <v>6.39</v>
      </c>
      <c r="IV16" s="124">
        <v>10</v>
      </c>
      <c r="IW16" s="580">
        <v>204</v>
      </c>
      <c r="IX16" s="681">
        <v>71.2</v>
      </c>
      <c r="IY16" s="124">
        <v>9</v>
      </c>
      <c r="IZ16" s="580">
        <v>599502</v>
      </c>
      <c r="JA16" s="681">
        <v>77.8</v>
      </c>
      <c r="JB16" s="124">
        <v>7</v>
      </c>
      <c r="JC16" s="580">
        <v>656100</v>
      </c>
      <c r="JD16" s="677">
        <v>1.097</v>
      </c>
      <c r="JE16" s="576">
        <v>19</v>
      </c>
      <c r="JF16" s="528">
        <v>35</v>
      </c>
      <c r="JG16" s="527">
        <v>3.8</v>
      </c>
      <c r="JH16" s="576">
        <v>8</v>
      </c>
      <c r="JI16" s="662">
        <v>13</v>
      </c>
      <c r="JJ16" s="1141">
        <v>1.276</v>
      </c>
      <c r="JK16" s="576">
        <v>20</v>
      </c>
      <c r="JL16" s="580">
        <v>18065</v>
      </c>
      <c r="JM16" s="1134">
        <v>7.7</v>
      </c>
      <c r="JN16" s="124">
        <v>16</v>
      </c>
      <c r="JO16" s="580">
        <v>251</v>
      </c>
      <c r="JP16" s="583">
        <v>914</v>
      </c>
      <c r="JQ16" s="576">
        <v>15</v>
      </c>
      <c r="JR16" s="533">
        <v>11222</v>
      </c>
      <c r="JS16" s="920">
        <v>9.0299999999999994</v>
      </c>
      <c r="JT16" s="576">
        <v>19</v>
      </c>
      <c r="JU16" s="1143">
        <v>1156</v>
      </c>
      <c r="JV16" s="1149">
        <v>7.69</v>
      </c>
      <c r="JW16" s="584">
        <v>15</v>
      </c>
      <c r="JX16" s="1153">
        <v>669</v>
      </c>
      <c r="JY16" s="682">
        <v>290672</v>
      </c>
      <c r="JZ16" s="529">
        <v>13</v>
      </c>
      <c r="KA16" s="580">
        <v>8083</v>
      </c>
      <c r="KB16" s="1163">
        <v>1.0740000000000001</v>
      </c>
      <c r="KC16" s="514">
        <v>11</v>
      </c>
      <c r="KD16" s="672">
        <v>35</v>
      </c>
      <c r="KE16" s="1170">
        <v>0.97099999999999997</v>
      </c>
      <c r="KF16" s="673">
        <v>5</v>
      </c>
      <c r="KG16" s="674">
        <v>31</v>
      </c>
      <c r="KH16" s="527">
        <v>494</v>
      </c>
      <c r="KI16" s="529">
        <v>10</v>
      </c>
      <c r="KJ16" s="526">
        <v>161</v>
      </c>
      <c r="KK16" s="527">
        <v>285.3</v>
      </c>
      <c r="KL16" s="529">
        <v>6</v>
      </c>
      <c r="KM16" s="526">
        <v>93</v>
      </c>
      <c r="KN16" s="527">
        <v>202.5</v>
      </c>
      <c r="KO16" s="529">
        <v>7</v>
      </c>
      <c r="KP16" s="672">
        <v>66</v>
      </c>
    </row>
    <row r="17" spans="1:302" s="592" customFormat="1" ht="23.25" customHeight="1">
      <c r="A17" s="593">
        <v>12</v>
      </c>
      <c r="B17" s="594" t="s">
        <v>532</v>
      </c>
      <c r="C17" s="642">
        <v>241.13</v>
      </c>
      <c r="D17" s="643">
        <v>14</v>
      </c>
      <c r="E17" s="644"/>
      <c r="F17" s="645">
        <v>32.4</v>
      </c>
      <c r="G17" s="643">
        <v>11</v>
      </c>
      <c r="H17" s="675">
        <v>78.139999999999986</v>
      </c>
      <c r="I17" s="598">
        <v>14624</v>
      </c>
      <c r="J17" s="643">
        <v>17</v>
      </c>
      <c r="K17" s="647"/>
      <c r="L17" s="525">
        <v>24451</v>
      </c>
      <c r="M17" s="643">
        <v>13</v>
      </c>
      <c r="N17" s="526"/>
      <c r="O17" s="527">
        <v>101.4</v>
      </c>
      <c r="P17" s="643">
        <v>8</v>
      </c>
      <c r="Q17" s="528"/>
      <c r="R17" s="527">
        <v>318.10000000000002</v>
      </c>
      <c r="S17" s="643">
        <v>5</v>
      </c>
      <c r="T17" s="526"/>
      <c r="U17" s="527">
        <v>10.6</v>
      </c>
      <c r="V17" s="643">
        <v>4</v>
      </c>
      <c r="W17" s="528">
        <v>2586</v>
      </c>
      <c r="X17" s="527">
        <v>52.9</v>
      </c>
      <c r="Y17" s="643">
        <v>9</v>
      </c>
      <c r="Z17" s="528">
        <v>12916</v>
      </c>
      <c r="AA17" s="527">
        <v>36.5</v>
      </c>
      <c r="AB17" s="643">
        <v>20</v>
      </c>
      <c r="AC17" s="528">
        <v>8926</v>
      </c>
      <c r="AD17" s="527">
        <v>89.1</v>
      </c>
      <c r="AE17" s="529">
        <v>17</v>
      </c>
      <c r="AF17" s="528"/>
      <c r="AG17" s="527">
        <v>51.4</v>
      </c>
      <c r="AH17" s="529">
        <v>21</v>
      </c>
      <c r="AI17" s="530"/>
      <c r="AJ17" s="527">
        <v>89.8</v>
      </c>
      <c r="AK17" s="529">
        <v>7</v>
      </c>
      <c r="AL17" s="526"/>
      <c r="AM17" s="532">
        <v>-1.65</v>
      </c>
      <c r="AN17" s="529">
        <v>10</v>
      </c>
      <c r="AO17" s="528">
        <v>-409</v>
      </c>
      <c r="AP17" s="1085">
        <v>4.42</v>
      </c>
      <c r="AQ17" s="529">
        <v>15</v>
      </c>
      <c r="AR17" s="528">
        <v>108</v>
      </c>
      <c r="AS17" s="532">
        <v>14.56</v>
      </c>
      <c r="AT17" s="529">
        <v>20</v>
      </c>
      <c r="AU17" s="528">
        <v>356</v>
      </c>
      <c r="AV17" s="527">
        <v>-10.1</v>
      </c>
      <c r="AW17" s="529">
        <v>6</v>
      </c>
      <c r="AX17" s="528">
        <v>-248</v>
      </c>
      <c r="AY17" s="532">
        <v>1.94</v>
      </c>
      <c r="AZ17" s="529">
        <v>10</v>
      </c>
      <c r="BA17" s="533">
        <v>475</v>
      </c>
      <c r="BB17" s="534">
        <v>2.54</v>
      </c>
      <c r="BC17" s="529">
        <v>13</v>
      </c>
      <c r="BD17" s="533">
        <v>622</v>
      </c>
      <c r="BE17" s="532">
        <v>-0.59</v>
      </c>
      <c r="BF17" s="529">
        <v>15</v>
      </c>
      <c r="BG17" s="528">
        <v>-147</v>
      </c>
      <c r="BH17" s="527">
        <v>97.4</v>
      </c>
      <c r="BI17" s="529">
        <v>12</v>
      </c>
      <c r="BJ17" s="528">
        <v>24670</v>
      </c>
      <c r="BK17" s="532">
        <v>2.99</v>
      </c>
      <c r="BL17" s="529">
        <v>10</v>
      </c>
      <c r="BM17" s="528">
        <v>73</v>
      </c>
      <c r="BN17" s="532">
        <v>0.98</v>
      </c>
      <c r="BO17" s="529">
        <v>20</v>
      </c>
      <c r="BP17" s="528">
        <v>24</v>
      </c>
      <c r="BQ17" s="532">
        <v>3.3</v>
      </c>
      <c r="BR17" s="529">
        <v>10</v>
      </c>
      <c r="BS17" s="528">
        <v>6855</v>
      </c>
      <c r="BT17" s="527">
        <v>52.6</v>
      </c>
      <c r="BU17" s="529">
        <v>5</v>
      </c>
      <c r="BV17" s="528">
        <v>4621</v>
      </c>
      <c r="BW17" s="527">
        <v>18.3</v>
      </c>
      <c r="BX17" s="529">
        <v>11</v>
      </c>
      <c r="BY17" s="528">
        <v>1603</v>
      </c>
      <c r="BZ17" s="535">
        <v>62.1</v>
      </c>
      <c r="CA17" s="529">
        <v>20</v>
      </c>
      <c r="CB17" s="528">
        <v>5458</v>
      </c>
      <c r="CC17" s="527">
        <v>11.2</v>
      </c>
      <c r="CD17" s="529">
        <v>19</v>
      </c>
      <c r="CE17" s="528">
        <v>983</v>
      </c>
      <c r="CF17" s="532">
        <v>1.07</v>
      </c>
      <c r="CG17" s="529">
        <v>16</v>
      </c>
      <c r="CH17" s="528">
        <v>94</v>
      </c>
      <c r="CI17" s="527">
        <v>21.7</v>
      </c>
      <c r="CJ17" s="529">
        <v>18</v>
      </c>
      <c r="CK17" s="528">
        <v>1903</v>
      </c>
      <c r="CL17" s="532">
        <v>2.13</v>
      </c>
      <c r="CM17" s="529">
        <v>18</v>
      </c>
      <c r="CN17" s="528">
        <v>54</v>
      </c>
      <c r="CO17" s="525">
        <v>20700</v>
      </c>
      <c r="CP17" s="536">
        <v>16275</v>
      </c>
      <c r="CQ17" s="528">
        <v>12141</v>
      </c>
      <c r="CR17" s="571">
        <v>54.7</v>
      </c>
      <c r="CS17" s="572">
        <v>9</v>
      </c>
      <c r="CT17" s="649">
        <v>12300</v>
      </c>
      <c r="CU17" s="571">
        <v>57.1</v>
      </c>
      <c r="CV17" s="572">
        <v>11</v>
      </c>
      <c r="CW17" s="649">
        <v>12832</v>
      </c>
      <c r="CX17" s="482">
        <v>1280</v>
      </c>
      <c r="CY17" s="572">
        <v>12</v>
      </c>
      <c r="CZ17" s="650"/>
      <c r="DA17" s="571">
        <v>56.7</v>
      </c>
      <c r="DB17" s="572">
        <v>5</v>
      </c>
      <c r="DC17" s="649">
        <v>693</v>
      </c>
      <c r="DD17" s="571">
        <v>703.2</v>
      </c>
      <c r="DE17" s="572">
        <v>14</v>
      </c>
      <c r="DF17" s="649">
        <v>10118</v>
      </c>
      <c r="DG17" s="652">
        <v>1</v>
      </c>
      <c r="DH17" s="576">
        <v>18</v>
      </c>
      <c r="DI17" s="526"/>
      <c r="DJ17" s="571">
        <v>78</v>
      </c>
      <c r="DK17" s="572">
        <v>6</v>
      </c>
      <c r="DL17" s="649">
        <v>9571</v>
      </c>
      <c r="DM17" s="659">
        <v>4.1500000000000004</v>
      </c>
      <c r="DN17" s="572">
        <v>15</v>
      </c>
      <c r="DO17" s="649">
        <v>532</v>
      </c>
      <c r="DP17" s="571">
        <v>22.8</v>
      </c>
      <c r="DQ17" s="572">
        <v>14</v>
      </c>
      <c r="DR17" s="649">
        <v>2789</v>
      </c>
      <c r="DS17" s="525">
        <v>13900</v>
      </c>
      <c r="DT17" s="576">
        <v>3</v>
      </c>
      <c r="DU17" s="528"/>
      <c r="DV17" s="525">
        <v>14800</v>
      </c>
      <c r="DW17" s="576">
        <v>9</v>
      </c>
      <c r="DX17" s="528"/>
      <c r="DY17" s="583">
        <v>4577</v>
      </c>
      <c r="DZ17" s="576">
        <v>3</v>
      </c>
      <c r="EA17" s="654">
        <v>115905</v>
      </c>
      <c r="EB17" s="527">
        <v>-2.4</v>
      </c>
      <c r="EC17" s="576">
        <v>20</v>
      </c>
      <c r="ED17" s="655"/>
      <c r="EE17" s="525">
        <v>2787</v>
      </c>
      <c r="EF17" s="576">
        <v>3</v>
      </c>
      <c r="EG17" s="528">
        <v>70583</v>
      </c>
      <c r="EH17" s="527">
        <v>53.4</v>
      </c>
      <c r="EI17" s="576">
        <v>23</v>
      </c>
      <c r="EJ17" s="528">
        <v>37721</v>
      </c>
      <c r="EK17" s="571">
        <v>10.199999999999999</v>
      </c>
      <c r="EL17" s="572">
        <v>20</v>
      </c>
      <c r="EM17" s="649">
        <v>1245</v>
      </c>
      <c r="EN17" s="571">
        <v>12.2</v>
      </c>
      <c r="EO17" s="572">
        <v>19</v>
      </c>
      <c r="EP17" s="656">
        <v>1071</v>
      </c>
      <c r="EQ17" s="571">
        <v>284.10000000000002</v>
      </c>
      <c r="ER17" s="572">
        <v>5</v>
      </c>
      <c r="ES17" s="656">
        <v>304317</v>
      </c>
      <c r="ET17" s="571">
        <v>14.2</v>
      </c>
      <c r="EU17" s="572">
        <v>19</v>
      </c>
      <c r="EV17" s="656">
        <v>3590</v>
      </c>
      <c r="EW17" s="571">
        <v>20.100000000000001</v>
      </c>
      <c r="EX17" s="572">
        <v>22</v>
      </c>
      <c r="EY17" s="656">
        <v>178</v>
      </c>
      <c r="EZ17" s="571">
        <v>88.7</v>
      </c>
      <c r="FA17" s="572">
        <v>11</v>
      </c>
      <c r="FB17" s="656">
        <v>3290</v>
      </c>
      <c r="FC17" s="525">
        <v>550</v>
      </c>
      <c r="FD17" s="576">
        <v>17</v>
      </c>
      <c r="FE17" s="658">
        <v>10800</v>
      </c>
      <c r="FF17" s="1097">
        <v>2.3039999999999998</v>
      </c>
      <c r="FG17" s="576">
        <v>12</v>
      </c>
      <c r="FH17" s="656">
        <v>2106</v>
      </c>
      <c r="FI17" s="660">
        <v>39.4</v>
      </c>
      <c r="FJ17" s="576">
        <v>1</v>
      </c>
      <c r="FK17" s="573">
        <v>4825</v>
      </c>
      <c r="FL17" s="583">
        <v>15240408</v>
      </c>
      <c r="FM17" s="661">
        <v>2</v>
      </c>
      <c r="FN17" s="662"/>
      <c r="FO17" s="663">
        <v>2.7</v>
      </c>
      <c r="FP17" s="661"/>
      <c r="FQ17" s="662">
        <v>408767</v>
      </c>
      <c r="FR17" s="663">
        <v>94.6</v>
      </c>
      <c r="FS17" s="661"/>
      <c r="FT17" s="662">
        <v>14411935</v>
      </c>
      <c r="FU17" s="663">
        <v>1.2</v>
      </c>
      <c r="FV17" s="661"/>
      <c r="FW17" s="662">
        <v>188808</v>
      </c>
      <c r="FX17" s="664">
        <v>72.8</v>
      </c>
      <c r="FY17" s="661"/>
      <c r="FZ17" s="533">
        <v>11101403</v>
      </c>
      <c r="GA17" s="583">
        <v>183619</v>
      </c>
      <c r="GB17" s="661">
        <v>2</v>
      </c>
      <c r="GC17" s="533">
        <v>83</v>
      </c>
      <c r="GD17" s="583">
        <v>4447</v>
      </c>
      <c r="GE17" s="661">
        <v>1</v>
      </c>
      <c r="GF17" s="533">
        <v>3427</v>
      </c>
      <c r="GG17" s="622">
        <v>449</v>
      </c>
      <c r="GH17" s="661">
        <v>2</v>
      </c>
      <c r="GI17" s="533">
        <v>1540015</v>
      </c>
      <c r="GJ17" s="583">
        <v>2254</v>
      </c>
      <c r="GK17" s="661">
        <v>1</v>
      </c>
      <c r="GL17" s="533">
        <v>7725684</v>
      </c>
      <c r="GM17" s="660">
        <v>50.5</v>
      </c>
      <c r="GN17" s="572">
        <v>23</v>
      </c>
      <c r="GO17" s="573">
        <v>6181</v>
      </c>
      <c r="GP17" s="666">
        <v>278</v>
      </c>
      <c r="GQ17" s="572">
        <v>12</v>
      </c>
      <c r="GR17" s="676"/>
      <c r="GS17" s="1102">
        <v>111.8</v>
      </c>
      <c r="GT17" s="572">
        <v>14</v>
      </c>
      <c r="GU17" s="668">
        <v>28909</v>
      </c>
      <c r="GV17" s="666">
        <v>1925</v>
      </c>
      <c r="GW17" s="572">
        <v>13</v>
      </c>
      <c r="GX17" s="668">
        <v>1502</v>
      </c>
      <c r="GY17" s="666">
        <v>10399</v>
      </c>
      <c r="GZ17" s="572">
        <v>15</v>
      </c>
      <c r="HA17" s="668"/>
      <c r="HB17" s="1107">
        <v>74.2</v>
      </c>
      <c r="HC17" s="572">
        <v>15</v>
      </c>
      <c r="HD17" s="573">
        <v>19192</v>
      </c>
      <c r="HE17" s="1114">
        <v>8.8550000000000004</v>
      </c>
      <c r="HF17" s="572">
        <v>14</v>
      </c>
      <c r="HG17" s="573">
        <v>229</v>
      </c>
      <c r="HH17" s="1114">
        <v>0.73199999999999998</v>
      </c>
      <c r="HI17" s="572">
        <v>15</v>
      </c>
      <c r="HJ17" s="649">
        <v>-6931</v>
      </c>
      <c r="HK17" s="1122">
        <v>70.5</v>
      </c>
      <c r="HL17" s="572">
        <v>9</v>
      </c>
      <c r="HM17" s="649">
        <v>27222</v>
      </c>
      <c r="HN17" s="677">
        <v>0.36899999999999999</v>
      </c>
      <c r="HO17" s="629">
        <v>4</v>
      </c>
      <c r="HP17" s="85"/>
      <c r="HQ17" s="583">
        <v>574</v>
      </c>
      <c r="HR17" s="671">
        <v>16</v>
      </c>
      <c r="HS17" s="526">
        <v>14437</v>
      </c>
      <c r="HT17" s="527">
        <v>105.4</v>
      </c>
      <c r="HU17" s="629">
        <v>7</v>
      </c>
      <c r="HV17" s="526">
        <v>2694</v>
      </c>
      <c r="HW17" s="532">
        <v>1.75</v>
      </c>
      <c r="HX17" s="632">
        <v>14</v>
      </c>
      <c r="HY17" s="85"/>
      <c r="HZ17" s="527">
        <v>9.6</v>
      </c>
      <c r="IA17" s="632">
        <v>9</v>
      </c>
      <c r="IB17" s="85"/>
      <c r="IC17" s="527">
        <v>88.5</v>
      </c>
      <c r="ID17" s="632">
        <v>22</v>
      </c>
      <c r="IE17" s="85"/>
      <c r="IF17" s="527">
        <v>1.9</v>
      </c>
      <c r="IG17" s="634">
        <v>24</v>
      </c>
      <c r="IH17" s="83"/>
      <c r="II17" s="571">
        <v>89</v>
      </c>
      <c r="IJ17" s="572">
        <v>10</v>
      </c>
      <c r="IK17" s="573">
        <v>7600</v>
      </c>
      <c r="IL17" s="574">
        <v>157.99</v>
      </c>
      <c r="IM17" s="572">
        <v>10</v>
      </c>
      <c r="IN17" s="575"/>
      <c r="IO17" s="527">
        <v>99.7</v>
      </c>
      <c r="IP17" s="576">
        <v>4</v>
      </c>
      <c r="IQ17" s="577"/>
      <c r="IR17" s="527">
        <v>97.7</v>
      </c>
      <c r="IS17" s="576">
        <v>5</v>
      </c>
      <c r="IT17" s="533">
        <v>24405</v>
      </c>
      <c r="IU17" s="532">
        <v>24.33</v>
      </c>
      <c r="IV17" s="576">
        <v>1</v>
      </c>
      <c r="IW17" s="533">
        <v>595</v>
      </c>
      <c r="IX17" s="527">
        <v>45.3</v>
      </c>
      <c r="IY17" s="576">
        <v>24</v>
      </c>
      <c r="IZ17" s="533">
        <v>389439</v>
      </c>
      <c r="JA17" s="527">
        <v>48.6</v>
      </c>
      <c r="JB17" s="576">
        <v>23</v>
      </c>
      <c r="JC17" s="533">
        <v>418259</v>
      </c>
      <c r="JD17" s="677">
        <v>0.77700000000000002</v>
      </c>
      <c r="JE17" s="576">
        <v>24</v>
      </c>
      <c r="JF17" s="528">
        <v>19</v>
      </c>
      <c r="JG17" s="527">
        <v>3.1</v>
      </c>
      <c r="JH17" s="576">
        <v>13</v>
      </c>
      <c r="JI17" s="533">
        <v>8</v>
      </c>
      <c r="JJ17" s="677">
        <v>1.645</v>
      </c>
      <c r="JK17" s="576">
        <v>5</v>
      </c>
      <c r="JL17" s="533">
        <v>15454</v>
      </c>
      <c r="JM17" s="532">
        <v>13.76</v>
      </c>
      <c r="JN17" s="576">
        <v>3</v>
      </c>
      <c r="JO17" s="533">
        <v>342</v>
      </c>
      <c r="JP17" s="583">
        <v>999</v>
      </c>
      <c r="JQ17" s="576">
        <v>6</v>
      </c>
      <c r="JR17" s="533">
        <v>9351</v>
      </c>
      <c r="JS17" s="920">
        <v>14.34</v>
      </c>
      <c r="JT17" s="576">
        <v>4</v>
      </c>
      <c r="JU17" s="1143">
        <v>1061</v>
      </c>
      <c r="JV17" s="1149">
        <v>9.8699999999999992</v>
      </c>
      <c r="JW17" s="584">
        <v>7</v>
      </c>
      <c r="JX17" s="1153">
        <v>661</v>
      </c>
      <c r="JY17" s="525">
        <v>285220</v>
      </c>
      <c r="JZ17" s="529">
        <v>15</v>
      </c>
      <c r="KA17" s="533">
        <v>6564</v>
      </c>
      <c r="KB17" s="1163">
        <v>0.80500000000000005</v>
      </c>
      <c r="KC17" s="529">
        <v>16</v>
      </c>
      <c r="KD17" s="672">
        <v>20</v>
      </c>
      <c r="KE17" s="1170">
        <v>0.77700000000000002</v>
      </c>
      <c r="KF17" s="640">
        <v>16</v>
      </c>
      <c r="KG17" s="674">
        <v>19</v>
      </c>
      <c r="KH17" s="527">
        <v>406.3</v>
      </c>
      <c r="KI17" s="529">
        <v>20</v>
      </c>
      <c r="KJ17" s="526">
        <v>101</v>
      </c>
      <c r="KK17" s="527">
        <v>213.2</v>
      </c>
      <c r="KL17" s="529">
        <v>15</v>
      </c>
      <c r="KM17" s="526">
        <v>53</v>
      </c>
      <c r="KN17" s="527">
        <v>156.9</v>
      </c>
      <c r="KO17" s="529">
        <v>15</v>
      </c>
      <c r="KP17" s="672">
        <v>39</v>
      </c>
    </row>
    <row r="18" spans="1:302" s="592" customFormat="1" ht="23.25" customHeight="1">
      <c r="A18" s="701">
        <v>13</v>
      </c>
      <c r="B18" s="702" t="s">
        <v>533</v>
      </c>
      <c r="C18" s="703">
        <v>1093.56</v>
      </c>
      <c r="D18" s="704">
        <v>3</v>
      </c>
      <c r="E18" s="705"/>
      <c r="F18" s="706">
        <v>13.9</v>
      </c>
      <c r="G18" s="704">
        <v>22</v>
      </c>
      <c r="H18" s="707">
        <v>151.75</v>
      </c>
      <c r="I18" s="708">
        <v>88956</v>
      </c>
      <c r="J18" s="704">
        <v>3</v>
      </c>
      <c r="K18" s="709"/>
      <c r="L18" s="710">
        <v>26432</v>
      </c>
      <c r="M18" s="704">
        <v>12</v>
      </c>
      <c r="N18" s="711"/>
      <c r="O18" s="712">
        <v>24.2</v>
      </c>
      <c r="P18" s="704">
        <v>21</v>
      </c>
      <c r="Q18" s="713"/>
      <c r="R18" s="712">
        <v>177.9</v>
      </c>
      <c r="S18" s="704">
        <v>18</v>
      </c>
      <c r="T18" s="711"/>
      <c r="U18" s="712">
        <v>9.6</v>
      </c>
      <c r="V18" s="704">
        <v>13</v>
      </c>
      <c r="W18" s="713">
        <v>2525</v>
      </c>
      <c r="X18" s="712">
        <v>49.9</v>
      </c>
      <c r="Y18" s="704">
        <v>17</v>
      </c>
      <c r="Z18" s="713">
        <v>13180</v>
      </c>
      <c r="AA18" s="712">
        <v>40.5</v>
      </c>
      <c r="AB18" s="704">
        <v>9</v>
      </c>
      <c r="AC18" s="713">
        <v>10694</v>
      </c>
      <c r="AD18" s="712">
        <v>100.3</v>
      </c>
      <c r="AE18" s="714">
        <v>9</v>
      </c>
      <c r="AF18" s="713"/>
      <c r="AG18" s="712">
        <v>53.6</v>
      </c>
      <c r="AH18" s="714">
        <v>10</v>
      </c>
      <c r="AI18" s="715"/>
      <c r="AJ18" s="712">
        <v>86.4</v>
      </c>
      <c r="AK18" s="714">
        <v>22</v>
      </c>
      <c r="AL18" s="711"/>
      <c r="AM18" s="716">
        <v>-2.08</v>
      </c>
      <c r="AN18" s="714">
        <v>17</v>
      </c>
      <c r="AO18" s="713">
        <v>-561</v>
      </c>
      <c r="AP18" s="1087">
        <v>4.6500000000000004</v>
      </c>
      <c r="AQ18" s="714">
        <v>11</v>
      </c>
      <c r="AR18" s="713">
        <v>123</v>
      </c>
      <c r="AS18" s="716">
        <v>18.12</v>
      </c>
      <c r="AT18" s="714">
        <v>11</v>
      </c>
      <c r="AU18" s="713">
        <v>479</v>
      </c>
      <c r="AV18" s="712">
        <v>-13.5</v>
      </c>
      <c r="AW18" s="714">
        <v>16</v>
      </c>
      <c r="AX18" s="906">
        <v>-356</v>
      </c>
      <c r="AY18" s="716">
        <v>1.73</v>
      </c>
      <c r="AZ18" s="714">
        <v>18</v>
      </c>
      <c r="BA18" s="717">
        <v>458</v>
      </c>
      <c r="BB18" s="718">
        <v>2.58</v>
      </c>
      <c r="BC18" s="714">
        <v>11</v>
      </c>
      <c r="BD18" s="717">
        <v>681</v>
      </c>
      <c r="BE18" s="716">
        <v>-0.83</v>
      </c>
      <c r="BF18" s="714">
        <v>19</v>
      </c>
      <c r="BG18" s="713">
        <v>-223</v>
      </c>
      <c r="BH18" s="712">
        <v>98.6</v>
      </c>
      <c r="BI18" s="714">
        <v>10</v>
      </c>
      <c r="BJ18" s="713">
        <v>27139</v>
      </c>
      <c r="BK18" s="716">
        <v>3.52</v>
      </c>
      <c r="BL18" s="714">
        <v>4</v>
      </c>
      <c r="BM18" s="713">
        <v>93</v>
      </c>
      <c r="BN18" s="716">
        <v>1.21</v>
      </c>
      <c r="BO18" s="714">
        <v>12</v>
      </c>
      <c r="BP18" s="713">
        <v>32</v>
      </c>
      <c r="BQ18" s="716">
        <v>3.37</v>
      </c>
      <c r="BR18" s="714">
        <v>7</v>
      </c>
      <c r="BS18" s="713">
        <v>7156</v>
      </c>
      <c r="BT18" s="712">
        <v>46.4</v>
      </c>
      <c r="BU18" s="714">
        <v>21</v>
      </c>
      <c r="BV18" s="713">
        <v>4439</v>
      </c>
      <c r="BW18" s="712">
        <v>20.5</v>
      </c>
      <c r="BX18" s="714">
        <v>7</v>
      </c>
      <c r="BY18" s="713">
        <v>1962</v>
      </c>
      <c r="BZ18" s="719">
        <v>68.400000000000006</v>
      </c>
      <c r="CA18" s="714">
        <v>12</v>
      </c>
      <c r="CB18" s="713">
        <v>6535</v>
      </c>
      <c r="CC18" s="712">
        <v>13.7</v>
      </c>
      <c r="CD18" s="714">
        <v>13</v>
      </c>
      <c r="CE18" s="713">
        <v>1313</v>
      </c>
      <c r="CF18" s="716">
        <v>1.1399999999999999</v>
      </c>
      <c r="CG18" s="714">
        <v>15</v>
      </c>
      <c r="CH18" s="713">
        <v>109</v>
      </c>
      <c r="CI18" s="712">
        <v>24.5</v>
      </c>
      <c r="CJ18" s="714">
        <v>11</v>
      </c>
      <c r="CK18" s="713">
        <v>2338</v>
      </c>
      <c r="CL18" s="716">
        <v>2.8</v>
      </c>
      <c r="CM18" s="714">
        <v>10</v>
      </c>
      <c r="CN18" s="713">
        <v>77</v>
      </c>
      <c r="CO18" s="710">
        <v>22942</v>
      </c>
      <c r="CP18" s="720">
        <v>18472</v>
      </c>
      <c r="CQ18" s="713">
        <v>14231</v>
      </c>
      <c r="CR18" s="721">
        <v>54.7</v>
      </c>
      <c r="CS18" s="722">
        <v>9</v>
      </c>
      <c r="CT18" s="723">
        <v>13499</v>
      </c>
      <c r="CU18" s="721">
        <v>57.3</v>
      </c>
      <c r="CV18" s="722">
        <v>9</v>
      </c>
      <c r="CW18" s="723">
        <v>14146</v>
      </c>
      <c r="CX18" s="724">
        <v>1628</v>
      </c>
      <c r="CY18" s="722">
        <v>10</v>
      </c>
      <c r="CZ18" s="725"/>
      <c r="DA18" s="721">
        <v>52.7</v>
      </c>
      <c r="DB18" s="722">
        <v>12</v>
      </c>
      <c r="DC18" s="723">
        <v>806</v>
      </c>
      <c r="DD18" s="721">
        <v>805</v>
      </c>
      <c r="DE18" s="722">
        <v>9</v>
      </c>
      <c r="DF18" s="723">
        <v>11713</v>
      </c>
      <c r="DG18" s="726">
        <v>46</v>
      </c>
      <c r="DH18" s="727">
        <v>2</v>
      </c>
      <c r="DI18" s="711"/>
      <c r="DJ18" s="721">
        <v>73.400000000000006</v>
      </c>
      <c r="DK18" s="722">
        <v>19</v>
      </c>
      <c r="DL18" s="723">
        <v>9838</v>
      </c>
      <c r="DM18" s="1054">
        <v>4.57</v>
      </c>
      <c r="DN18" s="722">
        <v>8</v>
      </c>
      <c r="DO18" s="723">
        <v>647</v>
      </c>
      <c r="DP18" s="721">
        <v>18</v>
      </c>
      <c r="DQ18" s="722">
        <v>17</v>
      </c>
      <c r="DR18" s="723">
        <v>2417</v>
      </c>
      <c r="DS18" s="710">
        <v>9200</v>
      </c>
      <c r="DT18" s="727">
        <v>11</v>
      </c>
      <c r="DU18" s="713"/>
      <c r="DV18" s="710">
        <v>21500</v>
      </c>
      <c r="DW18" s="727">
        <v>3</v>
      </c>
      <c r="DX18" s="713"/>
      <c r="DY18" s="728">
        <v>2693</v>
      </c>
      <c r="DZ18" s="727">
        <v>12</v>
      </c>
      <c r="EA18" s="729">
        <v>74125</v>
      </c>
      <c r="EB18" s="712">
        <v>2.1</v>
      </c>
      <c r="EC18" s="727">
        <v>6</v>
      </c>
      <c r="ED18" s="730"/>
      <c r="EE18" s="710">
        <v>1981</v>
      </c>
      <c r="EF18" s="727">
        <v>17</v>
      </c>
      <c r="EG18" s="713">
        <v>54530</v>
      </c>
      <c r="EH18" s="712">
        <v>57.2</v>
      </c>
      <c r="EI18" s="727">
        <v>21</v>
      </c>
      <c r="EJ18" s="713">
        <v>31200</v>
      </c>
      <c r="EK18" s="721">
        <v>14.1</v>
      </c>
      <c r="EL18" s="722">
        <v>9</v>
      </c>
      <c r="EM18" s="723">
        <v>1879</v>
      </c>
      <c r="EN18" s="721">
        <v>20</v>
      </c>
      <c r="EO18" s="722">
        <v>12</v>
      </c>
      <c r="EP18" s="731">
        <v>1921</v>
      </c>
      <c r="EQ18" s="721">
        <v>221.6</v>
      </c>
      <c r="ER18" s="722">
        <v>12</v>
      </c>
      <c r="ES18" s="731">
        <v>425634</v>
      </c>
      <c r="ET18" s="721">
        <v>21.9</v>
      </c>
      <c r="EU18" s="722">
        <v>11</v>
      </c>
      <c r="EV18" s="731">
        <v>6029</v>
      </c>
      <c r="EW18" s="732">
        <v>19.600000000000001</v>
      </c>
      <c r="EX18" s="722">
        <v>24</v>
      </c>
      <c r="EY18" s="731">
        <v>289</v>
      </c>
      <c r="EZ18" s="721">
        <v>89.5</v>
      </c>
      <c r="FA18" s="722">
        <v>9</v>
      </c>
      <c r="FB18" s="731">
        <v>4880</v>
      </c>
      <c r="FC18" s="710">
        <v>541</v>
      </c>
      <c r="FD18" s="727">
        <v>18</v>
      </c>
      <c r="FE18" s="733">
        <v>16800</v>
      </c>
      <c r="FF18" s="1098">
        <v>2.4089999999999998</v>
      </c>
      <c r="FG18" s="727">
        <v>10</v>
      </c>
      <c r="FH18" s="731">
        <v>3642</v>
      </c>
      <c r="FI18" s="734">
        <v>25.2</v>
      </c>
      <c r="FJ18" s="727">
        <v>19</v>
      </c>
      <c r="FK18" s="735">
        <v>3365</v>
      </c>
      <c r="FL18" s="728">
        <v>1566590</v>
      </c>
      <c r="FM18" s="736">
        <v>14</v>
      </c>
      <c r="FN18" s="737"/>
      <c r="FO18" s="738">
        <v>26.9</v>
      </c>
      <c r="FP18" s="736"/>
      <c r="FQ18" s="739">
        <v>422078</v>
      </c>
      <c r="FR18" s="738">
        <v>40.700000000000003</v>
      </c>
      <c r="FS18" s="736"/>
      <c r="FT18" s="739">
        <v>637973</v>
      </c>
      <c r="FU18" s="738">
        <v>17.5</v>
      </c>
      <c r="FV18" s="736"/>
      <c r="FW18" s="739">
        <v>273928</v>
      </c>
      <c r="FX18" s="740">
        <v>40</v>
      </c>
      <c r="FY18" s="736"/>
      <c r="FZ18" s="717">
        <v>626637</v>
      </c>
      <c r="GA18" s="728">
        <v>30717</v>
      </c>
      <c r="GB18" s="736">
        <v>16</v>
      </c>
      <c r="GC18" s="717">
        <v>51</v>
      </c>
      <c r="GD18" s="728">
        <v>1117</v>
      </c>
      <c r="GE18" s="736">
        <v>18</v>
      </c>
      <c r="GF18" s="717">
        <v>1402</v>
      </c>
      <c r="GG18" s="741">
        <v>262</v>
      </c>
      <c r="GH18" s="736">
        <v>16</v>
      </c>
      <c r="GI18" s="717">
        <v>367006</v>
      </c>
      <c r="GJ18" s="728">
        <v>641</v>
      </c>
      <c r="GK18" s="736">
        <v>12</v>
      </c>
      <c r="GL18" s="717">
        <v>898567</v>
      </c>
      <c r="GM18" s="734">
        <v>60.7</v>
      </c>
      <c r="GN18" s="722">
        <v>11</v>
      </c>
      <c r="GO18" s="735">
        <v>8094</v>
      </c>
      <c r="GP18" s="742">
        <v>311</v>
      </c>
      <c r="GQ18" s="722">
        <v>10</v>
      </c>
      <c r="GR18" s="743"/>
      <c r="GS18" s="1103">
        <v>94.3</v>
      </c>
      <c r="GT18" s="722">
        <v>16</v>
      </c>
      <c r="GU18" s="744">
        <v>26154</v>
      </c>
      <c r="GV18" s="742">
        <v>1561</v>
      </c>
      <c r="GW18" s="722">
        <v>23</v>
      </c>
      <c r="GX18" s="744">
        <v>1676</v>
      </c>
      <c r="GY18" s="742">
        <v>8410</v>
      </c>
      <c r="GZ18" s="722">
        <v>19</v>
      </c>
      <c r="HA18" s="744"/>
      <c r="HB18" s="1108">
        <v>82.8</v>
      </c>
      <c r="HC18" s="722">
        <v>14</v>
      </c>
      <c r="HD18" s="735">
        <v>22950</v>
      </c>
      <c r="HE18" s="1115">
        <v>10.098000000000001</v>
      </c>
      <c r="HF18" s="722">
        <v>6</v>
      </c>
      <c r="HG18" s="735">
        <v>280</v>
      </c>
      <c r="HH18" s="1115">
        <v>0.81699999999999995</v>
      </c>
      <c r="HI18" s="722">
        <v>14</v>
      </c>
      <c r="HJ18" s="723">
        <v>-5074</v>
      </c>
      <c r="HK18" s="1123">
        <v>58.5</v>
      </c>
      <c r="HL18" s="722">
        <v>17</v>
      </c>
      <c r="HM18" s="723">
        <v>39201</v>
      </c>
      <c r="HN18" s="745">
        <v>0.254</v>
      </c>
      <c r="HO18" s="746">
        <v>17</v>
      </c>
      <c r="HP18" s="217"/>
      <c r="HQ18" s="728">
        <v>732</v>
      </c>
      <c r="HR18" s="747">
        <v>9</v>
      </c>
      <c r="HS18" s="711">
        <v>19745</v>
      </c>
      <c r="HT18" s="712">
        <v>91.2</v>
      </c>
      <c r="HU18" s="746">
        <v>11</v>
      </c>
      <c r="HV18" s="711">
        <v>2512</v>
      </c>
      <c r="HW18" s="716">
        <v>1.7</v>
      </c>
      <c r="HX18" s="748">
        <v>15</v>
      </c>
      <c r="HY18" s="217"/>
      <c r="HZ18" s="712">
        <v>9.5</v>
      </c>
      <c r="IA18" s="748">
        <v>10</v>
      </c>
      <c r="IB18" s="217"/>
      <c r="IC18" s="712">
        <v>95</v>
      </c>
      <c r="ID18" s="748">
        <v>4</v>
      </c>
      <c r="IE18" s="217"/>
      <c r="IF18" s="712">
        <v>6.5</v>
      </c>
      <c r="IG18" s="749">
        <v>6</v>
      </c>
      <c r="IH18" s="259"/>
      <c r="II18" s="721">
        <v>86.3</v>
      </c>
      <c r="IJ18" s="722">
        <v>15</v>
      </c>
      <c r="IK18" s="735">
        <v>8090</v>
      </c>
      <c r="IL18" s="750">
        <v>168.95</v>
      </c>
      <c r="IM18" s="722">
        <v>3</v>
      </c>
      <c r="IN18" s="751"/>
      <c r="IO18" s="712">
        <v>64.599999999999994</v>
      </c>
      <c r="IP18" s="727">
        <v>24</v>
      </c>
      <c r="IQ18" s="752"/>
      <c r="IR18" s="712">
        <v>75.400000000000006</v>
      </c>
      <c r="IS18" s="727">
        <v>21</v>
      </c>
      <c r="IT18" s="717">
        <v>20176</v>
      </c>
      <c r="IU18" s="716">
        <v>11.09</v>
      </c>
      <c r="IV18" s="727">
        <v>4</v>
      </c>
      <c r="IW18" s="717">
        <v>293</v>
      </c>
      <c r="IX18" s="712">
        <v>62</v>
      </c>
      <c r="IY18" s="727">
        <v>16</v>
      </c>
      <c r="IZ18" s="717">
        <v>548460</v>
      </c>
      <c r="JA18" s="712">
        <v>63.8</v>
      </c>
      <c r="JB18" s="727">
        <v>16</v>
      </c>
      <c r="JC18" s="717">
        <v>565105</v>
      </c>
      <c r="JD18" s="745">
        <v>2.194</v>
      </c>
      <c r="JE18" s="727">
        <v>5</v>
      </c>
      <c r="JF18" s="713">
        <v>58</v>
      </c>
      <c r="JG18" s="712">
        <v>3.2</v>
      </c>
      <c r="JH18" s="727">
        <v>11</v>
      </c>
      <c r="JI18" s="753">
        <v>9</v>
      </c>
      <c r="JJ18" s="745">
        <v>1.496</v>
      </c>
      <c r="JK18" s="754">
        <v>10</v>
      </c>
      <c r="JL18" s="717">
        <v>15876</v>
      </c>
      <c r="JM18" s="716">
        <v>8.7799999999999994</v>
      </c>
      <c r="JN18" s="727">
        <v>12</v>
      </c>
      <c r="JO18" s="717">
        <v>237</v>
      </c>
      <c r="JP18" s="728">
        <v>1040</v>
      </c>
      <c r="JQ18" s="727">
        <v>4</v>
      </c>
      <c r="JR18" s="717">
        <v>10506</v>
      </c>
      <c r="JS18" s="923">
        <v>11.15</v>
      </c>
      <c r="JT18" s="727">
        <v>13</v>
      </c>
      <c r="JU18" s="1146">
        <v>1104</v>
      </c>
      <c r="JV18" s="1150">
        <v>7.1</v>
      </c>
      <c r="JW18" s="755">
        <v>17</v>
      </c>
      <c r="JX18" s="1156">
        <v>582</v>
      </c>
      <c r="JY18" s="710">
        <v>254614</v>
      </c>
      <c r="JZ18" s="714">
        <v>22</v>
      </c>
      <c r="KA18" s="717">
        <v>7142</v>
      </c>
      <c r="KB18" s="1164">
        <v>1.482</v>
      </c>
      <c r="KC18" s="756">
        <v>8</v>
      </c>
      <c r="KD18" s="757">
        <v>40</v>
      </c>
      <c r="KE18" s="1171">
        <v>0.87</v>
      </c>
      <c r="KF18" s="758">
        <v>12</v>
      </c>
      <c r="KG18" s="759">
        <v>23</v>
      </c>
      <c r="KH18" s="712">
        <v>459.4</v>
      </c>
      <c r="KI18" s="714">
        <v>13</v>
      </c>
      <c r="KJ18" s="711">
        <v>124</v>
      </c>
      <c r="KK18" s="712">
        <v>270.39999999999998</v>
      </c>
      <c r="KL18" s="714">
        <v>9</v>
      </c>
      <c r="KM18" s="711">
        <v>73</v>
      </c>
      <c r="KN18" s="712">
        <v>148.19999999999999</v>
      </c>
      <c r="KO18" s="714">
        <v>20</v>
      </c>
      <c r="KP18" s="757">
        <v>40</v>
      </c>
    </row>
    <row r="19" spans="1:302" s="592" customFormat="1" ht="23.25" customHeight="1">
      <c r="A19" s="593">
        <v>14</v>
      </c>
      <c r="B19" s="594" t="s">
        <v>534</v>
      </c>
      <c r="C19" s="683">
        <v>201.7</v>
      </c>
      <c r="D19" s="643">
        <v>20</v>
      </c>
      <c r="E19" s="760"/>
      <c r="F19" s="80">
        <v>9.3000000000000007</v>
      </c>
      <c r="G19" s="643">
        <v>24</v>
      </c>
      <c r="H19" s="1">
        <v>18.77000000000001</v>
      </c>
      <c r="I19" s="685">
        <v>14191</v>
      </c>
      <c r="J19" s="643">
        <v>18</v>
      </c>
      <c r="K19" s="679"/>
      <c r="L19" s="600">
        <v>5078</v>
      </c>
      <c r="M19" s="643">
        <v>20</v>
      </c>
      <c r="N19" s="8"/>
      <c r="O19" s="578">
        <v>25.2</v>
      </c>
      <c r="P19" s="643">
        <v>20</v>
      </c>
      <c r="Q19" s="486"/>
      <c r="R19" s="578">
        <v>277.8</v>
      </c>
      <c r="S19" s="643">
        <v>9</v>
      </c>
      <c r="T19" s="8"/>
      <c r="U19" s="527">
        <v>8.3000000000000007</v>
      </c>
      <c r="V19" s="643">
        <v>19</v>
      </c>
      <c r="W19" s="486">
        <v>421</v>
      </c>
      <c r="X19" s="578">
        <v>48.5</v>
      </c>
      <c r="Y19" s="643">
        <v>21</v>
      </c>
      <c r="Z19" s="486">
        <v>2462</v>
      </c>
      <c r="AA19" s="578">
        <v>43.2</v>
      </c>
      <c r="AB19" s="643">
        <v>5</v>
      </c>
      <c r="AC19" s="486">
        <v>2189</v>
      </c>
      <c r="AD19" s="578">
        <v>106</v>
      </c>
      <c r="AE19" s="529">
        <v>5</v>
      </c>
      <c r="AF19" s="486"/>
      <c r="AG19" s="571">
        <v>55.3</v>
      </c>
      <c r="AH19" s="483">
        <v>6</v>
      </c>
      <c r="AI19" s="601"/>
      <c r="AJ19" s="578">
        <v>87.3</v>
      </c>
      <c r="AK19" s="529">
        <v>18</v>
      </c>
      <c r="AL19" s="8"/>
      <c r="AM19" s="581">
        <v>-2.61</v>
      </c>
      <c r="AN19" s="529">
        <v>23</v>
      </c>
      <c r="AO19" s="486">
        <v>-136</v>
      </c>
      <c r="AP19" s="1086">
        <v>2.76</v>
      </c>
      <c r="AQ19" s="529">
        <v>24</v>
      </c>
      <c r="AR19" s="486">
        <v>14</v>
      </c>
      <c r="AS19" s="581">
        <v>21.07</v>
      </c>
      <c r="AT19" s="529">
        <v>4</v>
      </c>
      <c r="AU19" s="486">
        <v>107</v>
      </c>
      <c r="AV19" s="578">
        <v>-18.3</v>
      </c>
      <c r="AW19" s="529">
        <v>22</v>
      </c>
      <c r="AX19" s="528">
        <v>-93</v>
      </c>
      <c r="AY19" s="581">
        <v>1.85</v>
      </c>
      <c r="AZ19" s="529">
        <v>14</v>
      </c>
      <c r="BA19" s="580">
        <v>94</v>
      </c>
      <c r="BB19" s="602">
        <v>2.8</v>
      </c>
      <c r="BC19" s="529">
        <v>6</v>
      </c>
      <c r="BD19" s="580">
        <v>142</v>
      </c>
      <c r="BE19" s="581">
        <v>-0.92</v>
      </c>
      <c r="BF19" s="529">
        <v>20</v>
      </c>
      <c r="BG19" s="486">
        <v>-48</v>
      </c>
      <c r="BH19" s="94">
        <v>108.9</v>
      </c>
      <c r="BI19" s="529">
        <v>2</v>
      </c>
      <c r="BJ19" s="6">
        <v>5812</v>
      </c>
      <c r="BK19" s="581">
        <v>1.38</v>
      </c>
      <c r="BL19" s="529">
        <v>23</v>
      </c>
      <c r="BM19" s="486">
        <v>7</v>
      </c>
      <c r="BN19" s="581">
        <v>0.79</v>
      </c>
      <c r="BO19" s="529">
        <v>25</v>
      </c>
      <c r="BP19" s="486">
        <v>4</v>
      </c>
      <c r="BQ19" s="106">
        <v>2.99</v>
      </c>
      <c r="BR19" s="481">
        <v>21</v>
      </c>
      <c r="BS19" s="6">
        <v>1460</v>
      </c>
      <c r="BT19" s="94">
        <v>49.8</v>
      </c>
      <c r="BU19" s="481">
        <v>13</v>
      </c>
      <c r="BV19" s="6">
        <v>1072</v>
      </c>
      <c r="BW19" s="94">
        <v>11.2</v>
      </c>
      <c r="BX19" s="481">
        <v>22</v>
      </c>
      <c r="BY19" s="6">
        <v>242</v>
      </c>
      <c r="BZ19" s="603">
        <v>66.400000000000006</v>
      </c>
      <c r="CA19" s="481">
        <v>13</v>
      </c>
      <c r="CB19" s="6">
        <v>1430</v>
      </c>
      <c r="CC19" s="94">
        <v>18.399999999999999</v>
      </c>
      <c r="CD19" s="481">
        <v>2</v>
      </c>
      <c r="CE19" s="6">
        <v>397</v>
      </c>
      <c r="CF19" s="106">
        <v>1.35</v>
      </c>
      <c r="CG19" s="481">
        <v>9</v>
      </c>
      <c r="CH19" s="6">
        <v>29</v>
      </c>
      <c r="CI19" s="94">
        <v>31.8</v>
      </c>
      <c r="CJ19" s="481">
        <v>2</v>
      </c>
      <c r="CK19" s="6">
        <v>685</v>
      </c>
      <c r="CL19" s="1091">
        <v>1.5</v>
      </c>
      <c r="CM19" s="604">
        <v>21</v>
      </c>
      <c r="CN19" s="605">
        <v>8</v>
      </c>
      <c r="CO19" s="606">
        <v>4029</v>
      </c>
      <c r="CP19" s="607">
        <v>2931</v>
      </c>
      <c r="CQ19" s="608">
        <v>2051</v>
      </c>
      <c r="CR19" s="94">
        <v>49.4</v>
      </c>
      <c r="CS19" s="481">
        <v>22</v>
      </c>
      <c r="CT19" s="6">
        <v>2397</v>
      </c>
      <c r="CU19" s="94">
        <v>51.9</v>
      </c>
      <c r="CV19" s="481">
        <v>23</v>
      </c>
      <c r="CW19" s="6">
        <v>2520</v>
      </c>
      <c r="CX19" s="482">
        <v>299</v>
      </c>
      <c r="CY19" s="483">
        <v>19</v>
      </c>
      <c r="CZ19" s="6"/>
      <c r="DA19" s="94">
        <v>42.5</v>
      </c>
      <c r="DB19" s="481">
        <v>23</v>
      </c>
      <c r="DC19" s="6">
        <v>114</v>
      </c>
      <c r="DD19" s="94">
        <v>1010.6</v>
      </c>
      <c r="DE19" s="481">
        <v>2</v>
      </c>
      <c r="DF19" s="6">
        <v>2858</v>
      </c>
      <c r="DG19" s="1019" t="s">
        <v>864</v>
      </c>
      <c r="DH19" s="576">
        <v>22</v>
      </c>
      <c r="DI19" s="8"/>
      <c r="DJ19" s="94">
        <v>81</v>
      </c>
      <c r="DK19" s="481">
        <v>4</v>
      </c>
      <c r="DL19" s="6">
        <v>1936</v>
      </c>
      <c r="DM19" s="106">
        <v>4.88</v>
      </c>
      <c r="DN19" s="481">
        <v>5</v>
      </c>
      <c r="DO19" s="6">
        <v>123</v>
      </c>
      <c r="DP19" s="94">
        <v>33.4</v>
      </c>
      <c r="DQ19" s="481">
        <v>12</v>
      </c>
      <c r="DR19" s="6">
        <v>799</v>
      </c>
      <c r="DS19" s="103">
        <v>7500</v>
      </c>
      <c r="DT19" s="576">
        <v>15</v>
      </c>
      <c r="DU19" s="486"/>
      <c r="DV19" s="103">
        <v>13200</v>
      </c>
      <c r="DW19" s="576">
        <v>15</v>
      </c>
      <c r="DX19" s="486"/>
      <c r="DY19" s="110">
        <v>5323</v>
      </c>
      <c r="DZ19" s="124">
        <v>2</v>
      </c>
      <c r="EA19" s="486">
        <v>28418</v>
      </c>
      <c r="EB19" s="91">
        <v>-1.4</v>
      </c>
      <c r="EC19" s="124">
        <v>13</v>
      </c>
      <c r="ED19" s="488"/>
      <c r="EE19" s="103">
        <v>2758</v>
      </c>
      <c r="EF19" s="124">
        <v>4</v>
      </c>
      <c r="EG19" s="486">
        <v>14727</v>
      </c>
      <c r="EH19" s="91">
        <v>47.5</v>
      </c>
      <c r="EI19" s="104">
        <v>25</v>
      </c>
      <c r="EJ19" s="8">
        <v>6989</v>
      </c>
      <c r="EK19" s="94">
        <v>8.4</v>
      </c>
      <c r="EL19" s="481">
        <v>22</v>
      </c>
      <c r="EM19" s="6">
        <v>200</v>
      </c>
      <c r="EN19" s="94">
        <v>11.5</v>
      </c>
      <c r="EO19" s="481">
        <v>20</v>
      </c>
      <c r="EP19" s="612">
        <v>249</v>
      </c>
      <c r="EQ19" s="94">
        <v>173</v>
      </c>
      <c r="ER19" s="481">
        <v>21</v>
      </c>
      <c r="ES19" s="612">
        <v>43067</v>
      </c>
      <c r="ET19" s="94">
        <v>11.2</v>
      </c>
      <c r="EU19" s="481">
        <v>20</v>
      </c>
      <c r="EV19" s="612">
        <v>596</v>
      </c>
      <c r="EW19" s="94">
        <v>24.8</v>
      </c>
      <c r="EX19" s="481">
        <v>13</v>
      </c>
      <c r="EY19" s="612">
        <v>41</v>
      </c>
      <c r="EZ19" s="94">
        <v>54.3</v>
      </c>
      <c r="FA19" s="481">
        <v>25</v>
      </c>
      <c r="FB19" s="612">
        <v>469</v>
      </c>
      <c r="FC19" s="103">
        <v>507</v>
      </c>
      <c r="FD19" s="576">
        <v>24</v>
      </c>
      <c r="FE19" s="686">
        <v>1180</v>
      </c>
      <c r="FF19" s="1096">
        <v>2.0640000000000001</v>
      </c>
      <c r="FG19" s="576">
        <v>20</v>
      </c>
      <c r="FH19" s="612">
        <v>357</v>
      </c>
      <c r="FI19" s="615">
        <v>29.8</v>
      </c>
      <c r="FJ19" s="576">
        <v>7</v>
      </c>
      <c r="FK19" s="623">
        <v>713</v>
      </c>
      <c r="FL19" s="110">
        <v>2258269</v>
      </c>
      <c r="FM19" s="104">
        <v>11</v>
      </c>
      <c r="FN19" s="617"/>
      <c r="FO19" s="82">
        <v>83.7</v>
      </c>
      <c r="FP19" s="104"/>
      <c r="FQ19" s="619">
        <v>1890682</v>
      </c>
      <c r="FR19" s="1018" t="s">
        <v>793</v>
      </c>
      <c r="FS19" s="104"/>
      <c r="FT19" s="1029" t="s">
        <v>793</v>
      </c>
      <c r="FU19" s="1028" t="s">
        <v>793</v>
      </c>
      <c r="FV19" s="104"/>
      <c r="FW19" s="1029" t="s">
        <v>793</v>
      </c>
      <c r="FX19" s="82">
        <v>27.2</v>
      </c>
      <c r="FY19" s="104"/>
      <c r="FZ19" s="111">
        <v>614133</v>
      </c>
      <c r="GA19" s="110">
        <v>188189</v>
      </c>
      <c r="GB19" s="104">
        <v>1</v>
      </c>
      <c r="GC19" s="111">
        <v>12</v>
      </c>
      <c r="GD19" s="110">
        <v>2971</v>
      </c>
      <c r="GE19" s="104">
        <v>2</v>
      </c>
      <c r="GF19" s="111">
        <v>760</v>
      </c>
      <c r="GG19" s="687">
        <v>435</v>
      </c>
      <c r="GH19" s="104">
        <v>3</v>
      </c>
      <c r="GI19" s="111">
        <v>330293</v>
      </c>
      <c r="GJ19" s="110">
        <v>1117</v>
      </c>
      <c r="GK19" s="104">
        <v>3</v>
      </c>
      <c r="GL19" s="111">
        <v>848803</v>
      </c>
      <c r="GM19" s="615">
        <v>61.9</v>
      </c>
      <c r="GN19" s="481">
        <v>7</v>
      </c>
      <c r="GO19" s="623">
        <v>1482</v>
      </c>
      <c r="GP19" s="624">
        <v>59</v>
      </c>
      <c r="GQ19" s="481">
        <v>20</v>
      </c>
      <c r="GR19" s="6"/>
      <c r="GS19" s="1101">
        <v>63.9</v>
      </c>
      <c r="GT19" s="481">
        <v>21</v>
      </c>
      <c r="GU19" s="625">
        <v>3585</v>
      </c>
      <c r="GV19" s="624">
        <v>1691</v>
      </c>
      <c r="GW19" s="481">
        <v>20</v>
      </c>
      <c r="GX19" s="625">
        <v>212</v>
      </c>
      <c r="GY19" s="624">
        <v>6076</v>
      </c>
      <c r="GZ19" s="481">
        <v>21</v>
      </c>
      <c r="HA19" s="625"/>
      <c r="HB19" s="1110" t="s">
        <v>794</v>
      </c>
      <c r="HC19" s="1039"/>
      <c r="HD19" s="1040" t="s">
        <v>794</v>
      </c>
      <c r="HE19" s="1116">
        <v>10.164</v>
      </c>
      <c r="HF19" s="1041">
        <v>5</v>
      </c>
      <c r="HG19" s="623">
        <v>57</v>
      </c>
      <c r="HH19" s="1119" t="s">
        <v>794</v>
      </c>
      <c r="HI19" s="1041"/>
      <c r="HJ19" s="1120" t="s">
        <v>794</v>
      </c>
      <c r="HK19" s="1110" t="s">
        <v>794</v>
      </c>
      <c r="HL19" s="1041"/>
      <c r="HM19" s="6">
        <v>3731</v>
      </c>
      <c r="HN19" s="628">
        <v>0.29699999999999999</v>
      </c>
      <c r="HO19" s="563">
        <v>13</v>
      </c>
      <c r="HP19" s="633"/>
      <c r="HQ19" s="110">
        <v>912</v>
      </c>
      <c r="HR19" s="688">
        <v>5</v>
      </c>
      <c r="HS19" s="8">
        <v>4776</v>
      </c>
      <c r="HT19" s="527">
        <v>128.19999999999999</v>
      </c>
      <c r="HU19" s="629">
        <v>3</v>
      </c>
      <c r="HV19" s="8">
        <v>688</v>
      </c>
      <c r="HW19" s="92">
        <v>1.93</v>
      </c>
      <c r="HX19" s="632">
        <v>8</v>
      </c>
      <c r="HY19" s="633"/>
      <c r="HZ19" s="91">
        <v>14</v>
      </c>
      <c r="IA19" s="632">
        <v>1</v>
      </c>
      <c r="IB19" s="633"/>
      <c r="IC19" s="91">
        <v>93.9</v>
      </c>
      <c r="ID19" s="632">
        <v>9</v>
      </c>
      <c r="IE19" s="633"/>
      <c r="IF19" s="91">
        <v>4.4000000000000004</v>
      </c>
      <c r="IG19" s="634">
        <v>16</v>
      </c>
      <c r="IH19" s="635"/>
      <c r="II19" s="94">
        <v>77.599999999999994</v>
      </c>
      <c r="IJ19" s="481">
        <v>24</v>
      </c>
      <c r="IK19" s="623">
        <v>1621</v>
      </c>
      <c r="IL19" s="1043" t="s">
        <v>786</v>
      </c>
      <c r="IM19" s="572"/>
      <c r="IN19" s="98"/>
      <c r="IO19" s="91">
        <v>96.4</v>
      </c>
      <c r="IP19" s="576">
        <v>13</v>
      </c>
      <c r="IQ19" s="689"/>
      <c r="IR19" s="681">
        <v>82.2</v>
      </c>
      <c r="IS19" s="576">
        <v>15</v>
      </c>
      <c r="IT19" s="580">
        <v>4267</v>
      </c>
      <c r="IU19" s="1134">
        <v>6.5</v>
      </c>
      <c r="IV19" s="124">
        <v>9</v>
      </c>
      <c r="IW19" s="580">
        <v>33</v>
      </c>
      <c r="IX19" s="681">
        <v>58.2</v>
      </c>
      <c r="IY19" s="124">
        <v>19</v>
      </c>
      <c r="IZ19" s="580">
        <v>90722</v>
      </c>
      <c r="JA19" s="681">
        <v>42.4</v>
      </c>
      <c r="JB19" s="124">
        <v>24</v>
      </c>
      <c r="JC19" s="580">
        <v>66128</v>
      </c>
      <c r="JD19" s="1137">
        <v>0.98499999999999999</v>
      </c>
      <c r="JE19" s="104">
        <v>20</v>
      </c>
      <c r="JF19" s="8">
        <v>5</v>
      </c>
      <c r="JG19" s="91">
        <v>1.8</v>
      </c>
      <c r="JH19" s="576">
        <v>22</v>
      </c>
      <c r="JI19" s="111">
        <v>1</v>
      </c>
      <c r="JJ19" s="628">
        <v>1.266</v>
      </c>
      <c r="JK19" s="104">
        <v>23</v>
      </c>
      <c r="JL19" s="580">
        <v>3032</v>
      </c>
      <c r="JM19" s="1134">
        <v>7.48</v>
      </c>
      <c r="JN19" s="124">
        <v>18</v>
      </c>
      <c r="JO19" s="580">
        <v>39</v>
      </c>
      <c r="JP19" s="110">
        <v>1126</v>
      </c>
      <c r="JQ19" s="104">
        <v>2</v>
      </c>
      <c r="JR19" s="111">
        <v>2217</v>
      </c>
      <c r="JS19" s="921">
        <v>13.85</v>
      </c>
      <c r="JT19" s="104">
        <v>7</v>
      </c>
      <c r="JU19" s="1145">
        <v>180</v>
      </c>
      <c r="JV19" s="1149">
        <v>6.69</v>
      </c>
      <c r="JW19" s="584">
        <v>20</v>
      </c>
      <c r="JX19" s="1155">
        <v>107</v>
      </c>
      <c r="JY19" s="682">
        <v>299862</v>
      </c>
      <c r="JZ19" s="529">
        <v>10</v>
      </c>
      <c r="KA19" s="580">
        <v>1349</v>
      </c>
      <c r="KB19" s="1162">
        <v>0.192</v>
      </c>
      <c r="KC19" s="529">
        <v>23</v>
      </c>
      <c r="KD19" s="93">
        <v>1</v>
      </c>
      <c r="KE19" s="1169">
        <v>0.59099999999999997</v>
      </c>
      <c r="KF19" s="640">
        <v>22</v>
      </c>
      <c r="KG19" s="690">
        <v>3</v>
      </c>
      <c r="KH19" s="91">
        <v>517.79999999999995</v>
      </c>
      <c r="KI19" s="529">
        <v>8</v>
      </c>
      <c r="KJ19" s="8">
        <v>27</v>
      </c>
      <c r="KK19" s="91">
        <v>421.9</v>
      </c>
      <c r="KL19" s="529">
        <v>1</v>
      </c>
      <c r="KM19" s="8">
        <v>22</v>
      </c>
      <c r="KN19" s="91">
        <v>172.6</v>
      </c>
      <c r="KO19" s="529">
        <v>12</v>
      </c>
      <c r="KP19" s="93">
        <v>9</v>
      </c>
    </row>
    <row r="20" spans="1:302" s="592" customFormat="1" ht="23.25" customHeight="1">
      <c r="A20" s="593">
        <v>15</v>
      </c>
      <c r="B20" s="594" t="s">
        <v>535</v>
      </c>
      <c r="C20" s="683">
        <v>256.72000000000003</v>
      </c>
      <c r="D20" s="643">
        <v>12</v>
      </c>
      <c r="E20" s="684"/>
      <c r="F20" s="80">
        <v>7.2</v>
      </c>
      <c r="G20" s="643">
        <v>25</v>
      </c>
      <c r="H20" s="1">
        <v>18.580000000000013</v>
      </c>
      <c r="I20" s="685">
        <v>23804</v>
      </c>
      <c r="J20" s="643">
        <v>12</v>
      </c>
      <c r="K20" s="647"/>
      <c r="L20" s="600">
        <v>2243</v>
      </c>
      <c r="M20" s="643">
        <v>25</v>
      </c>
      <c r="N20" s="8"/>
      <c r="O20" s="578">
        <v>8.6999999999999993</v>
      </c>
      <c r="P20" s="643">
        <v>25</v>
      </c>
      <c r="Q20" s="486"/>
      <c r="R20" s="578">
        <v>123.9</v>
      </c>
      <c r="S20" s="643">
        <v>22</v>
      </c>
      <c r="T20" s="8"/>
      <c r="U20" s="527">
        <v>5.8</v>
      </c>
      <c r="V20" s="643">
        <v>25</v>
      </c>
      <c r="W20" s="486">
        <v>129</v>
      </c>
      <c r="X20" s="578">
        <v>43.3</v>
      </c>
      <c r="Y20" s="643">
        <v>25</v>
      </c>
      <c r="Z20" s="486">
        <v>972</v>
      </c>
      <c r="AA20" s="578">
        <v>50.9</v>
      </c>
      <c r="AB20" s="643">
        <v>1</v>
      </c>
      <c r="AC20" s="486">
        <v>1142</v>
      </c>
      <c r="AD20" s="578">
        <v>130.80000000000001</v>
      </c>
      <c r="AE20" s="529">
        <v>1</v>
      </c>
      <c r="AF20" s="486"/>
      <c r="AG20" s="571">
        <v>60</v>
      </c>
      <c r="AH20" s="483">
        <v>1</v>
      </c>
      <c r="AI20" s="601"/>
      <c r="AJ20" s="578">
        <v>87.8</v>
      </c>
      <c r="AK20" s="529">
        <v>15</v>
      </c>
      <c r="AL20" s="8"/>
      <c r="AM20" s="581">
        <v>-2.56</v>
      </c>
      <c r="AN20" s="529">
        <v>22</v>
      </c>
      <c r="AO20" s="486">
        <v>-59</v>
      </c>
      <c r="AP20" s="1086">
        <v>3.12</v>
      </c>
      <c r="AQ20" s="529">
        <v>23</v>
      </c>
      <c r="AR20" s="486">
        <v>7</v>
      </c>
      <c r="AS20" s="581">
        <v>31.21</v>
      </c>
      <c r="AT20" s="529">
        <v>1</v>
      </c>
      <c r="AU20" s="486">
        <v>70</v>
      </c>
      <c r="AV20" s="578">
        <v>-28.1</v>
      </c>
      <c r="AW20" s="529">
        <v>25</v>
      </c>
      <c r="AX20" s="528">
        <v>-63</v>
      </c>
      <c r="AY20" s="581">
        <v>1.96</v>
      </c>
      <c r="AZ20" s="529">
        <v>9</v>
      </c>
      <c r="BA20" s="580">
        <v>44</v>
      </c>
      <c r="BB20" s="602">
        <v>1.92</v>
      </c>
      <c r="BC20" s="529">
        <v>24</v>
      </c>
      <c r="BD20" s="580">
        <v>43</v>
      </c>
      <c r="BE20" s="581">
        <v>0.04</v>
      </c>
      <c r="BF20" s="529">
        <v>2</v>
      </c>
      <c r="BG20" s="486">
        <v>1</v>
      </c>
      <c r="BH20" s="94">
        <v>90.6</v>
      </c>
      <c r="BI20" s="529">
        <v>16</v>
      </c>
      <c r="BJ20" s="6">
        <v>2158</v>
      </c>
      <c r="BK20" s="581">
        <v>1.34</v>
      </c>
      <c r="BL20" s="529">
        <v>24</v>
      </c>
      <c r="BM20" s="486">
        <v>3</v>
      </c>
      <c r="BN20" s="581">
        <v>1.34</v>
      </c>
      <c r="BO20" s="529">
        <v>7</v>
      </c>
      <c r="BP20" s="486">
        <v>3</v>
      </c>
      <c r="BQ20" s="106">
        <v>2.94</v>
      </c>
      <c r="BR20" s="481">
        <v>23</v>
      </c>
      <c r="BS20" s="6">
        <v>653</v>
      </c>
      <c r="BT20" s="94">
        <v>50.6</v>
      </c>
      <c r="BU20" s="481">
        <v>10</v>
      </c>
      <c r="BV20" s="6">
        <v>462</v>
      </c>
      <c r="BW20" s="94">
        <v>12.9</v>
      </c>
      <c r="BX20" s="481">
        <v>20</v>
      </c>
      <c r="BY20" s="6">
        <v>118</v>
      </c>
      <c r="BZ20" s="603">
        <v>75.400000000000006</v>
      </c>
      <c r="CA20" s="481">
        <v>2</v>
      </c>
      <c r="CB20" s="6">
        <v>688</v>
      </c>
      <c r="CC20" s="94">
        <v>20.5</v>
      </c>
      <c r="CD20" s="481">
        <v>1</v>
      </c>
      <c r="CE20" s="6">
        <v>187</v>
      </c>
      <c r="CF20" s="106">
        <v>0.99</v>
      </c>
      <c r="CG20" s="481">
        <v>19</v>
      </c>
      <c r="CH20" s="6">
        <v>9</v>
      </c>
      <c r="CI20" s="94">
        <v>28.4</v>
      </c>
      <c r="CJ20" s="481">
        <v>4</v>
      </c>
      <c r="CK20" s="6">
        <v>259</v>
      </c>
      <c r="CL20" s="1091">
        <v>8.4</v>
      </c>
      <c r="CM20" s="604">
        <v>1</v>
      </c>
      <c r="CN20" s="605">
        <v>20</v>
      </c>
      <c r="CO20" s="606">
        <v>1774</v>
      </c>
      <c r="CP20" s="607">
        <v>1285</v>
      </c>
      <c r="CQ20" s="608">
        <v>904</v>
      </c>
      <c r="CR20" s="94">
        <v>42.9</v>
      </c>
      <c r="CS20" s="481">
        <v>25</v>
      </c>
      <c r="CT20" s="6">
        <v>960</v>
      </c>
      <c r="CU20" s="94">
        <v>44.7</v>
      </c>
      <c r="CV20" s="481">
        <v>25</v>
      </c>
      <c r="CW20" s="6">
        <v>1001</v>
      </c>
      <c r="CX20" s="482">
        <v>122</v>
      </c>
      <c r="CY20" s="483">
        <v>25</v>
      </c>
      <c r="CZ20" s="6"/>
      <c r="DA20" s="94">
        <v>52</v>
      </c>
      <c r="DB20" s="481">
        <v>14</v>
      </c>
      <c r="DC20" s="6">
        <v>53</v>
      </c>
      <c r="DD20" s="94">
        <v>696.4</v>
      </c>
      <c r="DE20" s="481">
        <v>15</v>
      </c>
      <c r="DF20" s="6">
        <v>766</v>
      </c>
      <c r="DG20" s="610">
        <v>4</v>
      </c>
      <c r="DH20" s="576">
        <v>11</v>
      </c>
      <c r="DI20" s="8"/>
      <c r="DJ20" s="94">
        <v>76.900000000000006</v>
      </c>
      <c r="DK20" s="481">
        <v>11</v>
      </c>
      <c r="DL20" s="6">
        <v>732</v>
      </c>
      <c r="DM20" s="106">
        <v>4.0999999999999996</v>
      </c>
      <c r="DN20" s="481">
        <v>16</v>
      </c>
      <c r="DO20" s="6">
        <v>41</v>
      </c>
      <c r="DP20" s="94">
        <v>37.5</v>
      </c>
      <c r="DQ20" s="481">
        <v>8</v>
      </c>
      <c r="DR20" s="6">
        <v>358</v>
      </c>
      <c r="DS20" s="103">
        <v>2900</v>
      </c>
      <c r="DT20" s="576">
        <v>25</v>
      </c>
      <c r="DU20" s="486"/>
      <c r="DV20" s="1018" t="s">
        <v>786</v>
      </c>
      <c r="DW20" s="576"/>
      <c r="DX20" s="486"/>
      <c r="DY20" s="110">
        <v>2228</v>
      </c>
      <c r="DZ20" s="124">
        <v>21</v>
      </c>
      <c r="EA20" s="486">
        <v>5305</v>
      </c>
      <c r="EB20" s="91">
        <v>-1.7</v>
      </c>
      <c r="EC20" s="124">
        <v>16</v>
      </c>
      <c r="ED20" s="488"/>
      <c r="EE20" s="103">
        <v>1656</v>
      </c>
      <c r="EF20" s="124">
        <v>25</v>
      </c>
      <c r="EG20" s="486">
        <v>3942</v>
      </c>
      <c r="EH20" s="91">
        <v>58.2</v>
      </c>
      <c r="EI20" s="104">
        <v>17</v>
      </c>
      <c r="EJ20" s="8">
        <v>2295</v>
      </c>
      <c r="EK20" s="94">
        <v>15.8</v>
      </c>
      <c r="EL20" s="481">
        <v>7</v>
      </c>
      <c r="EM20" s="6">
        <v>152</v>
      </c>
      <c r="EN20" s="94">
        <v>18</v>
      </c>
      <c r="EO20" s="481">
        <v>14</v>
      </c>
      <c r="EP20" s="612">
        <v>165</v>
      </c>
      <c r="EQ20" s="94">
        <v>250.7</v>
      </c>
      <c r="ER20" s="481">
        <v>7</v>
      </c>
      <c r="ES20" s="612">
        <v>41364</v>
      </c>
      <c r="ET20" s="94">
        <v>15.2</v>
      </c>
      <c r="EU20" s="481">
        <v>17</v>
      </c>
      <c r="EV20" s="612">
        <v>363</v>
      </c>
      <c r="EW20" s="94">
        <v>25.7</v>
      </c>
      <c r="EX20" s="481">
        <v>11</v>
      </c>
      <c r="EY20" s="612">
        <v>27</v>
      </c>
      <c r="EZ20" s="94">
        <v>87.8</v>
      </c>
      <c r="FA20" s="481">
        <v>14</v>
      </c>
      <c r="FB20" s="612">
        <v>473</v>
      </c>
      <c r="FC20" s="103">
        <v>517</v>
      </c>
      <c r="FD20" s="576">
        <v>23</v>
      </c>
      <c r="FE20" s="686">
        <v>1480</v>
      </c>
      <c r="FF20" s="1096">
        <v>2.3180000000000001</v>
      </c>
      <c r="FG20" s="576">
        <v>11</v>
      </c>
      <c r="FH20" s="612">
        <v>248</v>
      </c>
      <c r="FI20" s="615">
        <v>28.4</v>
      </c>
      <c r="FJ20" s="576">
        <v>8</v>
      </c>
      <c r="FK20" s="623">
        <v>272</v>
      </c>
      <c r="FL20" s="110">
        <v>45202</v>
      </c>
      <c r="FM20" s="104">
        <v>24</v>
      </c>
      <c r="FN20" s="617"/>
      <c r="FO20" s="1028" t="s">
        <v>793</v>
      </c>
      <c r="FP20" s="104"/>
      <c r="FQ20" s="1029" t="s">
        <v>793</v>
      </c>
      <c r="FR20" s="1018" t="s">
        <v>787</v>
      </c>
      <c r="FS20" s="104"/>
      <c r="FT20" s="1029" t="s">
        <v>787</v>
      </c>
      <c r="FU20" s="1028" t="s">
        <v>793</v>
      </c>
      <c r="FV20" s="104"/>
      <c r="FW20" s="1029" t="s">
        <v>793</v>
      </c>
      <c r="FX20" s="1019" t="s">
        <v>793</v>
      </c>
      <c r="FY20" s="104"/>
      <c r="FZ20" s="1029" t="s">
        <v>793</v>
      </c>
      <c r="GA20" s="110">
        <v>11301</v>
      </c>
      <c r="GB20" s="104">
        <v>23</v>
      </c>
      <c r="GC20" s="111">
        <v>4</v>
      </c>
      <c r="GD20" s="110">
        <v>1076</v>
      </c>
      <c r="GE20" s="104">
        <v>20</v>
      </c>
      <c r="GF20" s="111">
        <v>42</v>
      </c>
      <c r="GG20" s="687">
        <v>249</v>
      </c>
      <c r="GH20" s="104">
        <v>19</v>
      </c>
      <c r="GI20" s="111">
        <v>10450</v>
      </c>
      <c r="GJ20" s="110">
        <v>410</v>
      </c>
      <c r="GK20" s="104">
        <v>22</v>
      </c>
      <c r="GL20" s="111">
        <v>17235</v>
      </c>
      <c r="GM20" s="615">
        <v>55.8</v>
      </c>
      <c r="GN20" s="481">
        <v>17</v>
      </c>
      <c r="GO20" s="623">
        <v>535</v>
      </c>
      <c r="GP20" s="624">
        <v>23</v>
      </c>
      <c r="GQ20" s="481">
        <v>24</v>
      </c>
      <c r="GR20" s="6"/>
      <c r="GS20" s="1101">
        <v>51</v>
      </c>
      <c r="GT20" s="481">
        <v>23</v>
      </c>
      <c r="GU20" s="625">
        <v>1237</v>
      </c>
      <c r="GV20" s="624">
        <v>1875</v>
      </c>
      <c r="GW20" s="481">
        <v>14</v>
      </c>
      <c r="GX20" s="625">
        <v>66</v>
      </c>
      <c r="GY20" s="624">
        <v>5380</v>
      </c>
      <c r="GZ20" s="481">
        <v>23</v>
      </c>
      <c r="HA20" s="625"/>
      <c r="HB20" s="1106">
        <v>51</v>
      </c>
      <c r="HC20" s="481">
        <v>21</v>
      </c>
      <c r="HD20" s="623">
        <v>1237</v>
      </c>
      <c r="HE20" s="1113">
        <v>9.4849999999999994</v>
      </c>
      <c r="HF20" s="481">
        <v>8</v>
      </c>
      <c r="HG20" s="623">
        <v>23</v>
      </c>
      <c r="HH20" s="1113">
        <v>0.503</v>
      </c>
      <c r="HI20" s="481">
        <v>21</v>
      </c>
      <c r="HJ20" s="6">
        <v>-1205</v>
      </c>
      <c r="HK20" s="338">
        <v>80.400000000000006</v>
      </c>
      <c r="HL20" s="481">
        <v>6</v>
      </c>
      <c r="HM20" s="6">
        <v>1539</v>
      </c>
      <c r="HN20" s="628">
        <v>0.11799999999999999</v>
      </c>
      <c r="HO20" s="629">
        <v>24</v>
      </c>
      <c r="HP20" s="633"/>
      <c r="HQ20" s="110">
        <v>1294</v>
      </c>
      <c r="HR20" s="688">
        <v>2</v>
      </c>
      <c r="HS20" s="8">
        <v>3073</v>
      </c>
      <c r="HT20" s="527">
        <v>71.7</v>
      </c>
      <c r="HU20" s="629">
        <v>21</v>
      </c>
      <c r="HV20" s="8">
        <v>175</v>
      </c>
      <c r="HW20" s="92">
        <v>1.58</v>
      </c>
      <c r="HX20" s="632">
        <v>17</v>
      </c>
      <c r="HY20" s="633"/>
      <c r="HZ20" s="91">
        <v>5.5</v>
      </c>
      <c r="IA20" s="632">
        <v>24</v>
      </c>
      <c r="IB20" s="633"/>
      <c r="IC20" s="91">
        <v>90.3</v>
      </c>
      <c r="ID20" s="632">
        <v>18</v>
      </c>
      <c r="IE20" s="633"/>
      <c r="IF20" s="91">
        <v>5.4</v>
      </c>
      <c r="IG20" s="634">
        <v>10</v>
      </c>
      <c r="IH20" s="635"/>
      <c r="II20" s="94">
        <v>89</v>
      </c>
      <c r="IJ20" s="481">
        <v>10</v>
      </c>
      <c r="IK20" s="623">
        <v>809</v>
      </c>
      <c r="IL20" s="1043" t="s">
        <v>786</v>
      </c>
      <c r="IM20" s="572"/>
      <c r="IN20" s="98"/>
      <c r="IO20" s="91">
        <v>97.4</v>
      </c>
      <c r="IP20" s="576">
        <v>11</v>
      </c>
      <c r="IQ20" s="689"/>
      <c r="IR20" s="681">
        <v>97</v>
      </c>
      <c r="IS20" s="576">
        <v>8</v>
      </c>
      <c r="IT20" s="580">
        <v>2285</v>
      </c>
      <c r="IU20" s="1134">
        <v>4.9000000000000004</v>
      </c>
      <c r="IV20" s="124">
        <v>17</v>
      </c>
      <c r="IW20" s="580">
        <v>11</v>
      </c>
      <c r="IX20" s="681">
        <v>62.2</v>
      </c>
      <c r="IY20" s="124">
        <v>15</v>
      </c>
      <c r="IZ20" s="580">
        <v>55099</v>
      </c>
      <c r="JA20" s="681">
        <v>35.9</v>
      </c>
      <c r="JB20" s="124">
        <v>25</v>
      </c>
      <c r="JC20" s="580">
        <v>31816</v>
      </c>
      <c r="JD20" s="1137">
        <v>0.89200000000000002</v>
      </c>
      <c r="JE20" s="104">
        <v>22</v>
      </c>
      <c r="JF20" s="8">
        <v>2</v>
      </c>
      <c r="JG20" s="109">
        <v>11.9</v>
      </c>
      <c r="JH20" s="576">
        <v>1</v>
      </c>
      <c r="JI20" s="619">
        <v>3</v>
      </c>
      <c r="JJ20" s="628">
        <v>1.1539999999999999</v>
      </c>
      <c r="JK20" s="104">
        <v>25</v>
      </c>
      <c r="JL20" s="580">
        <v>1307</v>
      </c>
      <c r="JM20" s="1134">
        <v>7.38</v>
      </c>
      <c r="JN20" s="124">
        <v>19</v>
      </c>
      <c r="JO20" s="580">
        <v>17</v>
      </c>
      <c r="JP20" s="110">
        <v>894</v>
      </c>
      <c r="JQ20" s="104">
        <v>17</v>
      </c>
      <c r="JR20" s="111">
        <v>791</v>
      </c>
      <c r="JS20" s="921">
        <v>4.7300000000000004</v>
      </c>
      <c r="JT20" s="104">
        <v>24</v>
      </c>
      <c r="JU20" s="1145">
        <v>52</v>
      </c>
      <c r="JV20" s="1149">
        <v>3.67</v>
      </c>
      <c r="JW20" s="584">
        <v>24</v>
      </c>
      <c r="JX20" s="1155">
        <v>33</v>
      </c>
      <c r="JY20" s="682">
        <v>302814</v>
      </c>
      <c r="JZ20" s="529">
        <v>8</v>
      </c>
      <c r="KA20" s="580">
        <v>709</v>
      </c>
      <c r="KB20" s="1162">
        <v>0.86899999999999999</v>
      </c>
      <c r="KC20" s="514">
        <v>14</v>
      </c>
      <c r="KD20" s="93">
        <v>2</v>
      </c>
      <c r="KE20" s="1169">
        <v>1.337</v>
      </c>
      <c r="KF20" s="673">
        <v>1</v>
      </c>
      <c r="KG20" s="690">
        <v>3</v>
      </c>
      <c r="KH20" s="91">
        <v>651.6</v>
      </c>
      <c r="KI20" s="529">
        <v>2</v>
      </c>
      <c r="KJ20" s="8">
        <v>15</v>
      </c>
      <c r="KK20" s="91">
        <v>304.10000000000002</v>
      </c>
      <c r="KL20" s="529">
        <v>3</v>
      </c>
      <c r="KM20" s="8">
        <v>7</v>
      </c>
      <c r="KN20" s="91">
        <v>434.4</v>
      </c>
      <c r="KO20" s="529">
        <v>1</v>
      </c>
      <c r="KP20" s="93">
        <v>10</v>
      </c>
    </row>
    <row r="21" spans="1:302" s="592" customFormat="1" ht="23.25" customHeight="1">
      <c r="A21" s="593">
        <v>16</v>
      </c>
      <c r="B21" s="594" t="s">
        <v>536</v>
      </c>
      <c r="C21" s="683">
        <v>282.13</v>
      </c>
      <c r="D21" s="643">
        <v>11</v>
      </c>
      <c r="E21" s="684"/>
      <c r="F21" s="80">
        <v>13.2</v>
      </c>
      <c r="G21" s="643">
        <v>23</v>
      </c>
      <c r="H21" s="1">
        <v>37.340000000000003</v>
      </c>
      <c r="I21" s="685">
        <v>24040</v>
      </c>
      <c r="J21" s="643">
        <v>11</v>
      </c>
      <c r="K21" s="679"/>
      <c r="L21" s="600">
        <v>3206</v>
      </c>
      <c r="M21" s="643">
        <v>22</v>
      </c>
      <c r="N21" s="8"/>
      <c r="O21" s="578">
        <v>11.4</v>
      </c>
      <c r="P21" s="643">
        <v>24</v>
      </c>
      <c r="Q21" s="486"/>
      <c r="R21" s="578">
        <v>89</v>
      </c>
      <c r="S21" s="643">
        <v>23</v>
      </c>
      <c r="T21" s="129"/>
      <c r="U21" s="527">
        <v>7.7</v>
      </c>
      <c r="V21" s="643">
        <v>22</v>
      </c>
      <c r="W21" s="486">
        <v>247</v>
      </c>
      <c r="X21" s="578">
        <v>46.7</v>
      </c>
      <c r="Y21" s="643">
        <v>24</v>
      </c>
      <c r="Z21" s="611">
        <v>1498</v>
      </c>
      <c r="AA21" s="578">
        <v>45.6</v>
      </c>
      <c r="AB21" s="643">
        <v>2</v>
      </c>
      <c r="AC21" s="486">
        <v>1461</v>
      </c>
      <c r="AD21" s="578">
        <v>114</v>
      </c>
      <c r="AE21" s="529">
        <v>2</v>
      </c>
      <c r="AF21" s="486"/>
      <c r="AG21" s="571">
        <v>56.7</v>
      </c>
      <c r="AH21" s="483">
        <v>2</v>
      </c>
      <c r="AI21" s="601"/>
      <c r="AJ21" s="578">
        <v>91.2</v>
      </c>
      <c r="AK21" s="529">
        <v>4</v>
      </c>
      <c r="AL21" s="8"/>
      <c r="AM21" s="581">
        <v>-3.52</v>
      </c>
      <c r="AN21" s="529">
        <v>25</v>
      </c>
      <c r="AO21" s="486">
        <v>-117</v>
      </c>
      <c r="AP21" s="1086">
        <v>2.1800000000000002</v>
      </c>
      <c r="AQ21" s="529">
        <v>25</v>
      </c>
      <c r="AR21" s="486">
        <v>7</v>
      </c>
      <c r="AS21" s="581">
        <v>23.39</v>
      </c>
      <c r="AT21" s="529">
        <v>2</v>
      </c>
      <c r="AU21" s="486">
        <v>75</v>
      </c>
      <c r="AV21" s="578">
        <v>-21.2</v>
      </c>
      <c r="AW21" s="529">
        <v>24</v>
      </c>
      <c r="AX21" s="528">
        <v>-68</v>
      </c>
      <c r="AY21" s="581">
        <v>1.37</v>
      </c>
      <c r="AZ21" s="529">
        <v>24</v>
      </c>
      <c r="BA21" s="580">
        <v>44</v>
      </c>
      <c r="BB21" s="602">
        <v>3.18</v>
      </c>
      <c r="BC21" s="529">
        <v>2</v>
      </c>
      <c r="BD21" s="580">
        <v>102</v>
      </c>
      <c r="BE21" s="581">
        <v>-1.75</v>
      </c>
      <c r="BF21" s="529">
        <v>25</v>
      </c>
      <c r="BG21" s="486">
        <v>-58</v>
      </c>
      <c r="BH21" s="94">
        <v>84.6</v>
      </c>
      <c r="BI21" s="529">
        <v>23</v>
      </c>
      <c r="BJ21" s="609">
        <v>2842</v>
      </c>
      <c r="BK21" s="581">
        <v>1.87</v>
      </c>
      <c r="BL21" s="529">
        <v>21</v>
      </c>
      <c r="BM21" s="486">
        <v>6</v>
      </c>
      <c r="BN21" s="581">
        <v>2.1800000000000002</v>
      </c>
      <c r="BO21" s="529">
        <v>1</v>
      </c>
      <c r="BP21" s="486">
        <v>7</v>
      </c>
      <c r="BQ21" s="106">
        <v>3.21</v>
      </c>
      <c r="BR21" s="483">
        <v>14</v>
      </c>
      <c r="BS21" s="609">
        <v>911</v>
      </c>
      <c r="BT21" s="94">
        <v>47.3</v>
      </c>
      <c r="BU21" s="481">
        <v>20</v>
      </c>
      <c r="BV21" s="6">
        <v>569</v>
      </c>
      <c r="BW21" s="94">
        <v>17.8</v>
      </c>
      <c r="BX21" s="481">
        <v>12</v>
      </c>
      <c r="BY21" s="6">
        <v>214</v>
      </c>
      <c r="BZ21" s="603">
        <v>76.099999999999994</v>
      </c>
      <c r="CA21" s="481">
        <v>1</v>
      </c>
      <c r="CB21" s="6">
        <v>916</v>
      </c>
      <c r="CC21" s="94">
        <v>16.899999999999999</v>
      </c>
      <c r="CD21" s="481">
        <v>3</v>
      </c>
      <c r="CE21" s="6">
        <v>204</v>
      </c>
      <c r="CF21" s="106">
        <v>0.83</v>
      </c>
      <c r="CG21" s="483">
        <v>23</v>
      </c>
      <c r="CH21" s="6">
        <v>10</v>
      </c>
      <c r="CI21" s="94">
        <v>24.2</v>
      </c>
      <c r="CJ21" s="483">
        <v>12</v>
      </c>
      <c r="CK21" s="6">
        <v>291</v>
      </c>
      <c r="CL21" s="1091">
        <v>4.17</v>
      </c>
      <c r="CM21" s="604">
        <v>3</v>
      </c>
      <c r="CN21" s="605">
        <v>14</v>
      </c>
      <c r="CO21" s="606">
        <v>2515</v>
      </c>
      <c r="CP21" s="607">
        <v>1796</v>
      </c>
      <c r="CQ21" s="608">
        <v>1207</v>
      </c>
      <c r="CR21" s="94">
        <v>48.8</v>
      </c>
      <c r="CS21" s="483">
        <v>24</v>
      </c>
      <c r="CT21" s="609">
        <v>1506</v>
      </c>
      <c r="CU21" s="94">
        <v>50.4</v>
      </c>
      <c r="CV21" s="481">
        <v>24</v>
      </c>
      <c r="CW21" s="6">
        <v>1558</v>
      </c>
      <c r="CX21" s="482">
        <v>180</v>
      </c>
      <c r="CY21" s="483">
        <v>22</v>
      </c>
      <c r="CZ21" s="6"/>
      <c r="DA21" s="94">
        <v>58</v>
      </c>
      <c r="DB21" s="483">
        <v>2</v>
      </c>
      <c r="DC21" s="6">
        <v>91</v>
      </c>
      <c r="DD21" s="94">
        <v>548.4</v>
      </c>
      <c r="DE21" s="483">
        <v>23</v>
      </c>
      <c r="DF21" s="609">
        <v>952</v>
      </c>
      <c r="DG21" s="610">
        <v>5</v>
      </c>
      <c r="DH21" s="576">
        <v>10</v>
      </c>
      <c r="DI21" s="129"/>
      <c r="DJ21" s="94">
        <v>78.900000000000006</v>
      </c>
      <c r="DK21" s="481">
        <v>5</v>
      </c>
      <c r="DL21" s="6">
        <v>1185</v>
      </c>
      <c r="DM21" s="106">
        <v>3.34</v>
      </c>
      <c r="DN21" s="481">
        <v>23</v>
      </c>
      <c r="DO21" s="6">
        <v>52</v>
      </c>
      <c r="DP21" s="94">
        <v>42.6</v>
      </c>
      <c r="DQ21" s="481">
        <v>7</v>
      </c>
      <c r="DR21" s="6">
        <v>640</v>
      </c>
      <c r="DS21" s="103">
        <v>3700</v>
      </c>
      <c r="DT21" s="576">
        <v>23</v>
      </c>
      <c r="DU21" s="486"/>
      <c r="DV21" s="103">
        <v>5300</v>
      </c>
      <c r="DW21" s="576">
        <v>22</v>
      </c>
      <c r="DX21" s="486"/>
      <c r="DY21" s="110">
        <v>2205</v>
      </c>
      <c r="DZ21" s="124">
        <v>22</v>
      </c>
      <c r="EA21" s="486">
        <v>7406</v>
      </c>
      <c r="EB21" s="91">
        <v>-1.9</v>
      </c>
      <c r="EC21" s="124">
        <v>18</v>
      </c>
      <c r="ED21" s="488"/>
      <c r="EE21" s="103">
        <v>1675</v>
      </c>
      <c r="EF21" s="124">
        <v>24</v>
      </c>
      <c r="EG21" s="611">
        <v>5627</v>
      </c>
      <c r="EH21" s="91">
        <v>59.6</v>
      </c>
      <c r="EI21" s="104">
        <v>11</v>
      </c>
      <c r="EJ21" s="8">
        <v>3355</v>
      </c>
      <c r="EK21" s="94">
        <v>12.9</v>
      </c>
      <c r="EL21" s="481">
        <v>14</v>
      </c>
      <c r="EM21" s="6">
        <v>193</v>
      </c>
      <c r="EN21" s="94">
        <v>23.5</v>
      </c>
      <c r="EO21" s="483">
        <v>10</v>
      </c>
      <c r="EP21" s="613">
        <v>286</v>
      </c>
      <c r="EQ21" s="94">
        <v>236</v>
      </c>
      <c r="ER21" s="481">
        <v>10</v>
      </c>
      <c r="ES21" s="613">
        <v>67494</v>
      </c>
      <c r="ET21" s="94">
        <v>17.3</v>
      </c>
      <c r="EU21" s="483">
        <v>15</v>
      </c>
      <c r="EV21" s="613">
        <v>580</v>
      </c>
      <c r="EW21" s="94">
        <v>25.5</v>
      </c>
      <c r="EX21" s="483">
        <v>12</v>
      </c>
      <c r="EY21" s="612">
        <v>40</v>
      </c>
      <c r="EZ21" s="94">
        <v>81</v>
      </c>
      <c r="FA21" s="481">
        <v>22</v>
      </c>
      <c r="FB21" s="612">
        <v>794</v>
      </c>
      <c r="FC21" s="103">
        <v>534</v>
      </c>
      <c r="FD21" s="576">
        <v>20</v>
      </c>
      <c r="FE21" s="686">
        <v>2310</v>
      </c>
      <c r="FF21" s="1096">
        <v>2.2690000000000001</v>
      </c>
      <c r="FG21" s="576">
        <v>15</v>
      </c>
      <c r="FH21" s="612">
        <v>379</v>
      </c>
      <c r="FI21" s="615">
        <v>26</v>
      </c>
      <c r="FJ21" s="576">
        <v>15</v>
      </c>
      <c r="FK21" s="616">
        <v>390</v>
      </c>
      <c r="FL21" s="110">
        <v>46459</v>
      </c>
      <c r="FM21" s="124">
        <v>23</v>
      </c>
      <c r="FN21" s="617"/>
      <c r="FO21" s="1028" t="s">
        <v>793</v>
      </c>
      <c r="FP21" s="104"/>
      <c r="FQ21" s="1029" t="s">
        <v>793</v>
      </c>
      <c r="FR21" s="1018" t="s">
        <v>787</v>
      </c>
      <c r="FS21" s="104"/>
      <c r="FT21" s="1029" t="s">
        <v>787</v>
      </c>
      <c r="FU21" s="1028" t="s">
        <v>793</v>
      </c>
      <c r="FV21" s="104"/>
      <c r="FW21" s="1032" t="s">
        <v>793</v>
      </c>
      <c r="FX21" s="1019" t="s">
        <v>787</v>
      </c>
      <c r="FY21" s="124"/>
      <c r="FZ21" s="1032" t="s">
        <v>787</v>
      </c>
      <c r="GA21" s="110">
        <v>6637</v>
      </c>
      <c r="GB21" s="104">
        <v>24</v>
      </c>
      <c r="GC21" s="130">
        <v>7</v>
      </c>
      <c r="GD21" s="110">
        <v>603</v>
      </c>
      <c r="GE21" s="124">
        <v>24</v>
      </c>
      <c r="GF21" s="130">
        <v>77</v>
      </c>
      <c r="GG21" s="687">
        <v>232</v>
      </c>
      <c r="GH21" s="124">
        <v>23</v>
      </c>
      <c r="GI21" s="111">
        <v>17883</v>
      </c>
      <c r="GJ21" s="110">
        <v>397</v>
      </c>
      <c r="GK21" s="124">
        <v>23</v>
      </c>
      <c r="GL21" s="111">
        <v>30538</v>
      </c>
      <c r="GM21" s="615">
        <v>61.2</v>
      </c>
      <c r="GN21" s="483">
        <v>9</v>
      </c>
      <c r="GO21" s="623">
        <v>918</v>
      </c>
      <c r="GP21" s="624">
        <v>29</v>
      </c>
      <c r="GQ21" s="481">
        <v>22</v>
      </c>
      <c r="GR21" s="6"/>
      <c r="GS21" s="1101">
        <v>38.799999999999997</v>
      </c>
      <c r="GT21" s="481">
        <v>24</v>
      </c>
      <c r="GU21" s="626">
        <v>1359</v>
      </c>
      <c r="GV21" s="624">
        <v>1359</v>
      </c>
      <c r="GW21" s="481">
        <v>25</v>
      </c>
      <c r="GX21" s="625">
        <v>100</v>
      </c>
      <c r="GY21" s="624">
        <v>4685</v>
      </c>
      <c r="GZ21" s="481">
        <v>25</v>
      </c>
      <c r="HA21" s="625"/>
      <c r="HB21" s="1110" t="s">
        <v>794</v>
      </c>
      <c r="HC21" s="1039"/>
      <c r="HD21" s="1040" t="s">
        <v>794</v>
      </c>
      <c r="HE21" s="1116">
        <v>7.4290000000000003</v>
      </c>
      <c r="HF21" s="1041">
        <v>19</v>
      </c>
      <c r="HG21" s="623">
        <v>26</v>
      </c>
      <c r="HH21" s="1119" t="s">
        <v>794</v>
      </c>
      <c r="HI21" s="1042"/>
      <c r="HJ21" s="1120" t="s">
        <v>794</v>
      </c>
      <c r="HK21" s="1110" t="s">
        <v>794</v>
      </c>
      <c r="HL21" s="1041"/>
      <c r="HM21" s="609">
        <v>1920</v>
      </c>
      <c r="HN21" s="628">
        <v>0.126</v>
      </c>
      <c r="HO21" s="629">
        <v>23</v>
      </c>
      <c r="HP21" s="630"/>
      <c r="HQ21" s="110">
        <v>1028</v>
      </c>
      <c r="HR21" s="688">
        <v>4</v>
      </c>
      <c r="HS21" s="129">
        <v>3469</v>
      </c>
      <c r="HT21" s="527">
        <v>61.7</v>
      </c>
      <c r="HU21" s="629">
        <v>25</v>
      </c>
      <c r="HV21" s="129">
        <v>216</v>
      </c>
      <c r="HW21" s="92">
        <v>1.49</v>
      </c>
      <c r="HX21" s="632">
        <v>20</v>
      </c>
      <c r="HY21" s="630"/>
      <c r="HZ21" s="91">
        <v>8.6999999999999993</v>
      </c>
      <c r="IA21" s="632">
        <v>14</v>
      </c>
      <c r="IB21" s="630"/>
      <c r="IC21" s="91">
        <v>94.5</v>
      </c>
      <c r="ID21" s="632">
        <v>8</v>
      </c>
      <c r="IE21" s="630"/>
      <c r="IF21" s="91">
        <v>5.8</v>
      </c>
      <c r="IG21" s="634">
        <v>9</v>
      </c>
      <c r="IH21" s="635"/>
      <c r="II21" s="94">
        <v>90.7</v>
      </c>
      <c r="IJ21" s="481">
        <v>7</v>
      </c>
      <c r="IK21" s="623">
        <v>1082</v>
      </c>
      <c r="IL21" s="1043" t="s">
        <v>786</v>
      </c>
      <c r="IM21" s="572"/>
      <c r="IN21" s="98"/>
      <c r="IO21" s="91">
        <v>97</v>
      </c>
      <c r="IP21" s="576">
        <v>12</v>
      </c>
      <c r="IQ21" s="638"/>
      <c r="IR21" s="681">
        <v>95.1</v>
      </c>
      <c r="IS21" s="576">
        <v>9</v>
      </c>
      <c r="IT21" s="580">
        <v>3182</v>
      </c>
      <c r="IU21" s="1134">
        <v>5.3</v>
      </c>
      <c r="IV21" s="124">
        <v>15</v>
      </c>
      <c r="IW21" s="764">
        <v>17</v>
      </c>
      <c r="IX21" s="578">
        <v>60.6</v>
      </c>
      <c r="IY21" s="124">
        <v>17</v>
      </c>
      <c r="IZ21" s="764">
        <v>91465</v>
      </c>
      <c r="JA21" s="681">
        <v>67</v>
      </c>
      <c r="JB21" s="124">
        <v>12</v>
      </c>
      <c r="JC21" s="580">
        <v>101271</v>
      </c>
      <c r="JD21" s="1138">
        <v>0.93600000000000005</v>
      </c>
      <c r="JE21" s="104">
        <v>21</v>
      </c>
      <c r="JF21" s="639">
        <v>3</v>
      </c>
      <c r="JG21" s="109">
        <v>2.8</v>
      </c>
      <c r="JH21" s="576">
        <v>15</v>
      </c>
      <c r="JI21" s="619">
        <v>1</v>
      </c>
      <c r="JJ21" s="628">
        <v>1.2729999999999999</v>
      </c>
      <c r="JK21" s="104">
        <v>21</v>
      </c>
      <c r="JL21" s="764">
        <v>1767</v>
      </c>
      <c r="JM21" s="581">
        <v>5.12</v>
      </c>
      <c r="JN21" s="124">
        <v>25</v>
      </c>
      <c r="JO21" s="764">
        <v>17</v>
      </c>
      <c r="JP21" s="110">
        <v>709</v>
      </c>
      <c r="JQ21" s="104">
        <v>23</v>
      </c>
      <c r="JR21" s="111">
        <v>892</v>
      </c>
      <c r="JS21" s="921">
        <v>7.64</v>
      </c>
      <c r="JT21" s="104">
        <v>22</v>
      </c>
      <c r="JU21" s="1145">
        <v>107</v>
      </c>
      <c r="JV21" s="1149">
        <v>4</v>
      </c>
      <c r="JW21" s="584">
        <v>23</v>
      </c>
      <c r="JX21" s="1154">
        <v>52</v>
      </c>
      <c r="JY21" s="600">
        <v>348095</v>
      </c>
      <c r="JZ21" s="529">
        <v>1</v>
      </c>
      <c r="KA21" s="764">
        <v>964</v>
      </c>
      <c r="KB21" s="1166" t="s">
        <v>787</v>
      </c>
      <c r="KC21" s="529"/>
      <c r="KD21" s="1032" t="s">
        <v>787</v>
      </c>
      <c r="KE21" s="1169">
        <v>0.624</v>
      </c>
      <c r="KF21" s="673">
        <v>20</v>
      </c>
      <c r="KG21" s="641">
        <v>2</v>
      </c>
      <c r="KH21" s="91">
        <v>692.1</v>
      </c>
      <c r="KI21" s="529">
        <v>1</v>
      </c>
      <c r="KJ21" s="129">
        <v>23</v>
      </c>
      <c r="KK21" s="91">
        <v>180.6</v>
      </c>
      <c r="KL21" s="529">
        <v>21</v>
      </c>
      <c r="KM21" s="129">
        <v>6</v>
      </c>
      <c r="KN21" s="91">
        <v>270.8</v>
      </c>
      <c r="KO21" s="529">
        <v>2</v>
      </c>
      <c r="KP21" s="639">
        <v>9</v>
      </c>
    </row>
    <row r="22" spans="1:302" s="592" customFormat="1" ht="23.25" customHeight="1">
      <c r="A22" s="593">
        <v>17</v>
      </c>
      <c r="B22" s="594" t="s">
        <v>537</v>
      </c>
      <c r="C22" s="62">
        <v>247.98</v>
      </c>
      <c r="D22" s="595">
        <v>13</v>
      </c>
      <c r="E22" s="596"/>
      <c r="F22" s="80">
        <v>45.2</v>
      </c>
      <c r="G22" s="595">
        <v>8</v>
      </c>
      <c r="H22" s="597">
        <v>112.10999999999999</v>
      </c>
      <c r="I22" s="598">
        <v>13315</v>
      </c>
      <c r="J22" s="595">
        <v>19</v>
      </c>
      <c r="K22" s="599"/>
      <c r="L22" s="600">
        <v>16337</v>
      </c>
      <c r="M22" s="595">
        <v>15</v>
      </c>
      <c r="N22" s="129"/>
      <c r="O22" s="578">
        <v>65.900000000000006</v>
      </c>
      <c r="P22" s="595">
        <v>12</v>
      </c>
      <c r="Q22" s="611"/>
      <c r="R22" s="578">
        <v>149.1</v>
      </c>
      <c r="S22" s="595">
        <v>21</v>
      </c>
      <c r="T22" s="8"/>
      <c r="U22" s="527">
        <v>8.1</v>
      </c>
      <c r="V22" s="595">
        <v>20</v>
      </c>
      <c r="W22" s="611">
        <v>1317</v>
      </c>
      <c r="X22" s="578">
        <v>49.9</v>
      </c>
      <c r="Y22" s="595">
        <v>17</v>
      </c>
      <c r="Z22" s="486">
        <v>8151</v>
      </c>
      <c r="AA22" s="578">
        <v>42</v>
      </c>
      <c r="AB22" s="595">
        <v>8</v>
      </c>
      <c r="AC22" s="611">
        <v>6867</v>
      </c>
      <c r="AD22" s="578">
        <v>100.4</v>
      </c>
      <c r="AE22" s="529">
        <v>8</v>
      </c>
      <c r="AF22" s="611"/>
      <c r="AG22" s="571">
        <v>54.9</v>
      </c>
      <c r="AH22" s="483">
        <v>8</v>
      </c>
      <c r="AI22" s="765"/>
      <c r="AJ22" s="578">
        <v>84.5</v>
      </c>
      <c r="AK22" s="529">
        <v>25</v>
      </c>
      <c r="AL22" s="129"/>
      <c r="AM22" s="581">
        <v>-2.2599999999999998</v>
      </c>
      <c r="AN22" s="529">
        <v>20</v>
      </c>
      <c r="AO22" s="611">
        <v>-377</v>
      </c>
      <c r="AP22" s="1086">
        <v>4.0999999999999996</v>
      </c>
      <c r="AQ22" s="529">
        <v>18</v>
      </c>
      <c r="AR22" s="611">
        <v>67</v>
      </c>
      <c r="AS22" s="581">
        <v>20.75</v>
      </c>
      <c r="AT22" s="529">
        <v>7</v>
      </c>
      <c r="AU22" s="611">
        <v>339</v>
      </c>
      <c r="AV22" s="578">
        <v>-16.600000000000001</v>
      </c>
      <c r="AW22" s="529">
        <v>19</v>
      </c>
      <c r="AX22" s="528">
        <v>-272</v>
      </c>
      <c r="AY22" s="581">
        <v>1.66</v>
      </c>
      <c r="AZ22" s="529">
        <v>20</v>
      </c>
      <c r="BA22" s="764">
        <v>272</v>
      </c>
      <c r="BB22" s="602">
        <v>2.2599999999999998</v>
      </c>
      <c r="BC22" s="529">
        <v>21</v>
      </c>
      <c r="BD22" s="764">
        <v>370</v>
      </c>
      <c r="BE22" s="581">
        <v>-0.59</v>
      </c>
      <c r="BF22" s="529">
        <v>15</v>
      </c>
      <c r="BG22" s="611">
        <v>-98</v>
      </c>
      <c r="BH22" s="94">
        <v>87.7</v>
      </c>
      <c r="BI22" s="529">
        <v>19</v>
      </c>
      <c r="BJ22" s="6">
        <v>14983</v>
      </c>
      <c r="BK22" s="581">
        <v>1.84</v>
      </c>
      <c r="BL22" s="529">
        <v>22</v>
      </c>
      <c r="BM22" s="611">
        <v>30</v>
      </c>
      <c r="BN22" s="581">
        <v>1.35</v>
      </c>
      <c r="BO22" s="529">
        <v>6</v>
      </c>
      <c r="BP22" s="611">
        <v>22</v>
      </c>
      <c r="BQ22" s="106">
        <v>3.23</v>
      </c>
      <c r="BR22" s="481">
        <v>13</v>
      </c>
      <c r="BS22" s="6">
        <v>4619</v>
      </c>
      <c r="BT22" s="94">
        <v>49.3</v>
      </c>
      <c r="BU22" s="483">
        <v>14</v>
      </c>
      <c r="BV22" s="609">
        <v>2946</v>
      </c>
      <c r="BW22" s="94">
        <v>18.7</v>
      </c>
      <c r="BX22" s="483">
        <v>10</v>
      </c>
      <c r="BY22" s="609">
        <v>1119</v>
      </c>
      <c r="BZ22" s="603">
        <v>70.900000000000006</v>
      </c>
      <c r="CA22" s="483">
        <v>7</v>
      </c>
      <c r="CB22" s="609">
        <v>4242</v>
      </c>
      <c r="CC22" s="94">
        <v>14.9</v>
      </c>
      <c r="CD22" s="483">
        <v>9</v>
      </c>
      <c r="CE22" s="609">
        <v>892</v>
      </c>
      <c r="CF22" s="106">
        <v>1.1499999999999999</v>
      </c>
      <c r="CG22" s="481">
        <v>14</v>
      </c>
      <c r="CH22" s="609">
        <v>69</v>
      </c>
      <c r="CI22" s="94">
        <v>22.3</v>
      </c>
      <c r="CJ22" s="481">
        <v>16</v>
      </c>
      <c r="CK22" s="609">
        <v>1335</v>
      </c>
      <c r="CL22" s="1091">
        <v>2.17</v>
      </c>
      <c r="CM22" s="766">
        <v>17</v>
      </c>
      <c r="CN22" s="767">
        <v>37</v>
      </c>
      <c r="CO22" s="482">
        <v>13524</v>
      </c>
      <c r="CP22" s="607">
        <v>10308</v>
      </c>
      <c r="CQ22" s="649">
        <v>7415</v>
      </c>
      <c r="CR22" s="94">
        <v>54.4</v>
      </c>
      <c r="CS22" s="481">
        <v>13</v>
      </c>
      <c r="CT22" s="6">
        <v>8386</v>
      </c>
      <c r="CU22" s="94">
        <v>56.9</v>
      </c>
      <c r="CV22" s="483">
        <v>12</v>
      </c>
      <c r="CW22" s="609">
        <v>8779</v>
      </c>
      <c r="CX22" s="482">
        <v>777</v>
      </c>
      <c r="CY22" s="483">
        <v>15</v>
      </c>
      <c r="CZ22" s="609"/>
      <c r="DA22" s="94">
        <v>55</v>
      </c>
      <c r="DB22" s="481">
        <v>7</v>
      </c>
      <c r="DC22" s="609">
        <v>394</v>
      </c>
      <c r="DD22" s="94">
        <v>579.4</v>
      </c>
      <c r="DE22" s="481">
        <v>21</v>
      </c>
      <c r="DF22" s="6">
        <v>5316</v>
      </c>
      <c r="DG22" s="610">
        <v>12</v>
      </c>
      <c r="DH22" s="576">
        <v>7</v>
      </c>
      <c r="DI22" s="8"/>
      <c r="DJ22" s="94">
        <v>69.5</v>
      </c>
      <c r="DK22" s="483">
        <v>24</v>
      </c>
      <c r="DL22" s="609">
        <v>5749</v>
      </c>
      <c r="DM22" s="106">
        <v>4.4800000000000004</v>
      </c>
      <c r="DN22" s="483">
        <v>11</v>
      </c>
      <c r="DO22" s="609">
        <v>393</v>
      </c>
      <c r="DP22" s="94">
        <v>34.6</v>
      </c>
      <c r="DQ22" s="483">
        <v>11</v>
      </c>
      <c r="DR22" s="609">
        <v>2874</v>
      </c>
      <c r="DS22" s="103">
        <v>4800</v>
      </c>
      <c r="DT22" s="576">
        <v>22</v>
      </c>
      <c r="DU22" s="611"/>
      <c r="DV22" s="103">
        <v>6900</v>
      </c>
      <c r="DW22" s="576">
        <v>20</v>
      </c>
      <c r="DX22" s="611"/>
      <c r="DY22" s="110">
        <v>2080</v>
      </c>
      <c r="DZ22" s="124">
        <v>23</v>
      </c>
      <c r="EA22" s="611">
        <v>35524</v>
      </c>
      <c r="EB22" s="91">
        <v>-1.7</v>
      </c>
      <c r="EC22" s="124">
        <v>16</v>
      </c>
      <c r="ED22" s="488"/>
      <c r="EE22" s="103">
        <v>1934</v>
      </c>
      <c r="EF22" s="124">
        <v>20</v>
      </c>
      <c r="EG22" s="486">
        <v>33031</v>
      </c>
      <c r="EH22" s="91">
        <v>58.4</v>
      </c>
      <c r="EI22" s="124">
        <v>15</v>
      </c>
      <c r="EJ22" s="129">
        <v>19291</v>
      </c>
      <c r="EK22" s="94">
        <v>20.100000000000001</v>
      </c>
      <c r="EL22" s="483">
        <v>3</v>
      </c>
      <c r="EM22" s="609">
        <v>1665</v>
      </c>
      <c r="EN22" s="94">
        <v>29.5</v>
      </c>
      <c r="EO22" s="481">
        <v>6</v>
      </c>
      <c r="EP22" s="612">
        <v>1770</v>
      </c>
      <c r="EQ22" s="94">
        <v>290.3</v>
      </c>
      <c r="ER22" s="483">
        <v>3</v>
      </c>
      <c r="ES22" s="612">
        <v>513870</v>
      </c>
      <c r="ET22" s="94">
        <v>27</v>
      </c>
      <c r="EU22" s="481">
        <v>6</v>
      </c>
      <c r="EV22" s="612">
        <v>4611</v>
      </c>
      <c r="EW22" s="94">
        <v>32</v>
      </c>
      <c r="EX22" s="481">
        <v>4</v>
      </c>
      <c r="EY22" s="613">
        <v>425</v>
      </c>
      <c r="EZ22" s="94">
        <v>86.5</v>
      </c>
      <c r="FA22" s="483">
        <v>16</v>
      </c>
      <c r="FB22" s="613">
        <v>5050</v>
      </c>
      <c r="FC22" s="103">
        <v>554</v>
      </c>
      <c r="FD22" s="576">
        <v>14</v>
      </c>
      <c r="FE22" s="614">
        <v>18700</v>
      </c>
      <c r="FF22" s="1096">
        <v>2.4350000000000001</v>
      </c>
      <c r="FG22" s="576">
        <v>6</v>
      </c>
      <c r="FH22" s="613">
        <v>3322</v>
      </c>
      <c r="FI22" s="615">
        <v>25.6</v>
      </c>
      <c r="FJ22" s="576">
        <v>18</v>
      </c>
      <c r="FK22" s="623">
        <v>2120</v>
      </c>
      <c r="FL22" s="110">
        <v>739281</v>
      </c>
      <c r="FM22" s="104">
        <v>20</v>
      </c>
      <c r="FN22" s="617"/>
      <c r="FO22" s="82">
        <v>4.9000000000000004</v>
      </c>
      <c r="FP22" s="124"/>
      <c r="FQ22" s="618">
        <v>35890</v>
      </c>
      <c r="FR22" s="1018" t="s">
        <v>793</v>
      </c>
      <c r="FS22" s="124"/>
      <c r="FT22" s="1032" t="s">
        <v>793</v>
      </c>
      <c r="FU22" s="82">
        <v>12.9</v>
      </c>
      <c r="FV22" s="124"/>
      <c r="FW22" s="619">
        <v>95431</v>
      </c>
      <c r="FX22" s="620">
        <v>31.2</v>
      </c>
      <c r="FY22" s="104"/>
      <c r="FZ22" s="533">
        <v>230855</v>
      </c>
      <c r="GA22" s="583">
        <v>25492</v>
      </c>
      <c r="GB22" s="661">
        <v>21</v>
      </c>
      <c r="GC22" s="533">
        <v>29</v>
      </c>
      <c r="GD22" s="583">
        <v>1153</v>
      </c>
      <c r="GE22" s="768">
        <v>17</v>
      </c>
      <c r="GF22" s="533">
        <v>641</v>
      </c>
      <c r="GG22" s="622">
        <v>235</v>
      </c>
      <c r="GH22" s="104">
        <v>21</v>
      </c>
      <c r="GI22" s="621">
        <v>150898</v>
      </c>
      <c r="GJ22" s="583">
        <v>628</v>
      </c>
      <c r="GK22" s="104">
        <v>13</v>
      </c>
      <c r="GL22" s="621">
        <v>402819</v>
      </c>
      <c r="GM22" s="615">
        <v>54.2</v>
      </c>
      <c r="GN22" s="481">
        <v>19</v>
      </c>
      <c r="GO22" s="623">
        <v>4481</v>
      </c>
      <c r="GP22" s="624">
        <v>138</v>
      </c>
      <c r="GQ22" s="481">
        <v>15</v>
      </c>
      <c r="GR22" s="6"/>
      <c r="GS22" s="1101">
        <v>74.099999999999994</v>
      </c>
      <c r="GT22" s="481">
        <v>19</v>
      </c>
      <c r="GU22" s="625">
        <v>12908</v>
      </c>
      <c r="GV22" s="624">
        <v>1818</v>
      </c>
      <c r="GW22" s="481">
        <v>16</v>
      </c>
      <c r="GX22" s="625">
        <v>710</v>
      </c>
      <c r="GY22" s="624">
        <v>9354</v>
      </c>
      <c r="GZ22" s="481">
        <v>17</v>
      </c>
      <c r="HA22" s="625"/>
      <c r="HB22" s="1106">
        <v>67.8</v>
      </c>
      <c r="HC22" s="483">
        <v>17</v>
      </c>
      <c r="HD22" s="616">
        <v>11804</v>
      </c>
      <c r="HE22" s="1113">
        <v>7.2359999999999998</v>
      </c>
      <c r="HF22" s="483">
        <v>20</v>
      </c>
      <c r="HG22" s="616">
        <v>126</v>
      </c>
      <c r="HH22" s="1113">
        <v>0.66900000000000004</v>
      </c>
      <c r="HI22" s="481">
        <v>17</v>
      </c>
      <c r="HJ22" s="609">
        <v>-5763</v>
      </c>
      <c r="HK22" s="338">
        <v>87.2</v>
      </c>
      <c r="HL22" s="483">
        <v>3</v>
      </c>
      <c r="HM22" s="6">
        <v>13530</v>
      </c>
      <c r="HN22" s="628">
        <v>0.248</v>
      </c>
      <c r="HO22" s="629">
        <v>19</v>
      </c>
      <c r="HP22" s="633"/>
      <c r="HQ22" s="110">
        <v>598</v>
      </c>
      <c r="HR22" s="631">
        <v>11</v>
      </c>
      <c r="HS22" s="8">
        <v>10212</v>
      </c>
      <c r="HT22" s="527">
        <v>77.900000000000006</v>
      </c>
      <c r="HU22" s="629">
        <v>18</v>
      </c>
      <c r="HV22" s="8">
        <v>1357</v>
      </c>
      <c r="HW22" s="92">
        <v>1.48</v>
      </c>
      <c r="HX22" s="632">
        <v>21</v>
      </c>
      <c r="HY22" s="633"/>
      <c r="HZ22" s="91">
        <v>7.9</v>
      </c>
      <c r="IA22" s="632">
        <v>18</v>
      </c>
      <c r="IB22" s="633"/>
      <c r="IC22" s="91">
        <v>86.8</v>
      </c>
      <c r="ID22" s="632">
        <v>23</v>
      </c>
      <c r="IE22" s="633"/>
      <c r="IF22" s="91">
        <v>2.7</v>
      </c>
      <c r="IG22" s="634">
        <v>21</v>
      </c>
      <c r="IH22" s="635"/>
      <c r="II22" s="94">
        <v>91.8</v>
      </c>
      <c r="IJ22" s="483">
        <v>6</v>
      </c>
      <c r="IK22" s="616">
        <v>5475</v>
      </c>
      <c r="IL22" s="636">
        <v>168.49</v>
      </c>
      <c r="IM22" s="572">
        <v>4</v>
      </c>
      <c r="IN22" s="637"/>
      <c r="IO22" s="91">
        <v>77.8</v>
      </c>
      <c r="IP22" s="576">
        <v>21</v>
      </c>
      <c r="IQ22" s="689"/>
      <c r="IR22" s="578">
        <v>93.2</v>
      </c>
      <c r="IS22" s="576">
        <v>10</v>
      </c>
      <c r="IT22" s="764">
        <v>15834</v>
      </c>
      <c r="IU22" s="581">
        <v>2.57</v>
      </c>
      <c r="IV22" s="124">
        <v>24</v>
      </c>
      <c r="IW22" s="580">
        <v>42</v>
      </c>
      <c r="IX22" s="681">
        <v>74.2</v>
      </c>
      <c r="IY22" s="124">
        <v>7</v>
      </c>
      <c r="IZ22" s="580">
        <v>348076</v>
      </c>
      <c r="JA22" s="681">
        <v>74</v>
      </c>
      <c r="JB22" s="124">
        <v>9</v>
      </c>
      <c r="JC22" s="580">
        <v>347504</v>
      </c>
      <c r="JD22" s="1137">
        <v>1.2849999999999999</v>
      </c>
      <c r="JE22" s="104">
        <v>16</v>
      </c>
      <c r="JF22" s="8">
        <v>21</v>
      </c>
      <c r="JG22" s="91">
        <v>2.2999999999999998</v>
      </c>
      <c r="JH22" s="576">
        <v>19</v>
      </c>
      <c r="JI22" s="130">
        <v>4</v>
      </c>
      <c r="JJ22" s="628">
        <v>1.3859999999999999</v>
      </c>
      <c r="JK22" s="104">
        <v>14</v>
      </c>
      <c r="JL22" s="580">
        <v>9699</v>
      </c>
      <c r="JM22" s="1134">
        <v>8.9700000000000006</v>
      </c>
      <c r="JN22" s="124">
        <v>11</v>
      </c>
      <c r="JO22" s="580">
        <v>150</v>
      </c>
      <c r="JP22" s="110">
        <v>831</v>
      </c>
      <c r="JQ22" s="124">
        <v>19</v>
      </c>
      <c r="JR22" s="130">
        <v>5309</v>
      </c>
      <c r="JS22" s="921">
        <v>8.11</v>
      </c>
      <c r="JT22" s="124">
        <v>21</v>
      </c>
      <c r="JU22" s="1144">
        <v>576</v>
      </c>
      <c r="JV22" s="1149">
        <v>6.54</v>
      </c>
      <c r="JW22" s="584">
        <v>21</v>
      </c>
      <c r="JX22" s="1155">
        <v>301</v>
      </c>
      <c r="JY22" s="682">
        <v>332997</v>
      </c>
      <c r="JZ22" s="529">
        <v>2</v>
      </c>
      <c r="KA22" s="580">
        <v>4594</v>
      </c>
      <c r="KB22" s="1162">
        <v>0.59799999999999998</v>
      </c>
      <c r="KC22" s="529">
        <v>17</v>
      </c>
      <c r="KD22" s="93">
        <v>10</v>
      </c>
      <c r="KE22" s="1169">
        <v>0.79600000000000004</v>
      </c>
      <c r="KF22" s="640">
        <v>15</v>
      </c>
      <c r="KG22" s="690">
        <v>13</v>
      </c>
      <c r="KH22" s="91">
        <v>586.29999999999995</v>
      </c>
      <c r="KI22" s="529">
        <v>3</v>
      </c>
      <c r="KJ22" s="8">
        <v>98</v>
      </c>
      <c r="KK22" s="91">
        <v>209.4</v>
      </c>
      <c r="KL22" s="529">
        <v>16</v>
      </c>
      <c r="KM22" s="8">
        <v>35</v>
      </c>
      <c r="KN22" s="91">
        <v>155.6</v>
      </c>
      <c r="KO22" s="529">
        <v>16</v>
      </c>
      <c r="KP22" s="93">
        <v>26</v>
      </c>
    </row>
    <row r="23" spans="1:302" s="592" customFormat="1" ht="23.25" customHeight="1">
      <c r="A23" s="593">
        <v>18</v>
      </c>
      <c r="B23" s="594" t="s">
        <v>538</v>
      </c>
      <c r="C23" s="62">
        <v>234.14</v>
      </c>
      <c r="D23" s="595">
        <v>16</v>
      </c>
      <c r="E23" s="684"/>
      <c r="F23" s="80">
        <v>18.3</v>
      </c>
      <c r="G23" s="595">
        <v>18</v>
      </c>
      <c r="H23" s="1">
        <v>42.949999999999989</v>
      </c>
      <c r="I23" s="598">
        <v>18692</v>
      </c>
      <c r="J23" s="595">
        <v>13</v>
      </c>
      <c r="K23" s="599"/>
      <c r="L23" s="600">
        <v>6995</v>
      </c>
      <c r="M23" s="595">
        <v>18</v>
      </c>
      <c r="N23" s="129"/>
      <c r="O23" s="578">
        <v>29.9</v>
      </c>
      <c r="P23" s="595">
        <v>18</v>
      </c>
      <c r="Q23" s="611"/>
      <c r="R23" s="578">
        <v>166.3</v>
      </c>
      <c r="S23" s="595">
        <v>20</v>
      </c>
      <c r="T23" s="129"/>
      <c r="U23" s="527">
        <v>7.6</v>
      </c>
      <c r="V23" s="595">
        <v>23</v>
      </c>
      <c r="W23" s="611">
        <v>535</v>
      </c>
      <c r="X23" s="578">
        <v>48.5</v>
      </c>
      <c r="Y23" s="595">
        <v>21</v>
      </c>
      <c r="Z23" s="611">
        <v>3391</v>
      </c>
      <c r="AA23" s="578">
        <v>43.9</v>
      </c>
      <c r="AB23" s="595">
        <v>4</v>
      </c>
      <c r="AC23" s="611">
        <v>3069</v>
      </c>
      <c r="AD23" s="578">
        <v>106.3</v>
      </c>
      <c r="AE23" s="529">
        <v>3</v>
      </c>
      <c r="AF23" s="611"/>
      <c r="AG23" s="571">
        <v>56</v>
      </c>
      <c r="AH23" s="483">
        <v>3</v>
      </c>
      <c r="AI23" s="765"/>
      <c r="AJ23" s="578">
        <v>88.4</v>
      </c>
      <c r="AK23" s="529">
        <v>11</v>
      </c>
      <c r="AL23" s="129"/>
      <c r="AM23" s="581">
        <v>-2.06</v>
      </c>
      <c r="AN23" s="529">
        <v>16</v>
      </c>
      <c r="AO23" s="611">
        <v>-147</v>
      </c>
      <c r="AP23" s="1086">
        <v>3.43</v>
      </c>
      <c r="AQ23" s="529">
        <v>22</v>
      </c>
      <c r="AR23" s="611">
        <v>24</v>
      </c>
      <c r="AS23" s="581">
        <v>22.59</v>
      </c>
      <c r="AT23" s="529">
        <v>3</v>
      </c>
      <c r="AU23" s="611">
        <v>158</v>
      </c>
      <c r="AV23" s="578">
        <v>-19.2</v>
      </c>
      <c r="AW23" s="529">
        <v>23</v>
      </c>
      <c r="AX23" s="528">
        <v>-134</v>
      </c>
      <c r="AY23" s="581">
        <v>1.9</v>
      </c>
      <c r="AZ23" s="529">
        <v>12</v>
      </c>
      <c r="BA23" s="764">
        <v>133</v>
      </c>
      <c r="BB23" s="602">
        <v>2.14</v>
      </c>
      <c r="BC23" s="529">
        <v>23</v>
      </c>
      <c r="BD23" s="764">
        <v>150</v>
      </c>
      <c r="BE23" s="581">
        <v>-0.24</v>
      </c>
      <c r="BF23" s="529">
        <v>5</v>
      </c>
      <c r="BG23" s="611">
        <v>-17</v>
      </c>
      <c r="BH23" s="94">
        <v>87.5</v>
      </c>
      <c r="BI23" s="529">
        <v>20</v>
      </c>
      <c r="BJ23" s="609">
        <v>6396</v>
      </c>
      <c r="BK23" s="581">
        <v>2.29</v>
      </c>
      <c r="BL23" s="529">
        <v>18</v>
      </c>
      <c r="BM23" s="611">
        <v>16</v>
      </c>
      <c r="BN23" s="581">
        <v>0.86</v>
      </c>
      <c r="BO23" s="529">
        <v>22</v>
      </c>
      <c r="BP23" s="611">
        <v>6</v>
      </c>
      <c r="BQ23" s="106">
        <v>3.14</v>
      </c>
      <c r="BR23" s="483">
        <v>15</v>
      </c>
      <c r="BS23" s="6">
        <v>2049</v>
      </c>
      <c r="BT23" s="94">
        <v>50.2</v>
      </c>
      <c r="BU23" s="483">
        <v>11</v>
      </c>
      <c r="BV23" s="609">
        <v>1353</v>
      </c>
      <c r="BW23" s="94">
        <v>16.7</v>
      </c>
      <c r="BX23" s="483">
        <v>15</v>
      </c>
      <c r="BY23" s="609">
        <v>450</v>
      </c>
      <c r="BZ23" s="603">
        <v>72.5</v>
      </c>
      <c r="CA23" s="481">
        <v>4</v>
      </c>
      <c r="CB23" s="6">
        <v>1955</v>
      </c>
      <c r="CC23" s="94">
        <v>15.7</v>
      </c>
      <c r="CD23" s="483">
        <v>7</v>
      </c>
      <c r="CE23" s="609">
        <v>424</v>
      </c>
      <c r="CF23" s="106">
        <v>0.89</v>
      </c>
      <c r="CG23" s="483">
        <v>22</v>
      </c>
      <c r="CH23" s="609">
        <v>24</v>
      </c>
      <c r="CI23" s="94">
        <v>23.7</v>
      </c>
      <c r="CJ23" s="483">
        <v>13</v>
      </c>
      <c r="CK23" s="609">
        <v>639</v>
      </c>
      <c r="CL23" s="1091">
        <v>3.01</v>
      </c>
      <c r="CM23" s="766">
        <v>8</v>
      </c>
      <c r="CN23" s="767">
        <v>22</v>
      </c>
      <c r="CO23" s="606">
        <v>5586</v>
      </c>
      <c r="CP23" s="607">
        <v>4126</v>
      </c>
      <c r="CQ23" s="608">
        <v>2876</v>
      </c>
      <c r="CR23" s="94">
        <v>54.5</v>
      </c>
      <c r="CS23" s="483">
        <v>12</v>
      </c>
      <c r="CT23" s="609">
        <v>3643</v>
      </c>
      <c r="CU23" s="94">
        <v>56.5</v>
      </c>
      <c r="CV23" s="483">
        <v>14</v>
      </c>
      <c r="CW23" s="609">
        <v>3783</v>
      </c>
      <c r="CX23" s="482">
        <v>364</v>
      </c>
      <c r="CY23" s="483">
        <v>18</v>
      </c>
      <c r="CZ23" s="6"/>
      <c r="DA23" s="94">
        <v>55.8</v>
      </c>
      <c r="DB23" s="483">
        <v>6</v>
      </c>
      <c r="DC23" s="609">
        <v>188</v>
      </c>
      <c r="DD23" s="94">
        <v>606.1</v>
      </c>
      <c r="DE23" s="481">
        <v>19</v>
      </c>
      <c r="DF23" s="609">
        <v>2331</v>
      </c>
      <c r="DG23" s="610">
        <v>4</v>
      </c>
      <c r="DH23" s="576">
        <v>11</v>
      </c>
      <c r="DI23" s="8"/>
      <c r="DJ23" s="94">
        <v>69.900000000000006</v>
      </c>
      <c r="DK23" s="483">
        <v>23</v>
      </c>
      <c r="DL23" s="6">
        <v>2517</v>
      </c>
      <c r="DM23" s="106">
        <v>3.7</v>
      </c>
      <c r="DN23" s="481">
        <v>21</v>
      </c>
      <c r="DO23" s="6">
        <v>140</v>
      </c>
      <c r="DP23" s="94">
        <v>36.5</v>
      </c>
      <c r="DQ23" s="481">
        <v>10</v>
      </c>
      <c r="DR23" s="6">
        <v>1318</v>
      </c>
      <c r="DS23" s="103">
        <v>4900</v>
      </c>
      <c r="DT23" s="576">
        <v>21</v>
      </c>
      <c r="DU23" s="611"/>
      <c r="DV23" s="103">
        <v>6400</v>
      </c>
      <c r="DW23" s="576">
        <v>21</v>
      </c>
      <c r="DX23" s="611"/>
      <c r="DY23" s="110">
        <v>2399</v>
      </c>
      <c r="DZ23" s="124">
        <v>17</v>
      </c>
      <c r="EA23" s="611">
        <v>17534</v>
      </c>
      <c r="EB23" s="91">
        <v>-0.2</v>
      </c>
      <c r="EC23" s="124">
        <v>10</v>
      </c>
      <c r="ED23" s="488"/>
      <c r="EE23" s="103">
        <v>1864</v>
      </c>
      <c r="EF23" s="124">
        <v>22</v>
      </c>
      <c r="EG23" s="486">
        <v>13625</v>
      </c>
      <c r="EH23" s="91">
        <v>58.4</v>
      </c>
      <c r="EI23" s="124">
        <v>15</v>
      </c>
      <c r="EJ23" s="129">
        <v>7954</v>
      </c>
      <c r="EK23" s="94">
        <v>21.1</v>
      </c>
      <c r="EL23" s="483">
        <v>2</v>
      </c>
      <c r="EM23" s="609">
        <v>749</v>
      </c>
      <c r="EN23" s="94">
        <v>24.6</v>
      </c>
      <c r="EO23" s="481">
        <v>7</v>
      </c>
      <c r="EP23" s="612">
        <v>667</v>
      </c>
      <c r="EQ23" s="94">
        <v>225.2</v>
      </c>
      <c r="ER23" s="483">
        <v>11</v>
      </c>
      <c r="ES23" s="613">
        <v>150233</v>
      </c>
      <c r="ET23" s="94">
        <v>23.1</v>
      </c>
      <c r="EU23" s="481">
        <v>9</v>
      </c>
      <c r="EV23" s="612">
        <v>1687</v>
      </c>
      <c r="EW23" s="94">
        <v>31.6</v>
      </c>
      <c r="EX23" s="481">
        <v>6</v>
      </c>
      <c r="EY23" s="612">
        <v>158</v>
      </c>
      <c r="EZ23" s="94">
        <v>86.3</v>
      </c>
      <c r="FA23" s="483">
        <v>17</v>
      </c>
      <c r="FB23" s="612">
        <v>1820</v>
      </c>
      <c r="FC23" s="103">
        <v>554</v>
      </c>
      <c r="FD23" s="576">
        <v>14</v>
      </c>
      <c r="FE23" s="686">
        <v>6380</v>
      </c>
      <c r="FF23" s="1096">
        <v>2.5019999999999998</v>
      </c>
      <c r="FG23" s="576">
        <v>4</v>
      </c>
      <c r="FH23" s="612">
        <v>1276</v>
      </c>
      <c r="FI23" s="615">
        <v>25.7</v>
      </c>
      <c r="FJ23" s="576">
        <v>17</v>
      </c>
      <c r="FK23" s="616">
        <v>914</v>
      </c>
      <c r="FL23" s="110">
        <v>384202</v>
      </c>
      <c r="FM23" s="124">
        <v>21</v>
      </c>
      <c r="FN23" s="617"/>
      <c r="FO23" s="1028" t="s">
        <v>793</v>
      </c>
      <c r="FP23" s="124"/>
      <c r="FQ23" s="1029" t="s">
        <v>793</v>
      </c>
      <c r="FR23" s="1018" t="s">
        <v>793</v>
      </c>
      <c r="FS23" s="104"/>
      <c r="FT23" s="1032" t="s">
        <v>793</v>
      </c>
      <c r="FU23" s="82">
        <v>40.6</v>
      </c>
      <c r="FV23" s="104"/>
      <c r="FW23" s="619">
        <v>155914</v>
      </c>
      <c r="FX23" s="1028" t="s">
        <v>793</v>
      </c>
      <c r="FY23" s="104"/>
      <c r="FZ23" s="1027" t="s">
        <v>793</v>
      </c>
      <c r="GA23" s="583">
        <v>25613</v>
      </c>
      <c r="GB23" s="124">
        <v>20</v>
      </c>
      <c r="GC23" s="621">
        <v>15</v>
      </c>
      <c r="GD23" s="110">
        <v>1082</v>
      </c>
      <c r="GE23" s="104">
        <v>19</v>
      </c>
      <c r="GF23" s="533">
        <v>355</v>
      </c>
      <c r="GG23" s="622">
        <v>212</v>
      </c>
      <c r="GH23" s="124">
        <v>24</v>
      </c>
      <c r="GI23" s="621">
        <v>75288</v>
      </c>
      <c r="GJ23" s="583">
        <v>483</v>
      </c>
      <c r="GK23" s="124">
        <v>21</v>
      </c>
      <c r="GL23" s="621">
        <v>171484</v>
      </c>
      <c r="GM23" s="615">
        <v>53.2</v>
      </c>
      <c r="GN23" s="481">
        <v>20</v>
      </c>
      <c r="GO23" s="623">
        <v>1892</v>
      </c>
      <c r="GP23" s="624">
        <v>74</v>
      </c>
      <c r="GQ23" s="481">
        <v>18</v>
      </c>
      <c r="GR23" s="6"/>
      <c r="GS23" s="1101">
        <v>84.5</v>
      </c>
      <c r="GT23" s="481">
        <v>18</v>
      </c>
      <c r="GU23" s="625">
        <v>6346</v>
      </c>
      <c r="GV23" s="624">
        <v>1739</v>
      </c>
      <c r="GW23" s="481">
        <v>18</v>
      </c>
      <c r="GX23" s="625">
        <v>365</v>
      </c>
      <c r="GY23" s="624">
        <v>8575</v>
      </c>
      <c r="GZ23" s="481">
        <v>18</v>
      </c>
      <c r="HA23" s="625"/>
      <c r="HB23" s="1106">
        <v>50.9</v>
      </c>
      <c r="HC23" s="481">
        <v>22</v>
      </c>
      <c r="HD23" s="616">
        <v>3821</v>
      </c>
      <c r="HE23" s="1113">
        <v>8.1229999999999993</v>
      </c>
      <c r="HF23" s="481">
        <v>18</v>
      </c>
      <c r="HG23" s="623">
        <v>61</v>
      </c>
      <c r="HH23" s="1113">
        <v>0.502</v>
      </c>
      <c r="HI23" s="481">
        <v>22</v>
      </c>
      <c r="HJ23" s="6">
        <v>-3740</v>
      </c>
      <c r="HK23" s="338">
        <v>104.7</v>
      </c>
      <c r="HL23" s="483">
        <v>2</v>
      </c>
      <c r="HM23" s="609">
        <v>3651</v>
      </c>
      <c r="HN23" s="628">
        <v>0.16400000000000001</v>
      </c>
      <c r="HO23" s="629">
        <v>22</v>
      </c>
      <c r="HP23" s="630"/>
      <c r="HQ23" s="110">
        <v>888</v>
      </c>
      <c r="HR23" s="631">
        <v>6</v>
      </c>
      <c r="HS23" s="129">
        <v>6535</v>
      </c>
      <c r="HT23" s="527">
        <v>72.099999999999994</v>
      </c>
      <c r="HU23" s="629">
        <v>20</v>
      </c>
      <c r="HV23" s="129">
        <v>543</v>
      </c>
      <c r="HW23" s="92">
        <v>1.87</v>
      </c>
      <c r="HX23" s="632">
        <v>11</v>
      </c>
      <c r="HY23" s="633"/>
      <c r="HZ23" s="91">
        <v>8.6</v>
      </c>
      <c r="IA23" s="632">
        <v>15</v>
      </c>
      <c r="IB23" s="633"/>
      <c r="IC23" s="91">
        <v>92.9</v>
      </c>
      <c r="ID23" s="632">
        <v>12</v>
      </c>
      <c r="IE23" s="633"/>
      <c r="IF23" s="91">
        <v>5.3</v>
      </c>
      <c r="IG23" s="634">
        <v>11</v>
      </c>
      <c r="IH23" s="635"/>
      <c r="II23" s="94">
        <v>95</v>
      </c>
      <c r="IJ23" s="483">
        <v>3</v>
      </c>
      <c r="IK23" s="616">
        <v>2534</v>
      </c>
      <c r="IL23" s="1043" t="s">
        <v>786</v>
      </c>
      <c r="IM23" s="572"/>
      <c r="IN23" s="637"/>
      <c r="IO23" s="91">
        <v>100</v>
      </c>
      <c r="IP23" s="576">
        <v>1</v>
      </c>
      <c r="IQ23" s="689"/>
      <c r="IR23" s="681">
        <v>97.3</v>
      </c>
      <c r="IS23" s="576">
        <v>7</v>
      </c>
      <c r="IT23" s="764">
        <v>7089</v>
      </c>
      <c r="IU23" s="1134">
        <v>13.87</v>
      </c>
      <c r="IV23" s="124">
        <v>2</v>
      </c>
      <c r="IW23" s="580">
        <v>97</v>
      </c>
      <c r="IX23" s="578">
        <v>92.7</v>
      </c>
      <c r="IY23" s="124">
        <v>2</v>
      </c>
      <c r="IZ23" s="580">
        <v>152849</v>
      </c>
      <c r="JA23" s="681">
        <v>89.1</v>
      </c>
      <c r="JB23" s="124">
        <v>2</v>
      </c>
      <c r="JC23" s="580">
        <v>146896</v>
      </c>
      <c r="JD23" s="1137">
        <v>1.2869999999999999</v>
      </c>
      <c r="JE23" s="104">
        <v>15</v>
      </c>
      <c r="JF23" s="8">
        <v>9</v>
      </c>
      <c r="JG23" s="109">
        <v>2.6</v>
      </c>
      <c r="JH23" s="576">
        <v>16</v>
      </c>
      <c r="JI23" s="619">
        <v>2</v>
      </c>
      <c r="JJ23" s="628">
        <v>1.2869999999999999</v>
      </c>
      <c r="JK23" s="104">
        <v>18</v>
      </c>
      <c r="JL23" s="580">
        <v>4000</v>
      </c>
      <c r="JM23" s="1134">
        <v>6.72</v>
      </c>
      <c r="JN23" s="124">
        <v>23</v>
      </c>
      <c r="JO23" s="580">
        <v>48</v>
      </c>
      <c r="JP23" s="110">
        <v>881</v>
      </c>
      <c r="JQ23" s="124">
        <v>18</v>
      </c>
      <c r="JR23" s="111">
        <v>2427</v>
      </c>
      <c r="JS23" s="921">
        <v>8.73</v>
      </c>
      <c r="JT23" s="124">
        <v>20</v>
      </c>
      <c r="JU23" s="1145">
        <v>227</v>
      </c>
      <c r="JV23" s="1149">
        <v>7</v>
      </c>
      <c r="JW23" s="584">
        <v>18</v>
      </c>
      <c r="JX23" s="1154">
        <v>140</v>
      </c>
      <c r="JY23" s="682">
        <v>292874</v>
      </c>
      <c r="JZ23" s="529">
        <v>12</v>
      </c>
      <c r="KA23" s="580">
        <v>2129</v>
      </c>
      <c r="KB23" s="1166" t="s">
        <v>787</v>
      </c>
      <c r="KC23" s="514"/>
      <c r="KD23" s="1029" t="s">
        <v>787</v>
      </c>
      <c r="KE23" s="1169">
        <v>0.85799999999999998</v>
      </c>
      <c r="KF23" s="673">
        <v>13</v>
      </c>
      <c r="KG23" s="690">
        <v>6</v>
      </c>
      <c r="KH23" s="91">
        <v>490.1</v>
      </c>
      <c r="KI23" s="529">
        <v>11</v>
      </c>
      <c r="KJ23" s="8">
        <v>35</v>
      </c>
      <c r="KK23" s="91">
        <v>266</v>
      </c>
      <c r="KL23" s="529">
        <v>10</v>
      </c>
      <c r="KM23" s="8">
        <v>19</v>
      </c>
      <c r="KN23" s="91">
        <v>224</v>
      </c>
      <c r="KO23" s="529">
        <v>6</v>
      </c>
      <c r="KP23" s="93">
        <v>16</v>
      </c>
    </row>
    <row r="24" spans="1:302" s="592" customFormat="1" ht="23.25" customHeight="1">
      <c r="A24" s="593">
        <v>19</v>
      </c>
      <c r="B24" s="594" t="s">
        <v>539</v>
      </c>
      <c r="C24" s="683">
        <v>214.92</v>
      </c>
      <c r="D24" s="595">
        <v>18</v>
      </c>
      <c r="E24" s="931" t="s">
        <v>779</v>
      </c>
      <c r="F24" s="80">
        <v>18.100000000000001</v>
      </c>
      <c r="G24" s="595">
        <v>19</v>
      </c>
      <c r="H24" s="1">
        <v>38.879999999999995</v>
      </c>
      <c r="I24" s="685">
        <v>17609</v>
      </c>
      <c r="J24" s="595">
        <v>14</v>
      </c>
      <c r="K24" s="647"/>
      <c r="L24" s="600">
        <v>9027</v>
      </c>
      <c r="M24" s="595">
        <v>17</v>
      </c>
      <c r="N24" s="8"/>
      <c r="O24" s="578">
        <v>42</v>
      </c>
      <c r="P24" s="595">
        <v>17</v>
      </c>
      <c r="Q24" s="486"/>
      <c r="R24" s="578">
        <v>238.4</v>
      </c>
      <c r="S24" s="595">
        <v>12</v>
      </c>
      <c r="T24" s="8"/>
      <c r="U24" s="527">
        <v>7.8</v>
      </c>
      <c r="V24" s="595">
        <v>21</v>
      </c>
      <c r="W24" s="486">
        <v>708</v>
      </c>
      <c r="X24" s="578">
        <v>48.9</v>
      </c>
      <c r="Y24" s="595">
        <v>20</v>
      </c>
      <c r="Z24" s="486">
        <v>4417</v>
      </c>
      <c r="AA24" s="578">
        <v>43.2</v>
      </c>
      <c r="AB24" s="595">
        <v>5</v>
      </c>
      <c r="AC24" s="486">
        <v>3900</v>
      </c>
      <c r="AD24" s="578">
        <v>104.3</v>
      </c>
      <c r="AE24" s="529">
        <v>6</v>
      </c>
      <c r="AF24" s="486"/>
      <c r="AG24" s="571">
        <v>55.5</v>
      </c>
      <c r="AH24" s="483">
        <v>4</v>
      </c>
      <c r="AI24" s="601"/>
      <c r="AJ24" s="578">
        <v>86.6</v>
      </c>
      <c r="AK24" s="529">
        <v>21</v>
      </c>
      <c r="AL24" s="8"/>
      <c r="AM24" s="581">
        <v>-2.61</v>
      </c>
      <c r="AN24" s="529">
        <v>23</v>
      </c>
      <c r="AO24" s="486">
        <v>-242</v>
      </c>
      <c r="AP24" s="1086">
        <v>3.99</v>
      </c>
      <c r="AQ24" s="529">
        <v>19</v>
      </c>
      <c r="AR24" s="486">
        <v>36</v>
      </c>
      <c r="AS24" s="581">
        <v>20.83</v>
      </c>
      <c r="AT24" s="529">
        <v>5</v>
      </c>
      <c r="AU24" s="486">
        <v>188</v>
      </c>
      <c r="AV24" s="578">
        <v>-16.8</v>
      </c>
      <c r="AW24" s="529">
        <v>21</v>
      </c>
      <c r="AX24" s="528">
        <v>-152</v>
      </c>
      <c r="AY24" s="581">
        <v>2.2200000000000002</v>
      </c>
      <c r="AZ24" s="529">
        <v>5</v>
      </c>
      <c r="BA24" s="580">
        <v>200</v>
      </c>
      <c r="BB24" s="602">
        <v>3.18</v>
      </c>
      <c r="BC24" s="529">
        <v>2</v>
      </c>
      <c r="BD24" s="580">
        <v>287</v>
      </c>
      <c r="BE24" s="581">
        <v>-0.94</v>
      </c>
      <c r="BF24" s="529">
        <v>21</v>
      </c>
      <c r="BG24" s="486">
        <v>-87</v>
      </c>
      <c r="BH24" s="94">
        <v>93.2</v>
      </c>
      <c r="BI24" s="529">
        <v>15</v>
      </c>
      <c r="BJ24" s="6">
        <v>8815</v>
      </c>
      <c r="BK24" s="581">
        <v>2.2200000000000002</v>
      </c>
      <c r="BL24" s="529">
        <v>19</v>
      </c>
      <c r="BM24" s="486">
        <v>20</v>
      </c>
      <c r="BN24" s="581">
        <v>1.22</v>
      </c>
      <c r="BO24" s="529">
        <v>11</v>
      </c>
      <c r="BP24" s="486">
        <v>11</v>
      </c>
      <c r="BQ24" s="106">
        <v>3.11</v>
      </c>
      <c r="BR24" s="481">
        <v>20</v>
      </c>
      <c r="BS24" s="6">
        <v>2649</v>
      </c>
      <c r="BT24" s="94">
        <v>51.6</v>
      </c>
      <c r="BU24" s="481">
        <v>8</v>
      </c>
      <c r="BV24" s="6">
        <v>1839</v>
      </c>
      <c r="BW24" s="94">
        <v>15.4</v>
      </c>
      <c r="BX24" s="481">
        <v>16</v>
      </c>
      <c r="BY24" s="6">
        <v>548</v>
      </c>
      <c r="BZ24" s="603">
        <v>69.2</v>
      </c>
      <c r="CA24" s="481">
        <v>9</v>
      </c>
      <c r="CB24" s="6">
        <v>2467</v>
      </c>
      <c r="CC24" s="94">
        <v>16</v>
      </c>
      <c r="CD24" s="481">
        <v>5</v>
      </c>
      <c r="CE24" s="6">
        <v>570</v>
      </c>
      <c r="CF24" s="106">
        <v>0.98</v>
      </c>
      <c r="CG24" s="481">
        <v>20</v>
      </c>
      <c r="CH24" s="6">
        <v>35</v>
      </c>
      <c r="CI24" s="94">
        <v>25.4</v>
      </c>
      <c r="CJ24" s="481">
        <v>9</v>
      </c>
      <c r="CK24" s="6">
        <v>905</v>
      </c>
      <c r="CL24" s="1091">
        <v>1.27</v>
      </c>
      <c r="CM24" s="604">
        <v>23</v>
      </c>
      <c r="CN24" s="605">
        <v>12</v>
      </c>
      <c r="CO24" s="606">
        <v>7413</v>
      </c>
      <c r="CP24" s="607">
        <v>5579</v>
      </c>
      <c r="CQ24" s="608">
        <v>4010</v>
      </c>
      <c r="CR24" s="94">
        <v>50</v>
      </c>
      <c r="CS24" s="481">
        <v>21</v>
      </c>
      <c r="CT24" s="6">
        <v>4321</v>
      </c>
      <c r="CU24" s="94">
        <v>52.8</v>
      </c>
      <c r="CV24" s="481">
        <v>21</v>
      </c>
      <c r="CW24" s="6">
        <v>4567</v>
      </c>
      <c r="CX24" s="482">
        <v>481</v>
      </c>
      <c r="CY24" s="483">
        <v>17</v>
      </c>
      <c r="CZ24" s="6"/>
      <c r="DA24" s="94">
        <v>53.7</v>
      </c>
      <c r="DB24" s="481">
        <v>10</v>
      </c>
      <c r="DC24" s="6">
        <v>244</v>
      </c>
      <c r="DD24" s="94">
        <v>726.5</v>
      </c>
      <c r="DE24" s="481">
        <v>13</v>
      </c>
      <c r="DF24" s="6">
        <v>3563</v>
      </c>
      <c r="DG24" s="1019" t="s">
        <v>864</v>
      </c>
      <c r="DH24" s="576">
        <v>22</v>
      </c>
      <c r="DI24" s="8"/>
      <c r="DJ24" s="94">
        <v>75.599999999999994</v>
      </c>
      <c r="DK24" s="481">
        <v>15</v>
      </c>
      <c r="DL24" s="6">
        <v>3258</v>
      </c>
      <c r="DM24" s="106">
        <v>5.39</v>
      </c>
      <c r="DN24" s="481">
        <v>2</v>
      </c>
      <c r="DO24" s="6">
        <v>246</v>
      </c>
      <c r="DP24" s="94">
        <v>43.5</v>
      </c>
      <c r="DQ24" s="481">
        <v>6</v>
      </c>
      <c r="DR24" s="6">
        <v>1877</v>
      </c>
      <c r="DS24" s="103">
        <v>10000</v>
      </c>
      <c r="DT24" s="576">
        <v>9</v>
      </c>
      <c r="DU24" s="486"/>
      <c r="DV24" s="103">
        <v>13900</v>
      </c>
      <c r="DW24" s="576">
        <v>13</v>
      </c>
      <c r="DX24" s="486"/>
      <c r="DY24" s="110">
        <v>2564</v>
      </c>
      <c r="DZ24" s="124">
        <v>14</v>
      </c>
      <c r="EA24" s="486">
        <v>24267</v>
      </c>
      <c r="EB24" s="91">
        <v>-1.9</v>
      </c>
      <c r="EC24" s="124">
        <v>18</v>
      </c>
      <c r="ED24" s="488"/>
      <c r="EE24" s="103">
        <v>2024</v>
      </c>
      <c r="EF24" s="124">
        <v>15</v>
      </c>
      <c r="EG24" s="486">
        <v>19151</v>
      </c>
      <c r="EH24" s="91">
        <v>59</v>
      </c>
      <c r="EI24" s="104">
        <v>12</v>
      </c>
      <c r="EJ24" s="8">
        <v>11303</v>
      </c>
      <c r="EK24" s="94">
        <v>12.4</v>
      </c>
      <c r="EL24" s="481">
        <v>16</v>
      </c>
      <c r="EM24" s="6">
        <v>534</v>
      </c>
      <c r="EN24" s="94">
        <v>17.5</v>
      </c>
      <c r="EO24" s="481">
        <v>15</v>
      </c>
      <c r="EP24" s="612">
        <v>627</v>
      </c>
      <c r="EQ24" s="94">
        <v>207.1</v>
      </c>
      <c r="ER24" s="481">
        <v>16</v>
      </c>
      <c r="ES24" s="612">
        <v>129822</v>
      </c>
      <c r="ET24" s="94">
        <v>18.5</v>
      </c>
      <c r="EU24" s="481">
        <v>14</v>
      </c>
      <c r="EV24" s="612">
        <v>1748</v>
      </c>
      <c r="EW24" s="94">
        <v>29.7</v>
      </c>
      <c r="EX24" s="481">
        <v>8</v>
      </c>
      <c r="EY24" s="612">
        <v>146</v>
      </c>
      <c r="EZ24" s="94">
        <v>94.5</v>
      </c>
      <c r="FA24" s="481">
        <v>3</v>
      </c>
      <c r="FB24" s="612">
        <v>1710</v>
      </c>
      <c r="FC24" s="103">
        <v>556</v>
      </c>
      <c r="FD24" s="576">
        <v>12</v>
      </c>
      <c r="FE24" s="686">
        <v>6490</v>
      </c>
      <c r="FF24" s="1096">
        <v>2.4279999999999999</v>
      </c>
      <c r="FG24" s="576">
        <v>7</v>
      </c>
      <c r="FH24" s="612">
        <v>1214</v>
      </c>
      <c r="FI24" s="615">
        <v>26.2</v>
      </c>
      <c r="FJ24" s="576">
        <v>14</v>
      </c>
      <c r="FK24" s="623">
        <v>1127</v>
      </c>
      <c r="FL24" s="110">
        <v>889936</v>
      </c>
      <c r="FM24" s="104">
        <v>18</v>
      </c>
      <c r="FN24" s="617"/>
      <c r="FO24" s="82">
        <v>76.3</v>
      </c>
      <c r="FP24" s="104"/>
      <c r="FQ24" s="619">
        <v>678678</v>
      </c>
      <c r="FR24" s="1018" t="s">
        <v>793</v>
      </c>
      <c r="FS24" s="104"/>
      <c r="FT24" s="1029" t="s">
        <v>793</v>
      </c>
      <c r="FU24" s="82">
        <v>7.6</v>
      </c>
      <c r="FV24" s="104"/>
      <c r="FW24" s="619">
        <v>67446</v>
      </c>
      <c r="FX24" s="620">
        <v>9.1</v>
      </c>
      <c r="FY24" s="104"/>
      <c r="FZ24" s="130">
        <v>80966</v>
      </c>
      <c r="GA24" s="110">
        <v>46839</v>
      </c>
      <c r="GB24" s="104">
        <v>11</v>
      </c>
      <c r="GC24" s="111">
        <v>19</v>
      </c>
      <c r="GD24" s="110">
        <v>1532</v>
      </c>
      <c r="GE24" s="104">
        <v>11</v>
      </c>
      <c r="GF24" s="111">
        <v>581</v>
      </c>
      <c r="GG24" s="687">
        <v>256</v>
      </c>
      <c r="GH24" s="104">
        <v>17</v>
      </c>
      <c r="GI24" s="111">
        <v>148853</v>
      </c>
      <c r="GJ24" s="110">
        <v>513</v>
      </c>
      <c r="GK24" s="104">
        <v>18</v>
      </c>
      <c r="GL24" s="111">
        <v>297999</v>
      </c>
      <c r="GM24" s="615">
        <v>61.3</v>
      </c>
      <c r="GN24" s="481">
        <v>8</v>
      </c>
      <c r="GO24" s="623">
        <v>2634</v>
      </c>
      <c r="GP24" s="624">
        <v>112</v>
      </c>
      <c r="GQ24" s="481">
        <v>17</v>
      </c>
      <c r="GR24" s="6"/>
      <c r="GS24" s="1101">
        <v>122</v>
      </c>
      <c r="GT24" s="481">
        <v>10</v>
      </c>
      <c r="GU24" s="625">
        <v>11837</v>
      </c>
      <c r="GV24" s="624">
        <v>1723</v>
      </c>
      <c r="GW24" s="481">
        <v>19</v>
      </c>
      <c r="GX24" s="625">
        <v>687</v>
      </c>
      <c r="GY24" s="624">
        <v>10568</v>
      </c>
      <c r="GZ24" s="481">
        <v>14</v>
      </c>
      <c r="HA24" s="625"/>
      <c r="HB24" s="1106">
        <v>97.1</v>
      </c>
      <c r="HC24" s="481">
        <v>11</v>
      </c>
      <c r="HD24" s="623">
        <v>9427</v>
      </c>
      <c r="HE24" s="1113">
        <v>10.303000000000001</v>
      </c>
      <c r="HF24" s="481">
        <v>4</v>
      </c>
      <c r="HG24" s="623">
        <v>100</v>
      </c>
      <c r="HH24" s="1113">
        <v>0.95899999999999996</v>
      </c>
      <c r="HI24" s="481">
        <v>11</v>
      </c>
      <c r="HJ24" s="6">
        <v>-398</v>
      </c>
      <c r="HK24" s="338">
        <v>38.6</v>
      </c>
      <c r="HL24" s="481">
        <v>23</v>
      </c>
      <c r="HM24" s="6">
        <v>24427</v>
      </c>
      <c r="HN24" s="628">
        <v>0.25600000000000001</v>
      </c>
      <c r="HO24" s="629">
        <v>16</v>
      </c>
      <c r="HP24" s="633"/>
      <c r="HQ24" s="110">
        <v>581</v>
      </c>
      <c r="HR24" s="688">
        <v>15</v>
      </c>
      <c r="HS24" s="8">
        <v>5535</v>
      </c>
      <c r="HT24" s="527">
        <v>81.099999999999994</v>
      </c>
      <c r="HU24" s="629">
        <v>16</v>
      </c>
      <c r="HV24" s="8">
        <v>793</v>
      </c>
      <c r="HW24" s="92">
        <v>1.62</v>
      </c>
      <c r="HX24" s="632">
        <v>16</v>
      </c>
      <c r="HY24" s="633"/>
      <c r="HZ24" s="91">
        <v>7.8</v>
      </c>
      <c r="IA24" s="632">
        <v>19</v>
      </c>
      <c r="IB24" s="633"/>
      <c r="IC24" s="91">
        <v>94.6</v>
      </c>
      <c r="ID24" s="632">
        <v>5</v>
      </c>
      <c r="IE24" s="633"/>
      <c r="IF24" s="91">
        <v>4.9000000000000004</v>
      </c>
      <c r="IG24" s="634">
        <v>13</v>
      </c>
      <c r="IH24" s="635"/>
      <c r="II24" s="94">
        <v>89.2</v>
      </c>
      <c r="IJ24" s="481">
        <v>8</v>
      </c>
      <c r="IK24" s="623">
        <v>3171</v>
      </c>
      <c r="IL24" s="1043" t="s">
        <v>786</v>
      </c>
      <c r="IM24" s="572"/>
      <c r="IN24" s="98"/>
      <c r="IO24" s="91">
        <v>97.5</v>
      </c>
      <c r="IP24" s="576">
        <v>10</v>
      </c>
      <c r="IQ24" s="689"/>
      <c r="IR24" s="681">
        <v>84.9</v>
      </c>
      <c r="IS24" s="576">
        <v>12</v>
      </c>
      <c r="IT24" s="580">
        <v>8016</v>
      </c>
      <c r="IU24" s="1134">
        <v>6.54</v>
      </c>
      <c r="IV24" s="124">
        <v>8</v>
      </c>
      <c r="IW24" s="580">
        <v>59</v>
      </c>
      <c r="IX24" s="681">
        <v>72</v>
      </c>
      <c r="IY24" s="124">
        <v>8</v>
      </c>
      <c r="IZ24" s="580">
        <v>136944</v>
      </c>
      <c r="JA24" s="681">
        <v>64.900000000000006</v>
      </c>
      <c r="JB24" s="124">
        <v>14</v>
      </c>
      <c r="JC24" s="580">
        <v>123468</v>
      </c>
      <c r="JD24" s="1137">
        <v>2.548</v>
      </c>
      <c r="JE24" s="104">
        <v>3</v>
      </c>
      <c r="JF24" s="8">
        <v>23</v>
      </c>
      <c r="JG24" s="91">
        <v>5</v>
      </c>
      <c r="JH24" s="576">
        <v>3</v>
      </c>
      <c r="JI24" s="130">
        <v>5</v>
      </c>
      <c r="JJ24" s="628">
        <v>1.3380000000000001</v>
      </c>
      <c r="JK24" s="104">
        <v>16</v>
      </c>
      <c r="JL24" s="580">
        <v>5440</v>
      </c>
      <c r="JM24" s="1134">
        <v>9.17</v>
      </c>
      <c r="JN24" s="124">
        <v>10</v>
      </c>
      <c r="JO24" s="580">
        <v>85</v>
      </c>
      <c r="JP24" s="110">
        <v>660</v>
      </c>
      <c r="JQ24" s="104">
        <v>24</v>
      </c>
      <c r="JR24" s="111">
        <v>2369</v>
      </c>
      <c r="JS24" s="921">
        <v>13.95</v>
      </c>
      <c r="JT24" s="104">
        <v>5</v>
      </c>
      <c r="JU24" s="1145">
        <v>279</v>
      </c>
      <c r="JV24" s="1149">
        <v>7.86</v>
      </c>
      <c r="JW24" s="584">
        <v>13</v>
      </c>
      <c r="JX24" s="1155">
        <v>173</v>
      </c>
      <c r="JY24" s="682">
        <v>328367</v>
      </c>
      <c r="JZ24" s="529">
        <v>3</v>
      </c>
      <c r="KA24" s="580">
        <v>2385</v>
      </c>
      <c r="KB24" s="1162">
        <v>0.53900000000000003</v>
      </c>
      <c r="KC24" s="529">
        <v>18</v>
      </c>
      <c r="KD24" s="93">
        <v>5</v>
      </c>
      <c r="KE24" s="1169">
        <v>0.88600000000000001</v>
      </c>
      <c r="KF24" s="640">
        <v>11</v>
      </c>
      <c r="KG24" s="690">
        <v>8</v>
      </c>
      <c r="KH24" s="91">
        <v>528.6</v>
      </c>
      <c r="KI24" s="529">
        <v>7</v>
      </c>
      <c r="KJ24" s="8">
        <v>49</v>
      </c>
      <c r="KK24" s="91">
        <v>302.10000000000002</v>
      </c>
      <c r="KL24" s="529">
        <v>4</v>
      </c>
      <c r="KM24" s="8">
        <v>28</v>
      </c>
      <c r="KN24" s="91">
        <v>237.4</v>
      </c>
      <c r="KO24" s="529">
        <v>4</v>
      </c>
      <c r="KP24" s="93">
        <v>22</v>
      </c>
    </row>
    <row r="25" spans="1:302" s="592" customFormat="1" ht="23.25" customHeight="1">
      <c r="A25" s="593">
        <v>20</v>
      </c>
      <c r="B25" s="594" t="s">
        <v>540</v>
      </c>
      <c r="C25" s="683">
        <v>17</v>
      </c>
      <c r="D25" s="595">
        <v>25</v>
      </c>
      <c r="E25" s="931" t="s">
        <v>780</v>
      </c>
      <c r="F25" s="80">
        <v>81.900000000000006</v>
      </c>
      <c r="G25" s="595">
        <v>2</v>
      </c>
      <c r="H25" s="1">
        <v>13.93</v>
      </c>
      <c r="I25" s="685">
        <v>305</v>
      </c>
      <c r="J25" s="595">
        <v>25</v>
      </c>
      <c r="K25" s="647"/>
      <c r="L25" s="600">
        <v>5883</v>
      </c>
      <c r="M25" s="595">
        <v>19</v>
      </c>
      <c r="N25" s="8"/>
      <c r="O25" s="578">
        <v>346.1</v>
      </c>
      <c r="P25" s="595">
        <v>1</v>
      </c>
      <c r="Q25" s="486"/>
      <c r="R25" s="578">
        <v>429.2</v>
      </c>
      <c r="S25" s="595">
        <v>3</v>
      </c>
      <c r="T25" s="8"/>
      <c r="U25" s="527">
        <v>8.6999999999999993</v>
      </c>
      <c r="V25" s="595">
        <v>16</v>
      </c>
      <c r="W25" s="486">
        <v>510</v>
      </c>
      <c r="X25" s="578">
        <v>51.2</v>
      </c>
      <c r="Y25" s="595">
        <v>15</v>
      </c>
      <c r="Z25" s="486">
        <v>2996</v>
      </c>
      <c r="AA25" s="578">
        <v>40.1</v>
      </c>
      <c r="AB25" s="595">
        <v>11</v>
      </c>
      <c r="AC25" s="486">
        <v>2351</v>
      </c>
      <c r="AD25" s="578">
        <v>95.5</v>
      </c>
      <c r="AE25" s="529">
        <v>11</v>
      </c>
      <c r="AF25" s="486"/>
      <c r="AG25" s="571">
        <v>53.7</v>
      </c>
      <c r="AH25" s="483">
        <v>9</v>
      </c>
      <c r="AI25" s="601"/>
      <c r="AJ25" s="578">
        <v>84.6</v>
      </c>
      <c r="AK25" s="529">
        <v>24</v>
      </c>
      <c r="AL25" s="8"/>
      <c r="AM25" s="581">
        <v>-1.61</v>
      </c>
      <c r="AN25" s="529">
        <v>8</v>
      </c>
      <c r="AO25" s="486">
        <v>-96</v>
      </c>
      <c r="AP25" s="1086">
        <v>4.25</v>
      </c>
      <c r="AQ25" s="529">
        <v>16</v>
      </c>
      <c r="AR25" s="486">
        <v>25</v>
      </c>
      <c r="AS25" s="581">
        <v>14.62</v>
      </c>
      <c r="AT25" s="529">
        <v>19</v>
      </c>
      <c r="AU25" s="486">
        <v>86</v>
      </c>
      <c r="AV25" s="578">
        <v>-10.4</v>
      </c>
      <c r="AW25" s="529">
        <v>8</v>
      </c>
      <c r="AX25" s="528">
        <v>-61</v>
      </c>
      <c r="AY25" s="581">
        <v>2.11</v>
      </c>
      <c r="AZ25" s="529">
        <v>7</v>
      </c>
      <c r="BA25" s="580">
        <v>124</v>
      </c>
      <c r="BB25" s="602">
        <v>2.67</v>
      </c>
      <c r="BC25" s="529">
        <v>8</v>
      </c>
      <c r="BD25" s="580">
        <v>157</v>
      </c>
      <c r="BE25" s="581">
        <v>-0.55000000000000004</v>
      </c>
      <c r="BF25" s="529">
        <v>14</v>
      </c>
      <c r="BG25" s="486">
        <v>-33</v>
      </c>
      <c r="BH25" s="94">
        <v>84.9</v>
      </c>
      <c r="BI25" s="529">
        <v>22</v>
      </c>
      <c r="BJ25" s="6">
        <v>5164</v>
      </c>
      <c r="BK25" s="581">
        <v>2.72</v>
      </c>
      <c r="BL25" s="529">
        <v>15</v>
      </c>
      <c r="BM25" s="486">
        <v>16</v>
      </c>
      <c r="BN25" s="581">
        <v>0.85</v>
      </c>
      <c r="BO25" s="529">
        <v>23</v>
      </c>
      <c r="BP25" s="486">
        <v>5</v>
      </c>
      <c r="BQ25" s="106">
        <v>3.14</v>
      </c>
      <c r="BR25" s="481">
        <v>15</v>
      </c>
      <c r="BS25" s="6">
        <v>1693</v>
      </c>
      <c r="BT25" s="94">
        <v>54.6</v>
      </c>
      <c r="BU25" s="481">
        <v>4</v>
      </c>
      <c r="BV25" s="6">
        <v>1207</v>
      </c>
      <c r="BW25" s="94">
        <v>14.9</v>
      </c>
      <c r="BX25" s="481">
        <v>18</v>
      </c>
      <c r="BY25" s="6">
        <v>330</v>
      </c>
      <c r="BZ25" s="603">
        <v>64.900000000000006</v>
      </c>
      <c r="CA25" s="481">
        <v>17</v>
      </c>
      <c r="CB25" s="6">
        <v>1434</v>
      </c>
      <c r="CC25" s="94">
        <v>14.1</v>
      </c>
      <c r="CD25" s="481">
        <v>11</v>
      </c>
      <c r="CE25" s="6">
        <v>312</v>
      </c>
      <c r="CF25" s="106">
        <v>1.27</v>
      </c>
      <c r="CG25" s="481">
        <v>12</v>
      </c>
      <c r="CH25" s="6">
        <v>28</v>
      </c>
      <c r="CI25" s="94">
        <v>22.6</v>
      </c>
      <c r="CJ25" s="481">
        <v>15</v>
      </c>
      <c r="CK25" s="6">
        <v>500</v>
      </c>
      <c r="CL25" s="1091">
        <v>3.13</v>
      </c>
      <c r="CM25" s="604">
        <v>6</v>
      </c>
      <c r="CN25" s="605">
        <v>19</v>
      </c>
      <c r="CO25" s="606">
        <v>4985</v>
      </c>
      <c r="CP25" s="607">
        <v>3933</v>
      </c>
      <c r="CQ25" s="608">
        <v>2925</v>
      </c>
      <c r="CR25" s="94">
        <v>53.4</v>
      </c>
      <c r="CS25" s="481">
        <v>16</v>
      </c>
      <c r="CT25" s="6">
        <v>2915</v>
      </c>
      <c r="CU25" s="94">
        <v>56.1</v>
      </c>
      <c r="CV25" s="481">
        <v>16</v>
      </c>
      <c r="CW25" s="6">
        <v>3062</v>
      </c>
      <c r="CX25" s="482">
        <v>291</v>
      </c>
      <c r="CY25" s="483">
        <v>20</v>
      </c>
      <c r="CZ25" s="6"/>
      <c r="DA25" s="94">
        <v>61.2</v>
      </c>
      <c r="DB25" s="481">
        <v>1</v>
      </c>
      <c r="DC25" s="6">
        <v>164</v>
      </c>
      <c r="DD25" s="94">
        <v>555.4</v>
      </c>
      <c r="DE25" s="481">
        <v>22</v>
      </c>
      <c r="DF25" s="6">
        <v>1870</v>
      </c>
      <c r="DG25" s="1019" t="s">
        <v>864</v>
      </c>
      <c r="DH25" s="576">
        <v>22</v>
      </c>
      <c r="DI25" s="8"/>
      <c r="DJ25" s="94">
        <v>75.7</v>
      </c>
      <c r="DK25" s="481">
        <v>14</v>
      </c>
      <c r="DL25" s="6">
        <v>2189</v>
      </c>
      <c r="DM25" s="106">
        <v>4.8</v>
      </c>
      <c r="DN25" s="481">
        <v>6</v>
      </c>
      <c r="DO25" s="6">
        <v>147</v>
      </c>
      <c r="DP25" s="94">
        <v>54.8</v>
      </c>
      <c r="DQ25" s="481">
        <v>3</v>
      </c>
      <c r="DR25" s="6">
        <v>1587</v>
      </c>
      <c r="DS25" s="103">
        <v>10700</v>
      </c>
      <c r="DT25" s="576">
        <v>7</v>
      </c>
      <c r="DU25" s="486"/>
      <c r="DV25" s="763">
        <v>14800</v>
      </c>
      <c r="DW25" s="576">
        <v>9</v>
      </c>
      <c r="DX25" s="486"/>
      <c r="DY25" s="110">
        <v>1844</v>
      </c>
      <c r="DZ25" s="124">
        <v>25</v>
      </c>
      <c r="EA25" s="486">
        <v>11212</v>
      </c>
      <c r="EB25" s="91">
        <v>-3.3</v>
      </c>
      <c r="EC25" s="124">
        <v>24</v>
      </c>
      <c r="ED25" s="488"/>
      <c r="EE25" s="103">
        <v>2000</v>
      </c>
      <c r="EF25" s="124">
        <v>16</v>
      </c>
      <c r="EG25" s="486">
        <v>12159</v>
      </c>
      <c r="EH25" s="91">
        <v>64</v>
      </c>
      <c r="EI25" s="104">
        <v>2</v>
      </c>
      <c r="EJ25" s="8">
        <v>7787</v>
      </c>
      <c r="EK25" s="94">
        <v>11.3</v>
      </c>
      <c r="EL25" s="481">
        <v>18</v>
      </c>
      <c r="EM25" s="6">
        <v>324</v>
      </c>
      <c r="EN25" s="94">
        <v>15.3</v>
      </c>
      <c r="EO25" s="481">
        <v>18</v>
      </c>
      <c r="EP25" s="612">
        <v>340</v>
      </c>
      <c r="EQ25" s="94">
        <v>289.3</v>
      </c>
      <c r="ER25" s="481">
        <v>4</v>
      </c>
      <c r="ES25" s="612">
        <v>98372</v>
      </c>
      <c r="ET25" s="94">
        <v>16.3</v>
      </c>
      <c r="EU25" s="481">
        <v>16</v>
      </c>
      <c r="EV25" s="612">
        <v>991</v>
      </c>
      <c r="EW25" s="94">
        <v>30.6</v>
      </c>
      <c r="EX25" s="481">
        <v>7</v>
      </c>
      <c r="EY25" s="612">
        <v>88</v>
      </c>
      <c r="EZ25" s="94">
        <v>95.4</v>
      </c>
      <c r="FA25" s="481">
        <v>2</v>
      </c>
      <c r="FB25" s="612">
        <v>783</v>
      </c>
      <c r="FC25" s="103">
        <v>562</v>
      </c>
      <c r="FD25" s="576">
        <v>7</v>
      </c>
      <c r="FE25" s="686">
        <v>3660</v>
      </c>
      <c r="FF25" s="1096">
        <v>2.4180000000000001</v>
      </c>
      <c r="FG25" s="576">
        <v>8</v>
      </c>
      <c r="FH25" s="612">
        <v>723</v>
      </c>
      <c r="FI25" s="615">
        <v>22.5</v>
      </c>
      <c r="FJ25" s="576">
        <v>23</v>
      </c>
      <c r="FK25" s="623">
        <v>646</v>
      </c>
      <c r="FL25" s="762">
        <v>213294</v>
      </c>
      <c r="FM25" s="104">
        <v>22</v>
      </c>
      <c r="FN25" s="662"/>
      <c r="FO25" s="1028" t="s">
        <v>793</v>
      </c>
      <c r="FP25" s="104"/>
      <c r="FQ25" s="1029" t="s">
        <v>793</v>
      </c>
      <c r="FR25" s="1018" t="s">
        <v>793</v>
      </c>
      <c r="FS25" s="104"/>
      <c r="FT25" s="1029" t="s">
        <v>793</v>
      </c>
      <c r="FU25" s="82">
        <v>8.1999999999999993</v>
      </c>
      <c r="FV25" s="104"/>
      <c r="FW25" s="619">
        <v>17580</v>
      </c>
      <c r="FX25" s="1018" t="s">
        <v>793</v>
      </c>
      <c r="FY25" s="104"/>
      <c r="FZ25" s="1034" t="s">
        <v>793</v>
      </c>
      <c r="GA25" s="762">
        <v>17775</v>
      </c>
      <c r="GB25" s="104">
        <v>22</v>
      </c>
      <c r="GC25" s="111">
        <v>12</v>
      </c>
      <c r="GD25" s="762">
        <v>686</v>
      </c>
      <c r="GE25" s="104">
        <v>23</v>
      </c>
      <c r="GF25" s="111">
        <v>311</v>
      </c>
      <c r="GG25" s="687">
        <v>234</v>
      </c>
      <c r="GH25" s="104">
        <v>22</v>
      </c>
      <c r="GI25" s="111">
        <v>72890</v>
      </c>
      <c r="GJ25" s="110">
        <v>346</v>
      </c>
      <c r="GK25" s="104">
        <v>24</v>
      </c>
      <c r="GL25" s="111">
        <v>107455</v>
      </c>
      <c r="GM25" s="615">
        <v>66.2</v>
      </c>
      <c r="GN25" s="481">
        <v>4</v>
      </c>
      <c r="GO25" s="623">
        <v>1898</v>
      </c>
      <c r="GP25" s="624">
        <v>65</v>
      </c>
      <c r="GQ25" s="481">
        <v>19</v>
      </c>
      <c r="GR25" s="6"/>
      <c r="GS25" s="1101">
        <v>63.7</v>
      </c>
      <c r="GT25" s="481">
        <v>22</v>
      </c>
      <c r="GU25" s="625">
        <v>3931</v>
      </c>
      <c r="GV25" s="624">
        <v>1379</v>
      </c>
      <c r="GW25" s="481">
        <v>24</v>
      </c>
      <c r="GX25" s="625">
        <v>285</v>
      </c>
      <c r="GY25" s="624">
        <v>6048</v>
      </c>
      <c r="GZ25" s="481">
        <v>22</v>
      </c>
      <c r="HA25" s="625"/>
      <c r="HB25" s="1106">
        <v>58.1</v>
      </c>
      <c r="HC25" s="481">
        <v>19</v>
      </c>
      <c r="HD25" s="623">
        <v>3585</v>
      </c>
      <c r="HE25" s="1113">
        <v>9.4019999999999992</v>
      </c>
      <c r="HF25" s="481">
        <v>10</v>
      </c>
      <c r="HG25" s="623">
        <v>58</v>
      </c>
      <c r="HH25" s="1113">
        <v>0.57399999999999995</v>
      </c>
      <c r="HI25" s="481">
        <v>19</v>
      </c>
      <c r="HJ25" s="6">
        <v>-2628</v>
      </c>
      <c r="HK25" s="338">
        <v>50.2</v>
      </c>
      <c r="HL25" s="481">
        <v>20</v>
      </c>
      <c r="HM25" s="6">
        <v>7143</v>
      </c>
      <c r="HN25" s="628">
        <v>0.26200000000000001</v>
      </c>
      <c r="HO25" s="629">
        <v>14</v>
      </c>
      <c r="HP25" s="633"/>
      <c r="HQ25" s="110">
        <v>543</v>
      </c>
      <c r="HR25" s="688">
        <v>20</v>
      </c>
      <c r="HS25" s="8">
        <v>3267</v>
      </c>
      <c r="HT25" s="527">
        <v>80.2</v>
      </c>
      <c r="HU25" s="629">
        <v>17</v>
      </c>
      <c r="HV25" s="8">
        <v>490</v>
      </c>
      <c r="HW25" s="92">
        <v>1.4</v>
      </c>
      <c r="HX25" s="632">
        <v>23</v>
      </c>
      <c r="HY25" s="633"/>
      <c r="HZ25" s="91">
        <v>9.3000000000000007</v>
      </c>
      <c r="IA25" s="632">
        <v>12</v>
      </c>
      <c r="IB25" s="633"/>
      <c r="IC25" s="91">
        <v>93.3</v>
      </c>
      <c r="ID25" s="632">
        <v>10</v>
      </c>
      <c r="IE25" s="633"/>
      <c r="IF25" s="91">
        <v>10.4</v>
      </c>
      <c r="IG25" s="634">
        <v>1</v>
      </c>
      <c r="IH25" s="635"/>
      <c r="II25" s="94">
        <v>87.1</v>
      </c>
      <c r="IJ25" s="481">
        <v>13</v>
      </c>
      <c r="IK25" s="623">
        <v>1920</v>
      </c>
      <c r="IL25" s="1043" t="s">
        <v>786</v>
      </c>
      <c r="IM25" s="572"/>
      <c r="IN25" s="98"/>
      <c r="IO25" s="91">
        <v>99.6</v>
      </c>
      <c r="IP25" s="576">
        <v>5</v>
      </c>
      <c r="IQ25" s="689"/>
      <c r="IR25" s="681">
        <v>99</v>
      </c>
      <c r="IS25" s="576">
        <v>3</v>
      </c>
      <c r="IT25" s="580">
        <v>5901</v>
      </c>
      <c r="IU25" s="1134">
        <v>6.63</v>
      </c>
      <c r="IV25" s="124">
        <v>7</v>
      </c>
      <c r="IW25" s="580">
        <v>39</v>
      </c>
      <c r="IX25" s="681">
        <v>94</v>
      </c>
      <c r="IY25" s="124">
        <v>1</v>
      </c>
      <c r="IZ25" s="580">
        <v>69121</v>
      </c>
      <c r="JA25" s="681">
        <v>85.2</v>
      </c>
      <c r="JB25" s="124">
        <v>4</v>
      </c>
      <c r="JC25" s="580">
        <v>62690</v>
      </c>
      <c r="JD25" s="1137">
        <v>1.87</v>
      </c>
      <c r="JE25" s="104">
        <v>8</v>
      </c>
      <c r="JF25" s="8">
        <v>11</v>
      </c>
      <c r="JG25" s="109">
        <v>1.6</v>
      </c>
      <c r="JH25" s="576">
        <v>24</v>
      </c>
      <c r="JI25" s="618">
        <v>1</v>
      </c>
      <c r="JJ25" s="628">
        <v>1.4330000000000001</v>
      </c>
      <c r="JK25" s="104">
        <v>13</v>
      </c>
      <c r="JL25" s="580">
        <v>3572</v>
      </c>
      <c r="JM25" s="1134">
        <v>11.37</v>
      </c>
      <c r="JN25" s="124">
        <v>4</v>
      </c>
      <c r="JO25" s="580">
        <v>68</v>
      </c>
      <c r="JP25" s="110">
        <v>720</v>
      </c>
      <c r="JQ25" s="104">
        <v>22</v>
      </c>
      <c r="JR25" s="111">
        <v>1611</v>
      </c>
      <c r="JS25" s="921">
        <v>15.29</v>
      </c>
      <c r="JT25" s="104">
        <v>2</v>
      </c>
      <c r="JU25" s="1145">
        <v>214</v>
      </c>
      <c r="JV25" s="1149">
        <v>7.78</v>
      </c>
      <c r="JW25" s="584">
        <v>14</v>
      </c>
      <c r="JX25" s="1155">
        <v>140</v>
      </c>
      <c r="JY25" s="682">
        <v>287757</v>
      </c>
      <c r="JZ25" s="529">
        <v>14</v>
      </c>
      <c r="KA25" s="580">
        <v>1512</v>
      </c>
      <c r="KB25" s="1162">
        <v>1.673</v>
      </c>
      <c r="KC25" s="514">
        <v>7</v>
      </c>
      <c r="KD25" s="93">
        <v>10</v>
      </c>
      <c r="KE25" s="1169">
        <v>1.02</v>
      </c>
      <c r="KF25" s="673">
        <v>4</v>
      </c>
      <c r="KG25" s="690">
        <v>6</v>
      </c>
      <c r="KH25" s="91">
        <v>418.1</v>
      </c>
      <c r="KI25" s="529">
        <v>19</v>
      </c>
      <c r="KJ25" s="8">
        <v>25</v>
      </c>
      <c r="KK25" s="91">
        <v>234.2</v>
      </c>
      <c r="KL25" s="529">
        <v>14</v>
      </c>
      <c r="KM25" s="8">
        <v>14</v>
      </c>
      <c r="KN25" s="91">
        <v>133.80000000000001</v>
      </c>
      <c r="KO25" s="529">
        <v>23</v>
      </c>
      <c r="KP25" s="93">
        <v>8</v>
      </c>
    </row>
    <row r="26" spans="1:302" s="592" customFormat="1" ht="23.25" customHeight="1">
      <c r="A26" s="593">
        <v>21</v>
      </c>
      <c r="B26" s="594" t="s">
        <v>541</v>
      </c>
      <c r="C26" s="683">
        <v>47.95</v>
      </c>
      <c r="D26" s="595">
        <v>24</v>
      </c>
      <c r="E26" s="931" t="s">
        <v>779</v>
      </c>
      <c r="F26" s="80">
        <v>46.4</v>
      </c>
      <c r="G26" s="595">
        <v>6</v>
      </c>
      <c r="H26" s="1">
        <v>22.270000000000003</v>
      </c>
      <c r="I26" s="685">
        <v>2614</v>
      </c>
      <c r="J26" s="595">
        <v>23</v>
      </c>
      <c r="K26" s="647"/>
      <c r="L26" s="600">
        <v>4787</v>
      </c>
      <c r="M26" s="595">
        <v>21</v>
      </c>
      <c r="N26" s="8"/>
      <c r="O26" s="578">
        <v>99.8</v>
      </c>
      <c r="P26" s="595">
        <v>9</v>
      </c>
      <c r="Q26" s="486"/>
      <c r="R26" s="578">
        <v>219.4</v>
      </c>
      <c r="S26" s="595">
        <v>14</v>
      </c>
      <c r="T26" s="8"/>
      <c r="U26" s="527">
        <v>8.4</v>
      </c>
      <c r="V26" s="595">
        <v>18</v>
      </c>
      <c r="W26" s="486">
        <v>403</v>
      </c>
      <c r="X26" s="578">
        <v>51.4</v>
      </c>
      <c r="Y26" s="595">
        <v>12</v>
      </c>
      <c r="Z26" s="486">
        <v>2458</v>
      </c>
      <c r="AA26" s="578">
        <v>40.200000000000003</v>
      </c>
      <c r="AB26" s="595">
        <v>10</v>
      </c>
      <c r="AC26" s="486">
        <v>1925</v>
      </c>
      <c r="AD26" s="578">
        <v>94.7</v>
      </c>
      <c r="AE26" s="529">
        <v>14</v>
      </c>
      <c r="AF26" s="486"/>
      <c r="AG26" s="571">
        <v>53.6</v>
      </c>
      <c r="AH26" s="483">
        <v>10</v>
      </c>
      <c r="AI26" s="601"/>
      <c r="AJ26" s="578">
        <v>87.9</v>
      </c>
      <c r="AK26" s="529">
        <v>13</v>
      </c>
      <c r="AL26" s="8"/>
      <c r="AM26" s="581">
        <v>-2.0499999999999998</v>
      </c>
      <c r="AN26" s="529">
        <v>15</v>
      </c>
      <c r="AO26" s="486">
        <v>-100</v>
      </c>
      <c r="AP26" s="1086">
        <v>3.97</v>
      </c>
      <c r="AQ26" s="529">
        <v>20</v>
      </c>
      <c r="AR26" s="486">
        <v>19</v>
      </c>
      <c r="AS26" s="581">
        <v>11.91</v>
      </c>
      <c r="AT26" s="529">
        <v>25</v>
      </c>
      <c r="AU26" s="486">
        <v>57</v>
      </c>
      <c r="AV26" s="578">
        <v>-7.9</v>
      </c>
      <c r="AW26" s="529">
        <v>4</v>
      </c>
      <c r="AX26" s="528">
        <v>-38</v>
      </c>
      <c r="AY26" s="581">
        <v>1.34</v>
      </c>
      <c r="AZ26" s="529">
        <v>25</v>
      </c>
      <c r="BA26" s="580">
        <v>64</v>
      </c>
      <c r="BB26" s="602">
        <v>2.42</v>
      </c>
      <c r="BC26" s="529">
        <v>15</v>
      </c>
      <c r="BD26" s="580">
        <v>116</v>
      </c>
      <c r="BE26" s="581">
        <v>-1.06</v>
      </c>
      <c r="BF26" s="529">
        <v>24</v>
      </c>
      <c r="BG26" s="486">
        <v>-52</v>
      </c>
      <c r="BH26" s="94">
        <v>89.7</v>
      </c>
      <c r="BI26" s="529">
        <v>17</v>
      </c>
      <c r="BJ26" s="6">
        <v>4474</v>
      </c>
      <c r="BK26" s="581">
        <v>0.84</v>
      </c>
      <c r="BL26" s="529">
        <v>25</v>
      </c>
      <c r="BM26" s="486">
        <v>4</v>
      </c>
      <c r="BN26" s="581">
        <v>0.84</v>
      </c>
      <c r="BO26" s="529">
        <v>24</v>
      </c>
      <c r="BP26" s="486">
        <v>4</v>
      </c>
      <c r="BQ26" s="106">
        <v>3.42</v>
      </c>
      <c r="BR26" s="481">
        <v>5</v>
      </c>
      <c r="BS26" s="6">
        <v>1287</v>
      </c>
      <c r="BT26" s="94">
        <v>50.8</v>
      </c>
      <c r="BU26" s="481">
        <v>9</v>
      </c>
      <c r="BV26" s="6">
        <v>791</v>
      </c>
      <c r="BW26" s="94">
        <v>23</v>
      </c>
      <c r="BX26" s="481">
        <v>5</v>
      </c>
      <c r="BY26" s="6">
        <v>358</v>
      </c>
      <c r="BZ26" s="603">
        <v>69.099999999999994</v>
      </c>
      <c r="CA26" s="481">
        <v>10</v>
      </c>
      <c r="CB26" s="6">
        <v>1077</v>
      </c>
      <c r="CC26" s="94">
        <v>11.5</v>
      </c>
      <c r="CD26" s="481">
        <v>16</v>
      </c>
      <c r="CE26" s="6">
        <v>179</v>
      </c>
      <c r="CF26" s="106">
        <v>1.67</v>
      </c>
      <c r="CG26" s="481">
        <v>3</v>
      </c>
      <c r="CH26" s="6">
        <v>26</v>
      </c>
      <c r="CI26" s="94">
        <v>17.2</v>
      </c>
      <c r="CJ26" s="481">
        <v>22</v>
      </c>
      <c r="CK26" s="6">
        <v>268</v>
      </c>
      <c r="CL26" s="1091">
        <v>1.2</v>
      </c>
      <c r="CM26" s="604">
        <v>24</v>
      </c>
      <c r="CN26" s="605">
        <v>6</v>
      </c>
      <c r="CO26" s="606">
        <v>4089</v>
      </c>
      <c r="CP26" s="607">
        <v>3247</v>
      </c>
      <c r="CQ26" s="608">
        <v>2445</v>
      </c>
      <c r="CR26" s="94">
        <v>53.4</v>
      </c>
      <c r="CS26" s="481">
        <v>16</v>
      </c>
      <c r="CT26" s="6">
        <v>2413</v>
      </c>
      <c r="CU26" s="94">
        <v>55.6</v>
      </c>
      <c r="CV26" s="481">
        <v>17</v>
      </c>
      <c r="CW26" s="6">
        <v>2512</v>
      </c>
      <c r="CX26" s="482">
        <v>213</v>
      </c>
      <c r="CY26" s="483">
        <v>21</v>
      </c>
      <c r="CZ26" s="6"/>
      <c r="DA26" s="94">
        <v>50.8</v>
      </c>
      <c r="DB26" s="481">
        <v>16</v>
      </c>
      <c r="DC26" s="6">
        <v>93</v>
      </c>
      <c r="DD26" s="94">
        <v>685.5</v>
      </c>
      <c r="DE26" s="481">
        <v>16</v>
      </c>
      <c r="DF26" s="6">
        <v>1896</v>
      </c>
      <c r="DG26" s="761">
        <v>1</v>
      </c>
      <c r="DH26" s="576">
        <v>18</v>
      </c>
      <c r="DI26" s="8"/>
      <c r="DJ26" s="94">
        <v>77.599999999999994</v>
      </c>
      <c r="DK26" s="481">
        <v>7</v>
      </c>
      <c r="DL26" s="6">
        <v>1867</v>
      </c>
      <c r="DM26" s="106">
        <v>3.94</v>
      </c>
      <c r="DN26" s="481">
        <v>18</v>
      </c>
      <c r="DO26" s="6">
        <v>99</v>
      </c>
      <c r="DP26" s="94">
        <v>55.7</v>
      </c>
      <c r="DQ26" s="481">
        <v>2</v>
      </c>
      <c r="DR26" s="6">
        <v>1341</v>
      </c>
      <c r="DS26" s="103">
        <v>7100</v>
      </c>
      <c r="DT26" s="576">
        <v>17</v>
      </c>
      <c r="DU26" s="486"/>
      <c r="DV26" s="103">
        <v>14100</v>
      </c>
      <c r="DW26" s="576">
        <v>12</v>
      </c>
      <c r="DX26" s="486"/>
      <c r="DY26" s="110">
        <v>2557</v>
      </c>
      <c r="DZ26" s="124">
        <v>15</v>
      </c>
      <c r="EA26" s="486">
        <v>12750</v>
      </c>
      <c r="EB26" s="91">
        <v>-1.2</v>
      </c>
      <c r="EC26" s="124">
        <v>11</v>
      </c>
      <c r="ED26" s="488"/>
      <c r="EE26" s="103">
        <v>2106</v>
      </c>
      <c r="EF26" s="124">
        <v>11</v>
      </c>
      <c r="EG26" s="486">
        <v>10501</v>
      </c>
      <c r="EH26" s="91">
        <v>60.5</v>
      </c>
      <c r="EI26" s="104">
        <v>6</v>
      </c>
      <c r="EJ26" s="8">
        <v>6348</v>
      </c>
      <c r="EK26" s="94">
        <v>13.6</v>
      </c>
      <c r="EL26" s="481">
        <v>12</v>
      </c>
      <c r="EM26" s="6">
        <v>326</v>
      </c>
      <c r="EN26" s="94">
        <v>29.6</v>
      </c>
      <c r="EO26" s="481">
        <v>5</v>
      </c>
      <c r="EP26" s="612">
        <v>462</v>
      </c>
      <c r="EQ26" s="94">
        <v>244.3</v>
      </c>
      <c r="ER26" s="481">
        <v>8</v>
      </c>
      <c r="ES26" s="612">
        <v>112882</v>
      </c>
      <c r="ET26" s="94">
        <v>29.9</v>
      </c>
      <c r="EU26" s="481">
        <v>5</v>
      </c>
      <c r="EV26" s="612">
        <v>1492</v>
      </c>
      <c r="EW26" s="94">
        <v>22.2</v>
      </c>
      <c r="EX26" s="481">
        <v>16</v>
      </c>
      <c r="EY26" s="612">
        <v>86</v>
      </c>
      <c r="EZ26" s="94">
        <v>92.2</v>
      </c>
      <c r="FA26" s="481">
        <v>7</v>
      </c>
      <c r="FB26" s="612">
        <v>1180</v>
      </c>
      <c r="FC26" s="103">
        <v>560</v>
      </c>
      <c r="FD26" s="576">
        <v>9</v>
      </c>
      <c r="FE26" s="686">
        <v>5330</v>
      </c>
      <c r="FF26" s="1096">
        <v>2.2930000000000001</v>
      </c>
      <c r="FG26" s="576">
        <v>13</v>
      </c>
      <c r="FH26" s="612">
        <v>901</v>
      </c>
      <c r="FI26" s="615">
        <v>27.9</v>
      </c>
      <c r="FJ26" s="576">
        <v>10</v>
      </c>
      <c r="FK26" s="623">
        <v>670</v>
      </c>
      <c r="FL26" s="762">
        <v>916480</v>
      </c>
      <c r="FM26" s="104">
        <v>17</v>
      </c>
      <c r="FN26" s="662"/>
      <c r="FO26" s="1028" t="s">
        <v>793</v>
      </c>
      <c r="FP26" s="104"/>
      <c r="FQ26" s="1029" t="s">
        <v>793</v>
      </c>
      <c r="FR26" s="1018" t="s">
        <v>793</v>
      </c>
      <c r="FS26" s="104"/>
      <c r="FT26" s="1029" t="s">
        <v>793</v>
      </c>
      <c r="FU26" s="1018" t="s">
        <v>793</v>
      </c>
      <c r="FV26" s="104"/>
      <c r="FW26" s="1029" t="s">
        <v>793</v>
      </c>
      <c r="FX26" s="1033" t="s">
        <v>793</v>
      </c>
      <c r="FY26" s="104"/>
      <c r="FZ26" s="1035" t="s">
        <v>793</v>
      </c>
      <c r="GA26" s="762">
        <v>130926</v>
      </c>
      <c r="GB26" s="104">
        <v>4</v>
      </c>
      <c r="GC26" s="111">
        <v>7</v>
      </c>
      <c r="GD26" s="762">
        <v>1406</v>
      </c>
      <c r="GE26" s="104">
        <v>13</v>
      </c>
      <c r="GF26" s="111">
        <v>652</v>
      </c>
      <c r="GG26" s="769">
        <v>470</v>
      </c>
      <c r="GH26" s="104">
        <v>1</v>
      </c>
      <c r="GI26" s="619">
        <v>306266</v>
      </c>
      <c r="GJ26" s="762">
        <v>791</v>
      </c>
      <c r="GK26" s="104">
        <v>8</v>
      </c>
      <c r="GL26" s="619">
        <v>515565</v>
      </c>
      <c r="GM26" s="615">
        <v>58.5</v>
      </c>
      <c r="GN26" s="481">
        <v>15</v>
      </c>
      <c r="GO26" s="623">
        <v>1404</v>
      </c>
      <c r="GP26" s="624">
        <v>40</v>
      </c>
      <c r="GQ26" s="481">
        <v>21</v>
      </c>
      <c r="GR26" s="6"/>
      <c r="GS26" s="1101">
        <v>221.8</v>
      </c>
      <c r="GT26" s="481">
        <v>4</v>
      </c>
      <c r="GU26" s="625">
        <v>11286</v>
      </c>
      <c r="GV26" s="624">
        <v>3676</v>
      </c>
      <c r="GW26" s="481">
        <v>3</v>
      </c>
      <c r="GX26" s="625">
        <v>307</v>
      </c>
      <c r="GY26" s="624">
        <v>28215</v>
      </c>
      <c r="GZ26" s="481">
        <v>3</v>
      </c>
      <c r="HA26" s="625"/>
      <c r="HB26" s="1106">
        <v>122</v>
      </c>
      <c r="HC26" s="481">
        <v>3</v>
      </c>
      <c r="HD26" s="623">
        <v>6208</v>
      </c>
      <c r="HE26" s="1113">
        <v>6.4859999999999998</v>
      </c>
      <c r="HF26" s="481">
        <v>24</v>
      </c>
      <c r="HG26" s="623">
        <v>33</v>
      </c>
      <c r="HH26" s="1113">
        <v>1.204</v>
      </c>
      <c r="HI26" s="481">
        <v>3</v>
      </c>
      <c r="HJ26" s="6">
        <v>1038</v>
      </c>
      <c r="HK26" s="338">
        <v>45.9</v>
      </c>
      <c r="HL26" s="481">
        <v>21</v>
      </c>
      <c r="HM26" s="6">
        <v>13531</v>
      </c>
      <c r="HN26" s="628">
        <v>0.23100000000000001</v>
      </c>
      <c r="HO26" s="629">
        <v>21</v>
      </c>
      <c r="HP26" s="633"/>
      <c r="HQ26" s="110">
        <v>742</v>
      </c>
      <c r="HR26" s="688">
        <v>8</v>
      </c>
      <c r="HS26" s="8">
        <v>3617</v>
      </c>
      <c r="HT26" s="527">
        <v>85.7</v>
      </c>
      <c r="HU26" s="629">
        <v>14</v>
      </c>
      <c r="HV26" s="8">
        <v>425</v>
      </c>
      <c r="HW26" s="92">
        <v>1.33</v>
      </c>
      <c r="HX26" s="632">
        <v>24</v>
      </c>
      <c r="HY26" s="633"/>
      <c r="HZ26" s="91">
        <v>7.7</v>
      </c>
      <c r="IA26" s="632">
        <v>20</v>
      </c>
      <c r="IB26" s="633"/>
      <c r="IC26" s="91">
        <v>82.5</v>
      </c>
      <c r="ID26" s="632">
        <v>25</v>
      </c>
      <c r="IE26" s="633"/>
      <c r="IF26" s="91">
        <v>7.5</v>
      </c>
      <c r="IG26" s="634">
        <v>3</v>
      </c>
      <c r="IH26" s="635"/>
      <c r="II26" s="94">
        <v>92</v>
      </c>
      <c r="IJ26" s="481">
        <v>5</v>
      </c>
      <c r="IK26" s="623">
        <v>1430</v>
      </c>
      <c r="IL26" s="1043" t="s">
        <v>786</v>
      </c>
      <c r="IM26" s="572"/>
      <c r="IN26" s="98"/>
      <c r="IO26" s="91">
        <v>99.9</v>
      </c>
      <c r="IP26" s="576">
        <v>3</v>
      </c>
      <c r="IQ26" s="689"/>
      <c r="IR26" s="681">
        <v>99.7</v>
      </c>
      <c r="IS26" s="576">
        <v>2</v>
      </c>
      <c r="IT26" s="580">
        <v>4830</v>
      </c>
      <c r="IU26" s="1134">
        <v>5.64</v>
      </c>
      <c r="IV26" s="124">
        <v>12</v>
      </c>
      <c r="IW26" s="580">
        <v>27</v>
      </c>
      <c r="IX26" s="681">
        <v>84.7</v>
      </c>
      <c r="IY26" s="124">
        <v>5</v>
      </c>
      <c r="IZ26" s="580">
        <v>109953</v>
      </c>
      <c r="JA26" s="681">
        <v>75.8</v>
      </c>
      <c r="JB26" s="124">
        <v>8</v>
      </c>
      <c r="JC26" s="580">
        <v>98516</v>
      </c>
      <c r="JD26" s="1137">
        <v>2.9249999999999998</v>
      </c>
      <c r="JE26" s="104">
        <v>2</v>
      </c>
      <c r="JF26" s="8">
        <v>14</v>
      </c>
      <c r="JG26" s="109">
        <v>2</v>
      </c>
      <c r="JH26" s="576">
        <v>21</v>
      </c>
      <c r="JI26" s="639">
        <v>1</v>
      </c>
      <c r="JJ26" s="628">
        <v>1.667</v>
      </c>
      <c r="JK26" s="104">
        <v>4</v>
      </c>
      <c r="JL26" s="580">
        <v>2929</v>
      </c>
      <c r="JM26" s="1134">
        <v>8.39</v>
      </c>
      <c r="JN26" s="124">
        <v>14</v>
      </c>
      <c r="JO26" s="580">
        <v>41</v>
      </c>
      <c r="JP26" s="110">
        <v>787</v>
      </c>
      <c r="JQ26" s="104">
        <v>20</v>
      </c>
      <c r="JR26" s="111">
        <v>1413</v>
      </c>
      <c r="JS26" s="1019" t="s">
        <v>787</v>
      </c>
      <c r="JT26" s="104"/>
      <c r="JU26" s="1158" t="s">
        <v>787</v>
      </c>
      <c r="JV26" s="1159" t="s">
        <v>787</v>
      </c>
      <c r="JW26" s="584"/>
      <c r="JX26" s="1029" t="s">
        <v>787</v>
      </c>
      <c r="JY26" s="682">
        <v>311880</v>
      </c>
      <c r="JZ26" s="529">
        <v>5</v>
      </c>
      <c r="KA26" s="580">
        <v>1014</v>
      </c>
      <c r="KB26" s="1162">
        <v>0.20499999999999999</v>
      </c>
      <c r="KC26" s="514">
        <v>22</v>
      </c>
      <c r="KD26" s="93">
        <v>1</v>
      </c>
      <c r="KE26" s="1169">
        <v>0.627</v>
      </c>
      <c r="KF26" s="673">
        <v>19</v>
      </c>
      <c r="KG26" s="690">
        <v>3</v>
      </c>
      <c r="KH26" s="91">
        <v>552.5</v>
      </c>
      <c r="KI26" s="529">
        <v>4</v>
      </c>
      <c r="KJ26" s="8">
        <v>27</v>
      </c>
      <c r="KK26" s="91">
        <v>81.8</v>
      </c>
      <c r="KL26" s="529">
        <v>25</v>
      </c>
      <c r="KM26" s="8">
        <v>4</v>
      </c>
      <c r="KN26" s="91">
        <v>143.19999999999999</v>
      </c>
      <c r="KO26" s="529">
        <v>22</v>
      </c>
      <c r="KP26" s="93">
        <v>7</v>
      </c>
    </row>
    <row r="27" spans="1:302" s="592" customFormat="1" ht="23.25" customHeight="1">
      <c r="A27" s="593">
        <v>22</v>
      </c>
      <c r="B27" s="594" t="s">
        <v>542</v>
      </c>
      <c r="C27" s="683">
        <v>170.11</v>
      </c>
      <c r="D27" s="595">
        <v>21</v>
      </c>
      <c r="E27" s="684"/>
      <c r="F27" s="80">
        <v>93.9</v>
      </c>
      <c r="G27" s="595">
        <v>1</v>
      </c>
      <c r="H27" s="1">
        <v>159.66000000000003</v>
      </c>
      <c r="I27" s="685">
        <v>369</v>
      </c>
      <c r="J27" s="595">
        <v>24</v>
      </c>
      <c r="K27" s="647"/>
      <c r="L27" s="600">
        <v>3070</v>
      </c>
      <c r="M27" s="595">
        <v>23</v>
      </c>
      <c r="N27" s="8"/>
      <c r="O27" s="578">
        <v>18</v>
      </c>
      <c r="P27" s="595">
        <v>22</v>
      </c>
      <c r="Q27" s="486"/>
      <c r="R27" s="578">
        <v>19.3</v>
      </c>
      <c r="S27" s="595">
        <v>25</v>
      </c>
      <c r="T27" s="8"/>
      <c r="U27" s="527">
        <v>12.9</v>
      </c>
      <c r="V27" s="595">
        <v>1</v>
      </c>
      <c r="W27" s="486">
        <v>397</v>
      </c>
      <c r="X27" s="578">
        <v>55.3</v>
      </c>
      <c r="Y27" s="595">
        <v>3</v>
      </c>
      <c r="Z27" s="486">
        <v>1697</v>
      </c>
      <c r="AA27" s="578">
        <v>31.8</v>
      </c>
      <c r="AB27" s="595">
        <v>24</v>
      </c>
      <c r="AC27" s="486">
        <v>975</v>
      </c>
      <c r="AD27" s="578">
        <v>80.8</v>
      </c>
      <c r="AE27" s="529">
        <v>23</v>
      </c>
      <c r="AF27" s="486"/>
      <c r="AG27" s="571">
        <v>46.9</v>
      </c>
      <c r="AH27" s="483">
        <v>25</v>
      </c>
      <c r="AI27" s="601"/>
      <c r="AJ27" s="578">
        <v>97.6</v>
      </c>
      <c r="AK27" s="529">
        <v>1</v>
      </c>
      <c r="AL27" s="8"/>
      <c r="AM27" s="581">
        <v>-0.2</v>
      </c>
      <c r="AN27" s="529">
        <v>1</v>
      </c>
      <c r="AO27" s="486">
        <v>-6</v>
      </c>
      <c r="AP27" s="1086">
        <v>6.19</v>
      </c>
      <c r="AQ27" s="529">
        <v>3</v>
      </c>
      <c r="AR27" s="486">
        <v>19</v>
      </c>
      <c r="AS27" s="581">
        <v>14.01</v>
      </c>
      <c r="AT27" s="529">
        <v>21</v>
      </c>
      <c r="AU27" s="486">
        <v>43</v>
      </c>
      <c r="AV27" s="578">
        <v>-7.8</v>
      </c>
      <c r="AW27" s="529">
        <v>3</v>
      </c>
      <c r="AX27" s="528">
        <v>-24</v>
      </c>
      <c r="AY27" s="581">
        <v>5.7</v>
      </c>
      <c r="AZ27" s="529">
        <v>1</v>
      </c>
      <c r="BA27" s="580">
        <v>175</v>
      </c>
      <c r="BB27" s="602">
        <v>5.34</v>
      </c>
      <c r="BC27" s="529">
        <v>1</v>
      </c>
      <c r="BD27" s="580">
        <v>164</v>
      </c>
      <c r="BE27" s="581">
        <v>0.36</v>
      </c>
      <c r="BF27" s="529">
        <v>1</v>
      </c>
      <c r="BG27" s="486">
        <v>11</v>
      </c>
      <c r="BH27" s="94">
        <v>116.2</v>
      </c>
      <c r="BI27" s="529">
        <v>1</v>
      </c>
      <c r="BJ27" s="6">
        <v>3614</v>
      </c>
      <c r="BK27" s="581">
        <v>3.91</v>
      </c>
      <c r="BL27" s="529">
        <v>2</v>
      </c>
      <c r="BM27" s="486">
        <v>12</v>
      </c>
      <c r="BN27" s="581">
        <v>1.3</v>
      </c>
      <c r="BO27" s="529">
        <v>8</v>
      </c>
      <c r="BP27" s="486">
        <v>4</v>
      </c>
      <c r="BQ27" s="106">
        <v>4.01</v>
      </c>
      <c r="BR27" s="481">
        <v>1</v>
      </c>
      <c r="BS27" s="6">
        <v>672</v>
      </c>
      <c r="BT27" s="94">
        <v>39.9</v>
      </c>
      <c r="BU27" s="481">
        <v>25</v>
      </c>
      <c r="BV27" s="6">
        <v>316</v>
      </c>
      <c r="BW27" s="94">
        <v>34.1</v>
      </c>
      <c r="BX27" s="481">
        <v>1</v>
      </c>
      <c r="BY27" s="6">
        <v>270</v>
      </c>
      <c r="BZ27" s="603">
        <v>69.599999999999994</v>
      </c>
      <c r="CA27" s="481">
        <v>8</v>
      </c>
      <c r="CB27" s="6">
        <v>551</v>
      </c>
      <c r="CC27" s="94">
        <v>6.3</v>
      </c>
      <c r="CD27" s="481">
        <v>25</v>
      </c>
      <c r="CE27" s="6">
        <v>50</v>
      </c>
      <c r="CF27" s="106">
        <v>1.01</v>
      </c>
      <c r="CG27" s="481">
        <v>18</v>
      </c>
      <c r="CH27" s="6">
        <v>8</v>
      </c>
      <c r="CI27" s="94">
        <v>14.8</v>
      </c>
      <c r="CJ27" s="481">
        <v>25</v>
      </c>
      <c r="CK27" s="6">
        <v>117</v>
      </c>
      <c r="CL27" s="1091">
        <v>1.29</v>
      </c>
      <c r="CM27" s="604">
        <v>22</v>
      </c>
      <c r="CN27" s="605">
        <v>4</v>
      </c>
      <c r="CO27" s="606">
        <v>2711</v>
      </c>
      <c r="CP27" s="607">
        <v>2264</v>
      </c>
      <c r="CQ27" s="608">
        <v>1897</v>
      </c>
      <c r="CR27" s="94">
        <v>75.3</v>
      </c>
      <c r="CS27" s="481">
        <v>1</v>
      </c>
      <c r="CT27" s="6">
        <v>2015</v>
      </c>
      <c r="CU27" s="94">
        <v>75.900000000000006</v>
      </c>
      <c r="CV27" s="481">
        <v>1</v>
      </c>
      <c r="CW27" s="6">
        <v>2032</v>
      </c>
      <c r="CX27" s="482">
        <v>153</v>
      </c>
      <c r="CY27" s="483">
        <v>23</v>
      </c>
      <c r="CZ27" s="6"/>
      <c r="DA27" s="94">
        <v>19.8</v>
      </c>
      <c r="DB27" s="481">
        <v>25</v>
      </c>
      <c r="DC27" s="6">
        <v>25</v>
      </c>
      <c r="DD27" s="94">
        <v>1016.3</v>
      </c>
      <c r="DE27" s="481">
        <v>1</v>
      </c>
      <c r="DF27" s="6">
        <v>1742</v>
      </c>
      <c r="DG27" s="1019" t="s">
        <v>864</v>
      </c>
      <c r="DH27" s="576">
        <v>22</v>
      </c>
      <c r="DI27" s="8"/>
      <c r="DJ27" s="94">
        <v>67.2</v>
      </c>
      <c r="DK27" s="481">
        <v>25</v>
      </c>
      <c r="DL27" s="6">
        <v>1353</v>
      </c>
      <c r="DM27" s="106">
        <v>0.84</v>
      </c>
      <c r="DN27" s="481">
        <v>25</v>
      </c>
      <c r="DO27" s="6">
        <v>17</v>
      </c>
      <c r="DP27" s="94">
        <v>8.3000000000000007</v>
      </c>
      <c r="DQ27" s="481">
        <v>23</v>
      </c>
      <c r="DR27" s="6">
        <v>167</v>
      </c>
      <c r="DS27" s="103">
        <v>8300</v>
      </c>
      <c r="DT27" s="576">
        <v>14</v>
      </c>
      <c r="DU27" s="486"/>
      <c r="DV27" s="1019" t="s">
        <v>786</v>
      </c>
      <c r="DW27" s="576"/>
      <c r="DX27" s="486"/>
      <c r="DY27" s="110">
        <v>5487</v>
      </c>
      <c r="DZ27" s="124">
        <v>1</v>
      </c>
      <c r="EA27" s="486">
        <v>17063</v>
      </c>
      <c r="EB27" s="91">
        <v>3.1</v>
      </c>
      <c r="EC27" s="124">
        <v>3</v>
      </c>
      <c r="ED27" s="488"/>
      <c r="EE27" s="103">
        <v>3205</v>
      </c>
      <c r="EF27" s="124">
        <v>1</v>
      </c>
      <c r="EG27" s="486">
        <v>9969</v>
      </c>
      <c r="EH27" s="91">
        <v>48.6</v>
      </c>
      <c r="EI27" s="104">
        <v>24</v>
      </c>
      <c r="EJ27" s="8">
        <v>4845</v>
      </c>
      <c r="EK27" s="94">
        <v>77.099999999999994</v>
      </c>
      <c r="EL27" s="481">
        <v>1</v>
      </c>
      <c r="EM27" s="6">
        <v>1552</v>
      </c>
      <c r="EN27" s="94">
        <v>61.7</v>
      </c>
      <c r="EO27" s="481">
        <v>1</v>
      </c>
      <c r="EP27" s="612">
        <v>491</v>
      </c>
      <c r="EQ27" s="94">
        <v>1815.3</v>
      </c>
      <c r="ER27" s="481">
        <v>1</v>
      </c>
      <c r="ES27" s="612">
        <v>891328</v>
      </c>
      <c r="ET27" s="94">
        <v>73.900000000000006</v>
      </c>
      <c r="EU27" s="481">
        <v>1</v>
      </c>
      <c r="EV27" s="612">
        <v>2298</v>
      </c>
      <c r="EW27" s="94">
        <v>77.400000000000006</v>
      </c>
      <c r="EX27" s="481">
        <v>1</v>
      </c>
      <c r="EY27" s="612">
        <v>380</v>
      </c>
      <c r="EZ27" s="94">
        <v>97.4</v>
      </c>
      <c r="FA27" s="481">
        <v>1</v>
      </c>
      <c r="FB27" s="612">
        <v>11200</v>
      </c>
      <c r="FC27" s="103">
        <v>572</v>
      </c>
      <c r="FD27" s="576">
        <v>3</v>
      </c>
      <c r="FE27" s="686">
        <v>58300</v>
      </c>
      <c r="FF27" s="1096">
        <v>4.2560000000000002</v>
      </c>
      <c r="FG27" s="576">
        <v>1</v>
      </c>
      <c r="FH27" s="612">
        <v>2128</v>
      </c>
      <c r="FI27" s="615">
        <v>1.5</v>
      </c>
      <c r="FJ27" s="576">
        <v>25</v>
      </c>
      <c r="FK27" s="623">
        <v>31</v>
      </c>
      <c r="FL27" s="762">
        <v>769687</v>
      </c>
      <c r="FM27" s="104">
        <v>19</v>
      </c>
      <c r="FN27" s="617"/>
      <c r="FO27" s="1028" t="s">
        <v>793</v>
      </c>
      <c r="FP27" s="104"/>
      <c r="FQ27" s="1029" t="s">
        <v>793</v>
      </c>
      <c r="FR27" s="1018" t="s">
        <v>787</v>
      </c>
      <c r="FS27" s="104"/>
      <c r="FT27" s="1029" t="s">
        <v>787</v>
      </c>
      <c r="FU27" s="1018" t="s">
        <v>793</v>
      </c>
      <c r="FV27" s="104"/>
      <c r="FW27" s="1029" t="s">
        <v>793</v>
      </c>
      <c r="FX27" s="1018" t="s">
        <v>787</v>
      </c>
      <c r="FY27" s="104"/>
      <c r="FZ27" s="1036" t="s">
        <v>787</v>
      </c>
      <c r="GA27" s="762">
        <v>96211</v>
      </c>
      <c r="GB27" s="104">
        <v>7</v>
      </c>
      <c r="GC27" s="619">
        <v>8</v>
      </c>
      <c r="GD27" s="762">
        <v>2769</v>
      </c>
      <c r="GE27" s="104">
        <v>4</v>
      </c>
      <c r="GF27" s="619">
        <v>278</v>
      </c>
      <c r="GG27" s="769">
        <v>300</v>
      </c>
      <c r="GH27" s="104">
        <v>9</v>
      </c>
      <c r="GI27" s="619">
        <v>83268</v>
      </c>
      <c r="GJ27" s="762">
        <v>645</v>
      </c>
      <c r="GK27" s="104">
        <v>11</v>
      </c>
      <c r="GL27" s="619">
        <v>179224</v>
      </c>
      <c r="GM27" s="615">
        <v>21.4</v>
      </c>
      <c r="GN27" s="481">
        <v>25</v>
      </c>
      <c r="GO27" s="623">
        <v>431</v>
      </c>
      <c r="GP27" s="624">
        <v>29</v>
      </c>
      <c r="GQ27" s="481">
        <v>22</v>
      </c>
      <c r="GR27" s="6"/>
      <c r="GS27" s="1101">
        <v>455.5</v>
      </c>
      <c r="GT27" s="481">
        <v>1</v>
      </c>
      <c r="GU27" s="625">
        <v>14197</v>
      </c>
      <c r="GV27" s="624">
        <v>6483</v>
      </c>
      <c r="GW27" s="481">
        <v>1</v>
      </c>
      <c r="GX27" s="625">
        <v>219</v>
      </c>
      <c r="GY27" s="624">
        <v>48955</v>
      </c>
      <c r="GZ27" s="481">
        <v>1</v>
      </c>
      <c r="HA27" s="625"/>
      <c r="HB27" s="1106">
        <v>252.5</v>
      </c>
      <c r="HC27" s="481">
        <v>1</v>
      </c>
      <c r="HD27" s="623">
        <v>7869</v>
      </c>
      <c r="HE27" s="1113">
        <v>6.4160000000000004</v>
      </c>
      <c r="HF27" s="481">
        <v>25</v>
      </c>
      <c r="HG27" s="623">
        <v>20</v>
      </c>
      <c r="HH27" s="1113">
        <v>2.4929999999999999</v>
      </c>
      <c r="HI27" s="481">
        <v>1</v>
      </c>
      <c r="HJ27" s="6">
        <v>4654</v>
      </c>
      <c r="HK27" s="338">
        <v>77.8</v>
      </c>
      <c r="HL27" s="481">
        <v>7</v>
      </c>
      <c r="HM27" s="6">
        <v>10116</v>
      </c>
      <c r="HN27" s="628">
        <v>0.35</v>
      </c>
      <c r="HO27" s="629">
        <v>6</v>
      </c>
      <c r="HP27" s="633"/>
      <c r="HQ27" s="110">
        <v>1194</v>
      </c>
      <c r="HR27" s="688">
        <v>3</v>
      </c>
      <c r="HS27" s="8">
        <v>3828</v>
      </c>
      <c r="HT27" s="527">
        <v>214.3</v>
      </c>
      <c r="HU27" s="629">
        <v>1</v>
      </c>
      <c r="HV27" s="8">
        <v>687</v>
      </c>
      <c r="HW27" s="92">
        <v>1.93</v>
      </c>
      <c r="HX27" s="632">
        <v>8</v>
      </c>
      <c r="HY27" s="633"/>
      <c r="HZ27" s="91">
        <v>8</v>
      </c>
      <c r="IA27" s="632">
        <v>17</v>
      </c>
      <c r="IB27" s="633"/>
      <c r="IC27" s="91">
        <v>93.3</v>
      </c>
      <c r="ID27" s="632">
        <v>10</v>
      </c>
      <c r="IE27" s="633"/>
      <c r="IF27" s="91">
        <v>5.9</v>
      </c>
      <c r="IG27" s="634">
        <v>8</v>
      </c>
      <c r="IH27" s="635"/>
      <c r="II27" s="94">
        <v>87.2</v>
      </c>
      <c r="IJ27" s="481">
        <v>12</v>
      </c>
      <c r="IK27" s="623">
        <v>685</v>
      </c>
      <c r="IL27" s="1043" t="s">
        <v>786</v>
      </c>
      <c r="IM27" s="572"/>
      <c r="IN27" s="98"/>
      <c r="IO27" s="91">
        <v>100</v>
      </c>
      <c r="IP27" s="576">
        <v>1</v>
      </c>
      <c r="IQ27" s="689"/>
      <c r="IR27" s="681">
        <v>100</v>
      </c>
      <c r="IS27" s="576">
        <v>1</v>
      </c>
      <c r="IT27" s="580">
        <v>3129</v>
      </c>
      <c r="IU27" s="1134">
        <v>1.63</v>
      </c>
      <c r="IV27" s="124">
        <v>25</v>
      </c>
      <c r="IW27" s="580">
        <v>5</v>
      </c>
      <c r="IX27" s="681">
        <v>42.7</v>
      </c>
      <c r="IY27" s="124">
        <v>25</v>
      </c>
      <c r="IZ27" s="580">
        <v>121070</v>
      </c>
      <c r="JA27" s="681">
        <v>100</v>
      </c>
      <c r="JB27" s="124">
        <v>1</v>
      </c>
      <c r="JC27" s="580">
        <v>283330</v>
      </c>
      <c r="JD27" s="1137">
        <v>0.65100000000000002</v>
      </c>
      <c r="JE27" s="104">
        <v>25</v>
      </c>
      <c r="JF27" s="8">
        <v>2</v>
      </c>
      <c r="JG27" s="109">
        <v>6.2</v>
      </c>
      <c r="JH27" s="576">
        <v>2</v>
      </c>
      <c r="JI27" s="130">
        <v>2</v>
      </c>
      <c r="JJ27" s="628">
        <v>1.7010000000000001</v>
      </c>
      <c r="JK27" s="104">
        <v>2</v>
      </c>
      <c r="JL27" s="580">
        <v>1876</v>
      </c>
      <c r="JM27" s="1134">
        <v>25.36</v>
      </c>
      <c r="JN27" s="124">
        <v>1</v>
      </c>
      <c r="JO27" s="580">
        <v>78</v>
      </c>
      <c r="JP27" s="110">
        <v>965</v>
      </c>
      <c r="JQ27" s="104">
        <v>9</v>
      </c>
      <c r="JR27" s="111">
        <v>1131</v>
      </c>
      <c r="JS27" s="921">
        <v>11.93</v>
      </c>
      <c r="JT27" s="104">
        <v>11</v>
      </c>
      <c r="JU27" s="1145">
        <v>179</v>
      </c>
      <c r="JV27" s="1149">
        <v>6.86</v>
      </c>
      <c r="JW27" s="584">
        <v>19</v>
      </c>
      <c r="JX27" s="1155">
        <v>96</v>
      </c>
      <c r="JY27" s="682">
        <v>235467</v>
      </c>
      <c r="JZ27" s="529">
        <v>25</v>
      </c>
      <c r="KA27" s="580">
        <v>1953</v>
      </c>
      <c r="KB27" s="1162">
        <v>0.32500000000000001</v>
      </c>
      <c r="KC27" s="529">
        <v>21</v>
      </c>
      <c r="KD27" s="93">
        <v>1</v>
      </c>
      <c r="KE27" s="1169">
        <v>0.65100000000000002</v>
      </c>
      <c r="KF27" s="640">
        <v>18</v>
      </c>
      <c r="KG27" s="690">
        <v>2</v>
      </c>
      <c r="KH27" s="91">
        <v>292.60000000000002</v>
      </c>
      <c r="KI27" s="529">
        <v>25</v>
      </c>
      <c r="KJ27" s="8">
        <v>9</v>
      </c>
      <c r="KK27" s="91">
        <v>162.5</v>
      </c>
      <c r="KL27" s="529">
        <v>22</v>
      </c>
      <c r="KM27" s="8">
        <v>5</v>
      </c>
      <c r="KN27" s="109">
        <v>97.5</v>
      </c>
      <c r="KO27" s="529">
        <v>25</v>
      </c>
      <c r="KP27" s="93">
        <v>3</v>
      </c>
    </row>
    <row r="28" spans="1:302" s="592" customFormat="1" ht="23.25" customHeight="1">
      <c r="A28" s="593">
        <v>23</v>
      </c>
      <c r="B28" s="594" t="s">
        <v>543</v>
      </c>
      <c r="C28" s="642">
        <v>168.34</v>
      </c>
      <c r="D28" s="643">
        <v>22</v>
      </c>
      <c r="E28" s="644"/>
      <c r="F28" s="645">
        <v>57.3</v>
      </c>
      <c r="G28" s="643">
        <v>4</v>
      </c>
      <c r="H28" s="675">
        <v>96.509999999999991</v>
      </c>
      <c r="I28" s="678">
        <v>7197</v>
      </c>
      <c r="J28" s="643">
        <v>21</v>
      </c>
      <c r="K28" s="679"/>
      <c r="L28" s="525">
        <v>19561</v>
      </c>
      <c r="M28" s="643">
        <v>14</v>
      </c>
      <c r="N28" s="526"/>
      <c r="O28" s="527">
        <v>116.2</v>
      </c>
      <c r="P28" s="643">
        <v>6</v>
      </c>
      <c r="Q28" s="528"/>
      <c r="R28" s="527">
        <v>206.5</v>
      </c>
      <c r="S28" s="643">
        <v>17</v>
      </c>
      <c r="T28" s="526"/>
      <c r="U28" s="527">
        <v>10.1</v>
      </c>
      <c r="V28" s="643">
        <v>9</v>
      </c>
      <c r="W28" s="528">
        <v>1985</v>
      </c>
      <c r="X28" s="527">
        <v>53</v>
      </c>
      <c r="Y28" s="643">
        <v>8</v>
      </c>
      <c r="Z28" s="528">
        <v>10359</v>
      </c>
      <c r="AA28" s="527">
        <v>36.9</v>
      </c>
      <c r="AB28" s="643">
        <v>18</v>
      </c>
      <c r="AC28" s="528">
        <v>7217</v>
      </c>
      <c r="AD28" s="527">
        <v>88.8</v>
      </c>
      <c r="AE28" s="529">
        <v>18</v>
      </c>
      <c r="AF28" s="528"/>
      <c r="AG28" s="527">
        <v>52.4</v>
      </c>
      <c r="AH28" s="529">
        <v>17</v>
      </c>
      <c r="AI28" s="530"/>
      <c r="AJ28" s="527">
        <v>87.9</v>
      </c>
      <c r="AK28" s="529">
        <v>13</v>
      </c>
      <c r="AL28" s="531"/>
      <c r="AM28" s="532">
        <v>-1.83</v>
      </c>
      <c r="AN28" s="529">
        <v>13</v>
      </c>
      <c r="AO28" s="528">
        <v>-365</v>
      </c>
      <c r="AP28" s="1086">
        <v>4.5999999999999996</v>
      </c>
      <c r="AQ28" s="529">
        <v>12</v>
      </c>
      <c r="AR28" s="486">
        <v>90</v>
      </c>
      <c r="AS28" s="581">
        <v>16.100000000000001</v>
      </c>
      <c r="AT28" s="529">
        <v>17</v>
      </c>
      <c r="AU28" s="486">
        <v>315</v>
      </c>
      <c r="AV28" s="578">
        <v>-11.5</v>
      </c>
      <c r="AW28" s="529">
        <v>12</v>
      </c>
      <c r="AX28" s="528">
        <v>-225</v>
      </c>
      <c r="AY28" s="532">
        <v>1.66</v>
      </c>
      <c r="AZ28" s="529">
        <v>20</v>
      </c>
      <c r="BA28" s="533">
        <v>324</v>
      </c>
      <c r="BB28" s="534">
        <v>2.25</v>
      </c>
      <c r="BC28" s="529">
        <v>22</v>
      </c>
      <c r="BD28" s="533">
        <v>441</v>
      </c>
      <c r="BE28" s="532">
        <v>-0.59</v>
      </c>
      <c r="BF28" s="529">
        <v>15</v>
      </c>
      <c r="BG28" s="528">
        <v>-117</v>
      </c>
      <c r="BH28" s="527">
        <v>85.2</v>
      </c>
      <c r="BI28" s="529">
        <v>21</v>
      </c>
      <c r="BJ28" s="528">
        <v>17284</v>
      </c>
      <c r="BK28" s="581">
        <v>2.97</v>
      </c>
      <c r="BL28" s="529">
        <v>12</v>
      </c>
      <c r="BM28" s="486">
        <v>58</v>
      </c>
      <c r="BN28" s="581">
        <v>1.1200000000000001</v>
      </c>
      <c r="BO28" s="529">
        <v>16</v>
      </c>
      <c r="BP28" s="486">
        <v>22</v>
      </c>
      <c r="BQ28" s="659">
        <v>3.62</v>
      </c>
      <c r="BR28" s="483">
        <v>2</v>
      </c>
      <c r="BS28" s="649">
        <v>5138</v>
      </c>
      <c r="BT28" s="571">
        <v>44.9</v>
      </c>
      <c r="BU28" s="483">
        <v>24</v>
      </c>
      <c r="BV28" s="649">
        <v>2748</v>
      </c>
      <c r="BW28" s="571">
        <v>29.4</v>
      </c>
      <c r="BX28" s="483">
        <v>2</v>
      </c>
      <c r="BY28" s="649">
        <v>1796</v>
      </c>
      <c r="BZ28" s="770">
        <v>71.599999999999994</v>
      </c>
      <c r="CA28" s="483">
        <v>6</v>
      </c>
      <c r="CB28" s="649">
        <v>4383</v>
      </c>
      <c r="CC28" s="571">
        <v>9.9</v>
      </c>
      <c r="CD28" s="483">
        <v>24</v>
      </c>
      <c r="CE28" s="649">
        <v>605</v>
      </c>
      <c r="CF28" s="659">
        <v>1.36</v>
      </c>
      <c r="CG28" s="483">
        <v>8</v>
      </c>
      <c r="CH28" s="649">
        <v>83</v>
      </c>
      <c r="CI28" s="571">
        <v>15.6</v>
      </c>
      <c r="CJ28" s="483">
        <v>24</v>
      </c>
      <c r="CK28" s="649">
        <v>954</v>
      </c>
      <c r="CL28" s="659">
        <v>2.4700000000000002</v>
      </c>
      <c r="CM28" s="483">
        <v>14</v>
      </c>
      <c r="CN28" s="649">
        <v>50</v>
      </c>
      <c r="CO28" s="482">
        <v>17114</v>
      </c>
      <c r="CP28" s="607">
        <v>14055</v>
      </c>
      <c r="CQ28" s="649">
        <v>11029</v>
      </c>
      <c r="CR28" s="571">
        <v>58.1</v>
      </c>
      <c r="CS28" s="572">
        <v>2</v>
      </c>
      <c r="CT28" s="649">
        <v>10549</v>
      </c>
      <c r="CU28" s="571">
        <v>60</v>
      </c>
      <c r="CV28" s="572">
        <v>2</v>
      </c>
      <c r="CW28" s="649">
        <v>10897</v>
      </c>
      <c r="CX28" s="482">
        <v>925</v>
      </c>
      <c r="CY28" s="572">
        <v>14</v>
      </c>
      <c r="CZ28" s="650"/>
      <c r="DA28" s="571">
        <v>53.9</v>
      </c>
      <c r="DB28" s="572">
        <v>9</v>
      </c>
      <c r="DC28" s="649">
        <v>479</v>
      </c>
      <c r="DD28" s="571">
        <v>620.6</v>
      </c>
      <c r="DE28" s="572">
        <v>18</v>
      </c>
      <c r="DF28" s="649">
        <v>6982</v>
      </c>
      <c r="DG28" s="610">
        <v>45</v>
      </c>
      <c r="DH28" s="576">
        <v>3</v>
      </c>
      <c r="DI28" s="8"/>
      <c r="DJ28" s="571">
        <v>73.5</v>
      </c>
      <c r="DK28" s="572">
        <v>18</v>
      </c>
      <c r="DL28" s="649">
        <v>7726</v>
      </c>
      <c r="DM28" s="659">
        <v>3.19</v>
      </c>
      <c r="DN28" s="572">
        <v>24</v>
      </c>
      <c r="DO28" s="649">
        <v>348</v>
      </c>
      <c r="DP28" s="571">
        <v>46.5</v>
      </c>
      <c r="DQ28" s="572">
        <v>4</v>
      </c>
      <c r="DR28" s="649">
        <v>4891</v>
      </c>
      <c r="DS28" s="525">
        <v>5900</v>
      </c>
      <c r="DT28" s="576">
        <v>20</v>
      </c>
      <c r="DU28" s="528"/>
      <c r="DV28" s="771">
        <v>12900</v>
      </c>
      <c r="DW28" s="576">
        <v>16</v>
      </c>
      <c r="DX28" s="528"/>
      <c r="DY28" s="583">
        <v>2020</v>
      </c>
      <c r="DZ28" s="576">
        <v>24</v>
      </c>
      <c r="EA28" s="654">
        <v>40962</v>
      </c>
      <c r="EB28" s="527">
        <v>2.7</v>
      </c>
      <c r="EC28" s="576">
        <v>4</v>
      </c>
      <c r="ED28" s="655"/>
      <c r="EE28" s="525">
        <v>1921</v>
      </c>
      <c r="EF28" s="576">
        <v>21</v>
      </c>
      <c r="EG28" s="528">
        <v>38949</v>
      </c>
      <c r="EH28" s="527">
        <v>62.6</v>
      </c>
      <c r="EI28" s="576">
        <v>3</v>
      </c>
      <c r="EJ28" s="528">
        <v>24363</v>
      </c>
      <c r="EK28" s="571">
        <v>17</v>
      </c>
      <c r="EL28" s="572">
        <v>5</v>
      </c>
      <c r="EM28" s="649">
        <v>1789</v>
      </c>
      <c r="EN28" s="571">
        <v>30.8</v>
      </c>
      <c r="EO28" s="572">
        <v>4</v>
      </c>
      <c r="EP28" s="656">
        <v>1895</v>
      </c>
      <c r="EQ28" s="680">
        <v>217</v>
      </c>
      <c r="ER28" s="572">
        <v>14</v>
      </c>
      <c r="ES28" s="656">
        <v>411227</v>
      </c>
      <c r="ET28" s="571">
        <v>30.8</v>
      </c>
      <c r="EU28" s="572">
        <v>4</v>
      </c>
      <c r="EV28" s="656">
        <v>6236</v>
      </c>
      <c r="EW28" s="571">
        <v>19.5</v>
      </c>
      <c r="EX28" s="572">
        <v>25</v>
      </c>
      <c r="EY28" s="656">
        <v>308</v>
      </c>
      <c r="EZ28" s="571">
        <v>93.6</v>
      </c>
      <c r="FA28" s="572">
        <v>5</v>
      </c>
      <c r="FB28" s="656">
        <v>6140</v>
      </c>
      <c r="FC28" s="103">
        <v>574</v>
      </c>
      <c r="FD28" s="576">
        <v>1</v>
      </c>
      <c r="FE28" s="686">
        <v>25100</v>
      </c>
      <c r="FF28" s="1097">
        <v>2.2090000000000001</v>
      </c>
      <c r="FG28" s="576">
        <v>18</v>
      </c>
      <c r="FH28" s="656">
        <v>3661</v>
      </c>
      <c r="FI28" s="660">
        <v>30.2</v>
      </c>
      <c r="FJ28" s="576">
        <v>6</v>
      </c>
      <c r="FK28" s="573">
        <v>3177</v>
      </c>
      <c r="FL28" s="583">
        <v>1634354</v>
      </c>
      <c r="FM28" s="661">
        <v>13</v>
      </c>
      <c r="FN28" s="662"/>
      <c r="FO28" s="663">
        <v>3.9</v>
      </c>
      <c r="FP28" s="661"/>
      <c r="FQ28" s="662">
        <v>64113</v>
      </c>
      <c r="FR28" s="663">
        <v>22.4</v>
      </c>
      <c r="FS28" s="661"/>
      <c r="FT28" s="662">
        <v>366860</v>
      </c>
      <c r="FU28" s="663">
        <v>46.5</v>
      </c>
      <c r="FV28" s="661"/>
      <c r="FW28" s="662">
        <v>759342</v>
      </c>
      <c r="FX28" s="664">
        <v>53.7</v>
      </c>
      <c r="FY28" s="661"/>
      <c r="FZ28" s="533">
        <v>877319</v>
      </c>
      <c r="GA28" s="772">
        <v>28673</v>
      </c>
      <c r="GB28" s="661">
        <v>17</v>
      </c>
      <c r="GC28" s="533">
        <v>57</v>
      </c>
      <c r="GD28" s="772">
        <v>1013</v>
      </c>
      <c r="GE28" s="661">
        <v>22</v>
      </c>
      <c r="GF28" s="533">
        <v>1613</v>
      </c>
      <c r="GG28" s="622">
        <v>240</v>
      </c>
      <c r="GH28" s="661">
        <v>20</v>
      </c>
      <c r="GI28" s="533">
        <v>386373</v>
      </c>
      <c r="GJ28" s="583">
        <v>509</v>
      </c>
      <c r="GK28" s="661">
        <v>19</v>
      </c>
      <c r="GL28" s="533">
        <v>821754</v>
      </c>
      <c r="GM28" s="660">
        <v>52.8</v>
      </c>
      <c r="GN28" s="572">
        <v>21</v>
      </c>
      <c r="GO28" s="573">
        <v>5553</v>
      </c>
      <c r="GP28" s="666">
        <v>208</v>
      </c>
      <c r="GQ28" s="572">
        <v>14</v>
      </c>
      <c r="GR28" s="676"/>
      <c r="GS28" s="1102">
        <v>118.7</v>
      </c>
      <c r="GT28" s="572">
        <v>13</v>
      </c>
      <c r="GU28" s="668">
        <v>24158</v>
      </c>
      <c r="GV28" s="666">
        <v>2708</v>
      </c>
      <c r="GW28" s="572">
        <v>6</v>
      </c>
      <c r="GX28" s="668">
        <v>892</v>
      </c>
      <c r="GY28" s="666">
        <v>11615</v>
      </c>
      <c r="GZ28" s="572">
        <v>11</v>
      </c>
      <c r="HA28" s="668"/>
      <c r="HB28" s="1107">
        <v>51.2</v>
      </c>
      <c r="HC28" s="572">
        <v>20</v>
      </c>
      <c r="HD28" s="573">
        <v>10430</v>
      </c>
      <c r="HE28" s="1114">
        <v>8.89</v>
      </c>
      <c r="HF28" s="572">
        <v>13</v>
      </c>
      <c r="HG28" s="573">
        <v>181</v>
      </c>
      <c r="HH28" s="1114">
        <v>0.505</v>
      </c>
      <c r="HI28" s="572">
        <v>20</v>
      </c>
      <c r="HJ28" s="649">
        <v>-10078</v>
      </c>
      <c r="HK28" s="1122">
        <v>44.3</v>
      </c>
      <c r="HL28" s="572">
        <v>22</v>
      </c>
      <c r="HM28" s="649">
        <v>23534</v>
      </c>
      <c r="HN28" s="677">
        <v>0.254</v>
      </c>
      <c r="HO28" s="629">
        <v>17</v>
      </c>
      <c r="HP28" s="85"/>
      <c r="HQ28" s="583">
        <v>560</v>
      </c>
      <c r="HR28" s="671">
        <v>19</v>
      </c>
      <c r="HS28" s="526">
        <v>11191</v>
      </c>
      <c r="HT28" s="527">
        <v>70.900000000000006</v>
      </c>
      <c r="HU28" s="629">
        <v>22</v>
      </c>
      <c r="HV28" s="526">
        <v>1439</v>
      </c>
      <c r="HW28" s="532">
        <v>1.2</v>
      </c>
      <c r="HX28" s="632">
        <v>25</v>
      </c>
      <c r="HY28" s="85"/>
      <c r="HZ28" s="527">
        <v>4.0999999999999996</v>
      </c>
      <c r="IA28" s="632">
        <v>25</v>
      </c>
      <c r="IB28" s="85"/>
      <c r="IC28" s="527">
        <v>83.9</v>
      </c>
      <c r="ID28" s="632">
        <v>24</v>
      </c>
      <c r="IE28" s="85"/>
      <c r="IF28" s="527">
        <v>5.0999999999999996</v>
      </c>
      <c r="IG28" s="634">
        <v>12</v>
      </c>
      <c r="IH28" s="83"/>
      <c r="II28" s="571">
        <v>93.9</v>
      </c>
      <c r="IJ28" s="572">
        <v>4</v>
      </c>
      <c r="IK28" s="573">
        <v>5729</v>
      </c>
      <c r="IL28" s="574">
        <v>186.11</v>
      </c>
      <c r="IM28" s="572">
        <v>1</v>
      </c>
      <c r="IN28" s="575"/>
      <c r="IO28" s="527">
        <v>59.2</v>
      </c>
      <c r="IP28" s="576">
        <v>25</v>
      </c>
      <c r="IQ28" s="577"/>
      <c r="IR28" s="578">
        <v>82.8</v>
      </c>
      <c r="IS28" s="576">
        <v>14</v>
      </c>
      <c r="IT28" s="580">
        <v>16428</v>
      </c>
      <c r="IU28" s="581">
        <v>5.62</v>
      </c>
      <c r="IV28" s="582">
        <v>13</v>
      </c>
      <c r="IW28" s="580">
        <v>110</v>
      </c>
      <c r="IX28" s="578">
        <v>46.5</v>
      </c>
      <c r="IY28" s="582">
        <v>23</v>
      </c>
      <c r="IZ28" s="580">
        <v>500407</v>
      </c>
      <c r="JA28" s="578">
        <v>56.3</v>
      </c>
      <c r="JB28" s="582">
        <v>19</v>
      </c>
      <c r="JC28" s="580">
        <v>606401</v>
      </c>
      <c r="JD28" s="1137">
        <v>1.431</v>
      </c>
      <c r="JE28" s="104">
        <v>13</v>
      </c>
      <c r="JF28" s="8">
        <v>28</v>
      </c>
      <c r="JG28" s="91">
        <v>4.4000000000000004</v>
      </c>
      <c r="JH28" s="576">
        <v>6</v>
      </c>
      <c r="JI28" s="111">
        <v>9</v>
      </c>
      <c r="JJ28" s="628">
        <v>1.8129999999999999</v>
      </c>
      <c r="JK28" s="104">
        <v>1</v>
      </c>
      <c r="JL28" s="580">
        <v>12076</v>
      </c>
      <c r="JM28" s="581">
        <v>6.83</v>
      </c>
      <c r="JN28" s="582">
        <v>22</v>
      </c>
      <c r="JO28" s="580">
        <v>136</v>
      </c>
      <c r="JP28" s="583">
        <v>911</v>
      </c>
      <c r="JQ28" s="576">
        <v>16</v>
      </c>
      <c r="JR28" s="533">
        <v>6771</v>
      </c>
      <c r="JS28" s="920">
        <v>13.33</v>
      </c>
      <c r="JT28" s="576">
        <v>8</v>
      </c>
      <c r="JU28" s="1143">
        <v>800</v>
      </c>
      <c r="JV28" s="1149">
        <v>13.51</v>
      </c>
      <c r="JW28" s="584">
        <v>1</v>
      </c>
      <c r="JX28" s="1153">
        <v>473</v>
      </c>
      <c r="JY28" s="600">
        <v>262276</v>
      </c>
      <c r="JZ28" s="529">
        <v>19</v>
      </c>
      <c r="KA28" s="580">
        <v>5154</v>
      </c>
      <c r="KB28" s="1162">
        <v>0.40100000000000002</v>
      </c>
      <c r="KC28" s="514">
        <v>19</v>
      </c>
      <c r="KD28" s="93">
        <v>8</v>
      </c>
      <c r="KE28" s="1169">
        <v>0.56200000000000006</v>
      </c>
      <c r="KF28" s="673">
        <v>23</v>
      </c>
      <c r="KG28" s="690">
        <v>11</v>
      </c>
      <c r="KH28" s="91">
        <v>436.6</v>
      </c>
      <c r="KI28" s="529">
        <v>16</v>
      </c>
      <c r="KJ28" s="8">
        <v>87</v>
      </c>
      <c r="KK28" s="91">
        <v>281</v>
      </c>
      <c r="KL28" s="529">
        <v>7</v>
      </c>
      <c r="KM28" s="8">
        <v>56</v>
      </c>
      <c r="KN28" s="91">
        <v>195.7</v>
      </c>
      <c r="KO28" s="529">
        <v>10</v>
      </c>
      <c r="KP28" s="93">
        <v>39</v>
      </c>
    </row>
    <row r="29" spans="1:302" s="592" customFormat="1" ht="23.25" customHeight="1">
      <c r="A29" s="593">
        <v>24</v>
      </c>
      <c r="B29" s="594" t="s">
        <v>544</v>
      </c>
      <c r="C29" s="683">
        <v>230.78</v>
      </c>
      <c r="D29" s="595">
        <v>17</v>
      </c>
      <c r="E29" s="684"/>
      <c r="F29" s="80">
        <v>29.7</v>
      </c>
      <c r="G29" s="595">
        <v>13</v>
      </c>
      <c r="H29" s="1">
        <v>68.52000000000001</v>
      </c>
      <c r="I29" s="685">
        <v>15398</v>
      </c>
      <c r="J29" s="595">
        <v>16</v>
      </c>
      <c r="K29" s="647"/>
      <c r="L29" s="600">
        <v>14663</v>
      </c>
      <c r="M29" s="595">
        <v>16</v>
      </c>
      <c r="N29" s="8"/>
      <c r="O29" s="578">
        <v>63.5</v>
      </c>
      <c r="P29" s="595">
        <v>14</v>
      </c>
      <c r="Q29" s="486"/>
      <c r="R29" s="578">
        <v>218.8</v>
      </c>
      <c r="S29" s="595">
        <v>15</v>
      </c>
      <c r="T29" s="8"/>
      <c r="U29" s="527">
        <v>9.6999999999999993</v>
      </c>
      <c r="V29" s="595">
        <v>12</v>
      </c>
      <c r="W29" s="486">
        <v>1417</v>
      </c>
      <c r="X29" s="578">
        <v>53.3</v>
      </c>
      <c r="Y29" s="595">
        <v>6</v>
      </c>
      <c r="Z29" s="486">
        <v>7814</v>
      </c>
      <c r="AA29" s="578">
        <v>37</v>
      </c>
      <c r="AB29" s="595">
        <v>17</v>
      </c>
      <c r="AC29" s="486">
        <v>5418</v>
      </c>
      <c r="AD29" s="578">
        <v>87.5</v>
      </c>
      <c r="AE29" s="529">
        <v>20</v>
      </c>
      <c r="AF29" s="486"/>
      <c r="AG29" s="571">
        <v>53</v>
      </c>
      <c r="AH29" s="483">
        <v>14</v>
      </c>
      <c r="AI29" s="601"/>
      <c r="AJ29" s="578">
        <v>91.5</v>
      </c>
      <c r="AK29" s="529">
        <v>2</v>
      </c>
      <c r="AL29" s="8"/>
      <c r="AM29" s="581">
        <v>-2.21</v>
      </c>
      <c r="AN29" s="529">
        <v>19</v>
      </c>
      <c r="AO29" s="486">
        <v>-332</v>
      </c>
      <c r="AP29" s="1086">
        <v>6.21</v>
      </c>
      <c r="AQ29" s="529">
        <v>2</v>
      </c>
      <c r="AR29" s="486">
        <v>91</v>
      </c>
      <c r="AS29" s="581">
        <v>18.21</v>
      </c>
      <c r="AT29" s="529">
        <v>10</v>
      </c>
      <c r="AU29" s="486">
        <v>267</v>
      </c>
      <c r="AV29" s="578">
        <v>-12</v>
      </c>
      <c r="AW29" s="529">
        <v>14</v>
      </c>
      <c r="AX29" s="528">
        <v>-176</v>
      </c>
      <c r="AY29" s="581">
        <v>1.6</v>
      </c>
      <c r="AZ29" s="529">
        <v>22</v>
      </c>
      <c r="BA29" s="580">
        <v>235</v>
      </c>
      <c r="BB29" s="602">
        <v>2.6</v>
      </c>
      <c r="BC29" s="529">
        <v>10</v>
      </c>
      <c r="BD29" s="580">
        <v>381</v>
      </c>
      <c r="BE29" s="581">
        <v>-0.97</v>
      </c>
      <c r="BF29" s="529">
        <v>23</v>
      </c>
      <c r="BG29" s="486">
        <v>-146</v>
      </c>
      <c r="BH29" s="94">
        <v>88.7</v>
      </c>
      <c r="BI29" s="529">
        <v>18</v>
      </c>
      <c r="BJ29" s="6">
        <v>13591</v>
      </c>
      <c r="BK29" s="581">
        <v>2.8</v>
      </c>
      <c r="BL29" s="529">
        <v>14</v>
      </c>
      <c r="BM29" s="486">
        <v>41</v>
      </c>
      <c r="BN29" s="581">
        <v>1.3</v>
      </c>
      <c r="BO29" s="529">
        <v>8</v>
      </c>
      <c r="BP29" s="486">
        <v>19</v>
      </c>
      <c r="BQ29" s="106">
        <v>3.54</v>
      </c>
      <c r="BR29" s="481">
        <v>4</v>
      </c>
      <c r="BS29" s="6">
        <v>3974</v>
      </c>
      <c r="BT29" s="94">
        <v>45.7</v>
      </c>
      <c r="BU29" s="481">
        <v>22</v>
      </c>
      <c r="BV29" s="6">
        <v>2191</v>
      </c>
      <c r="BW29" s="94">
        <v>27.1</v>
      </c>
      <c r="BX29" s="481">
        <v>4</v>
      </c>
      <c r="BY29" s="6">
        <v>1300</v>
      </c>
      <c r="BZ29" s="603">
        <v>71.8</v>
      </c>
      <c r="CA29" s="481">
        <v>5</v>
      </c>
      <c r="CB29" s="6">
        <v>3443</v>
      </c>
      <c r="CC29" s="94">
        <v>10.3</v>
      </c>
      <c r="CD29" s="481">
        <v>22</v>
      </c>
      <c r="CE29" s="6">
        <v>496</v>
      </c>
      <c r="CF29" s="106">
        <v>0.57999999999999996</v>
      </c>
      <c r="CG29" s="481">
        <v>24</v>
      </c>
      <c r="CH29" s="6">
        <v>28</v>
      </c>
      <c r="CI29" s="94">
        <v>16.7</v>
      </c>
      <c r="CJ29" s="481">
        <v>23</v>
      </c>
      <c r="CK29" s="6">
        <v>800</v>
      </c>
      <c r="CL29" s="1091">
        <v>4.63</v>
      </c>
      <c r="CM29" s="604">
        <v>2</v>
      </c>
      <c r="CN29" s="605">
        <v>71</v>
      </c>
      <c r="CO29" s="482">
        <v>12415</v>
      </c>
      <c r="CP29" s="773">
        <v>9820</v>
      </c>
      <c r="CQ29" s="649">
        <v>7354</v>
      </c>
      <c r="CR29" s="94">
        <v>56.6</v>
      </c>
      <c r="CS29" s="481">
        <v>5</v>
      </c>
      <c r="CT29" s="6">
        <v>7823</v>
      </c>
      <c r="CU29" s="94">
        <v>59.4</v>
      </c>
      <c r="CV29" s="481">
        <v>3</v>
      </c>
      <c r="CW29" s="6">
        <v>8203</v>
      </c>
      <c r="CX29" s="482">
        <v>646</v>
      </c>
      <c r="CY29" s="483">
        <v>16</v>
      </c>
      <c r="CZ29" s="6"/>
      <c r="DA29" s="94">
        <v>57.5</v>
      </c>
      <c r="DB29" s="481">
        <v>3</v>
      </c>
      <c r="DC29" s="6">
        <v>349</v>
      </c>
      <c r="DD29" s="94">
        <v>604.9</v>
      </c>
      <c r="DE29" s="481">
        <v>20</v>
      </c>
      <c r="DF29" s="6">
        <v>5272</v>
      </c>
      <c r="DG29" s="610">
        <v>12</v>
      </c>
      <c r="DH29" s="576">
        <v>7</v>
      </c>
      <c r="DI29" s="8"/>
      <c r="DJ29" s="94">
        <v>71.7</v>
      </c>
      <c r="DK29" s="481">
        <v>22</v>
      </c>
      <c r="DL29" s="6">
        <v>5597</v>
      </c>
      <c r="DM29" s="106">
        <v>4.63</v>
      </c>
      <c r="DN29" s="481">
        <v>7</v>
      </c>
      <c r="DO29" s="6">
        <v>380</v>
      </c>
      <c r="DP29" s="94">
        <v>36.9</v>
      </c>
      <c r="DQ29" s="481">
        <v>9</v>
      </c>
      <c r="DR29" s="6">
        <v>2882</v>
      </c>
      <c r="DS29" s="103">
        <v>6800</v>
      </c>
      <c r="DT29" s="576">
        <v>18</v>
      </c>
      <c r="DU29" s="486"/>
      <c r="DV29" s="103">
        <v>13900</v>
      </c>
      <c r="DW29" s="576">
        <v>13</v>
      </c>
      <c r="DX29" s="486"/>
      <c r="DY29" s="110">
        <v>2278</v>
      </c>
      <c r="DZ29" s="124">
        <v>19</v>
      </c>
      <c r="EA29" s="486">
        <v>34890</v>
      </c>
      <c r="EB29" s="91">
        <v>-2.7</v>
      </c>
      <c r="EC29" s="124">
        <v>21</v>
      </c>
      <c r="ED29" s="488"/>
      <c r="EE29" s="103">
        <v>1945</v>
      </c>
      <c r="EF29" s="124">
        <v>19</v>
      </c>
      <c r="EG29" s="486">
        <v>29792</v>
      </c>
      <c r="EH29" s="91">
        <v>60.1</v>
      </c>
      <c r="EI29" s="104">
        <v>8</v>
      </c>
      <c r="EJ29" s="8">
        <v>17898</v>
      </c>
      <c r="EK29" s="94">
        <v>17.600000000000001</v>
      </c>
      <c r="EL29" s="481">
        <v>4</v>
      </c>
      <c r="EM29" s="6">
        <v>1378</v>
      </c>
      <c r="EN29" s="94">
        <v>36.700000000000003</v>
      </c>
      <c r="EO29" s="481">
        <v>3</v>
      </c>
      <c r="EP29" s="612">
        <v>1763</v>
      </c>
      <c r="EQ29" s="94">
        <v>166.7</v>
      </c>
      <c r="ER29" s="481">
        <v>22</v>
      </c>
      <c r="ES29" s="612">
        <v>293807</v>
      </c>
      <c r="ET29" s="94">
        <v>35.4</v>
      </c>
      <c r="EU29" s="481">
        <v>3</v>
      </c>
      <c r="EV29" s="612">
        <v>5416</v>
      </c>
      <c r="EW29" s="94">
        <v>20.399999999999999</v>
      </c>
      <c r="EX29" s="481">
        <v>21</v>
      </c>
      <c r="EY29" s="612">
        <v>284</v>
      </c>
      <c r="EZ29" s="94">
        <v>89.3</v>
      </c>
      <c r="FA29" s="481">
        <v>10</v>
      </c>
      <c r="FB29" s="612">
        <v>3520</v>
      </c>
      <c r="FC29" s="103">
        <v>560</v>
      </c>
      <c r="FD29" s="576">
        <v>9</v>
      </c>
      <c r="FE29" s="686">
        <v>12500</v>
      </c>
      <c r="FF29" s="1096">
        <v>1.5609999999999999</v>
      </c>
      <c r="FG29" s="576">
        <v>24</v>
      </c>
      <c r="FH29" s="612">
        <v>2277</v>
      </c>
      <c r="FI29" s="615">
        <v>33.299999999999997</v>
      </c>
      <c r="FJ29" s="576">
        <v>3</v>
      </c>
      <c r="FK29" s="623">
        <v>2604</v>
      </c>
      <c r="FL29" s="110">
        <v>1428932</v>
      </c>
      <c r="FM29" s="104">
        <v>15</v>
      </c>
      <c r="FN29" s="617"/>
      <c r="FO29" s="1028" t="s">
        <v>793</v>
      </c>
      <c r="FP29" s="104"/>
      <c r="FQ29" s="1029" t="s">
        <v>793</v>
      </c>
      <c r="FR29" s="82">
        <v>64</v>
      </c>
      <c r="FS29" s="104"/>
      <c r="FT29" s="619">
        <v>913958</v>
      </c>
      <c r="FU29" s="82">
        <v>19.600000000000001</v>
      </c>
      <c r="FV29" s="104"/>
      <c r="FW29" s="619">
        <v>280282</v>
      </c>
      <c r="FX29" s="620">
        <v>58.3</v>
      </c>
      <c r="FY29" s="104"/>
      <c r="FZ29" s="111">
        <v>832738</v>
      </c>
      <c r="GA29" s="110">
        <v>27479</v>
      </c>
      <c r="GB29" s="104">
        <v>18</v>
      </c>
      <c r="GC29" s="111">
        <v>52</v>
      </c>
      <c r="GD29" s="110">
        <v>1029</v>
      </c>
      <c r="GE29" s="104">
        <v>21</v>
      </c>
      <c r="GF29" s="111">
        <v>1389</v>
      </c>
      <c r="GG29" s="687">
        <v>269</v>
      </c>
      <c r="GH29" s="104">
        <v>14</v>
      </c>
      <c r="GI29" s="111">
        <v>374256</v>
      </c>
      <c r="GJ29" s="110">
        <v>558</v>
      </c>
      <c r="GK29" s="104">
        <v>15</v>
      </c>
      <c r="GL29" s="111">
        <v>775021</v>
      </c>
      <c r="GM29" s="615">
        <v>49.1</v>
      </c>
      <c r="GN29" s="481">
        <v>24</v>
      </c>
      <c r="GO29" s="623">
        <v>3835</v>
      </c>
      <c r="GP29" s="624">
        <v>137</v>
      </c>
      <c r="GQ29" s="481">
        <v>16</v>
      </c>
      <c r="GR29" s="6"/>
      <c r="GS29" s="1101">
        <v>66.3</v>
      </c>
      <c r="GT29" s="481">
        <v>20</v>
      </c>
      <c r="GU29" s="625">
        <v>10355</v>
      </c>
      <c r="GV29" s="624">
        <v>1644</v>
      </c>
      <c r="GW29" s="481">
        <v>21</v>
      </c>
      <c r="GX29" s="625">
        <v>630</v>
      </c>
      <c r="GY29" s="624">
        <v>7559</v>
      </c>
      <c r="GZ29" s="481">
        <v>20</v>
      </c>
      <c r="HA29" s="625"/>
      <c r="HB29" s="1106">
        <v>59.2</v>
      </c>
      <c r="HC29" s="481">
        <v>18</v>
      </c>
      <c r="HD29" s="623">
        <v>9242</v>
      </c>
      <c r="HE29" s="1113">
        <v>8.3260000000000005</v>
      </c>
      <c r="HF29" s="481">
        <v>15</v>
      </c>
      <c r="HG29" s="625">
        <v>130</v>
      </c>
      <c r="HH29" s="1113">
        <v>0.58399999999999996</v>
      </c>
      <c r="HI29" s="481">
        <v>18</v>
      </c>
      <c r="HJ29" s="6">
        <v>-6495</v>
      </c>
      <c r="HK29" s="338">
        <v>63.2</v>
      </c>
      <c r="HL29" s="481">
        <v>13</v>
      </c>
      <c r="HM29" s="6">
        <v>14618</v>
      </c>
      <c r="HN29" s="628">
        <v>0.248</v>
      </c>
      <c r="HO29" s="629">
        <v>19</v>
      </c>
      <c r="HP29" s="633"/>
      <c r="HQ29" s="110">
        <v>508</v>
      </c>
      <c r="HR29" s="688">
        <v>22</v>
      </c>
      <c r="HS29" s="8">
        <v>7800</v>
      </c>
      <c r="HT29" s="527">
        <v>70.099999999999994</v>
      </c>
      <c r="HU29" s="629">
        <v>23</v>
      </c>
      <c r="HV29" s="8">
        <v>1101</v>
      </c>
      <c r="HW29" s="92">
        <v>1.52</v>
      </c>
      <c r="HX29" s="632">
        <v>18</v>
      </c>
      <c r="HY29" s="633"/>
      <c r="HZ29" s="91">
        <v>9.4</v>
      </c>
      <c r="IA29" s="632">
        <v>11</v>
      </c>
      <c r="IB29" s="633"/>
      <c r="IC29" s="91">
        <v>88.9</v>
      </c>
      <c r="ID29" s="632">
        <v>20</v>
      </c>
      <c r="IE29" s="633"/>
      <c r="IF29" s="91">
        <v>7.1</v>
      </c>
      <c r="IG29" s="634">
        <v>5</v>
      </c>
      <c r="IH29" s="635"/>
      <c r="II29" s="94">
        <v>95.3</v>
      </c>
      <c r="IJ29" s="481">
        <v>2</v>
      </c>
      <c r="IK29" s="623">
        <v>4566</v>
      </c>
      <c r="IL29" s="636">
        <v>182.4</v>
      </c>
      <c r="IM29" s="572">
        <v>2</v>
      </c>
      <c r="IN29" s="98"/>
      <c r="IO29" s="91">
        <v>72.599999999999994</v>
      </c>
      <c r="IP29" s="576">
        <v>23</v>
      </c>
      <c r="IQ29" s="689"/>
      <c r="IR29" s="681">
        <v>73.400000000000006</v>
      </c>
      <c r="IS29" s="576">
        <v>22</v>
      </c>
      <c r="IT29" s="580">
        <v>11148</v>
      </c>
      <c r="IU29" s="1134">
        <v>5.66</v>
      </c>
      <c r="IV29" s="124">
        <v>11</v>
      </c>
      <c r="IW29" s="580">
        <v>83</v>
      </c>
      <c r="IX29" s="681">
        <v>68.3</v>
      </c>
      <c r="IY29" s="124">
        <v>13</v>
      </c>
      <c r="IZ29" s="580">
        <v>268862</v>
      </c>
      <c r="JA29" s="681">
        <v>63.7</v>
      </c>
      <c r="JB29" s="124">
        <v>17</v>
      </c>
      <c r="JC29" s="580">
        <v>251101</v>
      </c>
      <c r="JD29" s="1137">
        <v>1.637</v>
      </c>
      <c r="JE29" s="104">
        <v>10</v>
      </c>
      <c r="JF29" s="8">
        <v>24</v>
      </c>
      <c r="JG29" s="91">
        <v>5</v>
      </c>
      <c r="JH29" s="576">
        <v>3</v>
      </c>
      <c r="JI29" s="111">
        <v>8</v>
      </c>
      <c r="JJ29" s="628">
        <v>1.5980000000000001</v>
      </c>
      <c r="JK29" s="104">
        <v>6</v>
      </c>
      <c r="JL29" s="580">
        <v>8579</v>
      </c>
      <c r="JM29" s="1134">
        <v>6.67</v>
      </c>
      <c r="JN29" s="124">
        <v>24</v>
      </c>
      <c r="JO29" s="580">
        <v>100</v>
      </c>
      <c r="JP29" s="110">
        <v>787</v>
      </c>
      <c r="JQ29" s="104">
        <v>20</v>
      </c>
      <c r="JR29" s="111">
        <v>4520</v>
      </c>
      <c r="JS29" s="921">
        <v>10.02</v>
      </c>
      <c r="JT29" s="104">
        <v>17</v>
      </c>
      <c r="JU29" s="1145">
        <v>611</v>
      </c>
      <c r="JV29" s="1149">
        <v>10.77</v>
      </c>
      <c r="JW29" s="584">
        <v>4</v>
      </c>
      <c r="JX29" s="1155">
        <v>334</v>
      </c>
      <c r="JY29" s="682">
        <v>248641</v>
      </c>
      <c r="JZ29" s="529">
        <v>23</v>
      </c>
      <c r="KA29" s="580">
        <v>4128</v>
      </c>
      <c r="KB29" s="1162">
        <v>0.86699999999999999</v>
      </c>
      <c r="KC29" s="529">
        <v>15</v>
      </c>
      <c r="KD29" s="93">
        <v>13</v>
      </c>
      <c r="KE29" s="1169">
        <v>0.40899999999999997</v>
      </c>
      <c r="KF29" s="640">
        <v>25</v>
      </c>
      <c r="KG29" s="690">
        <v>6</v>
      </c>
      <c r="KH29" s="91">
        <v>513.5</v>
      </c>
      <c r="KI29" s="529">
        <v>9</v>
      </c>
      <c r="KJ29" s="8">
        <v>77</v>
      </c>
      <c r="KK29" s="91">
        <v>273.39999999999998</v>
      </c>
      <c r="KL29" s="529">
        <v>8</v>
      </c>
      <c r="KM29" s="8">
        <v>41</v>
      </c>
      <c r="KN29" s="91">
        <v>200.1</v>
      </c>
      <c r="KO29" s="529">
        <v>8</v>
      </c>
      <c r="KP29" s="93">
        <v>30</v>
      </c>
    </row>
    <row r="30" spans="1:302" s="592" customFormat="1" ht="23.25" customHeight="1" thickBot="1">
      <c r="A30" s="774">
        <v>25</v>
      </c>
      <c r="B30" s="775" t="s">
        <v>545</v>
      </c>
      <c r="C30" s="776">
        <v>203.69</v>
      </c>
      <c r="D30" s="777">
        <v>19</v>
      </c>
      <c r="E30" s="778"/>
      <c r="F30" s="138">
        <v>14.8</v>
      </c>
      <c r="G30" s="777">
        <v>21</v>
      </c>
      <c r="H30" s="779">
        <v>30.120000000000005</v>
      </c>
      <c r="I30" s="780">
        <v>16361</v>
      </c>
      <c r="J30" s="777">
        <v>15</v>
      </c>
      <c r="K30" s="781"/>
      <c r="L30" s="782">
        <v>2560</v>
      </c>
      <c r="M30" s="777">
        <v>24</v>
      </c>
      <c r="N30" s="115"/>
      <c r="O30" s="783">
        <v>12.6</v>
      </c>
      <c r="P30" s="777">
        <v>23</v>
      </c>
      <c r="Q30" s="784"/>
      <c r="R30" s="783">
        <v>85.7</v>
      </c>
      <c r="S30" s="777">
        <v>24</v>
      </c>
      <c r="T30" s="115"/>
      <c r="U30" s="785">
        <v>9.9</v>
      </c>
      <c r="V30" s="777">
        <v>11</v>
      </c>
      <c r="W30" s="784">
        <v>253</v>
      </c>
      <c r="X30" s="783">
        <v>51.3</v>
      </c>
      <c r="Y30" s="777">
        <v>13</v>
      </c>
      <c r="Z30" s="784">
        <v>1314</v>
      </c>
      <c r="AA30" s="783">
        <v>38.799999999999997</v>
      </c>
      <c r="AB30" s="777">
        <v>13</v>
      </c>
      <c r="AC30" s="784">
        <v>993</v>
      </c>
      <c r="AD30" s="783">
        <v>94.8</v>
      </c>
      <c r="AE30" s="786">
        <v>13</v>
      </c>
      <c r="AF30" s="784"/>
      <c r="AG30" s="787">
        <v>53.4</v>
      </c>
      <c r="AH30" s="788">
        <v>13</v>
      </c>
      <c r="AI30" s="789"/>
      <c r="AJ30" s="783">
        <v>90.4</v>
      </c>
      <c r="AK30" s="786">
        <v>5</v>
      </c>
      <c r="AL30" s="115"/>
      <c r="AM30" s="790">
        <v>-0.78</v>
      </c>
      <c r="AN30" s="786">
        <v>2</v>
      </c>
      <c r="AO30" s="784">
        <v>-20</v>
      </c>
      <c r="AP30" s="1088">
        <v>4.6900000000000004</v>
      </c>
      <c r="AQ30" s="786">
        <v>10</v>
      </c>
      <c r="AR30" s="784">
        <v>12</v>
      </c>
      <c r="AS30" s="790">
        <v>13.28</v>
      </c>
      <c r="AT30" s="786">
        <v>23</v>
      </c>
      <c r="AU30" s="784">
        <v>34</v>
      </c>
      <c r="AV30" s="783">
        <v>-8.6</v>
      </c>
      <c r="AW30" s="786">
        <v>5</v>
      </c>
      <c r="AX30" s="905">
        <v>-22</v>
      </c>
      <c r="AY30" s="790">
        <v>1.41</v>
      </c>
      <c r="AZ30" s="786">
        <v>23</v>
      </c>
      <c r="BA30" s="791">
        <v>36</v>
      </c>
      <c r="BB30" s="792">
        <v>1.56</v>
      </c>
      <c r="BC30" s="786">
        <v>25</v>
      </c>
      <c r="BD30" s="791">
        <v>40</v>
      </c>
      <c r="BE30" s="790">
        <v>-0.16</v>
      </c>
      <c r="BF30" s="786">
        <v>4</v>
      </c>
      <c r="BG30" s="784">
        <v>-4</v>
      </c>
      <c r="BH30" s="151">
        <v>81.3</v>
      </c>
      <c r="BI30" s="786">
        <v>25</v>
      </c>
      <c r="BJ30" s="154">
        <v>2121</v>
      </c>
      <c r="BK30" s="790">
        <v>2.34</v>
      </c>
      <c r="BL30" s="786">
        <v>17</v>
      </c>
      <c r="BM30" s="784">
        <v>6</v>
      </c>
      <c r="BN30" s="1089">
        <v>1.17</v>
      </c>
      <c r="BO30" s="786">
        <v>14</v>
      </c>
      <c r="BP30" s="793">
        <v>3</v>
      </c>
      <c r="BQ30" s="163">
        <v>3.6</v>
      </c>
      <c r="BR30" s="794">
        <v>3</v>
      </c>
      <c r="BS30" s="154">
        <v>656</v>
      </c>
      <c r="BT30" s="151">
        <v>45</v>
      </c>
      <c r="BU30" s="794">
        <v>23</v>
      </c>
      <c r="BV30" s="154">
        <v>363</v>
      </c>
      <c r="BW30" s="151">
        <v>28.2</v>
      </c>
      <c r="BX30" s="794">
        <v>3</v>
      </c>
      <c r="BY30" s="154">
        <v>227</v>
      </c>
      <c r="BZ30" s="795">
        <v>75.2</v>
      </c>
      <c r="CA30" s="794">
        <v>3</v>
      </c>
      <c r="CB30" s="154">
        <v>606</v>
      </c>
      <c r="CC30" s="151">
        <v>11.3</v>
      </c>
      <c r="CD30" s="794">
        <v>18</v>
      </c>
      <c r="CE30" s="154">
        <v>91</v>
      </c>
      <c r="CF30" s="163">
        <v>0.37</v>
      </c>
      <c r="CG30" s="794">
        <v>25</v>
      </c>
      <c r="CH30" s="154">
        <v>3</v>
      </c>
      <c r="CI30" s="151">
        <v>17.899999999999999</v>
      </c>
      <c r="CJ30" s="794">
        <v>21</v>
      </c>
      <c r="CK30" s="154">
        <v>144</v>
      </c>
      <c r="CL30" s="1092">
        <v>2.2999999999999998</v>
      </c>
      <c r="CM30" s="796">
        <v>15</v>
      </c>
      <c r="CN30" s="797">
        <v>6</v>
      </c>
      <c r="CO30" s="798">
        <v>2100</v>
      </c>
      <c r="CP30" s="799">
        <v>1665</v>
      </c>
      <c r="CQ30" s="800">
        <v>1271</v>
      </c>
      <c r="CR30" s="151">
        <v>56.2</v>
      </c>
      <c r="CS30" s="794">
        <v>6</v>
      </c>
      <c r="CT30" s="154">
        <v>1318</v>
      </c>
      <c r="CU30" s="151">
        <v>58.3</v>
      </c>
      <c r="CV30" s="794">
        <v>6</v>
      </c>
      <c r="CW30" s="154">
        <v>1368</v>
      </c>
      <c r="CX30" s="798">
        <v>128</v>
      </c>
      <c r="CY30" s="788">
        <v>24</v>
      </c>
      <c r="CZ30" s="154"/>
      <c r="DA30" s="151">
        <v>54.3</v>
      </c>
      <c r="DB30" s="794">
        <v>8</v>
      </c>
      <c r="DC30" s="154">
        <v>63</v>
      </c>
      <c r="DD30" s="151">
        <v>535.4</v>
      </c>
      <c r="DE30" s="794">
        <v>24</v>
      </c>
      <c r="DF30" s="154">
        <v>794</v>
      </c>
      <c r="DG30" s="801">
        <v>3</v>
      </c>
      <c r="DH30" s="802">
        <v>13</v>
      </c>
      <c r="DI30" s="115"/>
      <c r="DJ30" s="151">
        <v>77</v>
      </c>
      <c r="DK30" s="794">
        <v>10</v>
      </c>
      <c r="DL30" s="154">
        <v>1015</v>
      </c>
      <c r="DM30" s="163">
        <v>3.65</v>
      </c>
      <c r="DN30" s="794">
        <v>22</v>
      </c>
      <c r="DO30" s="154">
        <v>50</v>
      </c>
      <c r="DP30" s="151">
        <v>44.9</v>
      </c>
      <c r="DQ30" s="794">
        <v>5</v>
      </c>
      <c r="DR30" s="154">
        <v>592</v>
      </c>
      <c r="DS30" s="162">
        <v>3700</v>
      </c>
      <c r="DT30" s="802">
        <v>23</v>
      </c>
      <c r="DU30" s="784"/>
      <c r="DV30" s="1020" t="s">
        <v>786</v>
      </c>
      <c r="DW30" s="802"/>
      <c r="DX30" s="784"/>
      <c r="DY30" s="174">
        <v>2232</v>
      </c>
      <c r="DZ30" s="166">
        <v>20</v>
      </c>
      <c r="EA30" s="784">
        <v>5826</v>
      </c>
      <c r="EB30" s="147">
        <v>-1.4</v>
      </c>
      <c r="EC30" s="166">
        <v>13</v>
      </c>
      <c r="ED30" s="803"/>
      <c r="EE30" s="162">
        <v>1751</v>
      </c>
      <c r="EF30" s="166">
        <v>23</v>
      </c>
      <c r="EG30" s="784">
        <v>4570</v>
      </c>
      <c r="EH30" s="147">
        <v>60.8</v>
      </c>
      <c r="EI30" s="165">
        <v>5</v>
      </c>
      <c r="EJ30" s="115">
        <v>2777</v>
      </c>
      <c r="EK30" s="151">
        <v>14.9</v>
      </c>
      <c r="EL30" s="794">
        <v>8</v>
      </c>
      <c r="EM30" s="154">
        <v>197</v>
      </c>
      <c r="EN30" s="151">
        <v>51.3</v>
      </c>
      <c r="EO30" s="794">
        <v>2</v>
      </c>
      <c r="EP30" s="804">
        <v>415</v>
      </c>
      <c r="EQ30" s="151">
        <v>66.900000000000006</v>
      </c>
      <c r="ER30" s="794">
        <v>25</v>
      </c>
      <c r="ES30" s="804">
        <v>27752</v>
      </c>
      <c r="ET30" s="151">
        <v>36.4</v>
      </c>
      <c r="EU30" s="794">
        <v>2</v>
      </c>
      <c r="EV30" s="804">
        <v>950</v>
      </c>
      <c r="EW30" s="151">
        <v>19.7</v>
      </c>
      <c r="EX30" s="794">
        <v>23</v>
      </c>
      <c r="EY30" s="804">
        <v>50</v>
      </c>
      <c r="EZ30" s="151">
        <v>63.2</v>
      </c>
      <c r="FA30" s="794">
        <v>23</v>
      </c>
      <c r="FB30" s="804">
        <v>379</v>
      </c>
      <c r="FC30" s="162">
        <v>505</v>
      </c>
      <c r="FD30" s="802">
        <v>25</v>
      </c>
      <c r="FE30" s="805">
        <v>944</v>
      </c>
      <c r="FF30" s="1099">
        <v>1.625</v>
      </c>
      <c r="FG30" s="802">
        <v>23</v>
      </c>
      <c r="FH30" s="804">
        <v>429</v>
      </c>
      <c r="FI30" s="806">
        <v>33.5</v>
      </c>
      <c r="FJ30" s="802">
        <v>2</v>
      </c>
      <c r="FK30" s="807">
        <v>441</v>
      </c>
      <c r="FL30" s="174">
        <v>30011</v>
      </c>
      <c r="FM30" s="165">
        <v>25</v>
      </c>
      <c r="FN30" s="808"/>
      <c r="FO30" s="1030" t="s">
        <v>793</v>
      </c>
      <c r="FP30" s="165"/>
      <c r="FQ30" s="1031" t="s">
        <v>793</v>
      </c>
      <c r="FR30" s="1020" t="s">
        <v>787</v>
      </c>
      <c r="FS30" s="165"/>
      <c r="FT30" s="1031" t="s">
        <v>787</v>
      </c>
      <c r="FU30" s="1030" t="s">
        <v>793</v>
      </c>
      <c r="FV30" s="165"/>
      <c r="FW30" s="1031" t="s">
        <v>793</v>
      </c>
      <c r="FX30" s="1020" t="s">
        <v>793</v>
      </c>
      <c r="FY30" s="165"/>
      <c r="FZ30" s="1031" t="s">
        <v>793</v>
      </c>
      <c r="GA30" s="174">
        <v>4287</v>
      </c>
      <c r="GB30" s="165">
        <v>25</v>
      </c>
      <c r="GC30" s="175">
        <v>7</v>
      </c>
      <c r="GD30" s="174">
        <v>400</v>
      </c>
      <c r="GE30" s="165">
        <v>25</v>
      </c>
      <c r="GF30" s="175">
        <v>75</v>
      </c>
      <c r="GG30" s="810">
        <v>130</v>
      </c>
      <c r="GH30" s="165">
        <v>25</v>
      </c>
      <c r="GI30" s="809">
        <v>9717</v>
      </c>
      <c r="GJ30" s="174">
        <v>221</v>
      </c>
      <c r="GK30" s="165">
        <v>25</v>
      </c>
      <c r="GL30" s="175">
        <v>16571</v>
      </c>
      <c r="GM30" s="806">
        <v>51.6</v>
      </c>
      <c r="GN30" s="794">
        <v>22</v>
      </c>
      <c r="GO30" s="807">
        <v>680</v>
      </c>
      <c r="GP30" s="811">
        <v>18</v>
      </c>
      <c r="GQ30" s="794">
        <v>25</v>
      </c>
      <c r="GR30" s="154"/>
      <c r="GS30" s="1104">
        <v>31.3</v>
      </c>
      <c r="GT30" s="794">
        <v>25</v>
      </c>
      <c r="GU30" s="812">
        <v>847</v>
      </c>
      <c r="GV30" s="811">
        <v>1629</v>
      </c>
      <c r="GW30" s="794">
        <v>22</v>
      </c>
      <c r="GX30" s="812">
        <v>52</v>
      </c>
      <c r="GY30" s="811">
        <v>4707</v>
      </c>
      <c r="GZ30" s="794">
        <v>24</v>
      </c>
      <c r="HA30" s="812"/>
      <c r="HB30" s="1109">
        <v>31.3</v>
      </c>
      <c r="HC30" s="794">
        <v>23</v>
      </c>
      <c r="HD30" s="812">
        <v>847</v>
      </c>
      <c r="HE30" s="1117">
        <v>6.6589999999999998</v>
      </c>
      <c r="HF30" s="794">
        <v>22</v>
      </c>
      <c r="HG30" s="812">
        <v>18</v>
      </c>
      <c r="HH30" s="1118">
        <v>0.309</v>
      </c>
      <c r="HI30" s="794">
        <v>23</v>
      </c>
      <c r="HJ30" s="813">
        <v>-1868</v>
      </c>
      <c r="HK30" s="1106">
        <v>126.6</v>
      </c>
      <c r="HL30" s="794">
        <v>1</v>
      </c>
      <c r="HM30" s="154">
        <v>669</v>
      </c>
      <c r="HN30" s="814">
        <v>0.108</v>
      </c>
      <c r="HO30" s="815">
        <v>25</v>
      </c>
      <c r="HP30" s="816"/>
      <c r="HQ30" s="174">
        <v>1428</v>
      </c>
      <c r="HR30" s="817">
        <v>1</v>
      </c>
      <c r="HS30" s="115">
        <v>3718</v>
      </c>
      <c r="HT30" s="785">
        <v>64.3</v>
      </c>
      <c r="HU30" s="815">
        <v>24</v>
      </c>
      <c r="HV30" s="115">
        <v>169</v>
      </c>
      <c r="HW30" s="150">
        <v>2.87</v>
      </c>
      <c r="HX30" s="818">
        <v>1</v>
      </c>
      <c r="HY30" s="816"/>
      <c r="HZ30" s="147">
        <v>10.7</v>
      </c>
      <c r="IA30" s="818">
        <v>4</v>
      </c>
      <c r="IB30" s="816"/>
      <c r="IC30" s="147">
        <v>97.3</v>
      </c>
      <c r="ID30" s="818">
        <v>2</v>
      </c>
      <c r="IE30" s="816"/>
      <c r="IF30" s="147">
        <v>1.6</v>
      </c>
      <c r="IG30" s="819">
        <v>25</v>
      </c>
      <c r="IH30" s="820"/>
      <c r="II30" s="151">
        <v>95.9</v>
      </c>
      <c r="IJ30" s="794">
        <v>1</v>
      </c>
      <c r="IK30" s="807">
        <v>763</v>
      </c>
      <c r="IL30" s="1044" t="s">
        <v>786</v>
      </c>
      <c r="IM30" s="821"/>
      <c r="IN30" s="156"/>
      <c r="IO30" s="147">
        <v>99</v>
      </c>
      <c r="IP30" s="802">
        <v>7</v>
      </c>
      <c r="IQ30" s="822"/>
      <c r="IR30" s="823">
        <v>84</v>
      </c>
      <c r="IS30" s="802">
        <v>13</v>
      </c>
      <c r="IT30" s="791">
        <v>2175</v>
      </c>
      <c r="IU30" s="1135">
        <v>7.03</v>
      </c>
      <c r="IV30" s="166">
        <v>6</v>
      </c>
      <c r="IW30" s="791">
        <v>18</v>
      </c>
      <c r="IX30" s="823">
        <v>51.9</v>
      </c>
      <c r="IY30" s="166">
        <v>22</v>
      </c>
      <c r="IZ30" s="791">
        <v>63989</v>
      </c>
      <c r="JA30" s="823">
        <v>66</v>
      </c>
      <c r="JB30" s="166">
        <v>13</v>
      </c>
      <c r="JC30" s="791">
        <v>81464</v>
      </c>
      <c r="JD30" s="1139">
        <v>0.78100000000000003</v>
      </c>
      <c r="JE30" s="165">
        <v>23</v>
      </c>
      <c r="JF30" s="115">
        <v>2</v>
      </c>
      <c r="JG30" s="1030" t="s">
        <v>787</v>
      </c>
      <c r="JH30" s="802"/>
      <c r="JI30" s="1031" t="s">
        <v>787</v>
      </c>
      <c r="JJ30" s="814">
        <v>1.68</v>
      </c>
      <c r="JK30" s="165">
        <v>3</v>
      </c>
      <c r="JL30" s="791">
        <v>1463</v>
      </c>
      <c r="JM30" s="1135">
        <v>7.75</v>
      </c>
      <c r="JN30" s="166">
        <v>15</v>
      </c>
      <c r="JO30" s="791">
        <v>20</v>
      </c>
      <c r="JP30" s="174">
        <v>646</v>
      </c>
      <c r="JQ30" s="165">
        <v>25</v>
      </c>
      <c r="JR30" s="175">
        <v>622</v>
      </c>
      <c r="JS30" s="924">
        <v>7.46</v>
      </c>
      <c r="JT30" s="165">
        <v>23</v>
      </c>
      <c r="JU30" s="1147">
        <v>97</v>
      </c>
      <c r="JV30" s="1151">
        <v>5.23</v>
      </c>
      <c r="JW30" s="824">
        <v>22</v>
      </c>
      <c r="JX30" s="1157">
        <v>68</v>
      </c>
      <c r="JY30" s="825">
        <v>240757</v>
      </c>
      <c r="JZ30" s="786">
        <v>24</v>
      </c>
      <c r="KA30" s="791">
        <v>646</v>
      </c>
      <c r="KB30" s="1165">
        <v>0.38800000000000001</v>
      </c>
      <c r="KC30" s="786">
        <v>20</v>
      </c>
      <c r="KD30" s="826">
        <v>1</v>
      </c>
      <c r="KE30" s="1172">
        <v>1.1719999999999999</v>
      </c>
      <c r="KF30" s="827">
        <v>2</v>
      </c>
      <c r="KG30" s="828">
        <v>3</v>
      </c>
      <c r="KH30" s="147">
        <v>310.10000000000002</v>
      </c>
      <c r="KI30" s="786">
        <v>24</v>
      </c>
      <c r="KJ30" s="115">
        <v>8</v>
      </c>
      <c r="KK30" s="147">
        <v>193.8</v>
      </c>
      <c r="KL30" s="786">
        <v>19</v>
      </c>
      <c r="KM30" s="115">
        <v>5</v>
      </c>
      <c r="KN30" s="147">
        <v>155</v>
      </c>
      <c r="KO30" s="786">
        <v>17</v>
      </c>
      <c r="KP30" s="826">
        <v>4</v>
      </c>
    </row>
    <row r="31" spans="1:302" s="456" customFormat="1" ht="19.5" customHeight="1">
      <c r="A31" s="829"/>
      <c r="B31" s="1179" t="s">
        <v>376</v>
      </c>
      <c r="C31" s="1274">
        <v>43374</v>
      </c>
      <c r="D31" s="1460"/>
      <c r="E31" s="1461"/>
      <c r="F31" s="1274" t="s">
        <v>366</v>
      </c>
      <c r="G31" s="1460"/>
      <c r="H31" s="1461"/>
      <c r="I31" s="1274" t="s">
        <v>599</v>
      </c>
      <c r="J31" s="1443"/>
      <c r="K31" s="1444"/>
      <c r="L31" s="1440">
        <v>43009</v>
      </c>
      <c r="M31" s="1443"/>
      <c r="N31" s="1444"/>
      <c r="O31" s="1440">
        <v>43009</v>
      </c>
      <c r="P31" s="1443"/>
      <c r="Q31" s="1444"/>
      <c r="R31" s="1274" t="s">
        <v>366</v>
      </c>
      <c r="S31" s="1443"/>
      <c r="T31" s="1444"/>
      <c r="U31" s="1440">
        <v>43009</v>
      </c>
      <c r="V31" s="1443"/>
      <c r="W31" s="1444"/>
      <c r="X31" s="1440">
        <v>43009</v>
      </c>
      <c r="Y31" s="1443"/>
      <c r="Z31" s="1444"/>
      <c r="AA31" s="1440">
        <v>43009</v>
      </c>
      <c r="AB31" s="1443"/>
      <c r="AC31" s="1444"/>
      <c r="AD31" s="1440">
        <v>43009</v>
      </c>
      <c r="AE31" s="1443"/>
      <c r="AF31" s="1444"/>
      <c r="AG31" s="1440">
        <v>42278</v>
      </c>
      <c r="AH31" s="1443"/>
      <c r="AI31" s="1444"/>
      <c r="AJ31" s="1440">
        <v>42278</v>
      </c>
      <c r="AK31" s="1443"/>
      <c r="AL31" s="1444"/>
      <c r="AM31" s="1440" t="s">
        <v>1062</v>
      </c>
      <c r="AN31" s="1443"/>
      <c r="AO31" s="1444"/>
      <c r="AP31" s="1274" t="s">
        <v>609</v>
      </c>
      <c r="AQ31" s="1460"/>
      <c r="AR31" s="1461"/>
      <c r="AS31" s="1440" t="s">
        <v>609</v>
      </c>
      <c r="AT31" s="1443"/>
      <c r="AU31" s="1444"/>
      <c r="AV31" s="1440" t="s">
        <v>609</v>
      </c>
      <c r="AW31" s="1443"/>
      <c r="AX31" s="1444"/>
      <c r="AY31" s="1440" t="s">
        <v>1062</v>
      </c>
      <c r="AZ31" s="1443"/>
      <c r="BA31" s="1444"/>
      <c r="BB31" s="1440" t="s">
        <v>1062</v>
      </c>
      <c r="BC31" s="1443"/>
      <c r="BD31" s="1444"/>
      <c r="BE31" s="1440" t="s">
        <v>1062</v>
      </c>
      <c r="BF31" s="1443"/>
      <c r="BG31" s="1444"/>
      <c r="BH31" s="1440">
        <v>42278</v>
      </c>
      <c r="BI31" s="1443"/>
      <c r="BJ31" s="1444"/>
      <c r="BK31" s="1440" t="s">
        <v>751</v>
      </c>
      <c r="BL31" s="1443"/>
      <c r="BM31" s="1444"/>
      <c r="BN31" s="1440" t="s">
        <v>752</v>
      </c>
      <c r="BO31" s="1443"/>
      <c r="BP31" s="1444"/>
      <c r="BQ31" s="1440">
        <v>42278</v>
      </c>
      <c r="BR31" s="1443"/>
      <c r="BS31" s="1444"/>
      <c r="BT31" s="1440">
        <v>42278</v>
      </c>
      <c r="BU31" s="1443"/>
      <c r="BV31" s="1444"/>
      <c r="BW31" s="1440">
        <v>42278</v>
      </c>
      <c r="BX31" s="1443"/>
      <c r="BY31" s="1444"/>
      <c r="BZ31" s="1440">
        <v>42278</v>
      </c>
      <c r="CA31" s="1443"/>
      <c r="CB31" s="1444"/>
      <c r="CC31" s="1440">
        <v>42278</v>
      </c>
      <c r="CD31" s="1443"/>
      <c r="CE31" s="1444"/>
      <c r="CF31" s="1440">
        <v>42278</v>
      </c>
      <c r="CG31" s="1443"/>
      <c r="CH31" s="1444"/>
      <c r="CI31" s="1440">
        <v>42278</v>
      </c>
      <c r="CJ31" s="1443"/>
      <c r="CK31" s="1444"/>
      <c r="CL31" s="1440">
        <v>42278</v>
      </c>
      <c r="CM31" s="1445"/>
      <c r="CN31" s="1446"/>
      <c r="CO31" s="1440" t="s">
        <v>753</v>
      </c>
      <c r="CP31" s="1443"/>
      <c r="CQ31" s="1444"/>
      <c r="CR31" s="1440">
        <v>42278</v>
      </c>
      <c r="CS31" s="1441"/>
      <c r="CT31" s="1442"/>
      <c r="CU31" s="1440">
        <v>42278</v>
      </c>
      <c r="CV31" s="1441"/>
      <c r="CW31" s="1442"/>
      <c r="CX31" s="1440">
        <v>41821</v>
      </c>
      <c r="CY31" s="1441"/>
      <c r="CZ31" s="1442"/>
      <c r="DA31" s="1440">
        <v>41821</v>
      </c>
      <c r="DB31" s="1441"/>
      <c r="DC31" s="1442"/>
      <c r="DD31" s="1440">
        <v>41821</v>
      </c>
      <c r="DE31" s="1441"/>
      <c r="DF31" s="1442"/>
      <c r="DG31" s="1440">
        <v>43059</v>
      </c>
      <c r="DH31" s="1443"/>
      <c r="DI31" s="1444"/>
      <c r="DJ31" s="1440">
        <v>42278</v>
      </c>
      <c r="DK31" s="1441"/>
      <c r="DL31" s="1442"/>
      <c r="DM31" s="1440">
        <v>42278</v>
      </c>
      <c r="DN31" s="1441"/>
      <c r="DO31" s="1442"/>
      <c r="DP31" s="1440">
        <v>42278</v>
      </c>
      <c r="DQ31" s="1441"/>
      <c r="DR31" s="1442"/>
      <c r="DS31" s="1440">
        <v>43282</v>
      </c>
      <c r="DT31" s="1443"/>
      <c r="DU31" s="1444"/>
      <c r="DV31" s="1440">
        <v>43282</v>
      </c>
      <c r="DW31" s="1443"/>
      <c r="DX31" s="1444"/>
      <c r="DY31" s="1440" t="s">
        <v>373</v>
      </c>
      <c r="DZ31" s="1443"/>
      <c r="EA31" s="1444"/>
      <c r="EB31" s="1440" t="s">
        <v>373</v>
      </c>
      <c r="EC31" s="1443"/>
      <c r="ED31" s="1444"/>
      <c r="EE31" s="1440" t="s">
        <v>373</v>
      </c>
      <c r="EF31" s="1443"/>
      <c r="EG31" s="1444"/>
      <c r="EH31" s="1440" t="s">
        <v>373</v>
      </c>
      <c r="EI31" s="1443"/>
      <c r="EJ31" s="1444"/>
      <c r="EK31" s="1440">
        <v>42278</v>
      </c>
      <c r="EL31" s="1441"/>
      <c r="EM31" s="1442"/>
      <c r="EN31" s="1440">
        <v>42036</v>
      </c>
      <c r="EO31" s="1443"/>
      <c r="EP31" s="1444"/>
      <c r="EQ31" s="1440">
        <v>42036</v>
      </c>
      <c r="ER31" s="1443"/>
      <c r="ES31" s="1444"/>
      <c r="ET31" s="1440">
        <v>42036</v>
      </c>
      <c r="EU31" s="1443"/>
      <c r="EV31" s="1444"/>
      <c r="EW31" s="1440">
        <v>42036</v>
      </c>
      <c r="EX31" s="1443"/>
      <c r="EY31" s="1444"/>
      <c r="EZ31" s="1440">
        <v>43296</v>
      </c>
      <c r="FA31" s="1443"/>
      <c r="FB31" s="1444"/>
      <c r="FC31" s="1440" t="s">
        <v>1066</v>
      </c>
      <c r="FD31" s="1443"/>
      <c r="FE31" s="1444"/>
      <c r="FF31" s="1440">
        <v>42036</v>
      </c>
      <c r="FG31" s="1443"/>
      <c r="FH31" s="1444"/>
      <c r="FI31" s="1440">
        <v>42278</v>
      </c>
      <c r="FJ31" s="1441"/>
      <c r="FK31" s="1442"/>
      <c r="FL31" s="1440" t="s">
        <v>609</v>
      </c>
      <c r="FM31" s="1443"/>
      <c r="FN31" s="1444"/>
      <c r="FO31" s="1440" t="s">
        <v>609</v>
      </c>
      <c r="FP31" s="1443"/>
      <c r="FQ31" s="1444"/>
      <c r="FR31" s="1440" t="s">
        <v>609</v>
      </c>
      <c r="FS31" s="1443"/>
      <c r="FT31" s="1444"/>
      <c r="FU31" s="1440" t="s">
        <v>609</v>
      </c>
      <c r="FV31" s="1443"/>
      <c r="FW31" s="1444"/>
      <c r="FX31" s="1440" t="s">
        <v>609</v>
      </c>
      <c r="FY31" s="1443"/>
      <c r="FZ31" s="1444"/>
      <c r="GA31" s="1440" t="s">
        <v>609</v>
      </c>
      <c r="GB31" s="1443"/>
      <c r="GC31" s="1444"/>
      <c r="GD31" s="1440" t="s">
        <v>609</v>
      </c>
      <c r="GE31" s="1443"/>
      <c r="GF31" s="1444"/>
      <c r="GG31" s="1440" t="s">
        <v>609</v>
      </c>
      <c r="GH31" s="1443"/>
      <c r="GI31" s="1444"/>
      <c r="GJ31" s="1440" t="s">
        <v>609</v>
      </c>
      <c r="GK31" s="1443"/>
      <c r="GL31" s="1444"/>
      <c r="GM31" s="1440">
        <v>42278</v>
      </c>
      <c r="GN31" s="1441"/>
      <c r="GO31" s="1442"/>
      <c r="GP31" s="1440">
        <v>41821</v>
      </c>
      <c r="GQ31" s="1443"/>
      <c r="GR31" s="1444"/>
      <c r="GS31" s="1440">
        <v>41821</v>
      </c>
      <c r="GT31" s="1443"/>
      <c r="GU31" s="1444"/>
      <c r="GV31" s="1440">
        <v>41821</v>
      </c>
      <c r="GW31" s="1443"/>
      <c r="GX31" s="1444"/>
      <c r="GY31" s="1440">
        <v>41821</v>
      </c>
      <c r="GZ31" s="1443"/>
      <c r="HA31" s="1444"/>
      <c r="HB31" s="1440">
        <v>41821</v>
      </c>
      <c r="HC31" s="1443"/>
      <c r="HD31" s="1444"/>
      <c r="HE31" s="1440">
        <v>41821</v>
      </c>
      <c r="HF31" s="1443"/>
      <c r="HG31" s="1444"/>
      <c r="HH31" s="1440">
        <v>41821</v>
      </c>
      <c r="HI31" s="1443"/>
      <c r="HJ31" s="1444"/>
      <c r="HK31" s="1440">
        <v>41821</v>
      </c>
      <c r="HL31" s="1443"/>
      <c r="HM31" s="1444"/>
      <c r="HN31" s="1440" t="s">
        <v>1040</v>
      </c>
      <c r="HO31" s="1441"/>
      <c r="HP31" s="1442"/>
      <c r="HQ31" s="1440" t="s">
        <v>727</v>
      </c>
      <c r="HR31" s="1441"/>
      <c r="HS31" s="1442"/>
      <c r="HT31" s="1440" t="s">
        <v>599</v>
      </c>
      <c r="HU31" s="1441"/>
      <c r="HV31" s="1442"/>
      <c r="HW31" s="1440" t="s">
        <v>727</v>
      </c>
      <c r="HX31" s="1441"/>
      <c r="HY31" s="1442"/>
      <c r="HZ31" s="1440" t="s">
        <v>727</v>
      </c>
      <c r="IA31" s="1441"/>
      <c r="IB31" s="1442"/>
      <c r="IC31" s="1440" t="s">
        <v>727</v>
      </c>
      <c r="ID31" s="1441"/>
      <c r="IE31" s="1442"/>
      <c r="IF31" s="1440" t="s">
        <v>727</v>
      </c>
      <c r="IG31" s="1441"/>
      <c r="IH31" s="1442"/>
      <c r="II31" s="1440">
        <v>42278</v>
      </c>
      <c r="IJ31" s="1443"/>
      <c r="IK31" s="1444"/>
      <c r="IL31" s="1440">
        <v>41548</v>
      </c>
      <c r="IM31" s="1443"/>
      <c r="IN31" s="1444"/>
      <c r="IO31" s="1440">
        <v>42825</v>
      </c>
      <c r="IP31" s="1441"/>
      <c r="IQ31" s="1442"/>
      <c r="IR31" s="1440">
        <v>43190</v>
      </c>
      <c r="IS31" s="1441"/>
      <c r="IT31" s="1442"/>
      <c r="IU31" s="1440">
        <v>43190</v>
      </c>
      <c r="IV31" s="1441"/>
      <c r="IW31" s="1442"/>
      <c r="IX31" s="1440">
        <v>42826</v>
      </c>
      <c r="IY31" s="1443"/>
      <c r="IZ31" s="1444"/>
      <c r="JA31" s="1440">
        <v>42826</v>
      </c>
      <c r="JB31" s="1443"/>
      <c r="JC31" s="1444"/>
      <c r="JD31" s="1440" t="s">
        <v>609</v>
      </c>
      <c r="JE31" s="1443"/>
      <c r="JF31" s="1444"/>
      <c r="JG31" s="1440" t="s">
        <v>366</v>
      </c>
      <c r="JH31" s="1443"/>
      <c r="JI31" s="1444"/>
      <c r="JJ31" s="1440">
        <v>43190</v>
      </c>
      <c r="JK31" s="1443"/>
      <c r="JL31" s="1444"/>
      <c r="JM31" s="1440" t="s">
        <v>609</v>
      </c>
      <c r="JN31" s="1443"/>
      <c r="JO31" s="1444"/>
      <c r="JP31" s="1440" t="s">
        <v>809</v>
      </c>
      <c r="JQ31" s="1441"/>
      <c r="JR31" s="1442"/>
      <c r="JS31" s="1440">
        <v>43221</v>
      </c>
      <c r="JT31" s="1441"/>
      <c r="JU31" s="1442"/>
      <c r="JV31" s="1440">
        <v>43221</v>
      </c>
      <c r="JW31" s="1441"/>
      <c r="JX31" s="1442"/>
      <c r="JY31" s="1440" t="s">
        <v>599</v>
      </c>
      <c r="JZ31" s="1441"/>
      <c r="KA31" s="1442"/>
      <c r="KB31" s="1440">
        <v>42735</v>
      </c>
      <c r="KC31" s="1441"/>
      <c r="KD31" s="1442"/>
      <c r="KE31" s="1440" t="s">
        <v>609</v>
      </c>
      <c r="KF31" s="1443"/>
      <c r="KG31" s="1444"/>
      <c r="KH31" s="1440" t="s">
        <v>366</v>
      </c>
      <c r="KI31" s="1443"/>
      <c r="KJ31" s="1444"/>
      <c r="KK31" s="1440" t="s">
        <v>366</v>
      </c>
      <c r="KL31" s="1443"/>
      <c r="KM31" s="1444"/>
      <c r="KN31" s="1440" t="s">
        <v>366</v>
      </c>
      <c r="KO31" s="1443"/>
      <c r="KP31" s="1444"/>
    </row>
    <row r="32" spans="1:302" s="832" customFormat="1" ht="36.75" customHeight="1">
      <c r="A32" s="830"/>
      <c r="B32" s="1482" t="s">
        <v>375</v>
      </c>
      <c r="C32" s="1484" t="s">
        <v>1096</v>
      </c>
      <c r="D32" s="1485"/>
      <c r="E32" s="1486"/>
      <c r="F32" s="1425" t="s">
        <v>1097</v>
      </c>
      <c r="G32" s="1490"/>
      <c r="H32" s="1491"/>
      <c r="I32" s="1425" t="s">
        <v>1098</v>
      </c>
      <c r="J32" s="1417"/>
      <c r="K32" s="1418"/>
      <c r="L32" s="1385" t="s">
        <v>1099</v>
      </c>
      <c r="M32" s="1417"/>
      <c r="N32" s="1418"/>
      <c r="O32" s="1356" t="s">
        <v>1100</v>
      </c>
      <c r="P32" s="1492"/>
      <c r="Q32" s="1493"/>
      <c r="R32" s="1356" t="s">
        <v>1101</v>
      </c>
      <c r="S32" s="1492"/>
      <c r="T32" s="1493"/>
      <c r="U32" s="1385" t="s">
        <v>1099</v>
      </c>
      <c r="V32" s="1417"/>
      <c r="W32" s="1418"/>
      <c r="X32" s="1385" t="s">
        <v>1099</v>
      </c>
      <c r="Y32" s="1417"/>
      <c r="Z32" s="1418"/>
      <c r="AA32" s="1385" t="s">
        <v>1099</v>
      </c>
      <c r="AB32" s="1417"/>
      <c r="AC32" s="1418"/>
      <c r="AD32" s="1385" t="s">
        <v>1099</v>
      </c>
      <c r="AE32" s="1417"/>
      <c r="AF32" s="1418"/>
      <c r="AG32" s="1385" t="s">
        <v>1102</v>
      </c>
      <c r="AH32" s="1417"/>
      <c r="AI32" s="1418"/>
      <c r="AJ32" s="1385" t="s">
        <v>1102</v>
      </c>
      <c r="AK32" s="1417"/>
      <c r="AL32" s="1418"/>
      <c r="AM32" s="1385" t="s">
        <v>1099</v>
      </c>
      <c r="AN32" s="1417"/>
      <c r="AO32" s="1418"/>
      <c r="AP32" s="1385" t="s">
        <v>1103</v>
      </c>
      <c r="AQ32" s="1417"/>
      <c r="AR32" s="1418"/>
      <c r="AS32" s="1385" t="s">
        <v>1103</v>
      </c>
      <c r="AT32" s="1417"/>
      <c r="AU32" s="1418"/>
      <c r="AV32" s="1385" t="s">
        <v>1103</v>
      </c>
      <c r="AW32" s="1417"/>
      <c r="AX32" s="1418"/>
      <c r="AY32" s="1385" t="s">
        <v>1099</v>
      </c>
      <c r="AZ32" s="1417"/>
      <c r="BA32" s="1418"/>
      <c r="BB32" s="1385" t="s">
        <v>1099</v>
      </c>
      <c r="BC32" s="1417"/>
      <c r="BD32" s="1418"/>
      <c r="BE32" s="1385" t="s">
        <v>1099</v>
      </c>
      <c r="BF32" s="1417"/>
      <c r="BG32" s="1418"/>
      <c r="BH32" s="1385" t="s">
        <v>1102</v>
      </c>
      <c r="BI32" s="1417"/>
      <c r="BJ32" s="1418"/>
      <c r="BK32" s="1385" t="s">
        <v>1103</v>
      </c>
      <c r="BL32" s="1417"/>
      <c r="BM32" s="1418"/>
      <c r="BN32" s="1385" t="s">
        <v>1103</v>
      </c>
      <c r="BO32" s="1417"/>
      <c r="BP32" s="1418"/>
      <c r="BQ32" s="1385" t="s">
        <v>1102</v>
      </c>
      <c r="BR32" s="1417"/>
      <c r="BS32" s="1418"/>
      <c r="BT32" s="1385" t="s">
        <v>1102</v>
      </c>
      <c r="BU32" s="1417"/>
      <c r="BV32" s="1418"/>
      <c r="BW32" s="1385" t="s">
        <v>1102</v>
      </c>
      <c r="BX32" s="1417"/>
      <c r="BY32" s="1418"/>
      <c r="BZ32" s="1385" t="s">
        <v>1102</v>
      </c>
      <c r="CA32" s="1417"/>
      <c r="CB32" s="1418"/>
      <c r="CC32" s="1385" t="s">
        <v>1102</v>
      </c>
      <c r="CD32" s="1417"/>
      <c r="CE32" s="1418"/>
      <c r="CF32" s="1385" t="s">
        <v>1102</v>
      </c>
      <c r="CG32" s="1417"/>
      <c r="CH32" s="1418"/>
      <c r="CI32" s="1385" t="s">
        <v>1102</v>
      </c>
      <c r="CJ32" s="1417"/>
      <c r="CK32" s="1418"/>
      <c r="CL32" s="1385" t="s">
        <v>1102</v>
      </c>
      <c r="CM32" s="1417"/>
      <c r="CN32" s="1418"/>
      <c r="CO32" s="1434" t="s">
        <v>1105</v>
      </c>
      <c r="CP32" s="1435"/>
      <c r="CQ32" s="1436"/>
      <c r="CR32" s="1385" t="s">
        <v>1102</v>
      </c>
      <c r="CS32" s="1417"/>
      <c r="CT32" s="1418"/>
      <c r="CU32" s="1385" t="s">
        <v>1102</v>
      </c>
      <c r="CV32" s="1417"/>
      <c r="CW32" s="1418"/>
      <c r="CX32" s="1385" t="s">
        <v>1106</v>
      </c>
      <c r="CY32" s="1417"/>
      <c r="CZ32" s="1418"/>
      <c r="DA32" s="1385" t="s">
        <v>1106</v>
      </c>
      <c r="DB32" s="1417"/>
      <c r="DC32" s="1418"/>
      <c r="DD32" s="1385" t="s">
        <v>1106</v>
      </c>
      <c r="DE32" s="1417"/>
      <c r="DF32" s="1418"/>
      <c r="DG32" s="1433" t="s">
        <v>1107</v>
      </c>
      <c r="DH32" s="1188"/>
      <c r="DI32" s="1189"/>
      <c r="DJ32" s="1385" t="s">
        <v>1102</v>
      </c>
      <c r="DK32" s="1417"/>
      <c r="DL32" s="1418"/>
      <c r="DM32" s="1385" t="s">
        <v>1102</v>
      </c>
      <c r="DN32" s="1417"/>
      <c r="DO32" s="1418"/>
      <c r="DP32" s="1385" t="s">
        <v>1102</v>
      </c>
      <c r="DQ32" s="1417"/>
      <c r="DR32" s="1418"/>
      <c r="DS32" s="1385" t="s">
        <v>1108</v>
      </c>
      <c r="DT32" s="1417"/>
      <c r="DU32" s="1418"/>
      <c r="DV32" s="1385" t="s">
        <v>1108</v>
      </c>
      <c r="DW32" s="1417"/>
      <c r="DX32" s="1418"/>
      <c r="DY32" s="1385" t="s">
        <v>1109</v>
      </c>
      <c r="DZ32" s="1417"/>
      <c r="EA32" s="1418"/>
      <c r="EB32" s="1385" t="s">
        <v>1109</v>
      </c>
      <c r="EC32" s="1417"/>
      <c r="ED32" s="1418"/>
      <c r="EE32" s="1385" t="s">
        <v>1109</v>
      </c>
      <c r="EF32" s="1417"/>
      <c r="EG32" s="1418"/>
      <c r="EH32" s="1385" t="s">
        <v>1109</v>
      </c>
      <c r="EI32" s="1417"/>
      <c r="EJ32" s="1418"/>
      <c r="EK32" s="1385" t="s">
        <v>1102</v>
      </c>
      <c r="EL32" s="1417"/>
      <c r="EM32" s="1418"/>
      <c r="EN32" s="1385" t="s">
        <v>1139</v>
      </c>
      <c r="EO32" s="1417"/>
      <c r="EP32" s="1418"/>
      <c r="EQ32" s="1385" t="s">
        <v>1110</v>
      </c>
      <c r="ER32" s="1417"/>
      <c r="ES32" s="1418"/>
      <c r="ET32" s="1385" t="s">
        <v>1110</v>
      </c>
      <c r="EU32" s="1417"/>
      <c r="EV32" s="1418"/>
      <c r="EW32" s="1385" t="s">
        <v>1110</v>
      </c>
      <c r="EX32" s="1417"/>
      <c r="EY32" s="1418"/>
      <c r="EZ32" s="1385" t="s">
        <v>1111</v>
      </c>
      <c r="FA32" s="1417"/>
      <c r="FB32" s="1418"/>
      <c r="FC32" s="1385" t="s">
        <v>1112</v>
      </c>
      <c r="FD32" s="1417"/>
      <c r="FE32" s="1418"/>
      <c r="FF32" s="1385" t="s">
        <v>1110</v>
      </c>
      <c r="FG32" s="1417"/>
      <c r="FH32" s="1418"/>
      <c r="FI32" s="1385" t="s">
        <v>1102</v>
      </c>
      <c r="FJ32" s="1417"/>
      <c r="FK32" s="1418"/>
      <c r="FL32" s="1385" t="s">
        <v>1113</v>
      </c>
      <c r="FM32" s="1417"/>
      <c r="FN32" s="1418"/>
      <c r="FO32" s="1385" t="s">
        <v>1113</v>
      </c>
      <c r="FP32" s="1417"/>
      <c r="FQ32" s="1418"/>
      <c r="FR32" s="1385" t="s">
        <v>1113</v>
      </c>
      <c r="FS32" s="1417"/>
      <c r="FT32" s="1418"/>
      <c r="FU32" s="1385" t="s">
        <v>1113</v>
      </c>
      <c r="FV32" s="1417"/>
      <c r="FW32" s="1418"/>
      <c r="FX32" s="1385" t="s">
        <v>1113</v>
      </c>
      <c r="FY32" s="1417"/>
      <c r="FZ32" s="1418"/>
      <c r="GA32" s="1385" t="s">
        <v>1113</v>
      </c>
      <c r="GB32" s="1417"/>
      <c r="GC32" s="1418"/>
      <c r="GD32" s="1385" t="s">
        <v>1113</v>
      </c>
      <c r="GE32" s="1417"/>
      <c r="GF32" s="1418"/>
      <c r="GG32" s="1385" t="s">
        <v>1113</v>
      </c>
      <c r="GH32" s="1417"/>
      <c r="GI32" s="1418"/>
      <c r="GJ32" s="1385" t="s">
        <v>1113</v>
      </c>
      <c r="GK32" s="1417"/>
      <c r="GL32" s="1418"/>
      <c r="GM32" s="1385" t="s">
        <v>1102</v>
      </c>
      <c r="GN32" s="1417"/>
      <c r="GO32" s="1418"/>
      <c r="GP32" s="1385" t="s">
        <v>1114</v>
      </c>
      <c r="GQ32" s="1417"/>
      <c r="GR32" s="1418"/>
      <c r="GS32" s="1385" t="s">
        <v>1114</v>
      </c>
      <c r="GT32" s="1417"/>
      <c r="GU32" s="1418"/>
      <c r="GV32" s="1385" t="s">
        <v>1114</v>
      </c>
      <c r="GW32" s="1417"/>
      <c r="GX32" s="1418"/>
      <c r="GY32" s="1385" t="s">
        <v>1114</v>
      </c>
      <c r="GZ32" s="1417"/>
      <c r="HA32" s="1418"/>
      <c r="HB32" s="1385" t="s">
        <v>1114</v>
      </c>
      <c r="HC32" s="1417"/>
      <c r="HD32" s="1418"/>
      <c r="HE32" s="1385" t="s">
        <v>1114</v>
      </c>
      <c r="HF32" s="1417"/>
      <c r="HG32" s="1418"/>
      <c r="HH32" s="1385" t="s">
        <v>1114</v>
      </c>
      <c r="HI32" s="1417"/>
      <c r="HJ32" s="1418"/>
      <c r="HK32" s="1385" t="s">
        <v>1114</v>
      </c>
      <c r="HL32" s="1417"/>
      <c r="HM32" s="1418"/>
      <c r="HN32" s="1385" t="s">
        <v>1115</v>
      </c>
      <c r="HO32" s="1403"/>
      <c r="HP32" s="1404"/>
      <c r="HQ32" s="1385" t="s">
        <v>1116</v>
      </c>
      <c r="HR32" s="1403"/>
      <c r="HS32" s="1404"/>
      <c r="HT32" s="1385" t="s">
        <v>1117</v>
      </c>
      <c r="HU32" s="1403"/>
      <c r="HV32" s="1404"/>
      <c r="HW32" s="1385" t="s">
        <v>1115</v>
      </c>
      <c r="HX32" s="1403"/>
      <c r="HY32" s="1404"/>
      <c r="HZ32" s="1385" t="s">
        <v>1115</v>
      </c>
      <c r="IA32" s="1403"/>
      <c r="IB32" s="1404"/>
      <c r="IC32" s="1385" t="s">
        <v>1115</v>
      </c>
      <c r="ID32" s="1403"/>
      <c r="IE32" s="1404"/>
      <c r="IF32" s="1385" t="s">
        <v>1115</v>
      </c>
      <c r="IG32" s="1403"/>
      <c r="IH32" s="1404"/>
      <c r="II32" s="1385" t="s">
        <v>1102</v>
      </c>
      <c r="IJ32" s="1417"/>
      <c r="IK32" s="1418"/>
      <c r="IL32" s="1385" t="s">
        <v>1118</v>
      </c>
      <c r="IM32" s="1417"/>
      <c r="IN32" s="1418"/>
      <c r="IO32" s="1385" t="s">
        <v>1119</v>
      </c>
      <c r="IP32" s="1403"/>
      <c r="IQ32" s="1404"/>
      <c r="IR32" s="1385" t="s">
        <v>1120</v>
      </c>
      <c r="IS32" s="1403"/>
      <c r="IT32" s="1404"/>
      <c r="IU32" s="1385" t="s">
        <v>1121</v>
      </c>
      <c r="IV32" s="1403"/>
      <c r="IW32" s="1404"/>
      <c r="IX32" s="1385" t="s">
        <v>1122</v>
      </c>
      <c r="IY32" s="1417"/>
      <c r="IZ32" s="1418"/>
      <c r="JA32" s="1385" t="s">
        <v>1122</v>
      </c>
      <c r="JB32" s="1417"/>
      <c r="JC32" s="1418"/>
      <c r="JD32" s="1385" t="s">
        <v>1123</v>
      </c>
      <c r="JE32" s="1417"/>
      <c r="JF32" s="1418"/>
      <c r="JG32" s="1385" t="s">
        <v>1124</v>
      </c>
      <c r="JH32" s="1417"/>
      <c r="JI32" s="1418"/>
      <c r="JJ32" s="1385" t="s">
        <v>1125</v>
      </c>
      <c r="JK32" s="1417"/>
      <c r="JL32" s="1418"/>
      <c r="JM32" s="1385" t="s">
        <v>1126</v>
      </c>
      <c r="JN32" s="1417"/>
      <c r="JO32" s="1418"/>
      <c r="JP32" s="1385" t="s">
        <v>1127</v>
      </c>
      <c r="JQ32" s="1403"/>
      <c r="JR32" s="1404"/>
      <c r="JS32" s="1385" t="s">
        <v>1128</v>
      </c>
      <c r="JT32" s="1403"/>
      <c r="JU32" s="1404"/>
      <c r="JV32" s="1385" t="s">
        <v>1128</v>
      </c>
      <c r="JW32" s="1403"/>
      <c r="JX32" s="1404"/>
      <c r="JY32" s="1385" t="s">
        <v>1129</v>
      </c>
      <c r="JZ32" s="1403"/>
      <c r="KA32" s="1404"/>
      <c r="KB32" s="1385" t="s">
        <v>1130</v>
      </c>
      <c r="KC32" s="1417"/>
      <c r="KD32" s="1418"/>
      <c r="KE32" s="1385" t="s">
        <v>1131</v>
      </c>
      <c r="KF32" s="1417"/>
      <c r="KG32" s="1418"/>
      <c r="KH32" s="1385" t="s">
        <v>1132</v>
      </c>
      <c r="KI32" s="1417"/>
      <c r="KJ32" s="1418"/>
      <c r="KK32" s="1385" t="s">
        <v>1132</v>
      </c>
      <c r="KL32" s="1417"/>
      <c r="KM32" s="1418"/>
      <c r="KN32" s="1385" t="s">
        <v>1132</v>
      </c>
      <c r="KO32" s="1417"/>
      <c r="KP32" s="1418"/>
    </row>
    <row r="33" spans="1:302" s="834" customFormat="1" ht="36.75" customHeight="1">
      <c r="A33" s="833"/>
      <c r="B33" s="1483"/>
      <c r="C33" s="1487"/>
      <c r="D33" s="1488"/>
      <c r="E33" s="1489"/>
      <c r="F33" s="1437"/>
      <c r="G33" s="1438"/>
      <c r="H33" s="1439"/>
      <c r="I33" s="1437"/>
      <c r="J33" s="1438"/>
      <c r="K33" s="1439"/>
      <c r="L33" s="1437"/>
      <c r="M33" s="1438"/>
      <c r="N33" s="1439"/>
      <c r="O33" s="1494"/>
      <c r="P33" s="1495"/>
      <c r="Q33" s="1496"/>
      <c r="R33" s="1494"/>
      <c r="S33" s="1495"/>
      <c r="T33" s="1496"/>
      <c r="U33" s="1437"/>
      <c r="V33" s="1438"/>
      <c r="W33" s="1439"/>
      <c r="X33" s="1437"/>
      <c r="Y33" s="1438"/>
      <c r="Z33" s="1439"/>
      <c r="AA33" s="1437"/>
      <c r="AB33" s="1438"/>
      <c r="AC33" s="1439"/>
      <c r="AD33" s="1437"/>
      <c r="AE33" s="1438"/>
      <c r="AF33" s="1439"/>
      <c r="AG33" s="1437"/>
      <c r="AH33" s="1438"/>
      <c r="AI33" s="1439"/>
      <c r="AJ33" s="1408"/>
      <c r="AK33" s="1409"/>
      <c r="AL33" s="1410"/>
      <c r="AM33" s="1437"/>
      <c r="AN33" s="1438"/>
      <c r="AO33" s="1439"/>
      <c r="AP33" s="1437"/>
      <c r="AQ33" s="1438"/>
      <c r="AR33" s="1439"/>
      <c r="AS33" s="1437"/>
      <c r="AT33" s="1438"/>
      <c r="AU33" s="1439"/>
      <c r="AV33" s="1437"/>
      <c r="AW33" s="1438"/>
      <c r="AX33" s="1439"/>
      <c r="AY33" s="1437"/>
      <c r="AZ33" s="1438"/>
      <c r="BA33" s="1439"/>
      <c r="BB33" s="1437"/>
      <c r="BC33" s="1438"/>
      <c r="BD33" s="1439"/>
      <c r="BE33" s="1437"/>
      <c r="BF33" s="1438"/>
      <c r="BG33" s="1439"/>
      <c r="BH33" s="1408"/>
      <c r="BI33" s="1409"/>
      <c r="BJ33" s="1410"/>
      <c r="BK33" s="1437"/>
      <c r="BL33" s="1438"/>
      <c r="BM33" s="1439"/>
      <c r="BN33" s="1437"/>
      <c r="BO33" s="1438"/>
      <c r="BP33" s="1439"/>
      <c r="BQ33" s="1408"/>
      <c r="BR33" s="1409"/>
      <c r="BS33" s="1410"/>
      <c r="BT33" s="1408"/>
      <c r="BU33" s="1409"/>
      <c r="BV33" s="1410"/>
      <c r="BW33" s="1408"/>
      <c r="BX33" s="1409"/>
      <c r="BY33" s="1410"/>
      <c r="BZ33" s="1408"/>
      <c r="CA33" s="1409"/>
      <c r="CB33" s="1410"/>
      <c r="CC33" s="1408"/>
      <c r="CD33" s="1409"/>
      <c r="CE33" s="1410"/>
      <c r="CF33" s="1408"/>
      <c r="CG33" s="1409"/>
      <c r="CH33" s="1410"/>
      <c r="CI33" s="1408"/>
      <c r="CJ33" s="1409"/>
      <c r="CK33" s="1410"/>
      <c r="CL33" s="1408"/>
      <c r="CM33" s="1409"/>
      <c r="CN33" s="1410"/>
      <c r="CO33" s="1437"/>
      <c r="CP33" s="1438"/>
      <c r="CQ33" s="1439"/>
      <c r="CR33" s="1408"/>
      <c r="CS33" s="1409"/>
      <c r="CT33" s="1410"/>
      <c r="CU33" s="1408"/>
      <c r="CV33" s="1409"/>
      <c r="CW33" s="1410"/>
      <c r="CX33" s="1408"/>
      <c r="CY33" s="1409"/>
      <c r="CZ33" s="1410"/>
      <c r="DA33" s="1408"/>
      <c r="DB33" s="1409"/>
      <c r="DC33" s="1410"/>
      <c r="DD33" s="1408"/>
      <c r="DE33" s="1409"/>
      <c r="DF33" s="1410"/>
      <c r="DG33" s="1324"/>
      <c r="DH33" s="1325"/>
      <c r="DI33" s="1326"/>
      <c r="DJ33" s="1408"/>
      <c r="DK33" s="1409"/>
      <c r="DL33" s="1410"/>
      <c r="DM33" s="1408"/>
      <c r="DN33" s="1409"/>
      <c r="DO33" s="1410"/>
      <c r="DP33" s="1408"/>
      <c r="DQ33" s="1409"/>
      <c r="DR33" s="1410"/>
      <c r="DS33" s="1408"/>
      <c r="DT33" s="1409"/>
      <c r="DU33" s="1410"/>
      <c r="DV33" s="1408"/>
      <c r="DW33" s="1409"/>
      <c r="DX33" s="1410"/>
      <c r="DY33" s="1408"/>
      <c r="DZ33" s="1409"/>
      <c r="EA33" s="1410"/>
      <c r="EB33" s="1408"/>
      <c r="EC33" s="1409"/>
      <c r="ED33" s="1410"/>
      <c r="EE33" s="1408"/>
      <c r="EF33" s="1409"/>
      <c r="EG33" s="1410"/>
      <c r="EH33" s="1408"/>
      <c r="EI33" s="1409"/>
      <c r="EJ33" s="1410"/>
      <c r="EK33" s="1408"/>
      <c r="EL33" s="1409"/>
      <c r="EM33" s="1410"/>
      <c r="EN33" s="1408"/>
      <c r="EO33" s="1409"/>
      <c r="EP33" s="1410"/>
      <c r="EQ33" s="1408"/>
      <c r="ER33" s="1409"/>
      <c r="ES33" s="1410"/>
      <c r="ET33" s="1408"/>
      <c r="EU33" s="1409"/>
      <c r="EV33" s="1410"/>
      <c r="EW33" s="1408"/>
      <c r="EX33" s="1409"/>
      <c r="EY33" s="1410"/>
      <c r="EZ33" s="1408"/>
      <c r="FA33" s="1409"/>
      <c r="FB33" s="1410"/>
      <c r="FC33" s="1408"/>
      <c r="FD33" s="1409"/>
      <c r="FE33" s="1410"/>
      <c r="FF33" s="1408"/>
      <c r="FG33" s="1409"/>
      <c r="FH33" s="1410"/>
      <c r="FI33" s="1408"/>
      <c r="FJ33" s="1409"/>
      <c r="FK33" s="1410"/>
      <c r="FL33" s="1408"/>
      <c r="FM33" s="1409"/>
      <c r="FN33" s="1410"/>
      <c r="FO33" s="1408"/>
      <c r="FP33" s="1409"/>
      <c r="FQ33" s="1410"/>
      <c r="FR33" s="1408"/>
      <c r="FS33" s="1409"/>
      <c r="FT33" s="1410"/>
      <c r="FU33" s="1408"/>
      <c r="FV33" s="1409"/>
      <c r="FW33" s="1410"/>
      <c r="FX33" s="1408"/>
      <c r="FY33" s="1409"/>
      <c r="FZ33" s="1410"/>
      <c r="GA33" s="1408"/>
      <c r="GB33" s="1409"/>
      <c r="GC33" s="1410"/>
      <c r="GD33" s="1408"/>
      <c r="GE33" s="1409"/>
      <c r="GF33" s="1410"/>
      <c r="GG33" s="1408"/>
      <c r="GH33" s="1409"/>
      <c r="GI33" s="1410"/>
      <c r="GJ33" s="1408"/>
      <c r="GK33" s="1409"/>
      <c r="GL33" s="1410"/>
      <c r="GM33" s="1408"/>
      <c r="GN33" s="1409"/>
      <c r="GO33" s="1410"/>
      <c r="GP33" s="1408"/>
      <c r="GQ33" s="1409"/>
      <c r="GR33" s="1410"/>
      <c r="GS33" s="1408"/>
      <c r="GT33" s="1409"/>
      <c r="GU33" s="1410"/>
      <c r="GV33" s="1408"/>
      <c r="GW33" s="1409"/>
      <c r="GX33" s="1410"/>
      <c r="GY33" s="1408"/>
      <c r="GZ33" s="1409"/>
      <c r="HA33" s="1410"/>
      <c r="HB33" s="1408"/>
      <c r="HC33" s="1409"/>
      <c r="HD33" s="1410"/>
      <c r="HE33" s="1408"/>
      <c r="HF33" s="1409"/>
      <c r="HG33" s="1410"/>
      <c r="HH33" s="1408"/>
      <c r="HI33" s="1409"/>
      <c r="HJ33" s="1410"/>
      <c r="HK33" s="1408"/>
      <c r="HL33" s="1409"/>
      <c r="HM33" s="1410"/>
      <c r="HN33" s="1408"/>
      <c r="HO33" s="1409"/>
      <c r="HP33" s="1410"/>
      <c r="HQ33" s="1408"/>
      <c r="HR33" s="1409"/>
      <c r="HS33" s="1410"/>
      <c r="HT33" s="1408"/>
      <c r="HU33" s="1409"/>
      <c r="HV33" s="1410"/>
      <c r="HW33" s="1408"/>
      <c r="HX33" s="1409"/>
      <c r="HY33" s="1410"/>
      <c r="HZ33" s="1408"/>
      <c r="IA33" s="1409"/>
      <c r="IB33" s="1410"/>
      <c r="IC33" s="1408"/>
      <c r="ID33" s="1409"/>
      <c r="IE33" s="1410"/>
      <c r="IF33" s="1408"/>
      <c r="IG33" s="1409"/>
      <c r="IH33" s="1410"/>
      <c r="II33" s="1408"/>
      <c r="IJ33" s="1409"/>
      <c r="IK33" s="1410"/>
      <c r="IL33" s="1408"/>
      <c r="IM33" s="1409"/>
      <c r="IN33" s="1410"/>
      <c r="IO33" s="1408"/>
      <c r="IP33" s="1409"/>
      <c r="IQ33" s="1410"/>
      <c r="IR33" s="1408"/>
      <c r="IS33" s="1409"/>
      <c r="IT33" s="1410"/>
      <c r="IU33" s="1408"/>
      <c r="IV33" s="1409"/>
      <c r="IW33" s="1410"/>
      <c r="IX33" s="1408"/>
      <c r="IY33" s="1409"/>
      <c r="IZ33" s="1410"/>
      <c r="JA33" s="1408"/>
      <c r="JB33" s="1409"/>
      <c r="JC33" s="1410"/>
      <c r="JD33" s="1408"/>
      <c r="JE33" s="1409"/>
      <c r="JF33" s="1410"/>
      <c r="JG33" s="1408"/>
      <c r="JH33" s="1409"/>
      <c r="JI33" s="1410"/>
      <c r="JJ33" s="1408"/>
      <c r="JK33" s="1409"/>
      <c r="JL33" s="1410"/>
      <c r="JM33" s="1408"/>
      <c r="JN33" s="1409"/>
      <c r="JO33" s="1410"/>
      <c r="JP33" s="1408"/>
      <c r="JQ33" s="1409"/>
      <c r="JR33" s="1410"/>
      <c r="JS33" s="1408"/>
      <c r="JT33" s="1409"/>
      <c r="JU33" s="1410"/>
      <c r="JV33" s="1408"/>
      <c r="JW33" s="1409"/>
      <c r="JX33" s="1410"/>
      <c r="JY33" s="1408"/>
      <c r="JZ33" s="1409"/>
      <c r="KA33" s="1410"/>
      <c r="KB33" s="1408"/>
      <c r="KC33" s="1409"/>
      <c r="KD33" s="1410"/>
      <c r="KE33" s="1408"/>
      <c r="KF33" s="1409"/>
      <c r="KG33" s="1410"/>
      <c r="KH33" s="1408"/>
      <c r="KI33" s="1409"/>
      <c r="KJ33" s="1410"/>
      <c r="KK33" s="1408"/>
      <c r="KL33" s="1409"/>
      <c r="KM33" s="1410"/>
      <c r="KN33" s="1408"/>
      <c r="KO33" s="1409"/>
      <c r="KP33" s="1410"/>
    </row>
    <row r="34" spans="1:302" s="832" customFormat="1" ht="24" customHeight="1">
      <c r="A34" s="1431" t="s">
        <v>546</v>
      </c>
      <c r="B34" s="835" t="s">
        <v>167</v>
      </c>
      <c r="C34" s="1424" t="s">
        <v>619</v>
      </c>
      <c r="D34" s="1412"/>
      <c r="E34" s="1413"/>
      <c r="F34" s="1388" t="s">
        <v>743</v>
      </c>
      <c r="G34" s="1389"/>
      <c r="H34" s="1390"/>
      <c r="I34" s="1425" t="s">
        <v>620</v>
      </c>
      <c r="J34" s="1426"/>
      <c r="K34" s="1427"/>
      <c r="L34" s="1425" t="s">
        <v>621</v>
      </c>
      <c r="M34" s="1426"/>
      <c r="N34" s="1427"/>
      <c r="O34" s="1388" t="s">
        <v>621</v>
      </c>
      <c r="P34" s="1389"/>
      <c r="Q34" s="1390"/>
      <c r="R34" s="1388" t="s">
        <v>745</v>
      </c>
      <c r="S34" s="1389"/>
      <c r="T34" s="1390"/>
      <c r="U34" s="1388" t="s">
        <v>623</v>
      </c>
      <c r="V34" s="1389"/>
      <c r="W34" s="1390"/>
      <c r="X34" s="1388" t="s">
        <v>624</v>
      </c>
      <c r="Y34" s="1389"/>
      <c r="Z34" s="1390"/>
      <c r="AA34" s="1388" t="s">
        <v>625</v>
      </c>
      <c r="AB34" s="1389"/>
      <c r="AC34" s="1390"/>
      <c r="AD34" s="1388" t="s">
        <v>746</v>
      </c>
      <c r="AE34" s="1389"/>
      <c r="AF34" s="1390"/>
      <c r="AG34" s="1425" t="s">
        <v>626</v>
      </c>
      <c r="AH34" s="1426"/>
      <c r="AI34" s="1427"/>
      <c r="AJ34" s="1388" t="s">
        <v>547</v>
      </c>
      <c r="AK34" s="1389"/>
      <c r="AL34" s="1390"/>
      <c r="AM34" s="1388" t="s">
        <v>748</v>
      </c>
      <c r="AN34" s="1389"/>
      <c r="AO34" s="1390"/>
      <c r="AP34" s="1392" t="s">
        <v>627</v>
      </c>
      <c r="AQ34" s="1395"/>
      <c r="AR34" s="1396"/>
      <c r="AS34" s="1392" t="s">
        <v>628</v>
      </c>
      <c r="AT34" s="1395"/>
      <c r="AU34" s="1396"/>
      <c r="AV34" s="1392" t="s">
        <v>749</v>
      </c>
      <c r="AW34" s="1395"/>
      <c r="AX34" s="1396"/>
      <c r="AY34" s="1392" t="s">
        <v>629</v>
      </c>
      <c r="AZ34" s="1395"/>
      <c r="BA34" s="1396"/>
      <c r="BB34" s="1392" t="s">
        <v>630</v>
      </c>
      <c r="BC34" s="1395"/>
      <c r="BD34" s="1396"/>
      <c r="BE34" s="1392" t="s">
        <v>631</v>
      </c>
      <c r="BF34" s="1395"/>
      <c r="BG34" s="1396"/>
      <c r="BH34" s="1392" t="s">
        <v>632</v>
      </c>
      <c r="BI34" s="1393"/>
      <c r="BJ34" s="1394"/>
      <c r="BK34" s="1392" t="s">
        <v>633</v>
      </c>
      <c r="BL34" s="1395"/>
      <c r="BM34" s="1396"/>
      <c r="BN34" s="1392" t="s">
        <v>634</v>
      </c>
      <c r="BO34" s="1395"/>
      <c r="BP34" s="1396"/>
      <c r="BQ34" s="1392" t="s">
        <v>548</v>
      </c>
      <c r="BR34" s="1395"/>
      <c r="BS34" s="1396"/>
      <c r="BT34" s="1392" t="s">
        <v>636</v>
      </c>
      <c r="BU34" s="1393"/>
      <c r="BV34" s="1394"/>
      <c r="BW34" s="1392" t="s">
        <v>637</v>
      </c>
      <c r="BX34" s="1393"/>
      <c r="BY34" s="1394"/>
      <c r="BZ34" s="1392" t="s">
        <v>638</v>
      </c>
      <c r="CA34" s="1393"/>
      <c r="CB34" s="1394"/>
      <c r="CC34" s="1392" t="s">
        <v>781</v>
      </c>
      <c r="CD34" s="1393"/>
      <c r="CE34" s="1394"/>
      <c r="CF34" s="1392" t="s">
        <v>782</v>
      </c>
      <c r="CG34" s="1393"/>
      <c r="CH34" s="1394"/>
      <c r="CI34" s="1392" t="s">
        <v>639</v>
      </c>
      <c r="CJ34" s="1393"/>
      <c r="CK34" s="1394"/>
      <c r="CL34" s="1392" t="s">
        <v>640</v>
      </c>
      <c r="CM34" s="1393"/>
      <c r="CN34" s="1394"/>
      <c r="CO34" s="1385" t="s">
        <v>641</v>
      </c>
      <c r="CP34" s="1403"/>
      <c r="CQ34" s="1404"/>
      <c r="CR34" s="1392" t="s">
        <v>642</v>
      </c>
      <c r="CS34" s="1393"/>
      <c r="CT34" s="1394"/>
      <c r="CU34" s="1392" t="s">
        <v>643</v>
      </c>
      <c r="CV34" s="1393"/>
      <c r="CW34" s="1394"/>
      <c r="CX34" s="1411" t="s">
        <v>645</v>
      </c>
      <c r="CY34" s="1412"/>
      <c r="CZ34" s="1413"/>
      <c r="DA34" s="1392" t="s">
        <v>646</v>
      </c>
      <c r="DB34" s="1393"/>
      <c r="DC34" s="1394"/>
      <c r="DD34" s="1392" t="s">
        <v>647</v>
      </c>
      <c r="DE34" s="1393"/>
      <c r="DF34" s="1394"/>
      <c r="DG34" s="1385" t="s">
        <v>754</v>
      </c>
      <c r="DH34" s="1403"/>
      <c r="DI34" s="1404"/>
      <c r="DJ34" s="1392" t="s">
        <v>648</v>
      </c>
      <c r="DK34" s="1393"/>
      <c r="DL34" s="1394"/>
      <c r="DM34" s="1392" t="s">
        <v>649</v>
      </c>
      <c r="DN34" s="1393"/>
      <c r="DO34" s="1394"/>
      <c r="DP34" s="1392" t="s">
        <v>650</v>
      </c>
      <c r="DQ34" s="1393"/>
      <c r="DR34" s="1394"/>
      <c r="DS34" s="1385" t="s">
        <v>651</v>
      </c>
      <c r="DT34" s="1403"/>
      <c r="DU34" s="1404"/>
      <c r="DV34" s="1385" t="s">
        <v>693</v>
      </c>
      <c r="DW34" s="1403"/>
      <c r="DX34" s="1404"/>
      <c r="DY34" s="1392" t="s">
        <v>652</v>
      </c>
      <c r="DZ34" s="1393"/>
      <c r="EA34" s="1394"/>
      <c r="EB34" s="1392" t="s">
        <v>1038</v>
      </c>
      <c r="EC34" s="1393"/>
      <c r="ED34" s="1394"/>
      <c r="EE34" s="1392" t="s">
        <v>653</v>
      </c>
      <c r="EF34" s="1393"/>
      <c r="EG34" s="1394"/>
      <c r="EH34" s="1392" t="s">
        <v>654</v>
      </c>
      <c r="EI34" s="1393"/>
      <c r="EJ34" s="1394"/>
      <c r="EK34" s="1392" t="s">
        <v>656</v>
      </c>
      <c r="EL34" s="1393"/>
      <c r="EM34" s="1394"/>
      <c r="EN34" s="1392" t="s">
        <v>657</v>
      </c>
      <c r="EO34" s="1393"/>
      <c r="EP34" s="1394"/>
      <c r="EQ34" s="1392" t="s">
        <v>658</v>
      </c>
      <c r="ER34" s="1393"/>
      <c r="ES34" s="1394"/>
      <c r="ET34" s="1392" t="s">
        <v>659</v>
      </c>
      <c r="EU34" s="1393"/>
      <c r="EV34" s="1394"/>
      <c r="EW34" s="1392" t="s">
        <v>660</v>
      </c>
      <c r="EX34" s="1393"/>
      <c r="EY34" s="1394"/>
      <c r="EZ34" s="1392" t="s">
        <v>661</v>
      </c>
      <c r="FA34" s="1393"/>
      <c r="FB34" s="1394"/>
      <c r="FC34" s="1411" t="s">
        <v>1140</v>
      </c>
      <c r="FD34" s="1412"/>
      <c r="FE34" s="1413"/>
      <c r="FF34" s="1392" t="s">
        <v>1076</v>
      </c>
      <c r="FG34" s="1393"/>
      <c r="FH34" s="1394"/>
      <c r="FI34" s="1392" t="s">
        <v>662</v>
      </c>
      <c r="FJ34" s="1393"/>
      <c r="FK34" s="1394"/>
      <c r="FL34" s="1385" t="s">
        <v>663</v>
      </c>
      <c r="FM34" s="1403"/>
      <c r="FN34" s="1404"/>
      <c r="FO34" s="1392" t="s">
        <v>664</v>
      </c>
      <c r="FP34" s="1393"/>
      <c r="FQ34" s="1394"/>
      <c r="FR34" s="1392" t="s">
        <v>665</v>
      </c>
      <c r="FS34" s="1393"/>
      <c r="FT34" s="1394"/>
      <c r="FU34" s="1392" t="s">
        <v>1017</v>
      </c>
      <c r="FV34" s="1393"/>
      <c r="FW34" s="1394"/>
      <c r="FX34" s="1392" t="s">
        <v>667</v>
      </c>
      <c r="FY34" s="1393"/>
      <c r="FZ34" s="1394"/>
      <c r="GA34" s="1392" t="s">
        <v>666</v>
      </c>
      <c r="GB34" s="1393"/>
      <c r="GC34" s="1394"/>
      <c r="GD34" s="1392" t="s">
        <v>666</v>
      </c>
      <c r="GE34" s="1393"/>
      <c r="GF34" s="1394"/>
      <c r="GG34" s="1392" t="s">
        <v>670</v>
      </c>
      <c r="GH34" s="1393"/>
      <c r="GI34" s="1394"/>
      <c r="GJ34" s="1392" t="s">
        <v>671</v>
      </c>
      <c r="GK34" s="1393"/>
      <c r="GL34" s="1394"/>
      <c r="GM34" s="1392" t="s">
        <v>672</v>
      </c>
      <c r="GN34" s="1393"/>
      <c r="GO34" s="1394"/>
      <c r="GP34" s="1385" t="s">
        <v>694</v>
      </c>
      <c r="GQ34" s="1403"/>
      <c r="GR34" s="1404"/>
      <c r="GS34" s="1392" t="s">
        <v>673</v>
      </c>
      <c r="GT34" s="1395"/>
      <c r="GU34" s="1396"/>
      <c r="GV34" s="1392" t="s">
        <v>673</v>
      </c>
      <c r="GW34" s="1395"/>
      <c r="GX34" s="1396"/>
      <c r="GY34" s="1392" t="s">
        <v>673</v>
      </c>
      <c r="GZ34" s="1395"/>
      <c r="HA34" s="1396"/>
      <c r="HB34" s="1392" t="s">
        <v>800</v>
      </c>
      <c r="HC34" s="1395"/>
      <c r="HD34" s="1396"/>
      <c r="HE34" s="1392" t="s">
        <v>801</v>
      </c>
      <c r="HF34" s="1395"/>
      <c r="HG34" s="1396"/>
      <c r="HH34" s="1385" t="s">
        <v>1070</v>
      </c>
      <c r="HI34" s="1403"/>
      <c r="HJ34" s="1404"/>
      <c r="HK34" s="1392" t="s">
        <v>800</v>
      </c>
      <c r="HL34" s="1395"/>
      <c r="HM34" s="1396"/>
      <c r="HN34" s="1392" t="s">
        <v>549</v>
      </c>
      <c r="HO34" s="1395"/>
      <c r="HP34" s="1396"/>
      <c r="HQ34" s="1392" t="s">
        <v>674</v>
      </c>
      <c r="HR34" s="1395"/>
      <c r="HS34" s="1396"/>
      <c r="HT34" s="1392" t="s">
        <v>1073</v>
      </c>
      <c r="HU34" s="1395"/>
      <c r="HV34" s="1396"/>
      <c r="HW34" s="1392" t="s">
        <v>550</v>
      </c>
      <c r="HX34" s="1395"/>
      <c r="HY34" s="1396"/>
      <c r="HZ34" s="1392" t="s">
        <v>551</v>
      </c>
      <c r="IA34" s="1395"/>
      <c r="IB34" s="1396"/>
      <c r="IC34" s="1392" t="s">
        <v>552</v>
      </c>
      <c r="ID34" s="1395"/>
      <c r="IE34" s="1396"/>
      <c r="IF34" s="1392" t="s">
        <v>553</v>
      </c>
      <c r="IG34" s="1395"/>
      <c r="IH34" s="1396"/>
      <c r="II34" s="1392" t="s">
        <v>675</v>
      </c>
      <c r="IJ34" s="1395"/>
      <c r="IK34" s="1396"/>
      <c r="IL34" s="1385" t="s">
        <v>695</v>
      </c>
      <c r="IM34" s="1403"/>
      <c r="IN34" s="1404"/>
      <c r="IO34" s="1392" t="s">
        <v>554</v>
      </c>
      <c r="IP34" s="1395"/>
      <c r="IQ34" s="1396"/>
      <c r="IR34" s="1392" t="s">
        <v>676</v>
      </c>
      <c r="IS34" s="1395"/>
      <c r="IT34" s="1396"/>
      <c r="IU34" s="1392" t="s">
        <v>677</v>
      </c>
      <c r="IV34" s="1395"/>
      <c r="IW34" s="1396"/>
      <c r="IX34" s="1392" t="s">
        <v>678</v>
      </c>
      <c r="IY34" s="1395"/>
      <c r="IZ34" s="1396"/>
      <c r="JA34" s="1392" t="s">
        <v>679</v>
      </c>
      <c r="JB34" s="1395"/>
      <c r="JC34" s="1396"/>
      <c r="JD34" s="1392" t="s">
        <v>680</v>
      </c>
      <c r="JE34" s="1395"/>
      <c r="JF34" s="1396"/>
      <c r="JG34" s="1392" t="s">
        <v>681</v>
      </c>
      <c r="JH34" s="1395"/>
      <c r="JI34" s="1396"/>
      <c r="JJ34" s="1392" t="s">
        <v>682</v>
      </c>
      <c r="JK34" s="1395"/>
      <c r="JL34" s="1396"/>
      <c r="JM34" s="1392" t="s">
        <v>683</v>
      </c>
      <c r="JN34" s="1395"/>
      <c r="JO34" s="1396"/>
      <c r="JP34" s="1392" t="s">
        <v>684</v>
      </c>
      <c r="JQ34" s="1395"/>
      <c r="JR34" s="1396"/>
      <c r="JS34" s="1392" t="s">
        <v>685</v>
      </c>
      <c r="JT34" s="1395"/>
      <c r="JU34" s="1396"/>
      <c r="JV34" s="1392" t="s">
        <v>686</v>
      </c>
      <c r="JW34" s="1395"/>
      <c r="JX34" s="1396"/>
      <c r="JY34" s="1392" t="s">
        <v>810</v>
      </c>
      <c r="JZ34" s="1395"/>
      <c r="KA34" s="1396"/>
      <c r="KB34" s="1392" t="s">
        <v>688</v>
      </c>
      <c r="KC34" s="1395"/>
      <c r="KD34" s="1396"/>
      <c r="KE34" s="1392" t="s">
        <v>811</v>
      </c>
      <c r="KF34" s="1395"/>
      <c r="KG34" s="1396"/>
      <c r="KH34" s="1392" t="s">
        <v>812</v>
      </c>
      <c r="KI34" s="1395"/>
      <c r="KJ34" s="1396"/>
      <c r="KK34" s="1392" t="s">
        <v>813</v>
      </c>
      <c r="KL34" s="1395"/>
      <c r="KM34" s="1396"/>
      <c r="KN34" s="1392" t="s">
        <v>814</v>
      </c>
      <c r="KO34" s="1395"/>
      <c r="KP34" s="1396"/>
    </row>
    <row r="35" spans="1:302" s="832" customFormat="1" ht="24" customHeight="1">
      <c r="A35" s="1432"/>
      <c r="B35" s="835" t="s">
        <v>168</v>
      </c>
      <c r="C35" s="1414"/>
      <c r="D35" s="1415"/>
      <c r="E35" s="1416"/>
      <c r="F35" s="1388" t="s">
        <v>1060</v>
      </c>
      <c r="G35" s="1389"/>
      <c r="H35" s="1390"/>
      <c r="I35" s="1428"/>
      <c r="J35" s="1429"/>
      <c r="K35" s="1430"/>
      <c r="L35" s="1428"/>
      <c r="M35" s="1429"/>
      <c r="N35" s="1430"/>
      <c r="O35" s="1388" t="s">
        <v>744</v>
      </c>
      <c r="P35" s="1389"/>
      <c r="Q35" s="1390"/>
      <c r="R35" s="1388" t="s">
        <v>622</v>
      </c>
      <c r="S35" s="1389"/>
      <c r="T35" s="1390"/>
      <c r="U35" s="1388" t="s">
        <v>621</v>
      </c>
      <c r="V35" s="1389"/>
      <c r="W35" s="1390"/>
      <c r="X35" s="1388" t="s">
        <v>621</v>
      </c>
      <c r="Y35" s="1389"/>
      <c r="Z35" s="1390"/>
      <c r="AA35" s="1388" t="s">
        <v>621</v>
      </c>
      <c r="AB35" s="1389"/>
      <c r="AC35" s="1390"/>
      <c r="AD35" s="1388" t="s">
        <v>747</v>
      </c>
      <c r="AE35" s="1389"/>
      <c r="AF35" s="1390"/>
      <c r="AG35" s="1428"/>
      <c r="AH35" s="1429"/>
      <c r="AI35" s="1430"/>
      <c r="AJ35" s="1388" t="s">
        <v>555</v>
      </c>
      <c r="AK35" s="1389"/>
      <c r="AL35" s="1390"/>
      <c r="AM35" s="1388" t="s">
        <v>745</v>
      </c>
      <c r="AN35" s="1389"/>
      <c r="AO35" s="1390"/>
      <c r="AP35" s="1388" t="s">
        <v>621</v>
      </c>
      <c r="AQ35" s="1389"/>
      <c r="AR35" s="1390"/>
      <c r="AS35" s="1388" t="s">
        <v>621</v>
      </c>
      <c r="AT35" s="1389"/>
      <c r="AU35" s="1390"/>
      <c r="AV35" s="1388" t="s">
        <v>621</v>
      </c>
      <c r="AW35" s="1389"/>
      <c r="AX35" s="1390"/>
      <c r="AY35" s="1388" t="s">
        <v>621</v>
      </c>
      <c r="AZ35" s="1389"/>
      <c r="BA35" s="1390"/>
      <c r="BB35" s="1388" t="s">
        <v>621</v>
      </c>
      <c r="BC35" s="1389"/>
      <c r="BD35" s="1390"/>
      <c r="BE35" s="1388" t="s">
        <v>621</v>
      </c>
      <c r="BF35" s="1389"/>
      <c r="BG35" s="1390"/>
      <c r="BH35" s="1392" t="s">
        <v>1104</v>
      </c>
      <c r="BI35" s="1395"/>
      <c r="BJ35" s="1396"/>
      <c r="BK35" s="1388" t="s">
        <v>621</v>
      </c>
      <c r="BL35" s="1389"/>
      <c r="BM35" s="1390"/>
      <c r="BN35" s="1388" t="s">
        <v>621</v>
      </c>
      <c r="BO35" s="1389"/>
      <c r="BP35" s="1390"/>
      <c r="BQ35" s="1392" t="s">
        <v>635</v>
      </c>
      <c r="BR35" s="1395"/>
      <c r="BS35" s="1396"/>
      <c r="BT35" s="1392" t="s">
        <v>556</v>
      </c>
      <c r="BU35" s="1393"/>
      <c r="BV35" s="1394"/>
      <c r="BW35" s="1392" t="s">
        <v>557</v>
      </c>
      <c r="BX35" s="1393"/>
      <c r="BY35" s="1394"/>
      <c r="BZ35" s="1392" t="s">
        <v>557</v>
      </c>
      <c r="CA35" s="1393"/>
      <c r="CB35" s="1394"/>
      <c r="CC35" s="1392" t="s">
        <v>557</v>
      </c>
      <c r="CD35" s="1393"/>
      <c r="CE35" s="1394"/>
      <c r="CF35" s="1392" t="s">
        <v>557</v>
      </c>
      <c r="CG35" s="1393"/>
      <c r="CH35" s="1394"/>
      <c r="CI35" s="1392" t="s">
        <v>557</v>
      </c>
      <c r="CJ35" s="1393"/>
      <c r="CK35" s="1394"/>
      <c r="CL35" s="1392" t="s">
        <v>863</v>
      </c>
      <c r="CM35" s="1393"/>
      <c r="CN35" s="1394"/>
      <c r="CO35" s="1405"/>
      <c r="CP35" s="1406"/>
      <c r="CQ35" s="1407"/>
      <c r="CR35" s="1392" t="s">
        <v>558</v>
      </c>
      <c r="CS35" s="1393"/>
      <c r="CT35" s="1394"/>
      <c r="CU35" s="1392" t="s">
        <v>558</v>
      </c>
      <c r="CV35" s="1393"/>
      <c r="CW35" s="1394"/>
      <c r="CX35" s="1414"/>
      <c r="CY35" s="1415"/>
      <c r="CZ35" s="1416"/>
      <c r="DA35" s="1392" t="s">
        <v>559</v>
      </c>
      <c r="DB35" s="1393"/>
      <c r="DC35" s="1394"/>
      <c r="DD35" s="1392" t="s">
        <v>755</v>
      </c>
      <c r="DE35" s="1393"/>
      <c r="DF35" s="1394"/>
      <c r="DG35" s="1405"/>
      <c r="DH35" s="1406"/>
      <c r="DI35" s="1407"/>
      <c r="DJ35" s="1392" t="s">
        <v>783</v>
      </c>
      <c r="DK35" s="1393"/>
      <c r="DL35" s="1394"/>
      <c r="DM35" s="1392" t="s">
        <v>643</v>
      </c>
      <c r="DN35" s="1393"/>
      <c r="DO35" s="1394"/>
      <c r="DP35" s="1392" t="s">
        <v>784</v>
      </c>
      <c r="DQ35" s="1393"/>
      <c r="DR35" s="1394"/>
      <c r="DS35" s="1405"/>
      <c r="DT35" s="1406"/>
      <c r="DU35" s="1407"/>
      <c r="DV35" s="1405"/>
      <c r="DW35" s="1406"/>
      <c r="DX35" s="1407"/>
      <c r="DY35" s="1392" t="s">
        <v>1036</v>
      </c>
      <c r="DZ35" s="1393"/>
      <c r="EA35" s="1394"/>
      <c r="EB35" s="1392" t="s">
        <v>1037</v>
      </c>
      <c r="EC35" s="1393"/>
      <c r="ED35" s="1394"/>
      <c r="EE35" s="1392" t="s">
        <v>1036</v>
      </c>
      <c r="EF35" s="1393"/>
      <c r="EG35" s="1394"/>
      <c r="EH35" s="1392" t="s">
        <v>655</v>
      </c>
      <c r="EI35" s="1393"/>
      <c r="EJ35" s="1394"/>
      <c r="EK35" s="1392" t="s">
        <v>788</v>
      </c>
      <c r="EL35" s="1393"/>
      <c r="EM35" s="1394"/>
      <c r="EN35" s="1392" t="s">
        <v>789</v>
      </c>
      <c r="EO35" s="1393"/>
      <c r="EP35" s="1394"/>
      <c r="EQ35" s="1392" t="s">
        <v>657</v>
      </c>
      <c r="ER35" s="1393"/>
      <c r="ES35" s="1394"/>
      <c r="ET35" s="1392" t="s">
        <v>790</v>
      </c>
      <c r="EU35" s="1393"/>
      <c r="EV35" s="1394"/>
      <c r="EW35" s="1392" t="s">
        <v>369</v>
      </c>
      <c r="EX35" s="1393"/>
      <c r="EY35" s="1394"/>
      <c r="EZ35" s="1392" t="s">
        <v>791</v>
      </c>
      <c r="FA35" s="1393"/>
      <c r="FB35" s="1394"/>
      <c r="FC35" s="1414"/>
      <c r="FD35" s="1415"/>
      <c r="FE35" s="1416"/>
      <c r="FF35" s="1392" t="s">
        <v>1016</v>
      </c>
      <c r="FG35" s="1393"/>
      <c r="FH35" s="1394"/>
      <c r="FI35" s="1392" t="s">
        <v>788</v>
      </c>
      <c r="FJ35" s="1393"/>
      <c r="FK35" s="1394"/>
      <c r="FL35" s="1405"/>
      <c r="FM35" s="1406"/>
      <c r="FN35" s="1407"/>
      <c r="FO35" s="1392" t="s">
        <v>666</v>
      </c>
      <c r="FP35" s="1393"/>
      <c r="FQ35" s="1394"/>
      <c r="FR35" s="1392" t="s">
        <v>666</v>
      </c>
      <c r="FS35" s="1393"/>
      <c r="FT35" s="1394"/>
      <c r="FU35" s="1392" t="s">
        <v>666</v>
      </c>
      <c r="FV35" s="1393"/>
      <c r="FW35" s="1394"/>
      <c r="FX35" s="1392" t="s">
        <v>666</v>
      </c>
      <c r="FY35" s="1393"/>
      <c r="FZ35" s="1394"/>
      <c r="GA35" s="1392" t="s">
        <v>668</v>
      </c>
      <c r="GB35" s="1393"/>
      <c r="GC35" s="1394"/>
      <c r="GD35" s="1392" t="s">
        <v>669</v>
      </c>
      <c r="GE35" s="1393"/>
      <c r="GF35" s="1394"/>
      <c r="GG35" s="1392" t="s">
        <v>669</v>
      </c>
      <c r="GH35" s="1393"/>
      <c r="GI35" s="1394"/>
      <c r="GJ35" s="1392" t="s">
        <v>669</v>
      </c>
      <c r="GK35" s="1393"/>
      <c r="GL35" s="1394"/>
      <c r="GM35" s="1392" t="s">
        <v>788</v>
      </c>
      <c r="GN35" s="1393"/>
      <c r="GO35" s="1394"/>
      <c r="GP35" s="1405"/>
      <c r="GQ35" s="1406"/>
      <c r="GR35" s="1407"/>
      <c r="GS35" s="1388" t="s">
        <v>797</v>
      </c>
      <c r="GT35" s="1389"/>
      <c r="GU35" s="1390"/>
      <c r="GV35" s="1392" t="s">
        <v>798</v>
      </c>
      <c r="GW35" s="1395"/>
      <c r="GX35" s="1396"/>
      <c r="GY35" s="1392" t="s">
        <v>799</v>
      </c>
      <c r="GZ35" s="1395"/>
      <c r="HA35" s="1396"/>
      <c r="HB35" s="1392" t="s">
        <v>797</v>
      </c>
      <c r="HC35" s="1395"/>
      <c r="HD35" s="1396"/>
      <c r="HE35" s="1392" t="s">
        <v>797</v>
      </c>
      <c r="HF35" s="1395"/>
      <c r="HG35" s="1396"/>
      <c r="HH35" s="1408"/>
      <c r="HI35" s="1409"/>
      <c r="HJ35" s="1410"/>
      <c r="HK35" s="1392" t="s">
        <v>1072</v>
      </c>
      <c r="HL35" s="1393"/>
      <c r="HM35" s="1394"/>
      <c r="HN35" s="1392" t="s">
        <v>560</v>
      </c>
      <c r="HO35" s="1393"/>
      <c r="HP35" s="1394"/>
      <c r="HQ35" s="1392" t="s">
        <v>865</v>
      </c>
      <c r="HR35" s="1393"/>
      <c r="HS35" s="1394"/>
      <c r="HT35" s="1392" t="s">
        <v>802</v>
      </c>
      <c r="HU35" s="1393"/>
      <c r="HV35" s="1394"/>
      <c r="HW35" s="1392" t="s">
        <v>561</v>
      </c>
      <c r="HX35" s="1393"/>
      <c r="HY35" s="1394"/>
      <c r="HZ35" s="1392" t="s">
        <v>562</v>
      </c>
      <c r="IA35" s="1393"/>
      <c r="IB35" s="1394"/>
      <c r="IC35" s="1392" t="s">
        <v>563</v>
      </c>
      <c r="ID35" s="1393"/>
      <c r="IE35" s="1394"/>
      <c r="IF35" s="1392" t="s">
        <v>564</v>
      </c>
      <c r="IG35" s="1393"/>
      <c r="IH35" s="1394"/>
      <c r="II35" s="1392" t="s">
        <v>565</v>
      </c>
      <c r="IJ35" s="1393"/>
      <c r="IK35" s="1394"/>
      <c r="IL35" s="1405"/>
      <c r="IM35" s="1406"/>
      <c r="IN35" s="1407"/>
      <c r="IO35" s="1392" t="s">
        <v>804</v>
      </c>
      <c r="IP35" s="1393"/>
      <c r="IQ35" s="1394"/>
      <c r="IR35" s="1392" t="s">
        <v>806</v>
      </c>
      <c r="IS35" s="1393"/>
      <c r="IT35" s="1394"/>
      <c r="IU35" s="1392" t="s">
        <v>621</v>
      </c>
      <c r="IV35" s="1393"/>
      <c r="IW35" s="1394"/>
      <c r="IX35" s="1392" t="s">
        <v>566</v>
      </c>
      <c r="IY35" s="1393"/>
      <c r="IZ35" s="1394"/>
      <c r="JA35" s="1392" t="s">
        <v>566</v>
      </c>
      <c r="JB35" s="1393"/>
      <c r="JC35" s="1394"/>
      <c r="JD35" s="1392" t="s">
        <v>621</v>
      </c>
      <c r="JE35" s="1393"/>
      <c r="JF35" s="1394"/>
      <c r="JG35" s="1392" t="s">
        <v>807</v>
      </c>
      <c r="JH35" s="1393"/>
      <c r="JI35" s="1394"/>
      <c r="JJ35" s="1392" t="s">
        <v>866</v>
      </c>
      <c r="JK35" s="1393"/>
      <c r="JL35" s="1394"/>
      <c r="JM35" s="1392" t="s">
        <v>808</v>
      </c>
      <c r="JN35" s="1393"/>
      <c r="JO35" s="1394"/>
      <c r="JP35" s="1392" t="s">
        <v>567</v>
      </c>
      <c r="JQ35" s="1393"/>
      <c r="JR35" s="1394"/>
      <c r="JS35" s="1392" t="s">
        <v>568</v>
      </c>
      <c r="JT35" s="1393"/>
      <c r="JU35" s="1394"/>
      <c r="JV35" s="1392" t="s">
        <v>569</v>
      </c>
      <c r="JW35" s="1393"/>
      <c r="JX35" s="1394"/>
      <c r="JY35" s="1392" t="s">
        <v>687</v>
      </c>
      <c r="JZ35" s="1393"/>
      <c r="KA35" s="1394"/>
      <c r="KB35" s="1392" t="s">
        <v>607</v>
      </c>
      <c r="KC35" s="1395"/>
      <c r="KD35" s="1396"/>
      <c r="KE35" s="1392" t="s">
        <v>621</v>
      </c>
      <c r="KF35" s="1395"/>
      <c r="KG35" s="1396"/>
      <c r="KH35" s="1388" t="s">
        <v>164</v>
      </c>
      <c r="KI35" s="1389"/>
      <c r="KJ35" s="1390"/>
      <c r="KK35" s="1388" t="s">
        <v>164</v>
      </c>
      <c r="KL35" s="1389"/>
      <c r="KM35" s="1390"/>
      <c r="KN35" s="1388" t="s">
        <v>164</v>
      </c>
      <c r="KO35" s="1389"/>
      <c r="KP35" s="1390"/>
    </row>
    <row r="36" spans="1:302" s="832" customFormat="1" ht="91.5" customHeight="1">
      <c r="A36" s="830"/>
      <c r="B36" s="836" t="s">
        <v>169</v>
      </c>
      <c r="C36" s="1399" t="s">
        <v>1134</v>
      </c>
      <c r="D36" s="1419"/>
      <c r="E36" s="1420"/>
      <c r="F36" s="1391" t="s">
        <v>1061</v>
      </c>
      <c r="G36" s="1386"/>
      <c r="H36" s="1387"/>
      <c r="I36" s="837"/>
      <c r="J36" s="838"/>
      <c r="K36" s="839"/>
      <c r="L36" s="1425" t="s">
        <v>1138</v>
      </c>
      <c r="M36" s="1386"/>
      <c r="N36" s="1387"/>
      <c r="O36" s="1353"/>
      <c r="P36" s="1354"/>
      <c r="Q36" s="1355"/>
      <c r="R36" s="1391" t="s">
        <v>1061</v>
      </c>
      <c r="S36" s="1386"/>
      <c r="T36" s="1387"/>
      <c r="U36" s="1385" t="s">
        <v>836</v>
      </c>
      <c r="V36" s="1386"/>
      <c r="W36" s="1387"/>
      <c r="X36" s="1385" t="s">
        <v>836</v>
      </c>
      <c r="Y36" s="1386"/>
      <c r="Z36" s="1387"/>
      <c r="AA36" s="1385" t="s">
        <v>836</v>
      </c>
      <c r="AB36" s="1386"/>
      <c r="AC36" s="1387"/>
      <c r="AD36" s="1353"/>
      <c r="AE36" s="1376"/>
      <c r="AF36" s="1377"/>
      <c r="AG36" s="840"/>
      <c r="AH36" s="841"/>
      <c r="AI36" s="842"/>
      <c r="AJ36" s="840"/>
      <c r="AK36" s="841"/>
      <c r="AL36" s="842"/>
      <c r="AM36" s="843"/>
      <c r="AN36" s="844"/>
      <c r="AO36" s="842"/>
      <c r="AP36" s="1353"/>
      <c r="AQ36" s="1376"/>
      <c r="AR36" s="1377"/>
      <c r="AS36" s="1353"/>
      <c r="AT36" s="1376"/>
      <c r="AU36" s="1377"/>
      <c r="AV36" s="1353"/>
      <c r="AW36" s="1376"/>
      <c r="AX36" s="1377"/>
      <c r="AY36" s="1353" t="s">
        <v>837</v>
      </c>
      <c r="AZ36" s="1354"/>
      <c r="BA36" s="1355"/>
      <c r="BB36" s="1353" t="s">
        <v>837</v>
      </c>
      <c r="BC36" s="1354"/>
      <c r="BD36" s="1355"/>
      <c r="BE36" s="1353" t="s">
        <v>837</v>
      </c>
      <c r="BF36" s="1354"/>
      <c r="BG36" s="1355"/>
      <c r="BH36" s="1398" t="s">
        <v>1063</v>
      </c>
      <c r="BI36" s="1386"/>
      <c r="BJ36" s="1387"/>
      <c r="BK36" s="1353"/>
      <c r="BL36" s="1376"/>
      <c r="BM36" s="1377"/>
      <c r="BN36" s="1353"/>
      <c r="BO36" s="1376"/>
      <c r="BP36" s="1377"/>
      <c r="BQ36" s="1385" t="s">
        <v>838</v>
      </c>
      <c r="BR36" s="1386"/>
      <c r="BS36" s="1387"/>
      <c r="BT36" s="840"/>
      <c r="BU36" s="841"/>
      <c r="BV36" s="842"/>
      <c r="BW36" s="840"/>
      <c r="BX36" s="841"/>
      <c r="BY36" s="842"/>
      <c r="BZ36" s="840"/>
      <c r="CA36" s="841"/>
      <c r="CB36" s="842"/>
      <c r="CC36" s="840"/>
      <c r="CD36" s="841"/>
      <c r="CE36" s="842"/>
      <c r="CF36" s="1385" t="s">
        <v>839</v>
      </c>
      <c r="CG36" s="1386"/>
      <c r="CH36" s="1387"/>
      <c r="CI36" s="840"/>
      <c r="CJ36" s="841"/>
      <c r="CK36" s="842"/>
      <c r="CL36" s="840"/>
      <c r="CM36" s="847"/>
      <c r="CN36" s="848"/>
      <c r="CO36" s="849"/>
      <c r="CP36" s="850"/>
      <c r="CQ36" s="851"/>
      <c r="CR36" s="840"/>
      <c r="CS36" s="841"/>
      <c r="CT36" s="842"/>
      <c r="CU36" s="1365" t="s">
        <v>644</v>
      </c>
      <c r="CV36" s="1366"/>
      <c r="CW36" s="1367"/>
      <c r="CX36" s="1399" t="s">
        <v>1086</v>
      </c>
      <c r="CY36" s="1386"/>
      <c r="CZ36" s="1387"/>
      <c r="DA36" s="1399" t="s">
        <v>1086</v>
      </c>
      <c r="DB36" s="1386"/>
      <c r="DC36" s="1387"/>
      <c r="DD36" s="1399" t="s">
        <v>1086</v>
      </c>
      <c r="DE36" s="1386"/>
      <c r="DF36" s="1387"/>
      <c r="DG36" s="1345" t="s">
        <v>570</v>
      </c>
      <c r="DH36" s="1188"/>
      <c r="DI36" s="1189"/>
      <c r="DJ36" s="1013"/>
      <c r="DK36" s="1011"/>
      <c r="DL36" s="1012"/>
      <c r="DM36" s="840"/>
      <c r="DN36" s="841"/>
      <c r="DO36" s="842"/>
      <c r="DP36" s="1345" t="s">
        <v>785</v>
      </c>
      <c r="DQ36" s="1188"/>
      <c r="DR36" s="1189"/>
      <c r="DS36" s="840"/>
      <c r="DT36" s="841"/>
      <c r="DU36" s="842"/>
      <c r="DV36" s="840"/>
      <c r="DW36" s="841"/>
      <c r="DX36" s="842"/>
      <c r="DY36" s="1013"/>
      <c r="DZ36" s="1021"/>
      <c r="EA36" s="1022"/>
      <c r="EB36" s="1013"/>
      <c r="EC36" s="1021"/>
      <c r="ED36" s="1022"/>
      <c r="EE36" s="1013"/>
      <c r="EF36" s="1021"/>
      <c r="EG36" s="1022"/>
      <c r="EH36" s="1013"/>
      <c r="EI36" s="1021"/>
      <c r="EJ36" s="1022"/>
      <c r="EK36" s="1353" t="s">
        <v>256</v>
      </c>
      <c r="EL36" s="1376"/>
      <c r="EM36" s="1377"/>
      <c r="EN36" s="1015"/>
      <c r="EO36" s="1016"/>
      <c r="EP36" s="1017"/>
      <c r="EQ36" s="1015"/>
      <c r="ER36" s="1016"/>
      <c r="ES36" s="1017"/>
      <c r="ET36" s="1015"/>
      <c r="EU36" s="1016"/>
      <c r="EV36" s="1017"/>
      <c r="EW36" s="1015"/>
      <c r="EX36" s="1016"/>
      <c r="EY36" s="1017"/>
      <c r="EZ36" s="1353" t="s">
        <v>840</v>
      </c>
      <c r="FA36" s="1354"/>
      <c r="FB36" s="1355"/>
      <c r="FC36" s="1353" t="s">
        <v>1141</v>
      </c>
      <c r="FD36" s="1354"/>
      <c r="FE36" s="1355"/>
      <c r="FF36" s="1397" t="s">
        <v>1075</v>
      </c>
      <c r="FG36" s="1386"/>
      <c r="FH36" s="1387"/>
      <c r="FI36" s="1353" t="s">
        <v>571</v>
      </c>
      <c r="FJ36" s="1376"/>
      <c r="FK36" s="1377"/>
      <c r="FL36" s="1378" t="s">
        <v>825</v>
      </c>
      <c r="FM36" s="1379"/>
      <c r="FN36" s="1380"/>
      <c r="FO36" s="1347" t="s">
        <v>1135</v>
      </c>
      <c r="FP36" s="1348"/>
      <c r="FQ36" s="1349"/>
      <c r="FR36" s="1347" t="s">
        <v>1135</v>
      </c>
      <c r="FS36" s="1348"/>
      <c r="FT36" s="1349"/>
      <c r="FU36" s="1347" t="s">
        <v>1135</v>
      </c>
      <c r="FV36" s="1348"/>
      <c r="FW36" s="1349"/>
      <c r="FX36" s="1356" t="s">
        <v>841</v>
      </c>
      <c r="FY36" s="1357"/>
      <c r="FZ36" s="1358"/>
      <c r="GA36" s="1356" t="s">
        <v>841</v>
      </c>
      <c r="GB36" s="1357"/>
      <c r="GC36" s="1358"/>
      <c r="GD36" s="1356" t="s">
        <v>841</v>
      </c>
      <c r="GE36" s="1357"/>
      <c r="GF36" s="1358"/>
      <c r="GG36" s="1356" t="s">
        <v>841</v>
      </c>
      <c r="GH36" s="1357"/>
      <c r="GI36" s="1358"/>
      <c r="GJ36" s="1362" t="s">
        <v>841</v>
      </c>
      <c r="GK36" s="1363"/>
      <c r="GL36" s="1364"/>
      <c r="GM36" s="1365" t="s">
        <v>796</v>
      </c>
      <c r="GN36" s="1366"/>
      <c r="GO36" s="1367"/>
      <c r="GP36" s="1333" t="s">
        <v>842</v>
      </c>
      <c r="GQ36" s="1334"/>
      <c r="GR36" s="1335"/>
      <c r="GS36" s="1333" t="s">
        <v>842</v>
      </c>
      <c r="GT36" s="1334"/>
      <c r="GU36" s="1335"/>
      <c r="GV36" s="1333" t="s">
        <v>842</v>
      </c>
      <c r="GW36" s="1334"/>
      <c r="GX36" s="1335"/>
      <c r="GY36" s="1333" t="s">
        <v>842</v>
      </c>
      <c r="GZ36" s="1334"/>
      <c r="HA36" s="1335"/>
      <c r="HB36" s="1333" t="s">
        <v>842</v>
      </c>
      <c r="HC36" s="1334"/>
      <c r="HD36" s="1335"/>
      <c r="HE36" s="1345"/>
      <c r="HF36" s="1188"/>
      <c r="HG36" s="1189"/>
      <c r="HH36" s="1345" t="s">
        <v>1071</v>
      </c>
      <c r="HI36" s="1188"/>
      <c r="HJ36" s="1189"/>
      <c r="HK36" s="1345" t="s">
        <v>843</v>
      </c>
      <c r="HL36" s="1383"/>
      <c r="HM36" s="1384"/>
      <c r="HN36" s="1385" t="s">
        <v>844</v>
      </c>
      <c r="HO36" s="1386"/>
      <c r="HP36" s="1387"/>
      <c r="HQ36" s="840"/>
      <c r="HR36" s="841"/>
      <c r="HS36" s="842"/>
      <c r="HT36" s="840"/>
      <c r="HU36" s="841"/>
      <c r="HV36" s="842"/>
      <c r="HW36" s="1353"/>
      <c r="HX36" s="1354"/>
      <c r="HY36" s="1355"/>
      <c r="HZ36" s="1345"/>
      <c r="IA36" s="1383"/>
      <c r="IB36" s="1384"/>
      <c r="IC36" s="1353" t="s">
        <v>845</v>
      </c>
      <c r="ID36" s="1354"/>
      <c r="IE36" s="1355"/>
      <c r="IF36" s="840"/>
      <c r="IG36" s="841"/>
      <c r="IH36" s="842"/>
      <c r="II36" s="840"/>
      <c r="IJ36" s="841"/>
      <c r="IK36" s="842"/>
      <c r="IL36" s="1385" t="s">
        <v>803</v>
      </c>
      <c r="IM36" s="1386"/>
      <c r="IN36" s="1387"/>
      <c r="IO36" s="1353" t="s">
        <v>805</v>
      </c>
      <c r="IP36" s="1354"/>
      <c r="IQ36" s="1355"/>
      <c r="IR36" s="1385" t="s">
        <v>1074</v>
      </c>
      <c r="IS36" s="1386"/>
      <c r="IT36" s="1387"/>
      <c r="IU36" s="1365" t="s">
        <v>846</v>
      </c>
      <c r="IV36" s="1366"/>
      <c r="IW36" s="1367"/>
      <c r="IX36" s="1353" t="s">
        <v>847</v>
      </c>
      <c r="IY36" s="1354"/>
      <c r="IZ36" s="1355"/>
      <c r="JA36" s="840"/>
      <c r="JB36" s="845"/>
      <c r="JC36" s="846"/>
      <c r="JD36" s="1353" t="s">
        <v>848</v>
      </c>
      <c r="JE36" s="1354"/>
      <c r="JF36" s="1355"/>
      <c r="JG36" s="1385" t="s">
        <v>1020</v>
      </c>
      <c r="JH36" s="1386"/>
      <c r="JI36" s="1387"/>
      <c r="JJ36" s="1345" t="s">
        <v>1136</v>
      </c>
      <c r="JK36" s="1383"/>
      <c r="JL36" s="1384"/>
      <c r="JM36" s="1345" t="s">
        <v>867</v>
      </c>
      <c r="JN36" s="1383"/>
      <c r="JO36" s="1384"/>
      <c r="JP36" s="1345" t="s">
        <v>572</v>
      </c>
      <c r="JQ36" s="1383"/>
      <c r="JR36" s="1384"/>
      <c r="JS36" s="840"/>
      <c r="JT36" s="845"/>
      <c r="JU36" s="846"/>
      <c r="JV36" s="840"/>
      <c r="JW36" s="841"/>
      <c r="JX36" s="842"/>
      <c r="JY36" s="840"/>
      <c r="JZ36" s="845"/>
      <c r="KA36" s="846"/>
      <c r="KB36" s="1353" t="s">
        <v>1137</v>
      </c>
      <c r="KC36" s="1354"/>
      <c r="KD36" s="1355"/>
      <c r="KE36" s="1353"/>
      <c r="KF36" s="1354"/>
      <c r="KG36" s="1355"/>
      <c r="KH36" s="1345" t="s">
        <v>815</v>
      </c>
      <c r="KI36" s="1383"/>
      <c r="KJ36" s="1384"/>
      <c r="KK36" s="1345" t="s">
        <v>815</v>
      </c>
      <c r="KL36" s="1383"/>
      <c r="KM36" s="1384"/>
      <c r="KN36" s="1345" t="s">
        <v>815</v>
      </c>
      <c r="KO36" s="1383"/>
      <c r="KP36" s="1384"/>
    </row>
    <row r="37" spans="1:302" s="832" customFormat="1" ht="29.25" customHeight="1" thickBot="1">
      <c r="A37" s="852"/>
      <c r="B37" s="853"/>
      <c r="C37" s="1421"/>
      <c r="D37" s="1422"/>
      <c r="E37" s="1423"/>
      <c r="F37" s="1081"/>
      <c r="G37" s="1082"/>
      <c r="H37" s="1083"/>
      <c r="I37" s="1002"/>
      <c r="J37" s="1000"/>
      <c r="K37" s="1001"/>
      <c r="L37" s="914"/>
      <c r="M37" s="854"/>
      <c r="N37" s="855"/>
      <c r="O37" s="1373"/>
      <c r="P37" s="1340"/>
      <c r="Q37" s="1341"/>
      <c r="R37" s="1373"/>
      <c r="S37" s="1340"/>
      <c r="T37" s="1341"/>
      <c r="U37" s="1339"/>
      <c r="V37" s="1401"/>
      <c r="W37" s="1402"/>
      <c r="X37" s="1339"/>
      <c r="Y37" s="1401"/>
      <c r="Z37" s="1402"/>
      <c r="AA37" s="1339"/>
      <c r="AB37" s="1401"/>
      <c r="AC37" s="1402"/>
      <c r="AD37" s="1339"/>
      <c r="AE37" s="1340"/>
      <c r="AF37" s="1341"/>
      <c r="AG37" s="999"/>
      <c r="AH37" s="932"/>
      <c r="AI37" s="933"/>
      <c r="AJ37" s="926"/>
      <c r="AK37" s="932"/>
      <c r="AL37" s="933"/>
      <c r="AM37" s="856"/>
      <c r="AN37" s="857"/>
      <c r="AO37" s="858"/>
      <c r="AP37" s="1373"/>
      <c r="AQ37" s="1374"/>
      <c r="AR37" s="1375"/>
      <c r="AS37" s="1373"/>
      <c r="AT37" s="1374"/>
      <c r="AU37" s="1375"/>
      <c r="AV37" s="1373"/>
      <c r="AW37" s="1374"/>
      <c r="AX37" s="1375"/>
      <c r="AY37" s="1373"/>
      <c r="AZ37" s="1340"/>
      <c r="BA37" s="1341"/>
      <c r="BB37" s="1373"/>
      <c r="BC37" s="1340"/>
      <c r="BD37" s="1341"/>
      <c r="BE37" s="859"/>
      <c r="BF37" s="860"/>
      <c r="BG37" s="861"/>
      <c r="BH37" s="1081"/>
      <c r="BI37" s="1082"/>
      <c r="BJ37" s="1083"/>
      <c r="BK37" s="1002"/>
      <c r="BL37" s="1004"/>
      <c r="BM37" s="1005"/>
      <c r="BN37" s="1002"/>
      <c r="BO37" s="1004"/>
      <c r="BP37" s="1005"/>
      <c r="BQ37" s="1003"/>
      <c r="BR37" s="935"/>
      <c r="BS37" s="936"/>
      <c r="BT37" s="1003"/>
      <c r="BU37" s="932"/>
      <c r="BV37" s="933"/>
      <c r="BW37" s="1003"/>
      <c r="BX37" s="932"/>
      <c r="BY37" s="933"/>
      <c r="BZ37" s="1003"/>
      <c r="CA37" s="932"/>
      <c r="CB37" s="933"/>
      <c r="CC37" s="1003"/>
      <c r="CD37" s="932"/>
      <c r="CE37" s="933"/>
      <c r="CF37" s="1003"/>
      <c r="CG37" s="935"/>
      <c r="CH37" s="936"/>
      <c r="CI37" s="1003"/>
      <c r="CJ37" s="932"/>
      <c r="CK37" s="933"/>
      <c r="CL37" s="1003"/>
      <c r="CM37" s="937"/>
      <c r="CN37" s="938"/>
      <c r="CO37" s="1007"/>
      <c r="CP37" s="1008"/>
      <c r="CQ37" s="1009"/>
      <c r="CR37" s="1006"/>
      <c r="CS37" s="935"/>
      <c r="CT37" s="936"/>
      <c r="CU37" s="1006"/>
      <c r="CV37" s="932"/>
      <c r="CW37" s="933"/>
      <c r="CX37" s="1400"/>
      <c r="CY37" s="1401"/>
      <c r="CZ37" s="1402"/>
      <c r="DA37" s="1400"/>
      <c r="DB37" s="1401"/>
      <c r="DC37" s="1402"/>
      <c r="DD37" s="1400"/>
      <c r="DE37" s="1401"/>
      <c r="DF37" s="1402"/>
      <c r="DG37" s="939"/>
      <c r="DH37" s="940"/>
      <c r="DI37" s="941"/>
      <c r="DJ37" s="1010"/>
      <c r="DK37" s="940"/>
      <c r="DL37" s="941"/>
      <c r="DM37" s="934"/>
      <c r="DN37" s="932"/>
      <c r="DO37" s="933"/>
      <c r="DP37" s="1010"/>
      <c r="DQ37" s="940"/>
      <c r="DR37" s="941"/>
      <c r="DS37" s="1002"/>
      <c r="DT37" s="1004"/>
      <c r="DU37" s="1005"/>
      <c r="DV37" s="1002"/>
      <c r="DW37" s="1004"/>
      <c r="DX37" s="1005"/>
      <c r="DY37" s="1342"/>
      <c r="DZ37" s="1343"/>
      <c r="EA37" s="1344"/>
      <c r="EB37" s="1342"/>
      <c r="EC37" s="1343"/>
      <c r="ED37" s="1344"/>
      <c r="EE37" s="1342"/>
      <c r="EF37" s="1343"/>
      <c r="EG37" s="1344"/>
      <c r="EH37" s="1342"/>
      <c r="EI37" s="1343"/>
      <c r="EJ37" s="1344"/>
      <c r="EK37" s="971"/>
      <c r="EL37" s="935"/>
      <c r="EM37" s="936"/>
      <c r="EN37" s="1014"/>
      <c r="EO37" s="942"/>
      <c r="EP37" s="943"/>
      <c r="EQ37" s="1014"/>
      <c r="ER37" s="932"/>
      <c r="ES37" s="933"/>
      <c r="ET37" s="1014"/>
      <c r="EU37" s="932"/>
      <c r="EV37" s="933"/>
      <c r="EW37" s="1014"/>
      <c r="EX37" s="932"/>
      <c r="EY37" s="933"/>
      <c r="EZ37" s="971"/>
      <c r="FA37" s="932"/>
      <c r="FB37" s="933"/>
      <c r="FC37" s="971"/>
      <c r="FD37" s="932"/>
      <c r="FE37" s="933"/>
      <c r="FF37" s="1023"/>
      <c r="FG37" s="1024"/>
      <c r="FH37" s="1025"/>
      <c r="FI37" s="971"/>
      <c r="FJ37" s="935"/>
      <c r="FK37" s="936"/>
      <c r="FL37" s="971"/>
      <c r="FM37" s="932"/>
      <c r="FN37" s="933"/>
      <c r="FO37" s="1350"/>
      <c r="FP37" s="1351"/>
      <c r="FQ37" s="1352"/>
      <c r="FR37" s="1350"/>
      <c r="FS37" s="1351"/>
      <c r="FT37" s="1352"/>
      <c r="FU37" s="1350"/>
      <c r="FV37" s="1351"/>
      <c r="FW37" s="1352"/>
      <c r="FX37" s="1359"/>
      <c r="FY37" s="1360"/>
      <c r="FZ37" s="1361"/>
      <c r="GA37" s="1370"/>
      <c r="GB37" s="1371"/>
      <c r="GC37" s="1372"/>
      <c r="GD37" s="1370"/>
      <c r="GE37" s="1371"/>
      <c r="GF37" s="1372"/>
      <c r="GG37" s="1370"/>
      <c r="GH37" s="1371"/>
      <c r="GI37" s="1372"/>
      <c r="GJ37" s="1373"/>
      <c r="GK37" s="1374"/>
      <c r="GL37" s="1375"/>
      <c r="GM37" s="1346"/>
      <c r="GN37" s="1368"/>
      <c r="GO37" s="1369"/>
      <c r="GP37" s="1336"/>
      <c r="GQ37" s="1337"/>
      <c r="GR37" s="1338"/>
      <c r="GS37" s="1336"/>
      <c r="GT37" s="1337"/>
      <c r="GU37" s="1338"/>
      <c r="GV37" s="1336"/>
      <c r="GW37" s="1337"/>
      <c r="GX37" s="1338"/>
      <c r="GY37" s="1336"/>
      <c r="GZ37" s="1337"/>
      <c r="HA37" s="1338"/>
      <c r="HB37" s="1336"/>
      <c r="HC37" s="1337"/>
      <c r="HD37" s="1338"/>
      <c r="HE37" s="1346"/>
      <c r="HF37" s="1208"/>
      <c r="HG37" s="1209"/>
      <c r="HH37" s="1346"/>
      <c r="HI37" s="1208"/>
      <c r="HJ37" s="1209"/>
      <c r="HK37" s="1339"/>
      <c r="HL37" s="1340"/>
      <c r="HM37" s="1341"/>
      <c r="HN37" s="1373"/>
      <c r="HO37" s="1381"/>
      <c r="HP37" s="1382"/>
      <c r="HQ37" s="1373"/>
      <c r="HR37" s="1340"/>
      <c r="HS37" s="1341"/>
      <c r="HT37" s="1373"/>
      <c r="HU37" s="1340"/>
      <c r="HV37" s="1341"/>
      <c r="HW37" s="1373"/>
      <c r="HX37" s="1340"/>
      <c r="HY37" s="1341"/>
      <c r="HZ37" s="1373"/>
      <c r="IA37" s="1340"/>
      <c r="IB37" s="1341"/>
      <c r="IC37" s="1373"/>
      <c r="ID37" s="1340"/>
      <c r="IE37" s="1341"/>
      <c r="IF37" s="1373"/>
      <c r="IG37" s="1340"/>
      <c r="IH37" s="1341"/>
      <c r="II37" s="1045"/>
      <c r="IJ37" s="1046"/>
      <c r="IK37" s="1047"/>
      <c r="IL37" s="971"/>
      <c r="IM37" s="932"/>
      <c r="IN37" s="933"/>
      <c r="IO37" s="1373"/>
      <c r="IP37" s="1340"/>
      <c r="IQ37" s="1341"/>
      <c r="IR37" s="971"/>
      <c r="IS37" s="935"/>
      <c r="IT37" s="936"/>
      <c r="IU37" s="1373"/>
      <c r="IV37" s="1340"/>
      <c r="IW37" s="1341"/>
      <c r="IX37" s="1373"/>
      <c r="IY37" s="1340"/>
      <c r="IZ37" s="1341"/>
      <c r="JA37" s="1373"/>
      <c r="JB37" s="1374"/>
      <c r="JC37" s="1375"/>
      <c r="JD37" s="1373"/>
      <c r="JE37" s="1340"/>
      <c r="JF37" s="1341"/>
      <c r="JG37" s="1373"/>
      <c r="JH37" s="1340"/>
      <c r="JI37" s="1341"/>
      <c r="JJ37" s="1373"/>
      <c r="JK37" s="1340"/>
      <c r="JL37" s="1341"/>
      <c r="JM37" s="1373"/>
      <c r="JN37" s="1340"/>
      <c r="JO37" s="1341"/>
      <c r="JP37" s="1373"/>
      <c r="JQ37" s="1340"/>
      <c r="JR37" s="1341"/>
      <c r="JS37" s="1373"/>
      <c r="JT37" s="1374"/>
      <c r="JU37" s="1375"/>
      <c r="JV37" s="1373"/>
      <c r="JW37" s="1340"/>
      <c r="JX37" s="1341"/>
      <c r="JY37" s="1373"/>
      <c r="JZ37" s="1340"/>
      <c r="KA37" s="1341"/>
      <c r="KB37" s="1373"/>
      <c r="KC37" s="1340"/>
      <c r="KD37" s="1341"/>
      <c r="KE37" s="1373"/>
      <c r="KF37" s="1340"/>
      <c r="KG37" s="1341"/>
      <c r="KH37" s="1373"/>
      <c r="KI37" s="1374"/>
      <c r="KJ37" s="1375"/>
      <c r="KK37" s="1373"/>
      <c r="KL37" s="1374"/>
      <c r="KM37" s="1375"/>
      <c r="KN37" s="1373"/>
      <c r="KO37" s="1374"/>
      <c r="KP37" s="1375"/>
    </row>
    <row r="38" spans="1:302" s="832" customFormat="1" ht="13.5" customHeight="1">
      <c r="A38" s="862"/>
      <c r="B38" s="831"/>
      <c r="C38" s="991"/>
      <c r="D38" s="838"/>
      <c r="E38" s="838"/>
      <c r="F38" s="991"/>
      <c r="G38" s="1131"/>
      <c r="H38" s="1131"/>
      <c r="I38" s="998"/>
      <c r="J38" s="838"/>
      <c r="K38" s="838"/>
      <c r="L38" s="998"/>
      <c r="M38" s="1128"/>
      <c r="N38" s="1128"/>
      <c r="O38" s="998"/>
      <c r="P38" s="1125"/>
      <c r="Q38" s="1125"/>
      <c r="R38" s="998"/>
      <c r="S38" s="1125"/>
      <c r="T38" s="1125"/>
      <c r="U38" s="998"/>
      <c r="V38" s="1125"/>
      <c r="W38" s="1125"/>
      <c r="X38" s="998"/>
      <c r="Y38" s="1125"/>
      <c r="Z38" s="1125"/>
      <c r="AA38" s="998"/>
      <c r="AB38" s="1125"/>
      <c r="AC38" s="1125"/>
      <c r="AD38" s="998"/>
      <c r="AE38" s="1125"/>
      <c r="AF38" s="1125"/>
      <c r="AG38" s="991"/>
      <c r="AH38" s="1125"/>
      <c r="AI38" s="1125"/>
      <c r="AJ38" s="991"/>
      <c r="AK38" s="1125"/>
      <c r="AL38" s="1125"/>
      <c r="AM38" s="998"/>
      <c r="AN38" s="1125"/>
      <c r="AO38" s="1125"/>
      <c r="AP38" s="998"/>
      <c r="AQ38" s="1129"/>
      <c r="AR38" s="1129"/>
      <c r="AS38" s="998"/>
      <c r="AT38" s="1129"/>
      <c r="AU38" s="1129"/>
      <c r="AV38" s="998"/>
      <c r="AW38" s="1129"/>
      <c r="AX38" s="1129"/>
      <c r="AY38" s="998"/>
      <c r="AZ38" s="1125"/>
      <c r="BA38" s="1125"/>
      <c r="BB38" s="998"/>
      <c r="BC38" s="1125"/>
      <c r="BD38" s="1125"/>
      <c r="BE38" s="998"/>
      <c r="BF38" s="1129"/>
      <c r="BG38" s="1129"/>
      <c r="BH38" s="991"/>
      <c r="BI38" s="1125"/>
      <c r="BJ38" s="1125"/>
      <c r="BK38" s="998"/>
      <c r="BL38" s="1129"/>
      <c r="BM38" s="1129"/>
      <c r="BN38" s="998"/>
      <c r="BO38" s="1129"/>
      <c r="BP38" s="1129"/>
      <c r="BQ38" s="991"/>
      <c r="BR38" s="1129"/>
      <c r="BS38" s="1129"/>
      <c r="BT38" s="991"/>
      <c r="BU38" s="1125"/>
      <c r="BV38" s="1125"/>
      <c r="BW38" s="991"/>
      <c r="BX38" s="1125"/>
      <c r="BY38" s="1125"/>
      <c r="BZ38" s="991"/>
      <c r="CA38" s="1125"/>
      <c r="CB38" s="1125"/>
      <c r="CC38" s="991"/>
      <c r="CD38" s="1125"/>
      <c r="CE38" s="1125"/>
      <c r="CF38" s="991"/>
      <c r="CG38" s="1129"/>
      <c r="CH38" s="1129"/>
      <c r="CI38" s="991"/>
      <c r="CJ38" s="1125"/>
      <c r="CK38" s="1125"/>
      <c r="CL38" s="991"/>
      <c r="CM38" s="847"/>
      <c r="CN38" s="847"/>
      <c r="CO38" s="998"/>
      <c r="CP38" s="1130"/>
      <c r="CQ38" s="1130"/>
      <c r="CR38" s="991"/>
      <c r="CS38" s="1129"/>
      <c r="CT38" s="1129"/>
      <c r="CU38" s="991"/>
      <c r="CV38" s="1125"/>
      <c r="CW38" s="1125"/>
      <c r="CX38" s="991"/>
      <c r="CY38" s="1128"/>
      <c r="CZ38" s="1128"/>
      <c r="DA38" s="991"/>
      <c r="DB38" s="1125"/>
      <c r="DC38" s="1125"/>
      <c r="DD38" s="991"/>
      <c r="DE38" s="1125"/>
      <c r="DF38" s="1125"/>
      <c r="DG38" s="998"/>
      <c r="DH38" s="1128"/>
      <c r="DI38" s="1128"/>
      <c r="DJ38" s="991"/>
      <c r="DK38" s="1125"/>
      <c r="DL38" s="1125"/>
      <c r="DM38" s="991"/>
      <c r="DN38" s="1125"/>
      <c r="DO38" s="1125"/>
      <c r="DP38" s="991"/>
      <c r="DQ38" s="1128"/>
      <c r="DR38" s="1128"/>
      <c r="DS38" s="998"/>
      <c r="DT38" s="1125"/>
      <c r="DU38" s="1125"/>
      <c r="DV38" s="998"/>
      <c r="DW38" s="1125"/>
      <c r="DX38" s="1125"/>
      <c r="DY38" s="998"/>
      <c r="DZ38" s="1129"/>
      <c r="EA38" s="1129"/>
      <c r="EB38" s="998"/>
      <c r="EC38" s="1125"/>
      <c r="ED38" s="1125"/>
      <c r="EE38" s="998"/>
      <c r="EF38" s="1129"/>
      <c r="EG38" s="1129"/>
      <c r="EH38" s="998"/>
      <c r="EI38" s="1129"/>
      <c r="EJ38" s="1129"/>
      <c r="EK38" s="991"/>
      <c r="EL38" s="1129"/>
      <c r="EM38" s="1129"/>
      <c r="EN38" s="991"/>
      <c r="EO38" s="1125"/>
      <c r="EP38" s="1125"/>
      <c r="EQ38" s="991"/>
      <c r="ER38" s="1125"/>
      <c r="ES38" s="1125"/>
      <c r="ET38" s="991"/>
      <c r="EU38" s="1125"/>
      <c r="EV38" s="1125"/>
      <c r="EW38" s="991"/>
      <c r="EX38" s="1125"/>
      <c r="EY38" s="1125"/>
      <c r="EZ38" s="998"/>
      <c r="FA38" s="1125"/>
      <c r="FB38" s="1125"/>
      <c r="FC38" s="998"/>
      <c r="FD38" s="1125"/>
      <c r="FE38" s="1125"/>
      <c r="FF38" s="1125"/>
      <c r="FG38" s="1125"/>
      <c r="FH38" s="1125"/>
      <c r="FI38" s="990"/>
      <c r="FJ38" s="1129"/>
      <c r="FK38" s="1129"/>
      <c r="FL38" s="998"/>
      <c r="FM38" s="1127"/>
      <c r="FN38" s="1127"/>
      <c r="FO38" s="998"/>
      <c r="FP38" s="1132"/>
      <c r="FQ38" s="1132"/>
      <c r="FR38" s="998"/>
      <c r="FS38" s="1132"/>
      <c r="FT38" s="1132"/>
      <c r="FU38" s="998"/>
      <c r="FV38" s="1132"/>
      <c r="FW38" s="1132"/>
      <c r="FX38" s="998"/>
      <c r="FY38" s="1127"/>
      <c r="FZ38" s="1127"/>
      <c r="GA38" s="998"/>
      <c r="GB38" s="1127"/>
      <c r="GC38" s="1127"/>
      <c r="GD38" s="998"/>
      <c r="GE38" s="1127"/>
      <c r="GF38" s="1127"/>
      <c r="GG38" s="998"/>
      <c r="GH38" s="1128"/>
      <c r="GI38" s="1128"/>
      <c r="GJ38" s="998"/>
      <c r="GK38" s="1129"/>
      <c r="GL38" s="1129"/>
      <c r="GM38" s="990"/>
      <c r="GN38" s="1128"/>
      <c r="GO38" s="1128"/>
      <c r="GP38" s="990"/>
      <c r="GQ38" s="1126"/>
      <c r="GR38" s="1126"/>
      <c r="GS38" s="990"/>
      <c r="GT38" s="1128"/>
      <c r="GU38" s="1128"/>
      <c r="GV38" s="990"/>
      <c r="GW38" s="1128"/>
      <c r="GX38" s="1128"/>
      <c r="GY38" s="990"/>
      <c r="GZ38" s="1128"/>
      <c r="HA38" s="1128"/>
      <c r="HB38" s="990"/>
      <c r="HC38" s="1128"/>
      <c r="HD38" s="1128"/>
      <c r="HE38" s="1125"/>
      <c r="HF38" s="1125"/>
      <c r="HG38" s="1125"/>
      <c r="HH38" s="1125"/>
      <c r="HI38" s="1128"/>
      <c r="HJ38" s="1128"/>
      <c r="HK38" s="1125"/>
      <c r="HL38" s="1125"/>
      <c r="HM38" s="1125"/>
      <c r="HN38" s="998"/>
      <c r="HO38" s="1129"/>
      <c r="HP38" s="1129"/>
      <c r="HQ38" s="998"/>
      <c r="HR38" s="1125"/>
      <c r="HS38" s="1125"/>
      <c r="HT38" s="998"/>
      <c r="HU38" s="1125"/>
      <c r="HV38" s="1125"/>
      <c r="HW38" s="998"/>
      <c r="HX38" s="1125"/>
      <c r="HY38" s="1125"/>
      <c r="HZ38" s="998"/>
      <c r="IA38" s="1129"/>
      <c r="IB38" s="1129"/>
      <c r="IC38" s="998"/>
      <c r="ID38" s="1125"/>
      <c r="IE38" s="1125"/>
      <c r="IF38" s="998"/>
      <c r="IG38" s="1125"/>
      <c r="IH38" s="1125"/>
      <c r="II38" s="990"/>
      <c r="IJ38" s="863"/>
      <c r="IK38" s="863"/>
      <c r="IL38" s="990"/>
      <c r="IM38" s="1125"/>
      <c r="IN38" s="1125"/>
      <c r="IO38" s="998"/>
      <c r="IP38" s="1125"/>
      <c r="IQ38" s="1125"/>
      <c r="IR38" s="998"/>
      <c r="IS38" s="1129"/>
      <c r="IT38" s="1129"/>
      <c r="IU38" s="998"/>
      <c r="IV38" s="1125"/>
      <c r="IW38" s="1125"/>
      <c r="IX38" s="998"/>
      <c r="IY38" s="1125"/>
      <c r="IZ38" s="1125"/>
      <c r="JA38" s="998"/>
      <c r="JB38" s="1129"/>
      <c r="JC38" s="1129"/>
      <c r="JD38" s="998"/>
      <c r="JE38" s="1125"/>
      <c r="JF38" s="1125"/>
      <c r="JG38" s="998"/>
      <c r="JH38" s="1125"/>
      <c r="JI38" s="1125"/>
      <c r="JJ38" s="998"/>
      <c r="JK38" s="1125"/>
      <c r="JL38" s="1125"/>
      <c r="JM38" s="998"/>
      <c r="JN38" s="1125"/>
      <c r="JO38" s="1125"/>
      <c r="JP38" s="998"/>
      <c r="JQ38" s="1125"/>
      <c r="JR38" s="1125"/>
      <c r="JS38" s="998"/>
      <c r="JT38" s="1129"/>
      <c r="JU38" s="1129"/>
      <c r="JV38" s="998"/>
      <c r="JW38" s="1125"/>
      <c r="JX38" s="1125"/>
      <c r="JY38" s="998"/>
      <c r="JZ38" s="1125"/>
      <c r="KA38" s="1125"/>
      <c r="KB38" s="990"/>
      <c r="KC38" s="1125"/>
      <c r="KD38" s="1125"/>
      <c r="KE38" s="998"/>
      <c r="KF38" s="1125"/>
      <c r="KG38" s="1125"/>
      <c r="KH38" s="998"/>
      <c r="KI38" s="1129"/>
      <c r="KJ38" s="1129"/>
      <c r="KK38" s="998"/>
      <c r="KL38" s="1129"/>
      <c r="KM38" s="1129"/>
      <c r="KN38" s="998"/>
      <c r="KO38" s="1129"/>
      <c r="KP38" s="1129"/>
    </row>
    <row r="39" spans="1:302">
      <c r="O39" s="894"/>
      <c r="P39" s="894"/>
      <c r="Q39" s="895"/>
      <c r="KE39" s="1173"/>
      <c r="KF39" s="1173"/>
      <c r="KG39" s="1173"/>
      <c r="KN39" s="1173"/>
      <c r="KO39" s="1173"/>
      <c r="KP39" s="1174"/>
    </row>
    <row r="40" spans="1:302">
      <c r="O40" s="894"/>
      <c r="P40" s="894"/>
      <c r="Q40" s="894"/>
    </row>
    <row r="41" spans="1:302" ht="13.5" customHeight="1">
      <c r="O41" s="896"/>
      <c r="P41" s="894"/>
      <c r="Q41" s="896"/>
    </row>
  </sheetData>
  <dataConsolidate/>
  <mergeCells count="602">
    <mergeCell ref="L36:N36"/>
    <mergeCell ref="FC34:FE35"/>
    <mergeCell ref="B32:B33"/>
    <mergeCell ref="C32:E33"/>
    <mergeCell ref="F32:H33"/>
    <mergeCell ref="I32:K33"/>
    <mergeCell ref="L32:N33"/>
    <mergeCell ref="O32:Q33"/>
    <mergeCell ref="R32:T33"/>
    <mergeCell ref="U32:W33"/>
    <mergeCell ref="AV3:AX3"/>
    <mergeCell ref="U31:W31"/>
    <mergeCell ref="X31:Z31"/>
    <mergeCell ref="AA31:AC31"/>
    <mergeCell ref="AD31:AF31"/>
    <mergeCell ref="AG31:AI31"/>
    <mergeCell ref="AJ31:AL31"/>
    <mergeCell ref="AM31:AO31"/>
    <mergeCell ref="AP31:AR31"/>
    <mergeCell ref="AS31:AU31"/>
    <mergeCell ref="AV31:AX31"/>
    <mergeCell ref="AY3:BA3"/>
    <mergeCell ref="BB3:BD3"/>
    <mergeCell ref="U3:W3"/>
    <mergeCell ref="X3:Z3"/>
    <mergeCell ref="AA3:AC3"/>
    <mergeCell ref="AD3:AF3"/>
    <mergeCell ref="AG3:AI3"/>
    <mergeCell ref="AJ3:AL3"/>
    <mergeCell ref="C3:E3"/>
    <mergeCell ref="F3:H3"/>
    <mergeCell ref="I3:K3"/>
    <mergeCell ref="L3:N3"/>
    <mergeCell ref="O3:Q3"/>
    <mergeCell ref="R3:T3"/>
    <mergeCell ref="AM3:AO3"/>
    <mergeCell ref="AP3:AR3"/>
    <mergeCell ref="AS3:AU3"/>
    <mergeCell ref="CL3:CN3"/>
    <mergeCell ref="BE3:BG3"/>
    <mergeCell ref="BH3:BJ3"/>
    <mergeCell ref="BK3:BM3"/>
    <mergeCell ref="BN3:BP3"/>
    <mergeCell ref="BQ3:BS3"/>
    <mergeCell ref="BT3:BV3"/>
    <mergeCell ref="DG3:DI3"/>
    <mergeCell ref="DJ3:DL3"/>
    <mergeCell ref="BW3:BY3"/>
    <mergeCell ref="BZ3:CB3"/>
    <mergeCell ref="CC3:CE3"/>
    <mergeCell ref="CF3:CH3"/>
    <mergeCell ref="CI3:CK3"/>
    <mergeCell ref="DM3:DO3"/>
    <mergeCell ref="DP3:DR3"/>
    <mergeCell ref="DS3:DU3"/>
    <mergeCell ref="DV3:DX3"/>
    <mergeCell ref="CO3:CQ3"/>
    <mergeCell ref="CR3:CT3"/>
    <mergeCell ref="CU3:CW3"/>
    <mergeCell ref="CX3:CZ3"/>
    <mergeCell ref="DA3:DC3"/>
    <mergeCell ref="DD3:DF3"/>
    <mergeCell ref="EQ3:ES3"/>
    <mergeCell ref="ET3:EV3"/>
    <mergeCell ref="EW3:EY3"/>
    <mergeCell ref="EZ3:FB3"/>
    <mergeCell ref="FC3:FE3"/>
    <mergeCell ref="FF3:FH3"/>
    <mergeCell ref="DY3:EA3"/>
    <mergeCell ref="EB3:ED3"/>
    <mergeCell ref="EE3:EG3"/>
    <mergeCell ref="EH3:EJ3"/>
    <mergeCell ref="EK3:EM3"/>
    <mergeCell ref="EN3:EP3"/>
    <mergeCell ref="GG3:GI3"/>
    <mergeCell ref="GJ3:GL3"/>
    <mergeCell ref="GM3:GO3"/>
    <mergeCell ref="GP3:GR3"/>
    <mergeCell ref="FI3:FK3"/>
    <mergeCell ref="FL3:FN3"/>
    <mergeCell ref="FO3:FQ3"/>
    <mergeCell ref="FR3:FT3"/>
    <mergeCell ref="FU3:FW3"/>
    <mergeCell ref="FX3:FZ3"/>
    <mergeCell ref="KN3:KP3"/>
    <mergeCell ref="C31:E31"/>
    <mergeCell ref="F31:H31"/>
    <mergeCell ref="I31:K31"/>
    <mergeCell ref="L31:N31"/>
    <mergeCell ref="O31:Q31"/>
    <mergeCell ref="R31:T31"/>
    <mergeCell ref="JM3:JO3"/>
    <mergeCell ref="JP3:JR3"/>
    <mergeCell ref="JS3:JU3"/>
    <mergeCell ref="JV3:JX3"/>
    <mergeCell ref="JY3:KA3"/>
    <mergeCell ref="KB3:KD3"/>
    <mergeCell ref="IU3:IW3"/>
    <mergeCell ref="IX3:IZ3"/>
    <mergeCell ref="JA3:JC3"/>
    <mergeCell ref="JD3:JF3"/>
    <mergeCell ref="JG3:JI3"/>
    <mergeCell ref="JJ3:JL3"/>
    <mergeCell ref="IC3:IE3"/>
    <mergeCell ref="IF3:IH3"/>
    <mergeCell ref="II3:IK3"/>
    <mergeCell ref="IL3:IN3"/>
    <mergeCell ref="IO3:IQ3"/>
    <mergeCell ref="KE3:KG3"/>
    <mergeCell ref="KH3:KJ3"/>
    <mergeCell ref="KK3:KM3"/>
    <mergeCell ref="IR3:IT3"/>
    <mergeCell ref="HK3:HM3"/>
    <mergeCell ref="HN3:HP3"/>
    <mergeCell ref="HQ3:HS3"/>
    <mergeCell ref="HT3:HV3"/>
    <mergeCell ref="HW3:HY3"/>
    <mergeCell ref="HZ3:IB3"/>
    <mergeCell ref="GS3:GU3"/>
    <mergeCell ref="GV3:GX3"/>
    <mergeCell ref="GY3:HA3"/>
    <mergeCell ref="HB3:HD3"/>
    <mergeCell ref="HE3:HG3"/>
    <mergeCell ref="HH3:HJ3"/>
    <mergeCell ref="GA3:GC3"/>
    <mergeCell ref="GD3:GF3"/>
    <mergeCell ref="BE31:BG31"/>
    <mergeCell ref="BH31:BJ31"/>
    <mergeCell ref="BK31:BM31"/>
    <mergeCell ref="BN31:BP31"/>
    <mergeCell ref="BQ31:BS31"/>
    <mergeCell ref="BT31:BV31"/>
    <mergeCell ref="DY31:EA31"/>
    <mergeCell ref="EB31:ED31"/>
    <mergeCell ref="EE31:EG31"/>
    <mergeCell ref="EH31:EJ31"/>
    <mergeCell ref="EK31:EM31"/>
    <mergeCell ref="EN31:EP31"/>
    <mergeCell ref="DG31:DI31"/>
    <mergeCell ref="DJ31:DL31"/>
    <mergeCell ref="DM31:DO31"/>
    <mergeCell ref="DP31:DR31"/>
    <mergeCell ref="AY31:BA31"/>
    <mergeCell ref="BB31:BD31"/>
    <mergeCell ref="CO31:CQ31"/>
    <mergeCell ref="CR31:CT31"/>
    <mergeCell ref="CU31:CW31"/>
    <mergeCell ref="CX31:CZ31"/>
    <mergeCell ref="DA31:DC31"/>
    <mergeCell ref="DD31:DF31"/>
    <mergeCell ref="BW31:BY31"/>
    <mergeCell ref="BZ31:CB31"/>
    <mergeCell ref="CC31:CE31"/>
    <mergeCell ref="CF31:CH31"/>
    <mergeCell ref="CI31:CK31"/>
    <mergeCell ref="CL31:CN31"/>
    <mergeCell ref="GA31:GC31"/>
    <mergeCell ref="GD31:GF31"/>
    <mergeCell ref="GG31:GI31"/>
    <mergeCell ref="GJ31:GL31"/>
    <mergeCell ref="GM31:GO31"/>
    <mergeCell ref="GP31:GR31"/>
    <mergeCell ref="DS31:DU31"/>
    <mergeCell ref="DV31:DX31"/>
    <mergeCell ref="FI31:FK31"/>
    <mergeCell ref="FL31:FN31"/>
    <mergeCell ref="FO31:FQ31"/>
    <mergeCell ref="FR31:FT31"/>
    <mergeCell ref="FU31:FW31"/>
    <mergeCell ref="FX31:FZ31"/>
    <mergeCell ref="EQ31:ES31"/>
    <mergeCell ref="ET31:EV31"/>
    <mergeCell ref="EW31:EY31"/>
    <mergeCell ref="EZ31:FB31"/>
    <mergeCell ref="FC31:FE31"/>
    <mergeCell ref="FF31:FH31"/>
    <mergeCell ref="KE31:KG31"/>
    <mergeCell ref="KH31:KJ31"/>
    <mergeCell ref="KK31:KM31"/>
    <mergeCell ref="KN31:KP31"/>
    <mergeCell ref="JM31:JO31"/>
    <mergeCell ref="JP31:JR31"/>
    <mergeCell ref="JS31:JU31"/>
    <mergeCell ref="JV31:JX31"/>
    <mergeCell ref="JY31:KA31"/>
    <mergeCell ref="KB31:KD31"/>
    <mergeCell ref="IX31:IZ31"/>
    <mergeCell ref="JA31:JC31"/>
    <mergeCell ref="JD31:JF31"/>
    <mergeCell ref="JG31:JI31"/>
    <mergeCell ref="JJ31:JL31"/>
    <mergeCell ref="IC31:IE31"/>
    <mergeCell ref="IF31:IH31"/>
    <mergeCell ref="X32:Z33"/>
    <mergeCell ref="AA32:AC33"/>
    <mergeCell ref="AD32:AF33"/>
    <mergeCell ref="AG32:AI33"/>
    <mergeCell ref="AJ32:AL33"/>
    <mergeCell ref="AM32:AO33"/>
    <mergeCell ref="AP32:AR33"/>
    <mergeCell ref="AS32:AU33"/>
    <mergeCell ref="AV32:AX33"/>
    <mergeCell ref="AY32:BA33"/>
    <mergeCell ref="BB32:BD33"/>
    <mergeCell ref="BE32:BG33"/>
    <mergeCell ref="BH32:BJ33"/>
    <mergeCell ref="BK32:BM33"/>
    <mergeCell ref="BN32:BP33"/>
    <mergeCell ref="BQ32:BS33"/>
    <mergeCell ref="II31:IK31"/>
    <mergeCell ref="BT32:BV33"/>
    <mergeCell ref="BW32:BY33"/>
    <mergeCell ref="BZ32:CB33"/>
    <mergeCell ref="CC32:CE33"/>
    <mergeCell ref="CF32:CH33"/>
    <mergeCell ref="CI32:CK33"/>
    <mergeCell ref="CL32:CN33"/>
    <mergeCell ref="CO32:CQ33"/>
    <mergeCell ref="IU31:IW31"/>
    <mergeCell ref="IL31:IN31"/>
    <mergeCell ref="IO31:IQ31"/>
    <mergeCell ref="IR31:IT31"/>
    <mergeCell ref="HK31:HM31"/>
    <mergeCell ref="HN31:HP31"/>
    <mergeCell ref="HQ31:HS31"/>
    <mergeCell ref="HT31:HV31"/>
    <mergeCell ref="HW31:HY31"/>
    <mergeCell ref="HZ31:IB31"/>
    <mergeCell ref="GS31:GU31"/>
    <mergeCell ref="GV31:GX31"/>
    <mergeCell ref="GY31:HA31"/>
    <mergeCell ref="HB31:HD31"/>
    <mergeCell ref="HE31:HG31"/>
    <mergeCell ref="HH31:HJ31"/>
    <mergeCell ref="JA32:JC33"/>
    <mergeCell ref="KK32:KM33"/>
    <mergeCell ref="KN32:KP33"/>
    <mergeCell ref="IX32:IZ33"/>
    <mergeCell ref="CR32:CT33"/>
    <mergeCell ref="CU32:CW33"/>
    <mergeCell ref="CX32:CZ33"/>
    <mergeCell ref="DA32:DC33"/>
    <mergeCell ref="DD32:DF33"/>
    <mergeCell ref="DG32:DI33"/>
    <mergeCell ref="DJ32:DL33"/>
    <mergeCell ref="FX32:FZ33"/>
    <mergeCell ref="GA32:GC33"/>
    <mergeCell ref="GD32:GF33"/>
    <mergeCell ref="DM32:DO33"/>
    <mergeCell ref="DP32:DR33"/>
    <mergeCell ref="DS32:DU33"/>
    <mergeCell ref="DV32:DX33"/>
    <mergeCell ref="DY32:EA33"/>
    <mergeCell ref="EB32:ED33"/>
    <mergeCell ref="EE32:EG33"/>
    <mergeCell ref="EH32:EJ33"/>
    <mergeCell ref="EK32:EM33"/>
    <mergeCell ref="EN32:EP33"/>
    <mergeCell ref="EQ32:ES33"/>
    <mergeCell ref="ET32:EV33"/>
    <mergeCell ref="EW32:EY33"/>
    <mergeCell ref="EZ32:FB33"/>
    <mergeCell ref="FC32:FE33"/>
    <mergeCell ref="FF32:FH33"/>
    <mergeCell ref="FI32:FK33"/>
    <mergeCell ref="FL32:FN33"/>
    <mergeCell ref="FO32:FQ33"/>
    <mergeCell ref="FR32:FT33"/>
    <mergeCell ref="FU32:FW33"/>
    <mergeCell ref="II32:IK33"/>
    <mergeCell ref="IL32:IN33"/>
    <mergeCell ref="IO32:IQ33"/>
    <mergeCell ref="IR32:IT33"/>
    <mergeCell ref="IU32:IW33"/>
    <mergeCell ref="GG32:GI33"/>
    <mergeCell ref="GJ32:GL33"/>
    <mergeCell ref="GM32:GO33"/>
    <mergeCell ref="GP32:GR33"/>
    <mergeCell ref="GS32:GU33"/>
    <mergeCell ref="GV32:GX33"/>
    <mergeCell ref="GY32:HA33"/>
    <mergeCell ref="HB32:HD33"/>
    <mergeCell ref="HE32:HG33"/>
    <mergeCell ref="HH32:HJ33"/>
    <mergeCell ref="HK32:HM33"/>
    <mergeCell ref="HN32:HP33"/>
    <mergeCell ref="A34:A35"/>
    <mergeCell ref="F34:H34"/>
    <mergeCell ref="I34:K35"/>
    <mergeCell ref="L34:N35"/>
    <mergeCell ref="O34:Q34"/>
    <mergeCell ref="R34:T34"/>
    <mergeCell ref="U34:W34"/>
    <mergeCell ref="X34:Z34"/>
    <mergeCell ref="AA34:AC34"/>
    <mergeCell ref="KE32:KG33"/>
    <mergeCell ref="KH32:KJ33"/>
    <mergeCell ref="F36:H36"/>
    <mergeCell ref="C36:E37"/>
    <mergeCell ref="C34:E35"/>
    <mergeCell ref="AD34:AF34"/>
    <mergeCell ref="AG34:AI35"/>
    <mergeCell ref="AJ34:AL34"/>
    <mergeCell ref="AM34:AO34"/>
    <mergeCell ref="AP34:AR34"/>
    <mergeCell ref="AM35:AO35"/>
    <mergeCell ref="AP35:AR35"/>
    <mergeCell ref="U36:W36"/>
    <mergeCell ref="U37:W37"/>
    <mergeCell ref="X36:Z36"/>
    <mergeCell ref="X37:Z37"/>
    <mergeCell ref="AA36:AC36"/>
    <mergeCell ref="AA37:AC37"/>
    <mergeCell ref="HQ32:HS33"/>
    <mergeCell ref="HT32:HV33"/>
    <mergeCell ref="HW32:HY33"/>
    <mergeCell ref="HZ32:IB33"/>
    <mergeCell ref="IC32:IE33"/>
    <mergeCell ref="IF32:IH33"/>
    <mergeCell ref="JD32:JF33"/>
    <mergeCell ref="JG32:JI33"/>
    <mergeCell ref="JJ32:JL33"/>
    <mergeCell ref="JM32:JO33"/>
    <mergeCell ref="JP32:JR33"/>
    <mergeCell ref="JS32:JU33"/>
    <mergeCell ref="JV32:JX33"/>
    <mergeCell ref="JY32:KA33"/>
    <mergeCell ref="KB32:KD33"/>
    <mergeCell ref="BK34:BM34"/>
    <mergeCell ref="BN34:BP34"/>
    <mergeCell ref="BQ34:BS34"/>
    <mergeCell ref="BT34:BV34"/>
    <mergeCell ref="BW34:BY34"/>
    <mergeCell ref="BZ34:CB34"/>
    <mergeCell ref="AS34:AU34"/>
    <mergeCell ref="AV34:AX34"/>
    <mergeCell ref="AY34:BA34"/>
    <mergeCell ref="BB34:BD34"/>
    <mergeCell ref="BE34:BG34"/>
    <mergeCell ref="BH34:BJ34"/>
    <mergeCell ref="CU34:CW34"/>
    <mergeCell ref="DA34:DC34"/>
    <mergeCell ref="DD34:DF34"/>
    <mergeCell ref="DG34:DI35"/>
    <mergeCell ref="DJ34:DL34"/>
    <mergeCell ref="CC34:CE34"/>
    <mergeCell ref="CF34:CH34"/>
    <mergeCell ref="CI34:CK34"/>
    <mergeCell ref="CL34:CN34"/>
    <mergeCell ref="CO34:CQ35"/>
    <mergeCell ref="CR34:CT34"/>
    <mergeCell ref="CC35:CE35"/>
    <mergeCell ref="CF35:CH35"/>
    <mergeCell ref="CI35:CK35"/>
    <mergeCell ref="CL35:CN35"/>
    <mergeCell ref="CR35:CT35"/>
    <mergeCell ref="CU35:CW35"/>
    <mergeCell ref="DA35:DC35"/>
    <mergeCell ref="DD35:DF35"/>
    <mergeCell ref="DJ35:DL35"/>
    <mergeCell ref="CX34:CZ35"/>
    <mergeCell ref="EE34:EG34"/>
    <mergeCell ref="EH34:EJ34"/>
    <mergeCell ref="EK34:EM34"/>
    <mergeCell ref="EN34:EP34"/>
    <mergeCell ref="EQ34:ES34"/>
    <mergeCell ref="ET34:EV34"/>
    <mergeCell ref="DM34:DO34"/>
    <mergeCell ref="DP34:DR34"/>
    <mergeCell ref="DS34:DU35"/>
    <mergeCell ref="DV34:DX35"/>
    <mergeCell ref="DY34:EA34"/>
    <mergeCell ref="EB34:ED34"/>
    <mergeCell ref="DP35:DR35"/>
    <mergeCell ref="DY35:EA35"/>
    <mergeCell ref="EB35:ED35"/>
    <mergeCell ref="DM35:DO35"/>
    <mergeCell ref="EE35:EG35"/>
    <mergeCell ref="EH35:EJ35"/>
    <mergeCell ref="EK35:EM35"/>
    <mergeCell ref="EN35:EP35"/>
    <mergeCell ref="EQ35:ES35"/>
    <mergeCell ref="ET35:EV35"/>
    <mergeCell ref="EW34:EY34"/>
    <mergeCell ref="EZ34:FB34"/>
    <mergeCell ref="FF34:FH34"/>
    <mergeCell ref="FI34:FK34"/>
    <mergeCell ref="FL34:FN35"/>
    <mergeCell ref="EW35:EY35"/>
    <mergeCell ref="EZ35:FB35"/>
    <mergeCell ref="FF35:FH35"/>
    <mergeCell ref="FI35:FK35"/>
    <mergeCell ref="GG35:GI35"/>
    <mergeCell ref="GJ35:GL35"/>
    <mergeCell ref="GM35:GO35"/>
    <mergeCell ref="GS35:GU35"/>
    <mergeCell ref="GV35:GX35"/>
    <mergeCell ref="FO34:FQ34"/>
    <mergeCell ref="FR34:FT34"/>
    <mergeCell ref="FU34:FW34"/>
    <mergeCell ref="FX34:FZ34"/>
    <mergeCell ref="GA34:GC34"/>
    <mergeCell ref="GD34:GF34"/>
    <mergeCell ref="FX35:FZ35"/>
    <mergeCell ref="GA35:GC35"/>
    <mergeCell ref="GD35:GF35"/>
    <mergeCell ref="FR35:FT35"/>
    <mergeCell ref="FU35:FW35"/>
    <mergeCell ref="FO35:FQ35"/>
    <mergeCell ref="GG34:GI34"/>
    <mergeCell ref="GJ34:GL34"/>
    <mergeCell ref="GM34:GO34"/>
    <mergeCell ref="GP34:GR35"/>
    <mergeCell ref="GS34:GU34"/>
    <mergeCell ref="GV34:GX34"/>
    <mergeCell ref="HK34:HM34"/>
    <mergeCell ref="HN34:HP34"/>
    <mergeCell ref="HW35:HY35"/>
    <mergeCell ref="HZ35:IB35"/>
    <mergeCell ref="IC35:IE35"/>
    <mergeCell ref="GY35:HA35"/>
    <mergeCell ref="HB35:HD35"/>
    <mergeCell ref="HE35:HG35"/>
    <mergeCell ref="HK35:HM35"/>
    <mergeCell ref="HN35:HP35"/>
    <mergeCell ref="HQ35:HS35"/>
    <mergeCell ref="HT35:HV35"/>
    <mergeCell ref="HH34:HJ35"/>
    <mergeCell ref="GY34:HA34"/>
    <mergeCell ref="HB34:HD34"/>
    <mergeCell ref="HE34:HG34"/>
    <mergeCell ref="IO34:IQ34"/>
    <mergeCell ref="IR34:IT34"/>
    <mergeCell ref="IU34:IW34"/>
    <mergeCell ref="IX34:IZ34"/>
    <mergeCell ref="II35:IK35"/>
    <mergeCell ref="IO35:IQ35"/>
    <mergeCell ref="IR35:IT35"/>
    <mergeCell ref="IU35:IW35"/>
    <mergeCell ref="HQ34:HS34"/>
    <mergeCell ref="HT34:HV34"/>
    <mergeCell ref="HW34:HY34"/>
    <mergeCell ref="HZ34:IB34"/>
    <mergeCell ref="IC34:IE34"/>
    <mergeCell ref="IF34:IH34"/>
    <mergeCell ref="IF35:IH35"/>
    <mergeCell ref="KK34:KM34"/>
    <mergeCell ref="KN34:KP34"/>
    <mergeCell ref="F35:H35"/>
    <mergeCell ref="O35:Q35"/>
    <mergeCell ref="R35:T35"/>
    <mergeCell ref="U35:W35"/>
    <mergeCell ref="X35:Z35"/>
    <mergeCell ref="AA35:AC35"/>
    <mergeCell ref="AD35:AF35"/>
    <mergeCell ref="AJ35:AL35"/>
    <mergeCell ref="JS34:JU34"/>
    <mergeCell ref="JV34:JX34"/>
    <mergeCell ref="JY34:KA34"/>
    <mergeCell ref="KB34:KD34"/>
    <mergeCell ref="KE34:KG34"/>
    <mergeCell ref="KH34:KJ34"/>
    <mergeCell ref="JA34:JC34"/>
    <mergeCell ref="JD34:JF34"/>
    <mergeCell ref="JG34:JI34"/>
    <mergeCell ref="JJ34:JL34"/>
    <mergeCell ref="JM34:JO34"/>
    <mergeCell ref="JP34:JR34"/>
    <mergeCell ref="II34:IK34"/>
    <mergeCell ref="IL34:IN35"/>
    <mergeCell ref="BW35:BY35"/>
    <mergeCell ref="BZ35:CB35"/>
    <mergeCell ref="BQ36:BS36"/>
    <mergeCell ref="CF36:CH36"/>
    <mergeCell ref="DP36:DR36"/>
    <mergeCell ref="BE36:BG36"/>
    <mergeCell ref="CU36:CW36"/>
    <mergeCell ref="DG36:DI36"/>
    <mergeCell ref="BH36:BJ36"/>
    <mergeCell ref="CX36:CZ37"/>
    <mergeCell ref="DA36:DC37"/>
    <mergeCell ref="DD36:DF37"/>
    <mergeCell ref="AV35:AX35"/>
    <mergeCell ref="AY35:BA35"/>
    <mergeCell ref="BB35:BD35"/>
    <mergeCell ref="BE35:BG35"/>
    <mergeCell ref="BH35:BJ35"/>
    <mergeCell ref="BK35:BM35"/>
    <mergeCell ref="BN35:BP35"/>
    <mergeCell ref="BQ35:BS35"/>
    <mergeCell ref="BT35:BV35"/>
    <mergeCell ref="KH35:KJ35"/>
    <mergeCell ref="KK35:KM35"/>
    <mergeCell ref="KN35:KP35"/>
    <mergeCell ref="O36:Q36"/>
    <mergeCell ref="R36:T36"/>
    <mergeCell ref="JP35:JR35"/>
    <mergeCell ref="JS35:JU35"/>
    <mergeCell ref="JV35:JX35"/>
    <mergeCell ref="JY35:KA35"/>
    <mergeCell ref="KB35:KD35"/>
    <mergeCell ref="KE35:KG35"/>
    <mergeCell ref="IX35:IZ35"/>
    <mergeCell ref="JA35:JC35"/>
    <mergeCell ref="JD35:JF35"/>
    <mergeCell ref="JG35:JI35"/>
    <mergeCell ref="JJ35:JL35"/>
    <mergeCell ref="JM35:JO35"/>
    <mergeCell ref="BB36:BD36"/>
    <mergeCell ref="FO36:FQ37"/>
    <mergeCell ref="FF36:FH36"/>
    <mergeCell ref="EK36:EM36"/>
    <mergeCell ref="AS35:AU35"/>
    <mergeCell ref="KK36:KM36"/>
    <mergeCell ref="KN36:KP36"/>
    <mergeCell ref="KK37:KM37"/>
    <mergeCell ref="KN37:KP37"/>
    <mergeCell ref="JM37:JO37"/>
    <mergeCell ref="JP37:JR37"/>
    <mergeCell ref="JS37:JU37"/>
    <mergeCell ref="JV37:JX37"/>
    <mergeCell ref="JY37:KA37"/>
    <mergeCell ref="KB37:KD37"/>
    <mergeCell ref="IU36:IW36"/>
    <mergeCell ref="IX36:IZ36"/>
    <mergeCell ref="JD36:JF36"/>
    <mergeCell ref="JJ36:JL36"/>
    <mergeCell ref="JM36:JO36"/>
    <mergeCell ref="JA37:JC37"/>
    <mergeCell ref="JD37:JF37"/>
    <mergeCell ref="JG37:JI37"/>
    <mergeCell ref="JJ37:JL37"/>
    <mergeCell ref="IU37:IW37"/>
    <mergeCell ref="IX37:IZ37"/>
    <mergeCell ref="HK36:HM36"/>
    <mergeCell ref="HW36:HY36"/>
    <mergeCell ref="HZ36:IB36"/>
    <mergeCell ref="IC36:IE36"/>
    <mergeCell ref="IO36:IQ36"/>
    <mergeCell ref="JG36:JI36"/>
    <mergeCell ref="IL36:IN36"/>
    <mergeCell ref="IR36:IT36"/>
    <mergeCell ref="HN36:HP36"/>
    <mergeCell ref="HT37:HV37"/>
    <mergeCell ref="HW37:HY37"/>
    <mergeCell ref="IC37:IE37"/>
    <mergeCell ref="HZ37:IB37"/>
    <mergeCell ref="HN37:HP37"/>
    <mergeCell ref="KH36:KJ36"/>
    <mergeCell ref="JP36:JR36"/>
    <mergeCell ref="KB36:KD36"/>
    <mergeCell ref="KE36:KG36"/>
    <mergeCell ref="KE37:KG37"/>
    <mergeCell ref="KH37:KJ37"/>
    <mergeCell ref="GM36:GO37"/>
    <mergeCell ref="GA37:GC37"/>
    <mergeCell ref="GD37:GF37"/>
    <mergeCell ref="GG37:GI37"/>
    <mergeCell ref="GJ37:GL37"/>
    <mergeCell ref="IO37:IQ37"/>
    <mergeCell ref="FI36:FK36"/>
    <mergeCell ref="FL36:FN36"/>
    <mergeCell ref="O37:Q37"/>
    <mergeCell ref="R37:T37"/>
    <mergeCell ref="AP37:AR37"/>
    <mergeCell ref="BK36:BM36"/>
    <mergeCell ref="BN36:BP36"/>
    <mergeCell ref="BB37:BD37"/>
    <mergeCell ref="AD36:AF37"/>
    <mergeCell ref="AP36:AR36"/>
    <mergeCell ref="AS36:AU36"/>
    <mergeCell ref="AV36:AX36"/>
    <mergeCell ref="AY36:BA36"/>
    <mergeCell ref="AS37:AU37"/>
    <mergeCell ref="AV37:AX37"/>
    <mergeCell ref="AY37:BA37"/>
    <mergeCell ref="IF37:IH37"/>
    <mergeCell ref="HQ37:HS37"/>
    <mergeCell ref="GV36:GX37"/>
    <mergeCell ref="GY36:HA37"/>
    <mergeCell ref="HB36:HD37"/>
    <mergeCell ref="HK37:HM37"/>
    <mergeCell ref="DY37:EA37"/>
    <mergeCell ref="EB37:ED37"/>
    <mergeCell ref="EE37:EG37"/>
    <mergeCell ref="EH37:EJ37"/>
    <mergeCell ref="HE36:HG36"/>
    <mergeCell ref="HE37:HG37"/>
    <mergeCell ref="HH36:HJ36"/>
    <mergeCell ref="HH37:HJ37"/>
    <mergeCell ref="FR36:FT37"/>
    <mergeCell ref="FU36:FW37"/>
    <mergeCell ref="FC36:FE36"/>
    <mergeCell ref="EZ36:FB36"/>
    <mergeCell ref="FX36:FZ36"/>
    <mergeCell ref="FX37:FZ37"/>
    <mergeCell ref="GS36:GU37"/>
    <mergeCell ref="GP36:GR37"/>
    <mergeCell ref="GA36:GC36"/>
    <mergeCell ref="GD36:GF36"/>
    <mergeCell ref="GG36:GI36"/>
    <mergeCell ref="GJ36:GL36"/>
  </mergeCells>
  <phoneticPr fontId="2"/>
  <conditionalFormatting sqref="HN37 F36 C3:KP3 D4:H4 J4:KP4 I37 AH37:AI37 AK37:BG37 O37:U37 BR37:BS37 BT36:CF36 BU37:BV37 BX37:BY37 CA37:CB37 CD37:CE37 CG37:CH37 CJ37:CK37 CM37:CQ37 C34 CI36:CW36 DG36 DJ36 DS36:EN36 CS37:CT37 CV37:CW37 DG37:DI37 DM36:DP36 DK37:DL37 DN37:DO37 DQ37:DR37 EK37:EM37 EQ36 ER37:ES37 ET36 EW36 EU37:EV37 EZ36:FF36 EX37:FF37 AD37:AF37 HK37 HK34:KP35 HK36:HN36 HQ37:KP37 HQ36:IL36 IO36:IR36 IU36:JG36 FF34:HG35 DA34:FC34 I36:K36 O36:Q36 U36 C5:KP31 BK36:BQ36 F34:CX34 F35:CW35 C32 F32:T32 AG32:AI32 AP32:AR32 CO32:CQ32 AD36:BH36 CX32:CZ32 DG32 DS32:DU32 DY32:EA32 EN32:EP32 EZ32:FE32 FL32:FN32 GP32:GR32 HN32:HV32 IL32:IZ32 JD32:JU32 JY32:KJ32 FI36:FX37 GA37:GR37 GJ36:GR36 JJ36:KP36 DA35:FB35">
    <cfRule type="cellIs" dxfId="141" priority="160" operator="notEqual">
      <formula>#REF!</formula>
    </cfRule>
  </conditionalFormatting>
  <conditionalFormatting sqref="L37:N37 L36">
    <cfRule type="cellIs" dxfId="140" priority="158" operator="notEqual">
      <formula>#REF!</formula>
    </cfRule>
  </conditionalFormatting>
  <conditionalFormatting sqref="AG37">
    <cfRule type="cellIs" dxfId="139" priority="156" operator="notEqual">
      <formula>#REF!</formula>
    </cfRule>
  </conditionalFormatting>
  <conditionalFormatting sqref="AJ37">
    <cfRule type="cellIs" dxfId="138" priority="155" operator="notEqual">
      <formula>#REF!</formula>
    </cfRule>
  </conditionalFormatting>
  <conditionalFormatting sqref="BK37">
    <cfRule type="cellIs" dxfId="137" priority="153" operator="notEqual">
      <formula>#REF!</formula>
    </cfRule>
  </conditionalFormatting>
  <conditionalFormatting sqref="BN37">
    <cfRule type="cellIs" dxfId="136" priority="152" operator="notEqual">
      <formula>#REF!</formula>
    </cfRule>
  </conditionalFormatting>
  <conditionalFormatting sqref="BQ37">
    <cfRule type="cellIs" dxfId="135" priority="151" operator="notEqual">
      <formula>#REF!</formula>
    </cfRule>
  </conditionalFormatting>
  <conditionalFormatting sqref="BT37">
    <cfRule type="cellIs" dxfId="134" priority="150" operator="notEqual">
      <formula>#REF!</formula>
    </cfRule>
  </conditionalFormatting>
  <conditionalFormatting sqref="BW37">
    <cfRule type="cellIs" dxfId="133" priority="149" operator="notEqual">
      <formula>#REF!</formula>
    </cfRule>
  </conditionalFormatting>
  <conditionalFormatting sqref="BZ37">
    <cfRule type="cellIs" dxfId="132" priority="148" operator="notEqual">
      <formula>#REF!</formula>
    </cfRule>
  </conditionalFormatting>
  <conditionalFormatting sqref="CC37">
    <cfRule type="cellIs" dxfId="131" priority="147" operator="notEqual">
      <formula>#REF!</formula>
    </cfRule>
  </conditionalFormatting>
  <conditionalFormatting sqref="CF37">
    <cfRule type="cellIs" dxfId="130" priority="146" operator="notEqual">
      <formula>#REF!</formula>
    </cfRule>
  </conditionalFormatting>
  <conditionalFormatting sqref="CI37">
    <cfRule type="cellIs" dxfId="129" priority="145" operator="notEqual">
      <formula>#REF!</formula>
    </cfRule>
  </conditionalFormatting>
  <conditionalFormatting sqref="CL37">
    <cfRule type="cellIs" dxfId="128" priority="144" operator="notEqual">
      <formula>#REF!</formula>
    </cfRule>
  </conditionalFormatting>
  <conditionalFormatting sqref="CR37">
    <cfRule type="cellIs" dxfId="127" priority="143" operator="notEqual">
      <formula>#REF!</formula>
    </cfRule>
  </conditionalFormatting>
  <conditionalFormatting sqref="CU37">
    <cfRule type="cellIs" dxfId="126" priority="142" operator="notEqual">
      <formula>#REF!</formula>
    </cfRule>
  </conditionalFormatting>
  <conditionalFormatting sqref="DJ37">
    <cfRule type="cellIs" dxfId="125" priority="138" operator="notEqual">
      <formula>#REF!</formula>
    </cfRule>
  </conditionalFormatting>
  <conditionalFormatting sqref="DM37">
    <cfRule type="cellIs" dxfId="124" priority="137" operator="notEqual">
      <formula>#REF!</formula>
    </cfRule>
  </conditionalFormatting>
  <conditionalFormatting sqref="DP37">
    <cfRule type="cellIs" dxfId="123" priority="136" operator="notEqual">
      <formula>#REF!</formula>
    </cfRule>
  </conditionalFormatting>
  <conditionalFormatting sqref="DS37">
    <cfRule type="cellIs" dxfId="122" priority="135" operator="notEqual">
      <formula>#REF!</formula>
    </cfRule>
  </conditionalFormatting>
  <conditionalFormatting sqref="DV37">
    <cfRule type="cellIs" dxfId="121" priority="134" operator="notEqual">
      <formula>#REF!</formula>
    </cfRule>
  </conditionalFormatting>
  <conditionalFormatting sqref="DY37">
    <cfRule type="cellIs" dxfId="120" priority="133" operator="notEqual">
      <formula>#REF!</formula>
    </cfRule>
  </conditionalFormatting>
  <conditionalFormatting sqref="EK38">
    <cfRule type="cellIs" dxfId="119" priority="129" operator="notEqual">
      <formula>#REF!</formula>
    </cfRule>
  </conditionalFormatting>
  <conditionalFormatting sqref="EN37">
    <cfRule type="cellIs" dxfId="118" priority="128" operator="notEqual">
      <formula>#REF!</formula>
    </cfRule>
  </conditionalFormatting>
  <conditionalFormatting sqref="EQ37">
    <cfRule type="cellIs" dxfId="117" priority="127" operator="notEqual">
      <formula>#REF!</formula>
    </cfRule>
  </conditionalFormatting>
  <conditionalFormatting sqref="ET37">
    <cfRule type="cellIs" dxfId="116" priority="126" operator="notEqual">
      <formula>#REF!</formula>
    </cfRule>
  </conditionalFormatting>
  <conditionalFormatting sqref="EW37">
    <cfRule type="cellIs" dxfId="115" priority="125" operator="notEqual">
      <formula>#REF!</formula>
    </cfRule>
  </conditionalFormatting>
  <conditionalFormatting sqref="FI38">
    <cfRule type="cellIs" dxfId="114" priority="124" operator="notEqual">
      <formula>#REF!</formula>
    </cfRule>
  </conditionalFormatting>
  <conditionalFormatting sqref="C38">
    <cfRule type="cellIs" dxfId="113" priority="123" operator="notEqual">
      <formula>#REF!</formula>
    </cfRule>
  </conditionalFormatting>
  <conditionalFormatting sqref="F38">
    <cfRule type="cellIs" dxfId="112" priority="122" operator="notEqual">
      <formula>#REF!</formula>
    </cfRule>
  </conditionalFormatting>
  <conditionalFormatting sqref="AG38">
    <cfRule type="cellIs" dxfId="111" priority="119" operator="notEqual">
      <formula>#REF!</formula>
    </cfRule>
  </conditionalFormatting>
  <conditionalFormatting sqref="AJ38">
    <cfRule type="cellIs" dxfId="110" priority="118" operator="notEqual">
      <formula>#REF!</formula>
    </cfRule>
  </conditionalFormatting>
  <conditionalFormatting sqref="BH38">
    <cfRule type="cellIs" dxfId="109" priority="117" operator="notEqual">
      <formula>#REF!</formula>
    </cfRule>
  </conditionalFormatting>
  <conditionalFormatting sqref="BT38">
    <cfRule type="cellIs" dxfId="108" priority="115" operator="notEqual">
      <formula>#REF!</formula>
    </cfRule>
  </conditionalFormatting>
  <conditionalFormatting sqref="BW38">
    <cfRule type="cellIs" dxfId="107" priority="114" operator="notEqual">
      <formula>#REF!</formula>
    </cfRule>
  </conditionalFormatting>
  <conditionalFormatting sqref="BZ38">
    <cfRule type="cellIs" dxfId="106" priority="113" operator="notEqual">
      <formula>#REF!</formula>
    </cfRule>
  </conditionalFormatting>
  <conditionalFormatting sqref="CC38">
    <cfRule type="cellIs" dxfId="105" priority="112" operator="notEqual">
      <formula>#REF!</formula>
    </cfRule>
  </conditionalFormatting>
  <conditionalFormatting sqref="CI38">
    <cfRule type="cellIs" dxfId="104" priority="110" operator="notEqual">
      <formula>#REF!</formula>
    </cfRule>
  </conditionalFormatting>
  <conditionalFormatting sqref="CL38">
    <cfRule type="cellIs" dxfId="103" priority="109" operator="notEqual">
      <formula>#REF!</formula>
    </cfRule>
  </conditionalFormatting>
  <conditionalFormatting sqref="CR38">
    <cfRule type="cellIs" dxfId="102" priority="108" operator="notEqual">
      <formula>#REF!</formula>
    </cfRule>
  </conditionalFormatting>
  <conditionalFormatting sqref="CU38">
    <cfRule type="cellIs" dxfId="101" priority="107" operator="notEqual">
      <formula>#REF!</formula>
    </cfRule>
  </conditionalFormatting>
  <conditionalFormatting sqref="CX38">
    <cfRule type="cellIs" dxfId="100" priority="106" operator="notEqual">
      <formula>#REF!</formula>
    </cfRule>
  </conditionalFormatting>
  <conditionalFormatting sqref="DA38">
    <cfRule type="cellIs" dxfId="99" priority="105" operator="notEqual">
      <formula>#REF!</formula>
    </cfRule>
  </conditionalFormatting>
  <conditionalFormatting sqref="DD38">
    <cfRule type="cellIs" dxfId="98" priority="104" operator="notEqual">
      <formula>#REF!</formula>
    </cfRule>
  </conditionalFormatting>
  <conditionalFormatting sqref="DJ38">
    <cfRule type="cellIs" dxfId="97" priority="103" operator="notEqual">
      <formula>#REF!</formula>
    </cfRule>
  </conditionalFormatting>
  <conditionalFormatting sqref="DM38">
    <cfRule type="cellIs" dxfId="96" priority="102" operator="notEqual">
      <formula>#REF!</formula>
    </cfRule>
  </conditionalFormatting>
  <conditionalFormatting sqref="DP38">
    <cfRule type="cellIs" dxfId="95" priority="101" operator="notEqual">
      <formula>#REF!</formula>
    </cfRule>
  </conditionalFormatting>
  <conditionalFormatting sqref="EN38">
    <cfRule type="cellIs" dxfId="94" priority="96" operator="notEqual">
      <formula>#REF!</formula>
    </cfRule>
  </conditionalFormatting>
  <conditionalFormatting sqref="ET38">
    <cfRule type="cellIs" dxfId="93" priority="95" operator="notEqual">
      <formula>#REF!</formula>
    </cfRule>
  </conditionalFormatting>
  <conditionalFormatting sqref="EW38">
    <cfRule type="cellIs" dxfId="92" priority="94" operator="notEqual">
      <formula>#REF!</formula>
    </cfRule>
  </conditionalFormatting>
  <conditionalFormatting sqref="HH34:HJ34">
    <cfRule type="cellIs" dxfId="91" priority="93" operator="notEqual">
      <formula>#REF!</formula>
    </cfRule>
  </conditionalFormatting>
  <conditionalFormatting sqref="HE36:HE37">
    <cfRule type="cellIs" dxfId="90" priority="92" operator="notEqual">
      <formula>#REF!</formula>
    </cfRule>
  </conditionalFormatting>
  <conditionalFormatting sqref="HH36:HH37">
    <cfRule type="cellIs" dxfId="89" priority="91" operator="notEqual">
      <formula>#REF!</formula>
    </cfRule>
  </conditionalFormatting>
  <conditionalFormatting sqref="GM38">
    <cfRule type="cellIs" dxfId="88" priority="90" operator="notEqual">
      <formula>#REF!</formula>
    </cfRule>
  </conditionalFormatting>
  <conditionalFormatting sqref="GP38">
    <cfRule type="cellIs" dxfId="87" priority="89" operator="notEqual">
      <formula>#REF!</formula>
    </cfRule>
  </conditionalFormatting>
  <conditionalFormatting sqref="GS38">
    <cfRule type="cellIs" dxfId="86" priority="88" operator="notEqual">
      <formula>#REF!</formula>
    </cfRule>
  </conditionalFormatting>
  <conditionalFormatting sqref="GV38">
    <cfRule type="cellIs" dxfId="85" priority="87" operator="notEqual">
      <formula>#REF!</formula>
    </cfRule>
  </conditionalFormatting>
  <conditionalFormatting sqref="GY38">
    <cfRule type="cellIs" dxfId="84" priority="86" operator="notEqual">
      <formula>#REF!</formula>
    </cfRule>
  </conditionalFormatting>
  <conditionalFormatting sqref="HB38">
    <cfRule type="cellIs" dxfId="83" priority="85" operator="notEqual">
      <formula>#REF!</formula>
    </cfRule>
  </conditionalFormatting>
  <conditionalFormatting sqref="II38">
    <cfRule type="cellIs" dxfId="82" priority="84" operator="notEqual">
      <formula>#REF!</formula>
    </cfRule>
  </conditionalFormatting>
  <conditionalFormatting sqref="IL38">
    <cfRule type="cellIs" dxfId="81" priority="83" operator="notEqual">
      <formula>#REF!</formula>
    </cfRule>
  </conditionalFormatting>
  <conditionalFormatting sqref="KB38">
    <cfRule type="cellIs" dxfId="80" priority="82" operator="notEqual">
      <formula>#REF!</formula>
    </cfRule>
  </conditionalFormatting>
  <conditionalFormatting sqref="EB37">
    <cfRule type="cellIs" dxfId="79" priority="80" operator="notEqual">
      <formula>#REF!</formula>
    </cfRule>
  </conditionalFormatting>
  <conditionalFormatting sqref="EE37">
    <cfRule type="cellIs" dxfId="78" priority="79" operator="notEqual">
      <formula>#REF!</formula>
    </cfRule>
  </conditionalFormatting>
  <conditionalFormatting sqref="EH37">
    <cfRule type="cellIs" dxfId="77" priority="78" operator="notEqual">
      <formula>#REF!</formula>
    </cfRule>
  </conditionalFormatting>
  <conditionalFormatting sqref="R36">
    <cfRule type="cellIs" dxfId="76" priority="77" operator="notEqual">
      <formula>#REF!</formula>
    </cfRule>
  </conditionalFormatting>
  <conditionalFormatting sqref="BQ38">
    <cfRule type="cellIs" dxfId="75" priority="76" operator="notEqual">
      <formula>#REF!</formula>
    </cfRule>
  </conditionalFormatting>
  <conditionalFormatting sqref="CF38">
    <cfRule type="cellIs" dxfId="74" priority="75" operator="notEqual">
      <formula>#REF!</formula>
    </cfRule>
  </conditionalFormatting>
  <conditionalFormatting sqref="EQ38">
    <cfRule type="cellIs" dxfId="73" priority="74" operator="notEqual">
      <formula>#REF!</formula>
    </cfRule>
  </conditionalFormatting>
  <conditionalFormatting sqref="U32:W32">
    <cfRule type="cellIs" dxfId="72" priority="73" operator="notEqual">
      <formula>#REF!</formula>
    </cfRule>
  </conditionalFormatting>
  <conditionalFormatting sqref="X32:Z32">
    <cfRule type="cellIs" dxfId="71" priority="72" operator="notEqual">
      <formula>#REF!</formula>
    </cfRule>
  </conditionalFormatting>
  <conditionalFormatting sqref="AA32:AC32">
    <cfRule type="cellIs" dxfId="70" priority="71" operator="notEqual">
      <formula>#REF!</formula>
    </cfRule>
  </conditionalFormatting>
  <conditionalFormatting sqref="X36:X37">
    <cfRule type="cellIs" dxfId="69" priority="70" operator="notEqual">
      <formula>#REF!</formula>
    </cfRule>
  </conditionalFormatting>
  <conditionalFormatting sqref="AA36:AA37">
    <cfRule type="cellIs" dxfId="68" priority="69" operator="notEqual">
      <formula>#REF!</formula>
    </cfRule>
  </conditionalFormatting>
  <conditionalFormatting sqref="AD32:AF32">
    <cfRule type="cellIs" dxfId="67" priority="68" operator="notEqual">
      <formula>#REF!</formula>
    </cfRule>
  </conditionalFormatting>
  <conditionalFormatting sqref="AJ32:AL32">
    <cfRule type="cellIs" dxfId="66" priority="67" operator="notEqual">
      <formula>#REF!</formula>
    </cfRule>
  </conditionalFormatting>
  <conditionalFormatting sqref="AM32:AO32">
    <cfRule type="cellIs" dxfId="65" priority="66" operator="notEqual">
      <formula>#REF!</formula>
    </cfRule>
  </conditionalFormatting>
  <conditionalFormatting sqref="AS32:AU32">
    <cfRule type="cellIs" dxfId="64" priority="65" operator="notEqual">
      <formula>#REF!</formula>
    </cfRule>
  </conditionalFormatting>
  <conditionalFormatting sqref="AV32:AX32">
    <cfRule type="cellIs" dxfId="63" priority="64" operator="notEqual">
      <formula>#REF!</formula>
    </cfRule>
  </conditionalFormatting>
  <conditionalFormatting sqref="AY32:BA32">
    <cfRule type="cellIs" dxfId="62" priority="63" operator="notEqual">
      <formula>#REF!</formula>
    </cfRule>
  </conditionalFormatting>
  <conditionalFormatting sqref="BB32:BD32">
    <cfRule type="cellIs" dxfId="61" priority="62" operator="notEqual">
      <formula>#REF!</formula>
    </cfRule>
  </conditionalFormatting>
  <conditionalFormatting sqref="BE32:BG32">
    <cfRule type="cellIs" dxfId="60" priority="61" operator="notEqual">
      <formula>#REF!</formula>
    </cfRule>
  </conditionalFormatting>
  <conditionalFormatting sqref="BH32:BJ32">
    <cfRule type="cellIs" dxfId="59" priority="60" operator="notEqual">
      <formula>#REF!</formula>
    </cfRule>
  </conditionalFormatting>
  <conditionalFormatting sqref="BK32:BM32">
    <cfRule type="cellIs" dxfId="58" priority="59" operator="notEqual">
      <formula>#REF!</formula>
    </cfRule>
  </conditionalFormatting>
  <conditionalFormatting sqref="BN32:BP32">
    <cfRule type="cellIs" dxfId="57" priority="58" operator="notEqual">
      <formula>#REF!</formula>
    </cfRule>
  </conditionalFormatting>
  <conditionalFormatting sqref="BQ32:BS32">
    <cfRule type="cellIs" dxfId="56" priority="57" operator="notEqual">
      <formula>#REF!</formula>
    </cfRule>
  </conditionalFormatting>
  <conditionalFormatting sqref="BT32:BV32">
    <cfRule type="cellIs" dxfId="55" priority="56" operator="notEqual">
      <formula>#REF!</formula>
    </cfRule>
  </conditionalFormatting>
  <conditionalFormatting sqref="BW32:BY32">
    <cfRule type="cellIs" dxfId="54" priority="55" operator="notEqual">
      <formula>#REF!</formula>
    </cfRule>
  </conditionalFormatting>
  <conditionalFormatting sqref="BZ32:CB32">
    <cfRule type="cellIs" dxfId="53" priority="54" operator="notEqual">
      <formula>#REF!</formula>
    </cfRule>
  </conditionalFormatting>
  <conditionalFormatting sqref="CC32:CE32">
    <cfRule type="cellIs" dxfId="52" priority="53" operator="notEqual">
      <formula>#REF!</formula>
    </cfRule>
  </conditionalFormatting>
  <conditionalFormatting sqref="CF32:CH32">
    <cfRule type="cellIs" dxfId="51" priority="52" operator="notEqual">
      <formula>#REF!</formula>
    </cfRule>
  </conditionalFormatting>
  <conditionalFormatting sqref="CI32:CK32">
    <cfRule type="cellIs" dxfId="50" priority="51" operator="notEqual">
      <formula>#REF!</formula>
    </cfRule>
  </conditionalFormatting>
  <conditionalFormatting sqref="CL32:CN32">
    <cfRule type="cellIs" dxfId="49" priority="50" operator="notEqual">
      <formula>#REF!</formula>
    </cfRule>
  </conditionalFormatting>
  <conditionalFormatting sqref="CR32:CT32">
    <cfRule type="cellIs" dxfId="48" priority="49" operator="notEqual">
      <formula>#REF!</formula>
    </cfRule>
  </conditionalFormatting>
  <conditionalFormatting sqref="CU32:CW32">
    <cfRule type="cellIs" dxfId="47" priority="48" operator="notEqual">
      <formula>#REF!</formula>
    </cfRule>
  </conditionalFormatting>
  <conditionalFormatting sqref="DA32:DC32">
    <cfRule type="cellIs" dxfId="46" priority="47" operator="notEqual">
      <formula>#REF!</formula>
    </cfRule>
  </conditionalFormatting>
  <conditionalFormatting sqref="DD32:DF32">
    <cfRule type="cellIs" dxfId="45" priority="46" operator="notEqual">
      <formula>#REF!</formula>
    </cfRule>
  </conditionalFormatting>
  <conditionalFormatting sqref="DJ32:DL32">
    <cfRule type="cellIs" dxfId="44" priority="45" operator="notEqual">
      <formula>#REF!</formula>
    </cfRule>
  </conditionalFormatting>
  <conditionalFormatting sqref="DM32:DO32">
    <cfRule type="cellIs" dxfId="43" priority="44" operator="notEqual">
      <formula>#REF!</formula>
    </cfRule>
  </conditionalFormatting>
  <conditionalFormatting sqref="DP32:DR32">
    <cfRule type="cellIs" dxfId="42" priority="43" operator="notEqual">
      <formula>#REF!</formula>
    </cfRule>
  </conditionalFormatting>
  <conditionalFormatting sqref="DV32:DX32">
    <cfRule type="cellIs" dxfId="41" priority="42" operator="notEqual">
      <formula>#REF!</formula>
    </cfRule>
  </conditionalFormatting>
  <conditionalFormatting sqref="EB32:ED32">
    <cfRule type="cellIs" dxfId="40" priority="41" operator="notEqual">
      <formula>#REF!</formula>
    </cfRule>
  </conditionalFormatting>
  <conditionalFormatting sqref="EE32:EG32">
    <cfRule type="cellIs" dxfId="39" priority="40" operator="notEqual">
      <formula>#REF!</formula>
    </cfRule>
  </conditionalFormatting>
  <conditionalFormatting sqref="EH32:EJ32">
    <cfRule type="cellIs" dxfId="38" priority="39" operator="notEqual">
      <formula>#REF!</formula>
    </cfRule>
  </conditionalFormatting>
  <conditionalFormatting sqref="EK32:EM32">
    <cfRule type="cellIs" dxfId="37" priority="38" operator="notEqual">
      <formula>#REF!</formula>
    </cfRule>
  </conditionalFormatting>
  <conditionalFormatting sqref="EQ32:ES32">
    <cfRule type="cellIs" dxfId="36" priority="37" operator="notEqual">
      <formula>#REF!</formula>
    </cfRule>
  </conditionalFormatting>
  <conditionalFormatting sqref="ET32:EV32">
    <cfRule type="cellIs" dxfId="35" priority="36" operator="notEqual">
      <formula>#REF!</formula>
    </cfRule>
  </conditionalFormatting>
  <conditionalFormatting sqref="EW32:EY32">
    <cfRule type="cellIs" dxfId="34" priority="35" operator="notEqual">
      <formula>#REF!</formula>
    </cfRule>
  </conditionalFormatting>
  <conditionalFormatting sqref="FF32:FH32">
    <cfRule type="cellIs" dxfId="33" priority="34" operator="notEqual">
      <formula>#REF!</formula>
    </cfRule>
  </conditionalFormatting>
  <conditionalFormatting sqref="FI32:FK32">
    <cfRule type="cellIs" dxfId="32" priority="33" operator="notEqual">
      <formula>#REF!</formula>
    </cfRule>
  </conditionalFormatting>
  <conditionalFormatting sqref="FO32:FQ32">
    <cfRule type="cellIs" dxfId="31" priority="32" operator="notEqual">
      <formula>#REF!</formula>
    </cfRule>
  </conditionalFormatting>
  <conditionalFormatting sqref="FR32:FT32">
    <cfRule type="cellIs" dxfId="30" priority="31" operator="notEqual">
      <formula>#REF!</formula>
    </cfRule>
  </conditionalFormatting>
  <conditionalFormatting sqref="FU32:FW32">
    <cfRule type="cellIs" dxfId="29" priority="30" operator="notEqual">
      <formula>#REF!</formula>
    </cfRule>
  </conditionalFormatting>
  <conditionalFormatting sqref="FX32:FZ32">
    <cfRule type="cellIs" dxfId="28" priority="29" operator="notEqual">
      <formula>#REF!</formula>
    </cfRule>
  </conditionalFormatting>
  <conditionalFormatting sqref="GA32:GC32">
    <cfRule type="cellIs" dxfId="27" priority="28" operator="notEqual">
      <formula>#REF!</formula>
    </cfRule>
  </conditionalFormatting>
  <conditionalFormatting sqref="GD32:GF32">
    <cfRule type="cellIs" dxfId="26" priority="27" operator="notEqual">
      <formula>#REF!</formula>
    </cfRule>
  </conditionalFormatting>
  <conditionalFormatting sqref="GG32:GI32">
    <cfRule type="cellIs" dxfId="25" priority="26" operator="notEqual">
      <formula>#REF!</formula>
    </cfRule>
  </conditionalFormatting>
  <conditionalFormatting sqref="GJ32:GL32">
    <cfRule type="cellIs" dxfId="24" priority="25" operator="notEqual">
      <formula>#REF!</formula>
    </cfRule>
  </conditionalFormatting>
  <conditionalFormatting sqref="GM32:GO32">
    <cfRule type="cellIs" dxfId="23" priority="24" operator="notEqual">
      <formula>#REF!</formula>
    </cfRule>
  </conditionalFormatting>
  <conditionalFormatting sqref="GS32:GU32">
    <cfRule type="cellIs" dxfId="22" priority="23" operator="notEqual">
      <formula>#REF!</formula>
    </cfRule>
  </conditionalFormatting>
  <conditionalFormatting sqref="GV32:GX32">
    <cfRule type="cellIs" dxfId="21" priority="22" operator="notEqual">
      <formula>#REF!</formula>
    </cfRule>
  </conditionalFormatting>
  <conditionalFormatting sqref="GY32:HA32">
    <cfRule type="cellIs" dxfId="20" priority="21" operator="notEqual">
      <formula>#REF!</formula>
    </cfRule>
  </conditionalFormatting>
  <conditionalFormatting sqref="HB32:HD32">
    <cfRule type="cellIs" dxfId="19" priority="20" operator="notEqual">
      <formula>#REF!</formula>
    </cfRule>
  </conditionalFormatting>
  <conditionalFormatting sqref="HE32:HG32">
    <cfRule type="cellIs" dxfId="18" priority="19" operator="notEqual">
      <formula>#REF!</formula>
    </cfRule>
  </conditionalFormatting>
  <conditionalFormatting sqref="HH32:HJ32">
    <cfRule type="cellIs" dxfId="17" priority="18" operator="notEqual">
      <formula>#REF!</formula>
    </cfRule>
  </conditionalFormatting>
  <conditionalFormatting sqref="HK32:HM32">
    <cfRule type="cellIs" dxfId="16" priority="17" operator="notEqual">
      <formula>#REF!</formula>
    </cfRule>
  </conditionalFormatting>
  <conditionalFormatting sqref="HW32:HY32">
    <cfRule type="cellIs" dxfId="15" priority="16" operator="notEqual">
      <formula>#REF!</formula>
    </cfRule>
  </conditionalFormatting>
  <conditionalFormatting sqref="HZ32:IB32">
    <cfRule type="cellIs" dxfId="14" priority="15" operator="notEqual">
      <formula>#REF!</formula>
    </cfRule>
  </conditionalFormatting>
  <conditionalFormatting sqref="IC32:IE32">
    <cfRule type="cellIs" dxfId="13" priority="14" operator="notEqual">
      <formula>#REF!</formula>
    </cfRule>
  </conditionalFormatting>
  <conditionalFormatting sqref="IF32:IH32">
    <cfRule type="cellIs" dxfId="12" priority="13" operator="notEqual">
      <formula>#REF!</formula>
    </cfRule>
  </conditionalFormatting>
  <conditionalFormatting sqref="II32:IK32">
    <cfRule type="cellIs" dxfId="11" priority="12" operator="notEqual">
      <formula>#REF!</formula>
    </cfRule>
  </conditionalFormatting>
  <conditionalFormatting sqref="JA32:JC32">
    <cfRule type="cellIs" dxfId="10" priority="11" operator="notEqual">
      <formula>#REF!</formula>
    </cfRule>
  </conditionalFormatting>
  <conditionalFormatting sqref="JV32:JX32">
    <cfRule type="cellIs" dxfId="9" priority="10" operator="notEqual">
      <formula>#REF!</formula>
    </cfRule>
  </conditionalFormatting>
  <conditionalFormatting sqref="KK32:KM32">
    <cfRule type="cellIs" dxfId="8" priority="9" operator="notEqual">
      <formula>#REF!</formula>
    </cfRule>
  </conditionalFormatting>
  <conditionalFormatting sqref="KN32:KP32">
    <cfRule type="cellIs" dxfId="7" priority="8" operator="notEqual">
      <formula>#REF!</formula>
    </cfRule>
  </conditionalFormatting>
  <conditionalFormatting sqref="GA36">
    <cfRule type="cellIs" dxfId="6" priority="7" operator="notEqual">
      <formula>#REF!</formula>
    </cfRule>
  </conditionalFormatting>
  <conditionalFormatting sqref="GD36">
    <cfRule type="cellIs" dxfId="5" priority="6" operator="notEqual">
      <formula>#REF!</formula>
    </cfRule>
  </conditionalFormatting>
  <conditionalFormatting sqref="GG36">
    <cfRule type="cellIs" dxfId="4" priority="5" operator="notEqual">
      <formula>#REF!</formula>
    </cfRule>
  </conditionalFormatting>
  <conditionalFormatting sqref="GS36:GU37">
    <cfRule type="cellIs" dxfId="3" priority="4" operator="notEqual">
      <formula>#REF!</formula>
    </cfRule>
  </conditionalFormatting>
  <conditionalFormatting sqref="GV36:GX37">
    <cfRule type="cellIs" dxfId="2" priority="3" operator="notEqual">
      <formula>#REF!</formula>
    </cfRule>
  </conditionalFormatting>
  <conditionalFormatting sqref="GY36:HA37">
    <cfRule type="cellIs" dxfId="1" priority="2" operator="notEqual">
      <formula>#REF!</formula>
    </cfRule>
  </conditionalFormatting>
  <conditionalFormatting sqref="HB36:HD37">
    <cfRule type="cellIs" dxfId="0" priority="1" operator="notEqual">
      <formula>#REF!</formula>
    </cfRule>
  </conditionalFormatting>
  <printOptions horizontalCentered="1"/>
  <pageMargins left="0.59055118110236227" right="0.59055118110236227" top="0.78740157480314965" bottom="0.39370078740157483" header="0.31496062992125984" footer="0.11811023622047245"/>
  <pageSetup paperSize="9" scale="80" firstPageNumber="31" fitToHeight="0" orientation="portrait" useFirstPageNumber="1" r:id="rId1"/>
  <headerFooter alignWithMargins="0">
    <oddHeader>&amp;L平成31年版あきた100の指標(市町村編）&amp;R&amp;9秋田県企画振興部調査統計課</oddHeader>
    <oddFooter>&amp;C&amp;P</oddFooter>
  </headerFooter>
  <colBreaks count="2" manualBreakCount="2">
    <brk id="86" max="36" man="1"/>
    <brk id="9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表紙</vt:lpstr>
      <vt:lpstr>目次Ｋ</vt:lpstr>
      <vt:lpstr>表Ｋ</vt:lpstr>
      <vt:lpstr>目次Ｓ</vt:lpstr>
      <vt:lpstr>表Ｓ</vt:lpstr>
      <vt:lpstr>表Ｋ!Print_Area</vt:lpstr>
      <vt:lpstr>表Ｓ!Print_Area</vt:lpstr>
      <vt:lpstr>目次Ｋ!Print_Area</vt:lpstr>
      <vt:lpstr>目次Ｓ!Print_Area</vt:lpstr>
      <vt:lpstr>表Ｋ!Print_Titles</vt:lpstr>
      <vt:lpstr>表Ｓ!Print_Titles</vt:lpstr>
      <vt:lpstr>目次Ｋ!Print_Titles</vt:lpstr>
      <vt:lpstr>目次Ｓ!Print_Titles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秋田県</cp:lastModifiedBy>
  <cp:lastPrinted>2019-03-27T01:41:56Z</cp:lastPrinted>
  <dcterms:created xsi:type="dcterms:W3CDTF">2005-12-06T01:17:07Z</dcterms:created>
  <dcterms:modified xsi:type="dcterms:W3CDTF">2019-03-27T01:46:44Z</dcterms:modified>
</cp:coreProperties>
</file>