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85" yWindow="2415" windowWidth="18180" windowHeight="8325"/>
  </bookViews>
  <sheets>
    <sheet name="1" sheetId="9" r:id="rId1"/>
    <sheet name="2" sheetId="10" r:id="rId2"/>
    <sheet name="3" sheetId="11" r:id="rId3"/>
    <sheet name="4" sheetId="12" r:id="rId4"/>
    <sheet name="5" sheetId="13" r:id="rId5"/>
    <sheet name="6" sheetId="14" r:id="rId6"/>
    <sheet name="7" sheetId="15" r:id="rId7"/>
    <sheet name="8" sheetId="16" r:id="rId8"/>
    <sheet name="9" sheetId="20" r:id="rId9"/>
    <sheet name="10" sheetId="21" r:id="rId10"/>
  </sheets>
  <externalReferences>
    <externalReference r:id="rId11"/>
  </externalReferences>
  <definedNames>
    <definedName name="_Key1" localSheetId="9" hidden="1">'[1]都道府県勢編45,46'!#REF!</definedName>
    <definedName name="_Key1" localSheetId="8" hidden="1">'[1]都道府県勢編45,46'!#REF!</definedName>
    <definedName name="_Key1" hidden="1">'[1]都道府県勢編45,46'!#REF!</definedName>
    <definedName name="_Order1" hidden="1">0</definedName>
    <definedName name="_xlnm.Print_Area" localSheetId="9">'10'!$B$1:$L$10</definedName>
    <definedName name="_xlnm.Print_Area" localSheetId="2">'3'!$A$1:$F$31</definedName>
    <definedName name="_xlnm.Print_Area" localSheetId="5">'6'!$A$1:$H$33</definedName>
    <definedName name="_xlnm.Print_Area" localSheetId="8">'9'!$B$1:$AK$32</definedName>
  </definedNames>
  <calcPr calcId="145621"/>
</workbook>
</file>

<file path=xl/calcChain.xml><?xml version="1.0" encoding="utf-8"?>
<calcChain xmlns="http://schemas.openxmlformats.org/spreadsheetml/2006/main">
  <c r="G17" i="16" l="1"/>
  <c r="F17" i="16"/>
  <c r="G16" i="16"/>
  <c r="F16" i="16"/>
  <c r="G15" i="16"/>
  <c r="F15" i="16"/>
  <c r="G14" i="16"/>
  <c r="G13" i="16"/>
  <c r="G12" i="16"/>
  <c r="G11" i="16"/>
  <c r="G10" i="16"/>
  <c r="F10" i="16"/>
  <c r="G9" i="16"/>
  <c r="F9" i="16"/>
  <c r="G8" i="16"/>
  <c r="F8" i="16"/>
  <c r="G7" i="16"/>
  <c r="F7" i="16"/>
  <c r="G6" i="16"/>
  <c r="F6" i="16"/>
  <c r="G5" i="16"/>
  <c r="F5" i="16"/>
  <c r="G4" i="16"/>
  <c r="F4" i="16"/>
  <c r="G3" i="16"/>
  <c r="F3" i="16"/>
  <c r="G18" i="15"/>
  <c r="F18" i="15"/>
  <c r="G17" i="15"/>
  <c r="G16" i="15"/>
  <c r="F16" i="15"/>
  <c r="G15" i="15"/>
  <c r="F15" i="15"/>
  <c r="G14" i="15"/>
  <c r="F14" i="15"/>
  <c r="G13" i="15"/>
  <c r="F13" i="15"/>
  <c r="G12" i="15"/>
  <c r="F12" i="15"/>
  <c r="G11" i="15"/>
  <c r="F11" i="15"/>
  <c r="G10" i="15"/>
  <c r="F10" i="15"/>
  <c r="G9" i="15"/>
  <c r="F9" i="15"/>
  <c r="G8" i="15"/>
  <c r="F8" i="15"/>
  <c r="G7" i="15"/>
  <c r="G6" i="15"/>
  <c r="F6" i="15"/>
  <c r="G5" i="15"/>
  <c r="F5" i="15"/>
  <c r="G4" i="15"/>
  <c r="F4" i="15"/>
  <c r="G3" i="15"/>
  <c r="F3" i="15"/>
</calcChain>
</file>

<file path=xl/sharedStrings.xml><?xml version="1.0" encoding="utf-8"?>
<sst xmlns="http://schemas.openxmlformats.org/spreadsheetml/2006/main" count="451" uniqueCount="289">
  <si>
    <t>（単位：億円、％）</t>
  </si>
  <si>
    <t>区　　　　　分</t>
    <rPh sb="0" eb="1">
      <t>ク</t>
    </rPh>
    <rPh sb="6" eb="7">
      <t>ブン</t>
    </rPh>
    <phoneticPr fontId="7"/>
  </si>
  <si>
    <t>対前年度増加率</t>
    <rPh sb="0" eb="1">
      <t>タイ</t>
    </rPh>
    <rPh sb="1" eb="4">
      <t>ゼンネンド</t>
    </rPh>
    <rPh sb="4" eb="6">
      <t>ゾウカ</t>
    </rPh>
    <rPh sb="6" eb="7">
      <t>リツ</t>
    </rPh>
    <phoneticPr fontId="7"/>
  </si>
  <si>
    <t>秋田県</t>
    <rPh sb="0" eb="3">
      <t>アキタケン</t>
    </rPh>
    <phoneticPr fontId="7"/>
  </si>
  <si>
    <t>１人当たり県民所得（千円）</t>
    <rPh sb="1" eb="2">
      <t>ニン</t>
    </rPh>
    <rPh sb="2" eb="3">
      <t>ア</t>
    </rPh>
    <rPh sb="5" eb="7">
      <t>ケンミン</t>
    </rPh>
    <rPh sb="7" eb="9">
      <t>ショトク</t>
    </rPh>
    <rPh sb="10" eb="11">
      <t>セン</t>
    </rPh>
    <rPh sb="11" eb="12">
      <t>エン</t>
    </rPh>
    <phoneticPr fontId="7"/>
  </si>
  <si>
    <t>全国</t>
    <rPh sb="0" eb="2">
      <t>ゼンコック</t>
    </rPh>
    <phoneticPr fontId="7"/>
  </si>
  <si>
    <t>１人当たり国民所得（千円）</t>
    <rPh sb="1" eb="2">
      <t>ニン</t>
    </rPh>
    <rPh sb="2" eb="3">
      <t>ア</t>
    </rPh>
    <rPh sb="5" eb="6">
      <t>クニ</t>
    </rPh>
    <rPh sb="6" eb="7">
      <t>ケンミン</t>
    </rPh>
    <rPh sb="7" eb="9">
      <t>ショトク</t>
    </rPh>
    <rPh sb="10" eb="11">
      <t>セン</t>
    </rPh>
    <rPh sb="11" eb="12">
      <t>エン</t>
    </rPh>
    <phoneticPr fontId="7"/>
  </si>
  <si>
    <t>県内総生産（名目）の対全国シェア（％）</t>
    <rPh sb="0" eb="2">
      <t>ケンナイ</t>
    </rPh>
    <rPh sb="2" eb="5">
      <t>ソウセイサン</t>
    </rPh>
    <rPh sb="6" eb="8">
      <t>メイモク</t>
    </rPh>
    <rPh sb="10" eb="11">
      <t>タイ</t>
    </rPh>
    <rPh sb="11" eb="13">
      <t>ゼンコク</t>
    </rPh>
    <phoneticPr fontId="7"/>
  </si>
  <si>
    <t>１人当たり県民所得の対全国比（％）</t>
    <rPh sb="1" eb="2">
      <t>ニン</t>
    </rPh>
    <rPh sb="2" eb="3">
      <t>ア</t>
    </rPh>
    <rPh sb="5" eb="7">
      <t>ケンミン</t>
    </rPh>
    <rPh sb="7" eb="9">
      <t>ショトク</t>
    </rPh>
    <rPh sb="10" eb="11">
      <t>タイ</t>
    </rPh>
    <rPh sb="11" eb="13">
      <t>ゼンコック</t>
    </rPh>
    <rPh sb="13" eb="14">
      <t>ヒ</t>
    </rPh>
    <phoneticPr fontId="7"/>
  </si>
  <si>
    <t>-</t>
  </si>
  <si>
    <t>注1　秋田県、全国の実質は、連鎖方式による。</t>
    <rPh sb="0" eb="1">
      <t>チュウ</t>
    </rPh>
    <rPh sb="3" eb="6">
      <t>アキタケン</t>
    </rPh>
    <rPh sb="7" eb="9">
      <t>ゼンコク</t>
    </rPh>
    <rPh sb="10" eb="12">
      <t>ジッシツ</t>
    </rPh>
    <rPh sb="14" eb="16">
      <t>レンサ</t>
    </rPh>
    <rPh sb="16" eb="18">
      <t>ホウシキ</t>
    </rPh>
    <phoneticPr fontId="7"/>
  </si>
  <si>
    <t>対前年度比</t>
  </si>
  <si>
    <t>（参考）　第1次産業</t>
    <rPh sb="1" eb="3">
      <t>サンコウ</t>
    </rPh>
    <phoneticPr fontId="7"/>
  </si>
  <si>
    <t>　　　　　第2次産業</t>
    <rPh sb="5" eb="6">
      <t>ダイ</t>
    </rPh>
    <rPh sb="7" eb="8">
      <t>ジ</t>
    </rPh>
    <rPh sb="8" eb="10">
      <t>サンギョウ</t>
    </rPh>
    <phoneticPr fontId="7"/>
  </si>
  <si>
    <t>　　　　　第3次産業</t>
    <rPh sb="5" eb="6">
      <t>ダイ</t>
    </rPh>
    <rPh sb="7" eb="8">
      <t>ジ</t>
    </rPh>
    <rPh sb="8" eb="10">
      <t>サンギョウ</t>
    </rPh>
    <phoneticPr fontId="7"/>
  </si>
  <si>
    <t>注1　端数処理しているため、各項目の計が合計と一致しない場合がある。</t>
    <rPh sb="3" eb="5">
      <t>ハスウ</t>
    </rPh>
    <rPh sb="5" eb="7">
      <t>ショリ</t>
    </rPh>
    <rPh sb="14" eb="17">
      <t>カクコウモク</t>
    </rPh>
    <rPh sb="18" eb="19">
      <t>ケイ</t>
    </rPh>
    <rPh sb="20" eb="22">
      <t>ゴウケイ</t>
    </rPh>
    <phoneticPr fontId="7"/>
  </si>
  <si>
    <t>区　　　　分</t>
  </si>
  <si>
    <t>１　県民雇用者報酬</t>
    <rPh sb="2" eb="4">
      <t>ケンミン</t>
    </rPh>
    <rPh sb="4" eb="7">
      <t>コヨウシャ</t>
    </rPh>
    <rPh sb="7" eb="9">
      <t>ホウシュウ</t>
    </rPh>
    <phoneticPr fontId="8"/>
  </si>
  <si>
    <t>(1)　賃金・俸給</t>
    <rPh sb="4" eb="6">
      <t>チンギン</t>
    </rPh>
    <rPh sb="7" eb="9">
      <t>ホウキュウ</t>
    </rPh>
    <phoneticPr fontId="8"/>
  </si>
  <si>
    <t>(2)　雇主の社会負担</t>
    <rPh sb="4" eb="5">
      <t>ヤト</t>
    </rPh>
    <rPh sb="5" eb="6">
      <t>ヌシ</t>
    </rPh>
    <rPh sb="7" eb="9">
      <t>シャカイ</t>
    </rPh>
    <rPh sb="9" eb="11">
      <t>フタン</t>
    </rPh>
    <phoneticPr fontId="8"/>
  </si>
  <si>
    <t>２　財産所得（非企業部門）</t>
    <rPh sb="2" eb="4">
      <t>ザイサン</t>
    </rPh>
    <rPh sb="4" eb="6">
      <t>ショトク</t>
    </rPh>
    <rPh sb="7" eb="8">
      <t>ヒ</t>
    </rPh>
    <rPh sb="8" eb="10">
      <t>キギョウ</t>
    </rPh>
    <rPh sb="10" eb="12">
      <t>ブモン</t>
    </rPh>
    <phoneticPr fontId="8"/>
  </si>
  <si>
    <t>(1)　一般政府</t>
    <rPh sb="4" eb="6">
      <t>イッパン</t>
    </rPh>
    <rPh sb="6" eb="8">
      <t>セイフ</t>
    </rPh>
    <phoneticPr fontId="8"/>
  </si>
  <si>
    <t>(2)　家計</t>
    <rPh sb="4" eb="6">
      <t>カケイ</t>
    </rPh>
    <phoneticPr fontId="8"/>
  </si>
  <si>
    <t>(3)　対家計民間非営利団体</t>
    <rPh sb="4" eb="5">
      <t>タイ</t>
    </rPh>
    <rPh sb="5" eb="7">
      <t>カケイ</t>
    </rPh>
    <rPh sb="7" eb="9">
      <t>ミンカン</t>
    </rPh>
    <rPh sb="9" eb="12">
      <t>ヒエイリ</t>
    </rPh>
    <rPh sb="12" eb="14">
      <t>ダンタイ</t>
    </rPh>
    <phoneticPr fontId="8"/>
  </si>
  <si>
    <t>(1)　民間法人企業</t>
    <rPh sb="4" eb="6">
      <t>ミンカン</t>
    </rPh>
    <rPh sb="6" eb="8">
      <t>ホウジン</t>
    </rPh>
    <rPh sb="8" eb="10">
      <t>キギョウ</t>
    </rPh>
    <phoneticPr fontId="8"/>
  </si>
  <si>
    <t>(2)　公的企業</t>
    <rPh sb="4" eb="6">
      <t>コウテキ</t>
    </rPh>
    <rPh sb="6" eb="8">
      <t>キギョウ</t>
    </rPh>
    <phoneticPr fontId="8"/>
  </si>
  <si>
    <t>(3)　個人企業</t>
    <rPh sb="4" eb="6">
      <t>コジン</t>
    </rPh>
    <rPh sb="6" eb="8">
      <t>キギョウ</t>
    </rPh>
    <phoneticPr fontId="8"/>
  </si>
  <si>
    <t>４　県民所得(要素費用表示)(1＋2＋3)</t>
    <rPh sb="7" eb="9">
      <t>ヨウソ</t>
    </rPh>
    <rPh sb="9" eb="11">
      <t>ヒヨウ</t>
    </rPh>
    <rPh sb="11" eb="13">
      <t>ヒョウジ</t>
    </rPh>
    <phoneticPr fontId="7"/>
  </si>
  <si>
    <t>５　生産・輸入品に課される税(控除)補助金</t>
    <rPh sb="2" eb="4">
      <t>セイサン</t>
    </rPh>
    <rPh sb="5" eb="8">
      <t>ユニュウヒン</t>
    </rPh>
    <rPh sb="9" eb="10">
      <t>カ</t>
    </rPh>
    <rPh sb="13" eb="14">
      <t>ゼイ</t>
    </rPh>
    <rPh sb="15" eb="17">
      <t>コウジョ</t>
    </rPh>
    <rPh sb="18" eb="21">
      <t>ホジョキン</t>
    </rPh>
    <phoneticPr fontId="8"/>
  </si>
  <si>
    <t>６　県民所得(市場価格表示) (4＋5)</t>
    <rPh sb="2" eb="4">
      <t>ケンミン</t>
    </rPh>
    <rPh sb="4" eb="6">
      <t>ショトク</t>
    </rPh>
    <rPh sb="7" eb="9">
      <t>シジョウ</t>
    </rPh>
    <rPh sb="9" eb="11">
      <t>カカク</t>
    </rPh>
    <rPh sb="11" eb="13">
      <t>ヒョウジ</t>
    </rPh>
    <phoneticPr fontId="8"/>
  </si>
  <si>
    <t>(1)　家計最終消費支出</t>
    <rPh sb="4" eb="6">
      <t>カケイ</t>
    </rPh>
    <rPh sb="6" eb="8">
      <t>サイシュウ</t>
    </rPh>
    <rPh sb="8" eb="10">
      <t>ショウヒ</t>
    </rPh>
    <rPh sb="10" eb="12">
      <t>シシュツ</t>
    </rPh>
    <phoneticPr fontId="7"/>
  </si>
  <si>
    <t>(2)　対家計民間非営利団体最終消費支出</t>
    <rPh sb="4" eb="5">
      <t>タイ</t>
    </rPh>
    <rPh sb="5" eb="7">
      <t>カケイ</t>
    </rPh>
    <rPh sb="7" eb="9">
      <t>ミンカン</t>
    </rPh>
    <rPh sb="9" eb="12">
      <t>ヒエイリ</t>
    </rPh>
    <rPh sb="12" eb="14">
      <t>ダンタイ</t>
    </rPh>
    <rPh sb="14" eb="16">
      <t>サイシュウ</t>
    </rPh>
    <rPh sb="16" eb="18">
      <t>ショウヒ</t>
    </rPh>
    <rPh sb="18" eb="20">
      <t>シシュツ</t>
    </rPh>
    <phoneticPr fontId="7"/>
  </si>
  <si>
    <t>(1)　総固定資本形成</t>
    <rPh sb="4" eb="5">
      <t>ソウ</t>
    </rPh>
    <rPh sb="5" eb="7">
      <t>コテイ</t>
    </rPh>
    <rPh sb="7" eb="9">
      <t>シホン</t>
    </rPh>
    <rPh sb="9" eb="11">
      <t>ケイセイ</t>
    </rPh>
    <phoneticPr fontId="8"/>
  </si>
  <si>
    <t>　①　民間</t>
    <rPh sb="3" eb="5">
      <t>ミンカン</t>
    </rPh>
    <phoneticPr fontId="8"/>
  </si>
  <si>
    <t>　②　公的</t>
    <rPh sb="3" eb="5">
      <t>コウテキ</t>
    </rPh>
    <phoneticPr fontId="8"/>
  </si>
  <si>
    <t>　①　民間企業</t>
    <rPh sb="3" eb="5">
      <t>ミンカン</t>
    </rPh>
    <rPh sb="5" eb="7">
      <t>キギョウ</t>
    </rPh>
    <phoneticPr fontId="8"/>
  </si>
  <si>
    <t>　②　公的（公的企業・一般政府）</t>
    <rPh sb="3" eb="5">
      <t>コウテキ</t>
    </rPh>
    <rPh sb="6" eb="8">
      <t>コウテキ</t>
    </rPh>
    <rPh sb="8" eb="10">
      <t>キギョウ</t>
    </rPh>
    <rPh sb="11" eb="13">
      <t>イッパン</t>
    </rPh>
    <rPh sb="13" eb="15">
      <t>セイフ</t>
    </rPh>
    <phoneticPr fontId="8"/>
  </si>
  <si>
    <t>(1)　財貨・サービスの移出入（純）</t>
    <rPh sb="4" eb="6">
      <t>ザイカ</t>
    </rPh>
    <rPh sb="12" eb="14">
      <t>イシュツ</t>
    </rPh>
    <rPh sb="14" eb="15">
      <t>ハイ</t>
    </rPh>
    <rPh sb="16" eb="17">
      <t>ジュン</t>
    </rPh>
    <phoneticPr fontId="8"/>
  </si>
  <si>
    <t>(2)　統計上の不突合</t>
    <rPh sb="4" eb="7">
      <t>トウケイジョウ</t>
    </rPh>
    <rPh sb="8" eb="9">
      <t>フ</t>
    </rPh>
    <rPh sb="9" eb="10">
      <t>トツ</t>
    </rPh>
    <rPh sb="10" eb="11">
      <t>ゴウ</t>
    </rPh>
    <phoneticPr fontId="8"/>
  </si>
  <si>
    <t>５　県内総生産(支出側) (1＋2＋3＋4)</t>
    <rPh sb="2" eb="4">
      <t>ケンナイ</t>
    </rPh>
    <rPh sb="4" eb="7">
      <t>ソウセイサン</t>
    </rPh>
    <rPh sb="8" eb="10">
      <t>シシュツ</t>
    </rPh>
    <rPh sb="10" eb="11">
      <t>ガワ</t>
    </rPh>
    <phoneticPr fontId="8"/>
  </si>
  <si>
    <t>(参考)県外からの所得(純)</t>
    <rPh sb="1" eb="3">
      <t>サンコウ</t>
    </rPh>
    <rPh sb="4" eb="6">
      <t>ケンガイ</t>
    </rPh>
    <rPh sb="9" eb="11">
      <t>ショトク</t>
    </rPh>
    <rPh sb="12" eb="13">
      <t>ジュン</t>
    </rPh>
    <phoneticPr fontId="8"/>
  </si>
  <si>
    <t>　　　県民総所得(市場価格表示)</t>
    <rPh sb="3" eb="5">
      <t>ケンミン</t>
    </rPh>
    <rPh sb="13" eb="15">
      <t>ヒョウジ</t>
    </rPh>
    <phoneticPr fontId="8"/>
  </si>
  <si>
    <t>(単位：億円、％)</t>
    <phoneticPr fontId="7"/>
  </si>
  <si>
    <t>区　　　　　　分</t>
    <phoneticPr fontId="7"/>
  </si>
  <si>
    <t>統計上の不突合</t>
  </si>
  <si>
    <t>国内総生産</t>
  </si>
  <si>
    <t>区　　　　　分</t>
    <rPh sb="0" eb="1">
      <t>ク</t>
    </rPh>
    <rPh sb="6" eb="7">
      <t>ブン</t>
    </rPh>
    <phoneticPr fontId="8"/>
  </si>
  <si>
    <t>１　雇用者報酬</t>
    <rPh sb="5" eb="6">
      <t>ホウ</t>
    </rPh>
    <rPh sb="6" eb="7">
      <t>シュウ</t>
    </rPh>
    <phoneticPr fontId="8"/>
  </si>
  <si>
    <t>２　財産所得(非企業部門)</t>
    <rPh sb="7" eb="8">
      <t>ヒ</t>
    </rPh>
    <rPh sb="8" eb="10">
      <t>キギョウ</t>
    </rPh>
    <rPh sb="10" eb="12">
      <t>ブモン</t>
    </rPh>
    <phoneticPr fontId="7"/>
  </si>
  <si>
    <t>４　国民所得(要素費用表示)(1＋2＋3)</t>
    <rPh sb="7" eb="9">
      <t>ヨウソ</t>
    </rPh>
    <rPh sb="9" eb="11">
      <t>ヒヨウ</t>
    </rPh>
    <rPh sb="11" eb="13">
      <t>ヒョウジ</t>
    </rPh>
    <phoneticPr fontId="7"/>
  </si>
  <si>
    <t>(1)　家計最終消費支出</t>
    <rPh sb="4" eb="6">
      <t>カケイ</t>
    </rPh>
    <rPh sb="6" eb="8">
      <t>サイシュウ</t>
    </rPh>
    <rPh sb="8" eb="10">
      <t>ショウヒ</t>
    </rPh>
    <rPh sb="10" eb="12">
      <t>シシュツ</t>
    </rPh>
    <phoneticPr fontId="8"/>
  </si>
  <si>
    <t>(2)　対家計民間非営利団体最終消費支出</t>
    <rPh sb="4" eb="5">
      <t>タイ</t>
    </rPh>
    <rPh sb="5" eb="7">
      <t>カケイ</t>
    </rPh>
    <rPh sb="7" eb="9">
      <t>ミンカン</t>
    </rPh>
    <rPh sb="9" eb="12">
      <t>ヒエイリ</t>
    </rPh>
    <rPh sb="12" eb="14">
      <t>ダンタイ</t>
    </rPh>
    <rPh sb="14" eb="16">
      <t>サイシュウ</t>
    </rPh>
    <rPh sb="16" eb="18">
      <t>ショウヒ</t>
    </rPh>
    <rPh sb="18" eb="20">
      <t>シシュツ</t>
    </rPh>
    <phoneticPr fontId="8"/>
  </si>
  <si>
    <t>２　政府最終消費支出</t>
    <phoneticPr fontId="7"/>
  </si>
  <si>
    <t>３　総資本形成</t>
    <phoneticPr fontId="7"/>
  </si>
  <si>
    <t>４　財貨・サービスの純輸出</t>
    <phoneticPr fontId="7"/>
  </si>
  <si>
    <t>(1)　財貨・サービスの輸出</t>
    <rPh sb="4" eb="6">
      <t>ザイカ</t>
    </rPh>
    <rPh sb="12" eb="14">
      <t>ユシュツ</t>
    </rPh>
    <phoneticPr fontId="8"/>
  </si>
  <si>
    <t>(2)　(控除)財貨・サービスの輸入</t>
    <rPh sb="5" eb="7">
      <t>コウジョ</t>
    </rPh>
    <rPh sb="8" eb="10">
      <t>ザイカ</t>
    </rPh>
    <rPh sb="16" eb="18">
      <t>ユニュウ</t>
    </rPh>
    <phoneticPr fontId="8"/>
  </si>
  <si>
    <t>５　国内総生産(支出側) (1＋2＋3＋4)</t>
    <rPh sb="5" eb="6">
      <t>ショウ</t>
    </rPh>
    <rPh sb="6" eb="7">
      <t>サン</t>
    </rPh>
    <rPh sb="8" eb="10">
      <t>シシュツ</t>
    </rPh>
    <rPh sb="10" eb="11">
      <t>ガワ</t>
    </rPh>
    <phoneticPr fontId="8"/>
  </si>
  <si>
    <t>注1　端数処理しているため、各項目の計が合計と一致しない場合がある。</t>
    <phoneticPr fontId="7"/>
  </si>
  <si>
    <t>生産者価格評価表</t>
    <rPh sb="0" eb="3">
      <t>セイサンシャ</t>
    </rPh>
    <rPh sb="3" eb="5">
      <t>カカク</t>
    </rPh>
    <rPh sb="5" eb="7">
      <t>ヒョウカ</t>
    </rPh>
    <rPh sb="7" eb="8">
      <t>ヒョウ</t>
    </rPh>
    <phoneticPr fontId="7"/>
  </si>
  <si>
    <t>農業</t>
  </si>
  <si>
    <t>サービス</t>
  </si>
  <si>
    <t>家計外消費</t>
  </si>
  <si>
    <t>民間消費</t>
  </si>
  <si>
    <t>一般政府</t>
  </si>
  <si>
    <t>県内総固定</t>
  </si>
  <si>
    <t>在庫純増</t>
  </si>
  <si>
    <t>県内最終</t>
  </si>
  <si>
    <t>県内需要</t>
  </si>
  <si>
    <t>最終需要</t>
  </si>
  <si>
    <t>部門名</t>
    <rPh sb="0" eb="3">
      <t>ブモンメイ</t>
    </rPh>
    <phoneticPr fontId="7"/>
  </si>
  <si>
    <t>消費支出</t>
  </si>
  <si>
    <t>生産額</t>
    <rPh sb="0" eb="1">
      <t>ショウ</t>
    </rPh>
    <rPh sb="1" eb="2">
      <t>サン</t>
    </rPh>
    <rPh sb="2" eb="3">
      <t>ガク</t>
    </rPh>
    <phoneticPr fontId="8"/>
  </si>
  <si>
    <t>（公的）</t>
    <rPh sb="1" eb="3">
      <t>コウテキ</t>
    </rPh>
    <phoneticPr fontId="8"/>
  </si>
  <si>
    <t>（民間）</t>
    <rPh sb="1" eb="3">
      <t>ミンカン</t>
    </rPh>
    <phoneticPr fontId="8"/>
  </si>
  <si>
    <t>内生部門計</t>
  </si>
  <si>
    <t>雇用者所得</t>
  </si>
  <si>
    <t>営業余剰</t>
  </si>
  <si>
    <t>資本減耗引当</t>
  </si>
  <si>
    <t>粗付加価値部門計</t>
  </si>
  <si>
    <t>県内生産額</t>
  </si>
  <si>
    <t>区分</t>
    <rPh sb="0" eb="1">
      <t>ク</t>
    </rPh>
    <rPh sb="1" eb="2">
      <t>ブン</t>
    </rPh>
    <phoneticPr fontId="7"/>
  </si>
  <si>
    <t>実数</t>
    <rPh sb="0" eb="1">
      <t>ジツ</t>
    </rPh>
    <rPh sb="1" eb="2">
      <t>スウ</t>
    </rPh>
    <phoneticPr fontId="7"/>
  </si>
  <si>
    <t>県内総生産（名目）</t>
    <rPh sb="1" eb="2">
      <t>ナイ</t>
    </rPh>
    <rPh sb="6" eb="8">
      <t>メイモク</t>
    </rPh>
    <phoneticPr fontId="7"/>
  </si>
  <si>
    <t>県内総生産（実質）</t>
    <rPh sb="6" eb="8">
      <t>ジッシツ</t>
    </rPh>
    <phoneticPr fontId="7"/>
  </si>
  <si>
    <t>県民所得（要素費用表示）</t>
    <rPh sb="5" eb="7">
      <t>ヨウソ</t>
    </rPh>
    <rPh sb="7" eb="9">
      <t>ヒヨウ</t>
    </rPh>
    <rPh sb="9" eb="11">
      <t>ヒョウジ</t>
    </rPh>
    <phoneticPr fontId="7"/>
  </si>
  <si>
    <t>国内総生産（名目）</t>
    <rPh sb="1" eb="2">
      <t>ナイ</t>
    </rPh>
    <rPh sb="6" eb="8">
      <t>メイモク</t>
    </rPh>
    <phoneticPr fontId="7"/>
  </si>
  <si>
    <t>国内総生産（実質）</t>
    <rPh sb="6" eb="8">
      <t>ジッシツ</t>
    </rPh>
    <phoneticPr fontId="7"/>
  </si>
  <si>
    <t>国民所得（要素費用表示）</t>
    <rPh sb="0" eb="1">
      <t>クニ</t>
    </rPh>
    <rPh sb="5" eb="7">
      <t>ヨウソ</t>
    </rPh>
    <rPh sb="7" eb="9">
      <t>ヒヨウ</t>
    </rPh>
    <rPh sb="9" eb="11">
      <t>ヒョウジ</t>
    </rPh>
    <phoneticPr fontId="7"/>
  </si>
  <si>
    <t>17-2 経済活動別県内総生産（名目）</t>
    <rPh sb="5" eb="7">
      <t>ケイザイ</t>
    </rPh>
    <rPh sb="7" eb="9">
      <t>カツドウ</t>
    </rPh>
    <phoneticPr fontId="7"/>
  </si>
  <si>
    <t>17-3 経済活動別県内総生産（実質）</t>
    <rPh sb="5" eb="7">
      <t>ケイザイ</t>
    </rPh>
    <rPh sb="7" eb="9">
      <t>カツドウ</t>
    </rPh>
    <rPh sb="16" eb="18">
      <t>ジッシツ</t>
    </rPh>
    <phoneticPr fontId="7"/>
  </si>
  <si>
    <t>17-4 県民所得及び県民可処分所得の分配（名目）</t>
    <rPh sb="9" eb="10">
      <t>オヨ</t>
    </rPh>
    <rPh sb="11" eb="13">
      <t>ケンミン</t>
    </rPh>
    <rPh sb="13" eb="16">
      <t>カショブン</t>
    </rPh>
    <rPh sb="16" eb="18">
      <t>ショトク</t>
    </rPh>
    <phoneticPr fontId="7"/>
  </si>
  <si>
    <t>17-5 県内総生産 (支出側、名目)</t>
    <rPh sb="6" eb="7">
      <t>ナイ</t>
    </rPh>
    <rPh sb="8" eb="10">
      <t>セイサン</t>
    </rPh>
    <rPh sb="12" eb="14">
      <t>シシュツ</t>
    </rPh>
    <rPh sb="14" eb="15">
      <t>ガワ</t>
    </rPh>
    <phoneticPr fontId="7"/>
  </si>
  <si>
    <t>17-1 経済計算総括表</t>
    <rPh sb="5" eb="7">
      <t>ケイザイ</t>
    </rPh>
    <rPh sb="7" eb="9">
      <t>ケイサン</t>
    </rPh>
    <phoneticPr fontId="7"/>
  </si>
  <si>
    <t>平成26年度</t>
    <rPh sb="0" eb="2">
      <t>ヘイセイ</t>
    </rPh>
    <rPh sb="4" eb="6">
      <t>ネンド</t>
    </rPh>
    <phoneticPr fontId="8"/>
  </si>
  <si>
    <r>
      <t>４　</t>
    </r>
    <r>
      <rPr>
        <sz val="10"/>
        <rFont val="ＭＳ ゴシック"/>
        <family val="3"/>
        <charset val="128"/>
      </rPr>
      <t>財貨・サービスの移出入(純)・統計上の不突合</t>
    </r>
    <rPh sb="12" eb="13">
      <t>ニュウ</t>
    </rPh>
    <rPh sb="14" eb="15">
      <t>ジュン</t>
    </rPh>
    <rPh sb="17" eb="20">
      <t>トウケイジョウ</t>
    </rPh>
    <rPh sb="21" eb="22">
      <t>フ</t>
    </rPh>
    <rPh sb="22" eb="23">
      <t>ツ</t>
    </rPh>
    <rPh sb="23" eb="24">
      <t>ア</t>
    </rPh>
    <phoneticPr fontId="8"/>
  </si>
  <si>
    <t>注2　連鎖方式により算出している。</t>
    <rPh sb="0" eb="1">
      <t>チュウ</t>
    </rPh>
    <rPh sb="3" eb="5">
      <t>レンサ</t>
    </rPh>
    <rPh sb="5" eb="7">
      <t>ホウシキ</t>
    </rPh>
    <rPh sb="10" eb="12">
      <t>サンシュツ</t>
    </rPh>
    <phoneticPr fontId="8"/>
  </si>
  <si>
    <t>注3　連鎖方式では、内訳項目の合計が集計項目に一致しない。</t>
    <rPh sb="0" eb="1">
      <t>チュウ</t>
    </rPh>
    <rPh sb="3" eb="5">
      <t>レンサ</t>
    </rPh>
    <rPh sb="5" eb="7">
      <t>ホウシキ</t>
    </rPh>
    <rPh sb="10" eb="12">
      <t>ウチワケ</t>
    </rPh>
    <rPh sb="12" eb="14">
      <t>コウモク</t>
    </rPh>
    <rPh sb="15" eb="17">
      <t>ゴウケイ</t>
    </rPh>
    <rPh sb="18" eb="20">
      <t>シュウケイ</t>
    </rPh>
    <rPh sb="20" eb="22">
      <t>コウモク</t>
    </rPh>
    <rPh sb="23" eb="25">
      <t>イッチ</t>
    </rPh>
    <phoneticPr fontId="8"/>
  </si>
  <si>
    <t>注2　県民所得は通常「4」の額をいう。</t>
    <rPh sb="0" eb="1">
      <t>チュウ</t>
    </rPh>
    <phoneticPr fontId="2"/>
  </si>
  <si>
    <t>注2　暦年計数である。</t>
    <rPh sb="0" eb="1">
      <t>チュウ</t>
    </rPh>
    <phoneticPr fontId="2"/>
  </si>
  <si>
    <t>注　単位未満を四捨五入しているため、内訳と計が一致しない場合がある。</t>
    <rPh sb="18" eb="20">
      <t>ウチワケ</t>
    </rPh>
    <rPh sb="21" eb="22">
      <t>ケイ</t>
    </rPh>
    <phoneticPr fontId="8"/>
  </si>
  <si>
    <t>17-9 平成23年秋田県産業連関表(15部門)</t>
    <rPh sb="5" eb="7">
      <t>ヘイセイ</t>
    </rPh>
    <rPh sb="9" eb="10">
      <t>ネン</t>
    </rPh>
    <rPh sb="10" eb="13">
      <t>アキタケン</t>
    </rPh>
    <rPh sb="13" eb="15">
      <t>サンギョウ</t>
    </rPh>
    <rPh sb="15" eb="17">
      <t>レンカン</t>
    </rPh>
    <rPh sb="17" eb="18">
      <t>オモテ</t>
    </rPh>
    <rPh sb="21" eb="23">
      <t>ブモン</t>
    </rPh>
    <phoneticPr fontId="7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</si>
  <si>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</si>
  <si>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</si>
  <si>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</si>
  <si>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</si>
  <si>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</si>
  <si>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</si>
  <si>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</si>
  <si>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</si>
  <si>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</si>
  <si>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</si>
  <si>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</si>
  <si>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</si>
  <si>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</si>
  <si>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</si>
  <si>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</si>
  <si>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</si>
  <si>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</si>
  <si>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</si>
  <si>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</si>
  <si>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</si>
  <si>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</si>
  <si>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</si>
  <si>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</si>
  <si>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</si>
  <si>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</si>
  <si>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</si>
  <si>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82</t>
  </si>
  <si>
    <t>83</t>
  </si>
  <si>
    <t>87</t>
  </si>
  <si>
    <t>88</t>
  </si>
  <si>
    <t>97</t>
  </si>
  <si>
    <t>林業</t>
    <rPh sb="0" eb="2">
      <t>リンギョウ</t>
    </rPh>
    <phoneticPr fontId="4"/>
  </si>
  <si>
    <t>漁業</t>
    <rPh sb="0" eb="2">
      <t>ギョギョウ</t>
    </rPh>
    <phoneticPr fontId="4"/>
  </si>
  <si>
    <t>鉱業</t>
    <rPh sb="0" eb="2">
      <t>コウギョウ</t>
    </rPh>
    <phoneticPr fontId="4"/>
  </si>
  <si>
    <t>製造業</t>
    <rPh sb="0" eb="3">
      <t>セイゾウギョウ</t>
    </rPh>
    <phoneticPr fontId="4"/>
  </si>
  <si>
    <t>建設</t>
    <rPh sb="0" eb="2">
      <t>ケンセツ</t>
    </rPh>
    <phoneticPr fontId="4"/>
  </si>
  <si>
    <t>電力・ガス・水道</t>
    <rPh sb="0" eb="2">
      <t>デンリョク</t>
    </rPh>
    <rPh sb="6" eb="8">
      <t>スイドウ</t>
    </rPh>
    <phoneticPr fontId="4"/>
  </si>
  <si>
    <t>商業</t>
    <rPh sb="0" eb="2">
      <t>ショウギョウ</t>
    </rPh>
    <phoneticPr fontId="4"/>
  </si>
  <si>
    <t>金融・保険</t>
    <rPh sb="0" eb="2">
      <t>キンユウ</t>
    </rPh>
    <rPh sb="3" eb="5">
      <t>ホケン</t>
    </rPh>
    <phoneticPr fontId="4"/>
  </si>
  <si>
    <t>不動産</t>
    <rPh sb="0" eb="3">
      <t>フドウサン</t>
    </rPh>
    <phoneticPr fontId="4"/>
  </si>
  <si>
    <t>運輸・郵便</t>
    <rPh sb="0" eb="2">
      <t>ウンユ</t>
    </rPh>
    <rPh sb="3" eb="5">
      <t>ユウビン</t>
    </rPh>
    <phoneticPr fontId="4"/>
  </si>
  <si>
    <t>情報通信</t>
    <rPh sb="0" eb="4">
      <t>ジョウホウツウシン</t>
    </rPh>
    <phoneticPr fontId="4"/>
  </si>
  <si>
    <t>公務</t>
    <rPh sb="0" eb="2">
      <t>コウム</t>
    </rPh>
    <phoneticPr fontId="4"/>
  </si>
  <si>
    <t>分類不明</t>
    <rPh sb="0" eb="2">
      <t>ブンルイ</t>
    </rPh>
    <rPh sb="2" eb="4">
      <t>フメイ</t>
    </rPh>
    <phoneticPr fontId="4"/>
  </si>
  <si>
    <t>調整項</t>
    <rPh sb="0" eb="2">
      <t>チョウセイ</t>
    </rPh>
    <rPh sb="2" eb="3">
      <t>コウ</t>
    </rPh>
    <phoneticPr fontId="4"/>
  </si>
  <si>
    <t>家計外消費支出（行）</t>
  </si>
  <si>
    <t>91</t>
  </si>
  <si>
    <t>92</t>
  </si>
  <si>
    <t>93</t>
  </si>
  <si>
    <t>94</t>
  </si>
  <si>
    <t>間接税（関税・輸入品商品税を除く。）</t>
  </si>
  <si>
    <t>95</t>
  </si>
  <si>
    <t>96</t>
  </si>
  <si>
    <t>電力・ガス</t>
    <rPh sb="0" eb="2">
      <t>デンリョク</t>
    </rPh>
    <phoneticPr fontId="4"/>
  </si>
  <si>
    <t>対前年度
増 加 率</t>
    <rPh sb="5" eb="6">
      <t>ゾウ</t>
    </rPh>
    <rPh sb="7" eb="8">
      <t>カ</t>
    </rPh>
    <rPh sb="9" eb="10">
      <t>リツ</t>
    </rPh>
    <phoneticPr fontId="2"/>
  </si>
  <si>
    <t>県  内</t>
    <rPh sb="0" eb="1">
      <t>ケン</t>
    </rPh>
    <rPh sb="3" eb="4">
      <t>ナイ</t>
    </rPh>
    <phoneticPr fontId="8"/>
  </si>
  <si>
    <t>需要計</t>
    <rPh sb="0" eb="2">
      <t>ジュヨウ</t>
    </rPh>
    <rPh sb="2" eb="3">
      <t>ケイ</t>
    </rPh>
    <phoneticPr fontId="8"/>
  </si>
  <si>
    <t>最　終</t>
    <rPh sb="0" eb="1">
      <t>サイ</t>
    </rPh>
    <rPh sb="2" eb="3">
      <t>オワリ</t>
    </rPh>
    <phoneticPr fontId="8"/>
  </si>
  <si>
    <t>合　　計</t>
    <rPh sb="0" eb="1">
      <t>ゴウ</t>
    </rPh>
    <phoneticPr fontId="8"/>
  </si>
  <si>
    <t>17-10 (参考)平成23年秋田県産業連関表　３部門分類　取引基本表</t>
    <rPh sb="7" eb="9">
      <t>サンコウ</t>
    </rPh>
    <rPh sb="10" eb="12">
      <t>ヘイセイ</t>
    </rPh>
    <rPh sb="14" eb="15">
      <t>ネン</t>
    </rPh>
    <rPh sb="15" eb="18">
      <t>アキタケン</t>
    </rPh>
    <rPh sb="18" eb="20">
      <t>サンギョウ</t>
    </rPh>
    <rPh sb="20" eb="23">
      <t>レンカンヒョウ</t>
    </rPh>
    <rPh sb="25" eb="27">
      <t>ブモン</t>
    </rPh>
    <rPh sb="27" eb="29">
      <t>ブンルイ</t>
    </rPh>
    <rPh sb="30" eb="32">
      <t>トリヒキ</t>
    </rPh>
    <rPh sb="32" eb="34">
      <t>キホン</t>
    </rPh>
    <rPh sb="34" eb="35">
      <t>オモテ</t>
    </rPh>
    <phoneticPr fontId="7"/>
  </si>
  <si>
    <t>(単位：億円)</t>
    <rPh sb="1" eb="3">
      <t>タンイ</t>
    </rPh>
    <rPh sb="4" eb="6">
      <t>オクエン</t>
    </rPh>
    <phoneticPr fontId="7"/>
  </si>
  <si>
    <t>中間需要</t>
    <rPh sb="0" eb="2">
      <t>チュウカン</t>
    </rPh>
    <rPh sb="2" eb="4">
      <t>ジュヨウ</t>
    </rPh>
    <phoneticPr fontId="7"/>
  </si>
  <si>
    <t>最終需要</t>
    <rPh sb="0" eb="2">
      <t>サイシュウ</t>
    </rPh>
    <rPh sb="2" eb="4">
      <t>ジュヨウ</t>
    </rPh>
    <phoneticPr fontId="7"/>
  </si>
  <si>
    <t>(控除)
輸移入</t>
    <rPh sb="1" eb="3">
      <t>コウジョ</t>
    </rPh>
    <rPh sb="5" eb="6">
      <t>ユ</t>
    </rPh>
    <rPh sb="6" eb="8">
      <t>イニュウ</t>
    </rPh>
    <phoneticPr fontId="7"/>
  </si>
  <si>
    <t>県内
生産額</t>
    <rPh sb="0" eb="2">
      <t>ケンナイ</t>
    </rPh>
    <rPh sb="3" eb="6">
      <t>セイサンガク</t>
    </rPh>
    <phoneticPr fontId="7"/>
  </si>
  <si>
    <t>第1次
産業</t>
    <rPh sb="0" eb="1">
      <t>ダイ</t>
    </rPh>
    <rPh sb="2" eb="3">
      <t>ジ</t>
    </rPh>
    <rPh sb="4" eb="6">
      <t>サンギョウ</t>
    </rPh>
    <phoneticPr fontId="7"/>
  </si>
  <si>
    <t>第2次
産業</t>
    <rPh sb="0" eb="1">
      <t>ダイ</t>
    </rPh>
    <rPh sb="2" eb="3">
      <t>ジ</t>
    </rPh>
    <rPh sb="4" eb="6">
      <t>サンギョウ</t>
    </rPh>
    <phoneticPr fontId="7"/>
  </si>
  <si>
    <t>第3次
産業</t>
    <rPh sb="0" eb="1">
      <t>ダイ</t>
    </rPh>
    <rPh sb="2" eb="3">
      <t>ジ</t>
    </rPh>
    <rPh sb="4" eb="6">
      <t>サンギョウ</t>
    </rPh>
    <phoneticPr fontId="7"/>
  </si>
  <si>
    <t>中間
需要計</t>
    <rPh sb="0" eb="2">
      <t>チュウカン</t>
    </rPh>
    <rPh sb="3" eb="5">
      <t>ジュヨウ</t>
    </rPh>
    <rPh sb="5" eb="6">
      <t>ケイ</t>
    </rPh>
    <phoneticPr fontId="7"/>
  </si>
  <si>
    <t>県内
最終需要</t>
    <rPh sb="0" eb="2">
      <t>ケンナイ</t>
    </rPh>
    <rPh sb="3" eb="5">
      <t>サイシュウ</t>
    </rPh>
    <rPh sb="5" eb="7">
      <t>ジュヨウ</t>
    </rPh>
    <phoneticPr fontId="7"/>
  </si>
  <si>
    <t>輸移出</t>
    <rPh sb="0" eb="1">
      <t>ユ</t>
    </rPh>
    <rPh sb="1" eb="3">
      <t>イシュツ</t>
    </rPh>
    <phoneticPr fontId="7"/>
  </si>
  <si>
    <t>最終
需要計</t>
    <rPh sb="0" eb="2">
      <t>サイシュウ</t>
    </rPh>
    <rPh sb="3" eb="5">
      <t>ジュヨウ</t>
    </rPh>
    <rPh sb="5" eb="6">
      <t>ケイ</t>
    </rPh>
    <phoneticPr fontId="7"/>
  </si>
  <si>
    <t>中</t>
    <rPh sb="0" eb="1">
      <t>ナカ</t>
    </rPh>
    <phoneticPr fontId="7"/>
  </si>
  <si>
    <t>間</t>
    <rPh sb="0" eb="1">
      <t>アイダ</t>
    </rPh>
    <phoneticPr fontId="7"/>
  </si>
  <si>
    <t>投</t>
    <rPh sb="0" eb="1">
      <t>トウ</t>
    </rPh>
    <phoneticPr fontId="7"/>
  </si>
  <si>
    <t>入</t>
    <rPh sb="0" eb="1">
      <t>ハイ</t>
    </rPh>
    <phoneticPr fontId="7"/>
  </si>
  <si>
    <t>中間投入計</t>
    <rPh sb="0" eb="2">
      <t>チュウカン</t>
    </rPh>
    <rPh sb="2" eb="4">
      <t>トウニュウ</t>
    </rPh>
    <rPh sb="4" eb="5">
      <t>ケイ</t>
    </rPh>
    <phoneticPr fontId="7"/>
  </si>
  <si>
    <t>粗付加価値</t>
    <rPh sb="0" eb="5">
      <t>ソフカカチ</t>
    </rPh>
    <phoneticPr fontId="7"/>
  </si>
  <si>
    <t>県内生産額</t>
    <rPh sb="0" eb="2">
      <t>ケンナイ</t>
    </rPh>
    <rPh sb="2" eb="5">
      <t>セイサンガク</t>
    </rPh>
    <phoneticPr fontId="7"/>
  </si>
  <si>
    <t>平成27年度</t>
    <rPh sb="0" eb="2">
      <t>ヘイセイ</t>
    </rPh>
    <rPh sb="4" eb="6">
      <t>ネンド</t>
    </rPh>
    <phoneticPr fontId="8"/>
  </si>
  <si>
    <t>-</t>
    <phoneticPr fontId="7"/>
  </si>
  <si>
    <t>注2  平成26年度の計数は、遡及改定している。</t>
    <rPh sb="0" eb="1">
      <t>チュウ</t>
    </rPh>
    <rPh sb="4" eb="6">
      <t>ヘイセイ</t>
    </rPh>
    <rPh sb="8" eb="10">
      <t>ネンド</t>
    </rPh>
    <rPh sb="11" eb="13">
      <t>ケイスウ</t>
    </rPh>
    <rPh sb="15" eb="17">
      <t>ソキュウ</t>
    </rPh>
    <rPh sb="17" eb="19">
      <t>カイテイ</t>
    </rPh>
    <phoneticPr fontId="7"/>
  </si>
  <si>
    <t>資料：県調査統計課「平成27年度秋田県県民経済計算年報」</t>
    <rPh sb="4" eb="6">
      <t>チョウサ</t>
    </rPh>
    <rPh sb="6" eb="8">
      <t>トウケイ</t>
    </rPh>
    <phoneticPr fontId="7"/>
  </si>
  <si>
    <t>　　　内閣府経済社会総合研究所「平成27年度国民経済計算年報」</t>
    <rPh sb="3" eb="6">
      <t>ナイカクフ</t>
    </rPh>
    <rPh sb="8" eb="10">
      <t>シャカイ</t>
    </rPh>
    <rPh sb="10" eb="12">
      <t>ソウゴウ</t>
    </rPh>
    <rPh sb="12" eb="14">
      <t>ケンキュウ</t>
    </rPh>
    <rPh sb="14" eb="15">
      <t>ショ</t>
    </rPh>
    <rPh sb="16" eb="18">
      <t>ヘイセイ</t>
    </rPh>
    <rPh sb="20" eb="22">
      <t>ネンド</t>
    </rPh>
    <phoneticPr fontId="7"/>
  </si>
  <si>
    <t xml:space="preserve"> (単位：百万円、％)</t>
    <phoneticPr fontId="7"/>
  </si>
  <si>
    <t>27年度構成比</t>
    <rPh sb="2" eb="4">
      <t>ネンド</t>
    </rPh>
    <rPh sb="4" eb="7">
      <t>コウセイヒ</t>
    </rPh>
    <phoneticPr fontId="7"/>
  </si>
  <si>
    <t>１　農林水産業</t>
    <rPh sb="2" eb="4">
      <t>ノウリン</t>
    </rPh>
    <rPh sb="4" eb="7">
      <t>スイサンギョウ</t>
    </rPh>
    <phoneticPr fontId="7"/>
  </si>
  <si>
    <t>（１）農業</t>
    <rPh sb="3" eb="5">
      <t>ノウギョウ</t>
    </rPh>
    <phoneticPr fontId="3"/>
  </si>
  <si>
    <t>（２）林業</t>
    <rPh sb="3" eb="5">
      <t>リンギョウ</t>
    </rPh>
    <phoneticPr fontId="3"/>
  </si>
  <si>
    <t>（３）水産業</t>
    <rPh sb="3" eb="6">
      <t>スイサンギョウ</t>
    </rPh>
    <phoneticPr fontId="3"/>
  </si>
  <si>
    <t>２　鉱業</t>
    <phoneticPr fontId="2"/>
  </si>
  <si>
    <t>３　製造業</t>
    <phoneticPr fontId="2"/>
  </si>
  <si>
    <t>４　電気・ガス・水道・廃棄物処理業</t>
    <phoneticPr fontId="2"/>
  </si>
  <si>
    <t>５　建設業</t>
    <phoneticPr fontId="2"/>
  </si>
  <si>
    <t xml:space="preserve">６　卸売・小売業 </t>
    <phoneticPr fontId="2"/>
  </si>
  <si>
    <t>７　運輸・郵便業</t>
    <phoneticPr fontId="2"/>
  </si>
  <si>
    <t>８　宿泊・飲食サービス業</t>
    <phoneticPr fontId="2"/>
  </si>
  <si>
    <t>９　情報通信業</t>
    <phoneticPr fontId="2"/>
  </si>
  <si>
    <t>10　金融・保険業</t>
    <rPh sb="3" eb="5">
      <t>キンユウ</t>
    </rPh>
    <rPh sb="6" eb="9">
      <t>ホケンギョウ</t>
    </rPh>
    <phoneticPr fontId="7"/>
  </si>
  <si>
    <t>11　不動産業</t>
    <phoneticPr fontId="2"/>
  </si>
  <si>
    <r>
      <t>12　</t>
    </r>
    <r>
      <rPr>
        <sz val="10"/>
        <rFont val="ＭＳ ゴシック"/>
        <family val="3"/>
        <charset val="128"/>
      </rPr>
      <t>専門・科学技術、業務支援サービス業</t>
    </r>
    <phoneticPr fontId="2"/>
  </si>
  <si>
    <t>13  公務　　　　　　　</t>
    <phoneticPr fontId="2"/>
  </si>
  <si>
    <t>14　教育</t>
    <phoneticPr fontId="2"/>
  </si>
  <si>
    <t>15　保健衛生・社会事業</t>
    <phoneticPr fontId="2"/>
  </si>
  <si>
    <t>16　その他のサービス　　　　　</t>
    <phoneticPr fontId="2"/>
  </si>
  <si>
    <t>17　小計 (１～16)</t>
    <rPh sb="3" eb="5">
      <t>ショウケイ</t>
    </rPh>
    <phoneticPr fontId="7"/>
  </si>
  <si>
    <t>18　輸入品に課される税・関税</t>
    <rPh sb="3" eb="6">
      <t>ユニュウヒン</t>
    </rPh>
    <rPh sb="7" eb="8">
      <t>カ</t>
    </rPh>
    <rPh sb="11" eb="12">
      <t>ゼイ</t>
    </rPh>
    <rPh sb="13" eb="15">
      <t>カンゼイ</t>
    </rPh>
    <phoneticPr fontId="7"/>
  </si>
  <si>
    <t>19  (控除)総資本形成に係る消費税</t>
    <phoneticPr fontId="7"/>
  </si>
  <si>
    <t>20  県内総生産(17＋18-19)</t>
    <rPh sb="4" eb="6">
      <t>ケンナイ</t>
    </rPh>
    <rPh sb="6" eb="9">
      <t>ソウセイサン</t>
    </rPh>
    <phoneticPr fontId="7"/>
  </si>
  <si>
    <t>注2　平成26年度の計数は、遡及改定している。</t>
    <rPh sb="0" eb="1">
      <t>チュウ</t>
    </rPh>
    <rPh sb="3" eb="5">
      <t>ヘイセイ</t>
    </rPh>
    <rPh sb="7" eb="9">
      <t>ネンド</t>
    </rPh>
    <rPh sb="10" eb="12">
      <t>ケイスウ</t>
    </rPh>
    <rPh sb="14" eb="15">
      <t>サカノボ</t>
    </rPh>
    <rPh sb="15" eb="16">
      <t>キュウ</t>
    </rPh>
    <rPh sb="16" eb="18">
      <t>カイテイ</t>
    </rPh>
    <phoneticPr fontId="7"/>
  </si>
  <si>
    <t>注3　第１次産業：１</t>
    <rPh sb="0" eb="1">
      <t>チュウ</t>
    </rPh>
    <rPh sb="3" eb="4">
      <t>ダイ</t>
    </rPh>
    <rPh sb="5" eb="6">
      <t>ジ</t>
    </rPh>
    <rPh sb="6" eb="8">
      <t>サンギョウ</t>
    </rPh>
    <phoneticPr fontId="7"/>
  </si>
  <si>
    <t>　　 第２次産業：２、３、５</t>
    <rPh sb="3" eb="4">
      <t>ダイ</t>
    </rPh>
    <rPh sb="5" eb="6">
      <t>ジ</t>
    </rPh>
    <rPh sb="6" eb="8">
      <t>サンギョウ</t>
    </rPh>
    <phoneticPr fontId="7"/>
  </si>
  <si>
    <t>　　 第３次産業：４、６～16</t>
    <rPh sb="3" eb="4">
      <t>ダイ</t>
    </rPh>
    <rPh sb="5" eb="6">
      <t>ジ</t>
    </rPh>
    <rPh sb="6" eb="8">
      <t>サンギョウ</t>
    </rPh>
    <phoneticPr fontId="7"/>
  </si>
  <si>
    <t xml:space="preserve">資料：県調査統計課「平成27年度秋田県県民経済計算年報」 </t>
    <rPh sb="4" eb="6">
      <t>チョウサ</t>
    </rPh>
    <rPh sb="25" eb="27">
      <t>ネンポウ</t>
    </rPh>
    <phoneticPr fontId="7"/>
  </si>
  <si>
    <t xml:space="preserve"> (単位：百万円、％)</t>
    <phoneticPr fontId="7"/>
  </si>
  <si>
    <t>２　鉱業</t>
  </si>
  <si>
    <t>３　製造業</t>
  </si>
  <si>
    <t>４　電気・ガス・水道・廃棄物処理業</t>
  </si>
  <si>
    <t>５　建設業</t>
  </si>
  <si>
    <t xml:space="preserve">６　卸売・小売業 </t>
  </si>
  <si>
    <t>７　運輸・郵便業</t>
  </si>
  <si>
    <t>８　宿泊・飲食サービス業</t>
  </si>
  <si>
    <t>９　情報通信業</t>
  </si>
  <si>
    <t>11　不動産業</t>
  </si>
  <si>
    <t>12　専門・科学技術、業務支援サービス業</t>
  </si>
  <si>
    <t>13  公務　　　　　　　</t>
  </si>
  <si>
    <t>14　教育</t>
  </si>
  <si>
    <t>15　保健衛生・社会事業</t>
  </si>
  <si>
    <t>16　その他のサービス　　　　　</t>
  </si>
  <si>
    <t>17　小計</t>
    <phoneticPr fontId="7"/>
  </si>
  <si>
    <t>19　(控除)総資本形成に係る消費税</t>
    <phoneticPr fontId="7"/>
  </si>
  <si>
    <t>20　県内総生産</t>
    <rPh sb="3" eb="5">
      <t>ケンナイ</t>
    </rPh>
    <rPh sb="5" eb="8">
      <t>ソウセイサン</t>
    </rPh>
    <phoneticPr fontId="7"/>
  </si>
  <si>
    <t>注1　平成26年度の計数は、遡及改定している。</t>
    <rPh sb="0" eb="1">
      <t>チュウ</t>
    </rPh>
    <rPh sb="3" eb="5">
      <t>ヘイセイ</t>
    </rPh>
    <rPh sb="7" eb="9">
      <t>ネンド</t>
    </rPh>
    <rPh sb="10" eb="12">
      <t>ケイスウ</t>
    </rPh>
    <rPh sb="14" eb="15">
      <t>サカノボ</t>
    </rPh>
    <rPh sb="15" eb="16">
      <t>キュウ</t>
    </rPh>
    <rPh sb="16" eb="18">
      <t>カイテイ</t>
    </rPh>
    <phoneticPr fontId="8"/>
  </si>
  <si>
    <t xml:space="preserve">資料：県調査統計課「平成27年度秋田県県民経済計算年報」 </t>
    <rPh sb="4" eb="6">
      <t>チョウサ</t>
    </rPh>
    <phoneticPr fontId="7"/>
  </si>
  <si>
    <t>27年度構成比</t>
    <rPh sb="4" eb="7">
      <t>コウセイヒ</t>
    </rPh>
    <phoneticPr fontId="7"/>
  </si>
  <si>
    <t>３　企業所得（企業部門の第１次所得バランス）</t>
    <rPh sb="2" eb="4">
      <t>キギョウ</t>
    </rPh>
    <rPh sb="4" eb="6">
      <t>ショトク</t>
    </rPh>
    <rPh sb="7" eb="9">
      <t>キギョウ</t>
    </rPh>
    <rPh sb="9" eb="11">
      <t>ブモン</t>
    </rPh>
    <rPh sb="12" eb="13">
      <t>ダイ</t>
    </rPh>
    <rPh sb="13" eb="15">
      <t>イチジ</t>
    </rPh>
    <rPh sb="15" eb="17">
      <t>ショトク</t>
    </rPh>
    <phoneticPr fontId="8"/>
  </si>
  <si>
    <t>７　その他の経常移転(純)</t>
    <phoneticPr fontId="7"/>
  </si>
  <si>
    <t>８　県民可処分所得(6＋7)</t>
    <phoneticPr fontId="7"/>
  </si>
  <si>
    <t>注1　端数処理しているため、各項目の計が合計と一致しない場合がある。</t>
    <phoneticPr fontId="7"/>
  </si>
  <si>
    <t>注3　平成26年度の計数は、遡及改定している。</t>
    <rPh sb="0" eb="1">
      <t>チュウ</t>
    </rPh>
    <rPh sb="3" eb="5">
      <t>ヘイセイ</t>
    </rPh>
    <rPh sb="7" eb="9">
      <t>ネンド</t>
    </rPh>
    <rPh sb="10" eb="12">
      <t>ケイスウ</t>
    </rPh>
    <rPh sb="14" eb="16">
      <t>ソキュウ</t>
    </rPh>
    <rPh sb="16" eb="18">
      <t>カイテイ</t>
    </rPh>
    <phoneticPr fontId="8"/>
  </si>
  <si>
    <t>資料：県調査統計課「平成27年度秋田県県民経済計算年報」</t>
    <rPh sb="4" eb="6">
      <t>チョウサ</t>
    </rPh>
    <phoneticPr fontId="8"/>
  </si>
  <si>
    <t>１　民間最終消費支出</t>
    <phoneticPr fontId="7"/>
  </si>
  <si>
    <t>(2)　在庫変動</t>
    <rPh sb="4" eb="6">
      <t>ザイコ</t>
    </rPh>
    <rPh sb="6" eb="8">
      <t>ヘンドウ</t>
    </rPh>
    <phoneticPr fontId="8"/>
  </si>
  <si>
    <t>注2　平成26年度の計数は、遡及改定している。</t>
    <rPh sb="0" eb="1">
      <t>チュウ</t>
    </rPh>
    <rPh sb="3" eb="5">
      <t>ヘイセイ</t>
    </rPh>
    <rPh sb="7" eb="9">
      <t>ネンド</t>
    </rPh>
    <rPh sb="10" eb="12">
      <t>ケイスウ</t>
    </rPh>
    <rPh sb="14" eb="16">
      <t>ソキュウ</t>
    </rPh>
    <rPh sb="16" eb="18">
      <t>カイテイ</t>
    </rPh>
    <phoneticPr fontId="8"/>
  </si>
  <si>
    <t>17-6 国民経済計算　経済活動別国内総生産(名目)　</t>
    <phoneticPr fontId="7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</si>
  <si>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</si>
  <si>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</si>
  <si>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対 前 年
増 加 率</t>
    <rPh sb="6" eb="7">
      <t>ゾウ</t>
    </rPh>
    <rPh sb="8" eb="9">
      <t>カ</t>
    </rPh>
    <rPh sb="10" eb="11">
      <t>リツ</t>
    </rPh>
    <phoneticPr fontId="2"/>
  </si>
  <si>
    <t>27年構成比</t>
    <rPh sb="3" eb="6">
      <t>コウセイヒ</t>
    </rPh>
    <phoneticPr fontId="7"/>
  </si>
  <si>
    <t>18　輸入品に課される税・関税</t>
    <rPh sb="3" eb="6">
      <t>ユニュウヒン</t>
    </rPh>
    <rPh sb="7" eb="8">
      <t>カ</t>
    </rPh>
    <rPh sb="11" eb="12">
      <t>ゼイ</t>
    </rPh>
    <rPh sb="13" eb="15">
      <t>カンゼイ</t>
    </rPh>
    <phoneticPr fontId="8"/>
  </si>
  <si>
    <t>19　(控除)総資本形成に係る消費税</t>
    <rPh sb="7" eb="10">
      <t>ソウシホン</t>
    </rPh>
    <rPh sb="10" eb="12">
      <t>ケイセイ</t>
    </rPh>
    <rPh sb="13" eb="14">
      <t>カカ</t>
    </rPh>
    <rPh sb="15" eb="18">
      <t>ショウヒゼイ</t>
    </rPh>
    <phoneticPr fontId="8"/>
  </si>
  <si>
    <t>20　計(17＋18-19)</t>
    <phoneticPr fontId="7"/>
  </si>
  <si>
    <t>注1　端数処理しているため、各項目の計が合計と一致しない場合がある。</t>
    <phoneticPr fontId="2"/>
  </si>
  <si>
    <t>注3　平成26年の計数は、遡及改定されている。</t>
    <rPh sb="0" eb="1">
      <t>チュウ</t>
    </rPh>
    <rPh sb="3" eb="5">
      <t>ヘイセイ</t>
    </rPh>
    <rPh sb="7" eb="8">
      <t>ネン</t>
    </rPh>
    <rPh sb="9" eb="11">
      <t>ケイスウ</t>
    </rPh>
    <rPh sb="13" eb="15">
      <t>ソキュウ</t>
    </rPh>
    <rPh sb="15" eb="17">
      <t>カイテイ</t>
    </rPh>
    <phoneticPr fontId="8"/>
  </si>
  <si>
    <t>資料：内閣府経済社会総合研究所「平成27年度国民経済計算年報」</t>
    <rPh sb="3" eb="5">
      <t>ナイカク</t>
    </rPh>
    <rPh sb="5" eb="6">
      <t>フ</t>
    </rPh>
    <rPh sb="8" eb="10">
      <t>シャカイ</t>
    </rPh>
    <rPh sb="10" eb="12">
      <t>ソウゴウ</t>
    </rPh>
    <rPh sb="12" eb="15">
      <t>ケンキュウショ</t>
    </rPh>
    <rPh sb="16" eb="18">
      <t>ヘイセイ</t>
    </rPh>
    <rPh sb="20" eb="22">
      <t>ネンド</t>
    </rPh>
    <rPh sb="28" eb="30">
      <t>ネンポウ</t>
    </rPh>
    <phoneticPr fontId="8"/>
  </si>
  <si>
    <t>17-7 国民経済計算　国民所得・国民可処分所得の分配(名目)　</t>
    <phoneticPr fontId="7"/>
  </si>
  <si>
    <t>(単位：億円、％)</t>
    <phoneticPr fontId="7"/>
  </si>
  <si>
    <t>３　企業所得(企業部門の第１次所得バランス)</t>
    <rPh sb="7" eb="9">
      <t>キギョウ</t>
    </rPh>
    <rPh sb="9" eb="11">
      <t>ブモン</t>
    </rPh>
    <rPh sb="12" eb="15">
      <t>ダイイチジ</t>
    </rPh>
    <rPh sb="15" eb="17">
      <t>ショトク</t>
    </rPh>
    <phoneticPr fontId="7"/>
  </si>
  <si>
    <t>６　国民所得(市場価格表示)(4＋5)</t>
    <phoneticPr fontId="7"/>
  </si>
  <si>
    <t>７　その他の経常移転(純)</t>
    <phoneticPr fontId="7"/>
  </si>
  <si>
    <t>８　国民可処分所得(6＋7)</t>
    <phoneticPr fontId="7"/>
  </si>
  <si>
    <t>注1　端数処理しているため、各項目の計が合計と一致しない場合がある。</t>
    <phoneticPr fontId="7"/>
  </si>
  <si>
    <t>注 2　平成26年度の計数は、遡及改定されている。</t>
    <rPh sb="0" eb="1">
      <t>チュウ</t>
    </rPh>
    <rPh sb="4" eb="6">
      <t>ヘイセイ</t>
    </rPh>
    <rPh sb="8" eb="10">
      <t>ネンド</t>
    </rPh>
    <rPh sb="11" eb="13">
      <t>ケイスウ</t>
    </rPh>
    <rPh sb="15" eb="17">
      <t>ソキュウ</t>
    </rPh>
    <rPh sb="17" eb="19">
      <t>カイテイ</t>
    </rPh>
    <phoneticPr fontId="7"/>
  </si>
  <si>
    <t xml:space="preserve">資料：内閣府経済社会総合研究所「平成27年度国民経済計算年報」 </t>
    <rPh sb="3" eb="6">
      <t>ナイカクフ</t>
    </rPh>
    <rPh sb="8" eb="10">
      <t>シャカイ</t>
    </rPh>
    <rPh sb="10" eb="12">
      <t>ソウゴウ</t>
    </rPh>
    <rPh sb="12" eb="15">
      <t>ケンキュウショ</t>
    </rPh>
    <rPh sb="16" eb="18">
      <t>ヘイセイ</t>
    </rPh>
    <rPh sb="20" eb="22">
      <t>ネンド</t>
    </rPh>
    <rPh sb="28" eb="30">
      <t>ネンポウ</t>
    </rPh>
    <phoneticPr fontId="8"/>
  </si>
  <si>
    <t>17-8 国民経済計算　国内総生産(支出側、名目)</t>
    <phoneticPr fontId="7"/>
  </si>
  <si>
    <t>注2  平成26年度の計数は、遡及改定されている。</t>
    <rPh sb="0" eb="1">
      <t>チュウ</t>
    </rPh>
    <rPh sb="4" eb="6">
      <t>ヘイセイ</t>
    </rPh>
    <rPh sb="8" eb="10">
      <t>ネンド</t>
    </rPh>
    <rPh sb="11" eb="13">
      <t>ケイスウ</t>
    </rPh>
    <rPh sb="15" eb="17">
      <t>ソキュウ</t>
    </rPh>
    <rPh sb="17" eb="19">
      <t>カイテイ</t>
    </rPh>
    <phoneticPr fontId="7"/>
  </si>
  <si>
    <t xml:space="preserve">資料：内閣府経済社会総合研究所「平成27年度国民経済計算年報」 </t>
    <rPh sb="3" eb="6">
      <t>ナイカクフ</t>
    </rPh>
    <rPh sb="8" eb="10">
      <t>シャカイ</t>
    </rPh>
    <rPh sb="10" eb="12">
      <t>ソウゴウ</t>
    </rPh>
    <rPh sb="12" eb="15">
      <t>ケンキュウショ</t>
    </rPh>
    <rPh sb="16" eb="18">
      <t>ヘイセイ</t>
    </rPh>
    <rPh sb="20" eb="21">
      <t>ネン</t>
    </rPh>
    <rPh sb="21" eb="22">
      <t>ド</t>
    </rPh>
    <rPh sb="22" eb="24">
      <t>コクミン</t>
    </rPh>
    <rPh sb="28" eb="30">
      <t>ネンポウ</t>
    </rPh>
    <phoneticPr fontId="8"/>
  </si>
  <si>
    <t>第1次産業</t>
    <phoneticPr fontId="7"/>
  </si>
  <si>
    <t>第2次産業</t>
    <phoneticPr fontId="7"/>
  </si>
  <si>
    <t>第3次産業</t>
    <phoneticPr fontId="7"/>
  </si>
  <si>
    <t>　　 総生産に一致しない。</t>
    <phoneticPr fontId="7"/>
  </si>
  <si>
    <t>注4　第１～３次産業は輸入品に課される税・関税等を加算控除する前の額であるため、合計は県内</t>
    <rPh sb="0" eb="1">
      <t>チュウ</t>
    </rPh>
    <rPh sb="3" eb="4">
      <t>ダイ</t>
    </rPh>
    <rPh sb="7" eb="8">
      <t>ジ</t>
    </rPh>
    <rPh sb="8" eb="10">
      <t>サンギョウ</t>
    </rPh>
    <rPh sb="11" eb="14">
      <t>ユニュウヒン</t>
    </rPh>
    <rPh sb="15" eb="16">
      <t>カ</t>
    </rPh>
    <rPh sb="19" eb="20">
      <t>ゼイ</t>
    </rPh>
    <rPh sb="21" eb="23">
      <t>カンゼイ</t>
    </rPh>
    <rPh sb="23" eb="24">
      <t>ナド</t>
    </rPh>
    <rPh sb="25" eb="27">
      <t>カサン</t>
    </rPh>
    <rPh sb="27" eb="29">
      <t>コウジョ</t>
    </rPh>
    <rPh sb="31" eb="32">
      <t>マエ</t>
    </rPh>
    <rPh sb="33" eb="34">
      <t>ガク</t>
    </rPh>
    <phoneticPr fontId="7"/>
  </si>
  <si>
    <t>輸移出計</t>
    <rPh sb="1" eb="2">
      <t>イ</t>
    </rPh>
    <rPh sb="3" eb="4">
      <t>ケイ</t>
    </rPh>
    <phoneticPr fontId="13"/>
  </si>
  <si>
    <t>(単位：百万円)</t>
    <phoneticPr fontId="7"/>
  </si>
  <si>
    <t>コード</t>
    <phoneticPr fontId="7"/>
  </si>
  <si>
    <t>需要合計</t>
    <rPh sb="2" eb="4">
      <t>ゴウケイ</t>
    </rPh>
    <phoneticPr fontId="2"/>
  </si>
  <si>
    <t>(控除)</t>
    <phoneticPr fontId="13"/>
  </si>
  <si>
    <t>・水道</t>
    <phoneticPr fontId="2"/>
  </si>
  <si>
    <t>支 出 (列)</t>
    <phoneticPr fontId="2"/>
  </si>
  <si>
    <t>支　　出</t>
    <phoneticPr fontId="2"/>
  </si>
  <si>
    <t>資本形成</t>
    <phoneticPr fontId="2"/>
  </si>
  <si>
    <t>需 要 計</t>
    <phoneticPr fontId="2"/>
  </si>
  <si>
    <t>輸移入計</t>
    <rPh sb="1" eb="2">
      <t>イ</t>
    </rPh>
    <rPh sb="3" eb="4">
      <t>ケイ</t>
    </rPh>
    <phoneticPr fontId="8"/>
  </si>
  <si>
    <t>部 門 計</t>
    <phoneticPr fontId="2"/>
  </si>
  <si>
    <t>注: 単位未満を四捨五入しているため、内訳と計が一致しない場合がある。
資料：県調査統計課「平成23年（2011年）秋田県産業連関表」</t>
    <rPh sb="19" eb="21">
      <t>ウチワケ</t>
    </rPh>
    <rPh sb="22" eb="23">
      <t>ケイ</t>
    </rPh>
    <rPh sb="56" eb="57">
      <t>ネン</t>
    </rPh>
    <phoneticPr fontId="8"/>
  </si>
  <si>
    <t>（控除）経常補助金</t>
    <phoneticPr fontId="2"/>
  </si>
  <si>
    <t>資料：県調査統計課「平成23年（2011年）秋田県産業連関表」</t>
    <rPh sb="4" eb="6">
      <t>チョウサ</t>
    </rPh>
    <rPh sb="20" eb="21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</si>
</sst>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;[Red]#,##0"/>
    <numFmt numFmtId="177" formatCode="0.0;&quot;△ &quot;0.0"/>
    <numFmt numFmtId="178" formatCode="#,##0.00;[Red]#,##0.00"/>
    <numFmt numFmtId="179" formatCode="0.0"/>
    <numFmt numFmtId="180" formatCode="#,##0.0;[Red]#,##0.0"/>
    <numFmt numFmtId="181" formatCode="#,##0_ "/>
    <numFmt numFmtId="182" formatCode="#,##0;&quot;△ &quot;#,##0"/>
    <numFmt numFmtId="183" formatCode="#,##0.0;&quot;△ &quot;#,##0.0"/>
    <numFmt numFmtId="184" formatCode="00"/>
    <numFmt numFmtId="185" formatCode="0_);[Red]\(0\)"/>
    <numFmt numFmtId="186" formatCode="0.0_ ;[Red]\-0.0\ "/>
  </numFmts>
  <fonts count="19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48"/>
      <name val="HG平成明朝体W9"/>
      <family val="1"/>
      <charset val="128"/>
    </font>
    <font>
      <b/>
      <sz val="11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u/>
      <sz val="11"/>
      <color indexed="36"/>
      <name val="ＭＳ Ｐゴシック"/>
      <family val="3"/>
      <charset val="128"/>
    </font>
    <font>
      <u/>
      <sz val="11"/>
      <name val="ＭＳ ゴシック"/>
      <family val="3"/>
      <charset val="128"/>
    </font>
    <font>
      <u/>
      <sz val="10"/>
      <name val="ＭＳ ゴシック"/>
      <family val="3"/>
      <charset val="128"/>
    </font>
    <font>
      <u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0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2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4" applyNumberFormat="1" applyFont="1" applyAlignment="1" applyProtection="1">
      <alignment vertical="center"/>
      <protection locked="0"/>
    </xf>
    <xf numFmtId="0" fontId="6" fillId="0" borderId="0" xfId="4" applyFont="1" applyFill="1" applyAlignment="1">
      <alignment vertical="center"/>
    </xf>
    <xf numFmtId="0" fontId="9" fillId="0" borderId="0" xfId="4" applyNumberFormat="1" applyFont="1" applyAlignment="1" applyProtection="1">
      <alignment vertical="center"/>
      <protection locked="0"/>
    </xf>
    <xf numFmtId="0" fontId="4" fillId="0" borderId="0" xfId="4" applyNumberFormat="1" applyFont="1" applyAlignment="1" applyProtection="1">
      <alignment vertical="center"/>
      <protection locked="0"/>
    </xf>
    <xf numFmtId="0" fontId="4" fillId="0" borderId="0" xfId="4" applyFont="1" applyAlignment="1">
      <alignment vertical="center"/>
    </xf>
    <xf numFmtId="0" fontId="4" fillId="0" borderId="0" xfId="4" applyNumberFormat="1" applyFont="1" applyAlignment="1" applyProtection="1">
      <alignment horizontal="right" vertical="center"/>
      <protection locked="0"/>
    </xf>
    <xf numFmtId="0" fontId="4" fillId="0" borderId="0" xfId="4" applyFont="1" applyFill="1" applyAlignment="1">
      <alignment vertical="center"/>
    </xf>
    <xf numFmtId="0" fontId="4" fillId="0" borderId="6" xfId="4" applyNumberFormat="1" applyFont="1" applyFill="1" applyBorder="1" applyAlignment="1" applyProtection="1">
      <alignment horizontal="centerContinuous" vertical="center"/>
      <protection locked="0"/>
    </xf>
    <xf numFmtId="0" fontId="4" fillId="0" borderId="9" xfId="4" applyNumberFormat="1" applyFont="1" applyFill="1" applyBorder="1" applyAlignment="1" applyProtection="1">
      <alignment vertical="center"/>
      <protection locked="0"/>
    </xf>
    <xf numFmtId="0" fontId="4" fillId="0" borderId="0" xfId="4" applyNumberFormat="1" applyFont="1" applyFill="1" applyBorder="1" applyAlignment="1" applyProtection="1">
      <alignment vertical="center"/>
      <protection locked="0"/>
    </xf>
    <xf numFmtId="0" fontId="4" fillId="0" borderId="0" xfId="4" applyNumberFormat="1" applyFont="1" applyFill="1" applyAlignment="1" applyProtection="1">
      <alignment vertical="center"/>
      <protection locked="0"/>
    </xf>
    <xf numFmtId="0" fontId="4" fillId="0" borderId="0" xfId="4" applyFont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4" fillId="0" borderId="0" xfId="4" applyFont="1" applyAlignment="1">
      <alignment horizontal="right" vertical="center"/>
    </xf>
    <xf numFmtId="184" fontId="4" fillId="0" borderId="1" xfId="4" applyNumberFormat="1" applyFont="1" applyBorder="1" applyAlignment="1">
      <alignment horizontal="center" vertical="center"/>
    </xf>
    <xf numFmtId="184" fontId="4" fillId="0" borderId="15" xfId="4" applyNumberFormat="1" applyFont="1" applyBorder="1" applyAlignment="1">
      <alignment horizontal="center" vertical="center"/>
    </xf>
    <xf numFmtId="0" fontId="4" fillId="0" borderId="9" xfId="4" applyFont="1" applyFill="1" applyBorder="1" applyAlignment="1">
      <alignment vertical="center"/>
    </xf>
    <xf numFmtId="184" fontId="4" fillId="0" borderId="5" xfId="4" applyNumberFormat="1" applyFont="1" applyBorder="1" applyAlignment="1">
      <alignment horizontal="center" vertical="center"/>
    </xf>
    <xf numFmtId="177" fontId="4" fillId="0" borderId="0" xfId="4" applyNumberFormat="1" applyFont="1" applyFill="1" applyAlignment="1">
      <alignment vertical="center"/>
    </xf>
    <xf numFmtId="0" fontId="4" fillId="0" borderId="15" xfId="4" applyNumberFormat="1" applyFont="1" applyFill="1" applyBorder="1" applyAlignment="1" applyProtection="1">
      <alignment vertical="center"/>
      <protection locked="0"/>
    </xf>
    <xf numFmtId="182" fontId="4" fillId="0" borderId="0" xfId="4" applyNumberFormat="1" applyFont="1" applyFill="1" applyAlignment="1">
      <alignment vertical="center"/>
    </xf>
    <xf numFmtId="182" fontId="4" fillId="0" borderId="0" xfId="4" applyNumberFormat="1" applyFont="1" applyAlignment="1">
      <alignment vertical="center"/>
    </xf>
    <xf numFmtId="0" fontId="4" fillId="0" borderId="15" xfId="4" applyNumberFormat="1" applyFont="1" applyBorder="1" applyAlignment="1" applyProtection="1">
      <alignment vertical="center"/>
      <protection locked="0"/>
    </xf>
    <xf numFmtId="0" fontId="4" fillId="0" borderId="10" xfId="4" applyNumberFormat="1" applyFont="1" applyBorder="1" applyAlignment="1" applyProtection="1">
      <alignment vertical="center"/>
      <protection locked="0"/>
    </xf>
    <xf numFmtId="0" fontId="4" fillId="0" borderId="0" xfId="4" applyNumberFormat="1" applyFont="1" applyBorder="1" applyAlignment="1" applyProtection="1">
      <alignment vertical="center"/>
      <protection locked="0"/>
    </xf>
    <xf numFmtId="181" fontId="4" fillId="0" borderId="0" xfId="4" applyNumberFormat="1" applyFont="1" applyAlignment="1">
      <alignment vertical="center"/>
    </xf>
    <xf numFmtId="0" fontId="4" fillId="0" borderId="10" xfId="4" applyNumberFormat="1" applyFont="1" applyFill="1" applyBorder="1" applyAlignment="1" applyProtection="1">
      <alignment vertical="center"/>
      <protection locked="0"/>
    </xf>
    <xf numFmtId="0" fontId="4" fillId="0" borderId="5" xfId="4" applyNumberFormat="1" applyFont="1" applyBorder="1" applyAlignment="1" applyProtection="1">
      <alignment vertical="center"/>
      <protection locked="0"/>
    </xf>
    <xf numFmtId="0" fontId="4" fillId="0" borderId="6" xfId="4" applyNumberFormat="1" applyFont="1" applyBorder="1" applyAlignment="1" applyProtection="1">
      <alignment vertical="center"/>
      <protection locked="0"/>
    </xf>
    <xf numFmtId="0" fontId="4" fillId="0" borderId="9" xfId="4" applyNumberFormat="1" applyFont="1" applyBorder="1" applyAlignment="1" applyProtection="1">
      <alignment vertical="center"/>
      <protection locked="0"/>
    </xf>
    <xf numFmtId="0" fontId="4" fillId="0" borderId="15" xfId="4" applyNumberFormat="1" applyFont="1" applyBorder="1" applyAlignment="1" applyProtection="1">
      <alignment horizontal="left" vertical="center" wrapText="1"/>
      <protection locked="0"/>
    </xf>
    <xf numFmtId="0" fontId="4" fillId="0" borderId="10" xfId="4" applyNumberFormat="1" applyFont="1" applyBorder="1" applyAlignment="1" applyProtection="1">
      <alignment horizontal="left" vertical="center" wrapText="1"/>
      <protection locked="0"/>
    </xf>
    <xf numFmtId="0" fontId="4" fillId="0" borderId="1" xfId="4" applyNumberFormat="1" applyFont="1" applyFill="1" applyBorder="1" applyAlignment="1" applyProtection="1">
      <alignment vertical="center"/>
      <protection locked="0"/>
    </xf>
    <xf numFmtId="0" fontId="4" fillId="0" borderId="5" xfId="4" applyNumberFormat="1" applyFont="1" applyFill="1" applyBorder="1" applyAlignment="1" applyProtection="1">
      <alignment vertical="center"/>
      <protection locked="0"/>
    </xf>
    <xf numFmtId="0" fontId="4" fillId="0" borderId="6" xfId="4" applyNumberFormat="1" applyFont="1" applyFill="1" applyBorder="1" applyAlignment="1" applyProtection="1">
      <alignment vertical="center"/>
      <protection locked="0"/>
    </xf>
    <xf numFmtId="0" fontId="4" fillId="2" borderId="15" xfId="4" applyNumberFormat="1" applyFont="1" applyFill="1" applyBorder="1" applyAlignment="1" applyProtection="1">
      <alignment vertical="center"/>
      <protection locked="0"/>
    </xf>
    <xf numFmtId="0" fontId="4" fillId="2" borderId="2" xfId="4" applyNumberFormat="1" applyFont="1" applyFill="1" applyBorder="1" applyAlignment="1" applyProtection="1">
      <alignment vertical="center"/>
      <protection locked="0"/>
    </xf>
    <xf numFmtId="0" fontId="4" fillId="2" borderId="10" xfId="4" applyNumberFormat="1" applyFont="1" applyFill="1" applyBorder="1" applyAlignment="1" applyProtection="1">
      <alignment vertical="center"/>
      <protection locked="0"/>
    </xf>
    <xf numFmtId="0" fontId="4" fillId="2" borderId="5" xfId="4" applyNumberFormat="1" applyFont="1" applyFill="1" applyBorder="1" applyAlignment="1" applyProtection="1">
      <alignment vertical="center"/>
      <protection locked="0"/>
    </xf>
    <xf numFmtId="0" fontId="4" fillId="2" borderId="6" xfId="4" applyNumberFormat="1" applyFont="1" applyFill="1" applyBorder="1" applyAlignment="1" applyProtection="1">
      <alignment vertical="center"/>
      <protection locked="0"/>
    </xf>
    <xf numFmtId="0" fontId="4" fillId="2" borderId="1" xfId="4" applyNumberFormat="1" applyFont="1" applyFill="1" applyBorder="1" applyAlignment="1" applyProtection="1">
      <alignment vertical="center"/>
      <protection locked="0"/>
    </xf>
    <xf numFmtId="0" fontId="4" fillId="0" borderId="8" xfId="4" applyNumberFormat="1" applyFont="1" applyFill="1" applyBorder="1" applyAlignment="1" applyProtection="1">
      <alignment vertical="center"/>
      <protection locked="0"/>
    </xf>
    <xf numFmtId="0" fontId="4" fillId="0" borderId="12" xfId="4" applyNumberFormat="1" applyFont="1" applyFill="1" applyBorder="1" applyAlignment="1" applyProtection="1">
      <alignment vertical="center"/>
      <protection locked="0"/>
    </xf>
    <xf numFmtId="0" fontId="4" fillId="0" borderId="5" xfId="4" applyNumberFormat="1" applyFont="1" applyFill="1" applyBorder="1" applyAlignment="1" applyProtection="1">
      <alignment horizontal="left" vertical="center"/>
      <protection locked="0"/>
    </xf>
    <xf numFmtId="0" fontId="4" fillId="2" borderId="9" xfId="4" applyNumberFormat="1" applyFont="1" applyFill="1" applyBorder="1" applyAlignment="1" applyProtection="1">
      <alignment vertical="center"/>
      <protection locked="0"/>
    </xf>
    <xf numFmtId="0" fontId="4" fillId="2" borderId="0" xfId="4" applyNumberFormat="1" applyFont="1" applyFill="1" applyBorder="1" applyAlignment="1" applyProtection="1">
      <alignment vertical="center"/>
      <protection locked="0"/>
    </xf>
    <xf numFmtId="0" fontId="4" fillId="2" borderId="0" xfId="4" applyNumberFormat="1" applyFont="1" applyFill="1" applyBorder="1" applyAlignment="1" applyProtection="1">
      <alignment vertical="center" wrapText="1"/>
      <protection locked="0"/>
    </xf>
    <xf numFmtId="0" fontId="4" fillId="2" borderId="11" xfId="4" applyNumberFormat="1" applyFont="1" applyFill="1" applyBorder="1" applyAlignment="1" applyProtection="1">
      <alignment vertical="center"/>
      <protection locked="0"/>
    </xf>
    <xf numFmtId="184" fontId="4" fillId="2" borderId="3" xfId="4" applyNumberFormat="1" applyFont="1" applyFill="1" applyBorder="1" applyAlignment="1">
      <alignment horizontal="center" vertical="center"/>
    </xf>
    <xf numFmtId="0" fontId="4" fillId="0" borderId="2" xfId="4" applyFont="1" applyBorder="1" applyAlignment="1">
      <alignment horizontal="left" vertical="center" wrapText="1"/>
    </xf>
    <xf numFmtId="0" fontId="4" fillId="0" borderId="10" xfId="4" applyFont="1" applyBorder="1" applyAlignment="1">
      <alignment horizontal="left" vertical="center" wrapText="1"/>
    </xf>
    <xf numFmtId="0" fontId="4" fillId="0" borderId="6" xfId="4" applyFont="1" applyBorder="1" applyAlignment="1">
      <alignment horizontal="left" vertical="center" wrapText="1"/>
    </xf>
    <xf numFmtId="0" fontId="4" fillId="2" borderId="4" xfId="4" applyFont="1" applyFill="1" applyBorder="1" applyAlignment="1">
      <alignment horizontal="left" vertical="center" wrapText="1"/>
    </xf>
    <xf numFmtId="0" fontId="4" fillId="0" borderId="13" xfId="4" applyNumberFormat="1" applyFont="1" applyFill="1" applyBorder="1" applyAlignment="1" applyProtection="1">
      <alignment vertical="center"/>
      <protection locked="0"/>
    </xf>
    <xf numFmtId="0" fontId="4" fillId="3" borderId="3" xfId="4" applyNumberFormat="1" applyFont="1" applyFill="1" applyBorder="1" applyAlignment="1" applyProtection="1">
      <alignment horizontal="centerContinuous" vertical="center"/>
      <protection locked="0"/>
    </xf>
    <xf numFmtId="0" fontId="4" fillId="3" borderId="14" xfId="4" applyNumberFormat="1" applyFont="1" applyFill="1" applyBorder="1" applyAlignment="1" applyProtection="1">
      <alignment horizontal="centerContinuous" vertical="center"/>
      <protection locked="0"/>
    </xf>
    <xf numFmtId="0" fontId="4" fillId="3" borderId="4" xfId="4" applyNumberFormat="1" applyFont="1" applyFill="1" applyBorder="1" applyAlignment="1" applyProtection="1">
      <alignment horizontal="centerContinuous" vertical="center"/>
      <protection locked="0"/>
    </xf>
    <xf numFmtId="0" fontId="4" fillId="3" borderId="7" xfId="4" applyNumberFormat="1" applyFont="1" applyFill="1" applyBorder="1" applyAlignment="1" applyProtection="1">
      <alignment horizontal="centerContinuous" vertical="center"/>
      <protection locked="0"/>
    </xf>
    <xf numFmtId="185" fontId="4" fillId="0" borderId="0" xfId="4" applyNumberFormat="1" applyFont="1" applyFill="1" applyAlignment="1" applyProtection="1">
      <alignment vertical="center"/>
      <protection locked="0"/>
    </xf>
    <xf numFmtId="186" fontId="4" fillId="0" borderId="0" xfId="4" applyNumberFormat="1" applyFont="1" applyBorder="1" applyAlignment="1" applyProtection="1">
      <alignment vertical="center"/>
      <protection locked="0"/>
    </xf>
    <xf numFmtId="0" fontId="4" fillId="3" borderId="7" xfId="4" applyNumberFormat="1" applyFont="1" applyFill="1" applyBorder="1" applyAlignment="1" applyProtection="1">
      <alignment horizontal="center" vertical="center"/>
      <protection locked="0"/>
    </xf>
    <xf numFmtId="0" fontId="4" fillId="3" borderId="3" xfId="4" applyNumberFormat="1" applyFont="1" applyFill="1" applyBorder="1" applyAlignment="1" applyProtection="1">
      <alignment horizontal="center" vertical="center" wrapText="1"/>
      <protection locked="0"/>
    </xf>
    <xf numFmtId="0" fontId="4" fillId="3" borderId="7" xfId="4" applyNumberFormat="1" applyFont="1" applyFill="1" applyBorder="1" applyAlignment="1" applyProtection="1">
      <alignment horizontal="center" vertical="center" wrapText="1"/>
      <protection locked="0"/>
    </xf>
    <xf numFmtId="176" fontId="4" fillId="0" borderId="9" xfId="4" applyNumberFormat="1" applyFont="1" applyFill="1" applyBorder="1" applyAlignment="1" applyProtection="1">
      <alignment vertical="center"/>
      <protection locked="0"/>
    </xf>
    <xf numFmtId="176" fontId="4" fillId="0" borderId="2" xfId="4" applyNumberFormat="1" applyFont="1" applyFill="1" applyBorder="1" applyAlignment="1" applyProtection="1">
      <alignment vertical="center"/>
      <protection locked="0"/>
    </xf>
    <xf numFmtId="177" fontId="4" fillId="0" borderId="9" xfId="4" applyNumberFormat="1" applyFont="1" applyFill="1" applyBorder="1" applyAlignment="1" applyProtection="1">
      <alignment vertical="center"/>
      <protection locked="0"/>
    </xf>
    <xf numFmtId="176" fontId="4" fillId="0" borderId="0" xfId="4" applyNumberFormat="1" applyFont="1" applyFill="1" applyBorder="1" applyAlignment="1" applyProtection="1">
      <alignment vertical="center"/>
      <protection locked="0"/>
    </xf>
    <xf numFmtId="176" fontId="4" fillId="0" borderId="10" xfId="4" applyNumberFormat="1" applyFont="1" applyFill="1" applyBorder="1" applyAlignment="1" applyProtection="1">
      <alignment vertical="center"/>
      <protection locked="0"/>
    </xf>
    <xf numFmtId="177" fontId="4" fillId="0" borderId="0" xfId="4" applyNumberFormat="1" applyFont="1" applyFill="1" applyBorder="1" applyAlignment="1" applyProtection="1">
      <alignment vertical="center"/>
      <protection locked="0"/>
    </xf>
    <xf numFmtId="176" fontId="4" fillId="0" borderId="11" xfId="4" applyNumberFormat="1" applyFont="1" applyFill="1" applyBorder="1" applyAlignment="1" applyProtection="1">
      <alignment vertical="center"/>
      <protection locked="0"/>
    </xf>
    <xf numFmtId="176" fontId="4" fillId="0" borderId="6" xfId="4" applyNumberFormat="1" applyFont="1" applyFill="1" applyBorder="1" applyAlignment="1" applyProtection="1">
      <alignment vertical="center"/>
      <protection locked="0"/>
    </xf>
    <xf numFmtId="177" fontId="4" fillId="0" borderId="11" xfId="4" applyNumberFormat="1" applyFont="1" applyFill="1" applyBorder="1" applyAlignment="1" applyProtection="1">
      <alignment vertical="center"/>
      <protection locked="0"/>
    </xf>
    <xf numFmtId="178" fontId="4" fillId="0" borderId="14" xfId="4" applyNumberFormat="1" applyFont="1" applyFill="1" applyBorder="1" applyAlignment="1" applyProtection="1">
      <alignment vertical="center"/>
      <protection locked="0"/>
    </xf>
    <xf numFmtId="178" fontId="4" fillId="0" borderId="4" xfId="4" applyNumberFormat="1" applyFont="1" applyFill="1" applyBorder="1" applyAlignment="1" applyProtection="1">
      <alignment vertical="center"/>
      <protection locked="0"/>
    </xf>
    <xf numFmtId="179" fontId="4" fillId="0" borderId="14" xfId="4" applyNumberFormat="1" applyFont="1" applyFill="1" applyBorder="1" applyAlignment="1" applyProtection="1">
      <alignment horizontal="right" vertical="center"/>
      <protection locked="0"/>
    </xf>
    <xf numFmtId="179" fontId="4" fillId="0" borderId="4" xfId="4" applyNumberFormat="1" applyFont="1" applyFill="1" applyBorder="1" applyAlignment="1" applyProtection="1">
      <alignment horizontal="right" vertical="center"/>
      <protection locked="0"/>
    </xf>
    <xf numFmtId="180" fontId="4" fillId="0" borderId="14" xfId="4" applyNumberFormat="1" applyFont="1" applyFill="1" applyBorder="1" applyAlignment="1" applyProtection="1">
      <alignment vertical="center"/>
      <protection locked="0"/>
    </xf>
    <xf numFmtId="180" fontId="4" fillId="0" borderId="4" xfId="4" applyNumberFormat="1" applyFont="1" applyFill="1" applyBorder="1" applyAlignment="1" applyProtection="1">
      <alignment vertical="center"/>
      <protection locked="0"/>
    </xf>
    <xf numFmtId="176" fontId="4" fillId="2" borderId="0" xfId="4" applyNumberFormat="1" applyFont="1" applyFill="1" applyBorder="1" applyAlignment="1" applyProtection="1">
      <alignment vertical="center"/>
      <protection locked="0"/>
    </xf>
    <xf numFmtId="177" fontId="4" fillId="0" borderId="10" xfId="4" applyNumberFormat="1" applyFont="1" applyFill="1" applyBorder="1" applyAlignment="1" applyProtection="1">
      <alignment vertical="center"/>
    </xf>
    <xf numFmtId="177" fontId="4" fillId="2" borderId="10" xfId="4" applyNumberFormat="1" applyFont="1" applyFill="1" applyBorder="1" applyAlignment="1" applyProtection="1">
      <alignment vertical="center"/>
    </xf>
    <xf numFmtId="176" fontId="4" fillId="2" borderId="11" xfId="4" applyNumberFormat="1" applyFont="1" applyFill="1" applyBorder="1" applyAlignment="1" applyProtection="1">
      <alignment vertical="center"/>
      <protection locked="0"/>
    </xf>
    <xf numFmtId="177" fontId="4" fillId="2" borderId="6" xfId="4" applyNumberFormat="1" applyFont="1" applyFill="1" applyBorder="1" applyAlignment="1" applyProtection="1">
      <alignment vertical="center"/>
    </xf>
    <xf numFmtId="177" fontId="4" fillId="0" borderId="6" xfId="4" applyNumberFormat="1" applyFont="1" applyFill="1" applyBorder="1" applyAlignment="1" applyProtection="1">
      <alignment vertical="center"/>
    </xf>
    <xf numFmtId="0" fontId="4" fillId="0" borderId="0" xfId="4" applyFont="1"/>
    <xf numFmtId="0" fontId="4" fillId="0" borderId="0" xfId="4" applyFont="1" applyAlignment="1"/>
    <xf numFmtId="181" fontId="4" fillId="0" borderId="0" xfId="4" applyNumberFormat="1" applyFont="1"/>
    <xf numFmtId="176" fontId="4" fillId="0" borderId="15" xfId="4" applyNumberFormat="1" applyFont="1" applyFill="1" applyBorder="1" applyAlignment="1" applyProtection="1">
      <alignment vertical="center"/>
      <protection locked="0"/>
    </xf>
    <xf numFmtId="176" fontId="4" fillId="2" borderId="15" xfId="4" applyNumberFormat="1" applyFont="1" applyFill="1" applyBorder="1" applyAlignment="1" applyProtection="1">
      <alignment vertical="center"/>
      <protection locked="0"/>
    </xf>
    <xf numFmtId="176" fontId="4" fillId="2" borderId="5" xfId="4" applyNumberFormat="1" applyFont="1" applyFill="1" applyBorder="1" applyAlignment="1" applyProtection="1">
      <alignment vertical="center"/>
      <protection locked="0"/>
    </xf>
    <xf numFmtId="182" fontId="4" fillId="2" borderId="0" xfId="4" applyNumberFormat="1" applyFont="1" applyFill="1" applyBorder="1" applyAlignment="1" applyProtection="1">
      <alignment vertical="center"/>
      <protection locked="0"/>
    </xf>
    <xf numFmtId="183" fontId="4" fillId="2" borderId="0" xfId="4" applyNumberFormat="1" applyFont="1" applyFill="1" applyBorder="1" applyAlignment="1" applyProtection="1">
      <alignment vertical="center"/>
    </xf>
    <xf numFmtId="183" fontId="4" fillId="2" borderId="10" xfId="4" applyNumberFormat="1" applyFont="1" applyFill="1" applyBorder="1" applyAlignment="1" applyProtection="1">
      <alignment vertical="center"/>
    </xf>
    <xf numFmtId="182" fontId="4" fillId="0" borderId="0" xfId="4" applyNumberFormat="1" applyFont="1" applyFill="1" applyBorder="1" applyAlignment="1" applyProtection="1">
      <alignment vertical="center"/>
      <protection locked="0"/>
    </xf>
    <xf numFmtId="183" fontId="4" fillId="0" borderId="0" xfId="4" applyNumberFormat="1" applyFont="1" applyFill="1" applyBorder="1" applyAlignment="1" applyProtection="1">
      <alignment vertical="center"/>
    </xf>
    <xf numFmtId="183" fontId="4" fillId="0" borderId="10" xfId="4" applyNumberFormat="1" applyFont="1" applyFill="1" applyBorder="1" applyAlignment="1" applyProtection="1">
      <alignment vertical="center"/>
    </xf>
    <xf numFmtId="182" fontId="4" fillId="2" borderId="11" xfId="4" applyNumberFormat="1" applyFont="1" applyFill="1" applyBorder="1" applyAlignment="1" applyProtection="1">
      <alignment vertical="center"/>
      <protection locked="0"/>
    </xf>
    <xf numFmtId="183" fontId="4" fillId="2" borderId="11" xfId="4" applyNumberFormat="1" applyFont="1" applyFill="1" applyBorder="1" applyAlignment="1" applyProtection="1">
      <alignment vertical="center"/>
    </xf>
    <xf numFmtId="183" fontId="4" fillId="2" borderId="6" xfId="4" applyNumberFormat="1" applyFont="1" applyFill="1" applyBorder="1" applyAlignment="1" applyProtection="1">
      <alignment vertical="center"/>
    </xf>
    <xf numFmtId="182" fontId="4" fillId="2" borderId="9" xfId="4" applyNumberFormat="1" applyFont="1" applyFill="1" applyBorder="1" applyAlignment="1" applyProtection="1">
      <alignment vertical="center"/>
      <protection locked="0"/>
    </xf>
    <xf numFmtId="183" fontId="4" fillId="2" borderId="9" xfId="4" applyNumberFormat="1" applyFont="1" applyFill="1" applyBorder="1" applyAlignment="1" applyProtection="1">
      <alignment vertical="center"/>
    </xf>
    <xf numFmtId="183" fontId="4" fillId="2" borderId="2" xfId="4" applyNumberFormat="1" applyFont="1" applyFill="1" applyBorder="1" applyAlignment="1" applyProtection="1">
      <alignment vertical="center"/>
    </xf>
    <xf numFmtId="183" fontId="4" fillId="0" borderId="0" xfId="4" applyNumberFormat="1" applyFont="1" applyFill="1" applyBorder="1" applyAlignment="1" applyProtection="1">
      <alignment horizontal="right" vertical="center"/>
      <protection locked="0"/>
    </xf>
    <xf numFmtId="183" fontId="4" fillId="2" borderId="0" xfId="4" applyNumberFormat="1" applyFont="1" applyFill="1" applyBorder="1" applyAlignment="1" applyProtection="1">
      <alignment horizontal="right" vertical="center"/>
      <protection locked="0"/>
    </xf>
    <xf numFmtId="183" fontId="4" fillId="0" borderId="10" xfId="4" applyNumberFormat="1" applyFont="1" applyFill="1" applyBorder="1" applyAlignment="1" applyProtection="1">
      <alignment horizontal="right" vertical="center"/>
    </xf>
    <xf numFmtId="182" fontId="4" fillId="0" borderId="11" xfId="4" applyNumberFormat="1" applyFont="1" applyFill="1" applyBorder="1" applyAlignment="1" applyProtection="1">
      <alignment vertical="center"/>
      <protection locked="0"/>
    </xf>
    <xf numFmtId="183" fontId="4" fillId="0" borderId="11" xfId="4" applyNumberFormat="1" applyFont="1" applyFill="1" applyBorder="1" applyAlignment="1" applyProtection="1">
      <alignment vertical="center"/>
    </xf>
    <xf numFmtId="183" fontId="4" fillId="0" borderId="6" xfId="4" applyNumberFormat="1" applyFont="1" applyFill="1" applyBorder="1" applyAlignment="1" applyProtection="1">
      <alignment vertical="center"/>
    </xf>
    <xf numFmtId="177" fontId="4" fillId="2" borderId="0" xfId="4" applyNumberFormat="1" applyFont="1" applyFill="1" applyBorder="1" applyAlignment="1" applyProtection="1">
      <alignment vertical="center"/>
    </xf>
    <xf numFmtId="177" fontId="4" fillId="0" borderId="0" xfId="4" applyNumberFormat="1" applyFont="1" applyFill="1" applyBorder="1" applyAlignment="1" applyProtection="1">
      <alignment vertical="center"/>
    </xf>
    <xf numFmtId="177" fontId="4" fillId="2" borderId="11" xfId="4" applyNumberFormat="1" applyFont="1" applyFill="1" applyBorder="1" applyAlignment="1" applyProtection="1">
      <alignment vertical="center"/>
    </xf>
    <xf numFmtId="182" fontId="4" fillId="2" borderId="1" xfId="4" applyNumberFormat="1" applyFont="1" applyFill="1" applyBorder="1" applyAlignment="1" applyProtection="1">
      <alignment vertical="center"/>
      <protection locked="0"/>
    </xf>
    <xf numFmtId="182" fontId="4" fillId="0" borderId="15" xfId="4" applyNumberFormat="1" applyFont="1" applyFill="1" applyBorder="1" applyAlignment="1" applyProtection="1">
      <alignment vertical="center"/>
      <protection locked="0"/>
    </xf>
    <xf numFmtId="182" fontId="4" fillId="2" borderId="15" xfId="4" applyNumberFormat="1" applyFont="1" applyFill="1" applyBorder="1" applyAlignment="1" applyProtection="1">
      <alignment vertical="center"/>
      <protection locked="0"/>
    </xf>
    <xf numFmtId="182" fontId="4" fillId="2" borderId="15" xfId="4" applyNumberFormat="1" applyFont="1" applyFill="1" applyBorder="1" applyAlignment="1" applyProtection="1">
      <alignment horizontal="right" vertical="center"/>
      <protection locked="0"/>
    </xf>
    <xf numFmtId="182" fontId="4" fillId="2" borderId="0" xfId="4" applyNumberFormat="1" applyFont="1" applyFill="1" applyBorder="1" applyAlignment="1" applyProtection="1">
      <alignment horizontal="right" vertical="center"/>
      <protection locked="0"/>
    </xf>
    <xf numFmtId="179" fontId="4" fillId="2" borderId="0" xfId="18" applyNumberFormat="1" applyFont="1" applyFill="1" applyBorder="1" applyAlignment="1" applyProtection="1">
      <alignment vertical="center"/>
    </xf>
    <xf numFmtId="182" fontId="4" fillId="2" borderId="5" xfId="4" applyNumberFormat="1" applyFont="1" applyFill="1" applyBorder="1" applyAlignment="1" applyProtection="1">
      <alignment vertical="center"/>
      <protection locked="0"/>
    </xf>
    <xf numFmtId="177" fontId="4" fillId="4" borderId="0" xfId="4" applyNumberFormat="1" applyFont="1" applyFill="1" applyBorder="1" applyAlignment="1" applyProtection="1">
      <alignment vertical="center"/>
    </xf>
    <xf numFmtId="182" fontId="4" fillId="0" borderId="15" xfId="4" applyNumberFormat="1" applyFont="1" applyFill="1" applyBorder="1" applyAlignment="1" applyProtection="1">
      <alignment horizontal="right" vertical="center"/>
      <protection locked="0"/>
    </xf>
    <xf numFmtId="182" fontId="4" fillId="0" borderId="0" xfId="4" applyNumberFormat="1" applyFont="1" applyFill="1" applyBorder="1" applyAlignment="1" applyProtection="1">
      <alignment horizontal="right" vertical="center"/>
      <protection locked="0"/>
    </xf>
    <xf numFmtId="182" fontId="4" fillId="0" borderId="1" xfId="4" applyNumberFormat="1" applyFont="1" applyFill="1" applyBorder="1" applyAlignment="1">
      <alignment vertical="center"/>
    </xf>
    <xf numFmtId="182" fontId="4" fillId="0" borderId="9" xfId="4" applyNumberFormat="1" applyFont="1" applyFill="1" applyBorder="1" applyAlignment="1">
      <alignment vertical="center"/>
    </xf>
    <xf numFmtId="182" fontId="4" fillId="0" borderId="2" xfId="4" applyNumberFormat="1" applyFont="1" applyFill="1" applyBorder="1" applyAlignment="1">
      <alignment vertical="center"/>
    </xf>
    <xf numFmtId="182" fontId="4" fillId="0" borderId="15" xfId="4" applyNumberFormat="1" applyFont="1" applyFill="1" applyBorder="1" applyAlignment="1">
      <alignment vertical="center"/>
    </xf>
    <xf numFmtId="182" fontId="4" fillId="0" borderId="0" xfId="4" applyNumberFormat="1" applyFont="1" applyFill="1" applyBorder="1" applyAlignment="1">
      <alignment vertical="center"/>
    </xf>
    <xf numFmtId="182" fontId="4" fillId="0" borderId="10" xfId="4" applyNumberFormat="1" applyFont="1" applyFill="1" applyBorder="1" applyAlignment="1">
      <alignment vertical="center"/>
    </xf>
    <xf numFmtId="182" fontId="4" fillId="0" borderId="5" xfId="4" applyNumberFormat="1" applyFont="1" applyFill="1" applyBorder="1" applyAlignment="1">
      <alignment vertical="center"/>
    </xf>
    <xf numFmtId="182" fontId="4" fillId="0" borderId="11" xfId="4" applyNumberFormat="1" applyFont="1" applyFill="1" applyBorder="1" applyAlignment="1">
      <alignment vertical="center"/>
    </xf>
    <xf numFmtId="182" fontId="4" fillId="0" borderId="6" xfId="4" applyNumberFormat="1" applyFont="1" applyFill="1" applyBorder="1" applyAlignment="1">
      <alignment vertical="center"/>
    </xf>
    <xf numFmtId="182" fontId="4" fillId="2" borderId="3" xfId="4" applyNumberFormat="1" applyFont="1" applyFill="1" applyBorder="1" applyAlignment="1">
      <alignment vertical="center"/>
    </xf>
    <xf numFmtId="182" fontId="4" fillId="2" borderId="14" xfId="4" applyNumberFormat="1" applyFont="1" applyFill="1" applyBorder="1" applyAlignment="1">
      <alignment vertical="center"/>
    </xf>
    <xf numFmtId="182" fontId="4" fillId="2" borderId="4" xfId="4" applyNumberFormat="1" applyFont="1" applyFill="1" applyBorder="1" applyAlignment="1">
      <alignment vertical="center"/>
    </xf>
    <xf numFmtId="177" fontId="4" fillId="0" borderId="2" xfId="4" applyNumberFormat="1" applyFont="1" applyFill="1" applyBorder="1" applyAlignment="1" applyProtection="1">
      <alignment vertical="center"/>
      <protection locked="0"/>
    </xf>
    <xf numFmtId="177" fontId="4" fillId="0" borderId="10" xfId="4" applyNumberFormat="1" applyFont="1" applyFill="1" applyBorder="1" applyAlignment="1" applyProtection="1">
      <alignment vertical="center"/>
      <protection locked="0"/>
    </xf>
    <xf numFmtId="177" fontId="4" fillId="0" borderId="6" xfId="4" applyNumberFormat="1" applyFont="1" applyFill="1" applyBorder="1" applyAlignment="1" applyProtection="1">
      <alignment vertical="center"/>
      <protection locked="0"/>
    </xf>
    <xf numFmtId="177" fontId="4" fillId="0" borderId="0" xfId="4" applyNumberFormat="1" applyFont="1" applyFill="1" applyBorder="1" applyAlignment="1" applyProtection="1">
      <alignment horizontal="right" vertical="center"/>
      <protection locked="0"/>
    </xf>
    <xf numFmtId="177" fontId="4" fillId="0" borderId="11" xfId="4" applyNumberFormat="1" applyFont="1" applyFill="1" applyBorder="1" applyAlignment="1" applyProtection="1">
      <alignment vertical="center"/>
    </xf>
    <xf numFmtId="0" fontId="11" fillId="0" borderId="10" xfId="4" applyFont="1" applyBorder="1" applyAlignment="1">
      <alignment horizontal="left" vertical="center" wrapText="1"/>
    </xf>
    <xf numFmtId="0" fontId="11" fillId="0" borderId="2" xfId="4" applyFont="1" applyBorder="1" applyAlignment="1">
      <alignment horizontal="left" vertical="center" wrapText="1"/>
    </xf>
    <xf numFmtId="0" fontId="12" fillId="0" borderId="10" xfId="4" applyFont="1" applyBorder="1" applyAlignment="1">
      <alignment horizontal="left" vertical="center" wrapText="1"/>
    </xf>
    <xf numFmtId="184" fontId="4" fillId="3" borderId="12" xfId="4" applyNumberFormat="1" applyFont="1" applyFill="1" applyBorder="1" applyAlignment="1">
      <alignment horizontal="center" vertical="center"/>
    </xf>
    <xf numFmtId="0" fontId="4" fillId="3" borderId="10" xfId="4" applyFont="1" applyFill="1" applyBorder="1" applyAlignment="1">
      <alignment horizontal="center" vertical="center"/>
    </xf>
    <xf numFmtId="0" fontId="4" fillId="3" borderId="8" xfId="4" applyFont="1" applyFill="1" applyBorder="1" applyAlignment="1">
      <alignment horizontal="center" vertical="center"/>
    </xf>
    <xf numFmtId="0" fontId="4" fillId="3" borderId="8" xfId="4" applyFont="1" applyFill="1" applyBorder="1" applyAlignment="1">
      <alignment horizontal="center" vertical="center" wrapText="1"/>
    </xf>
    <xf numFmtId="0" fontId="4" fillId="3" borderId="6" xfId="4" applyFont="1" applyFill="1" applyBorder="1" applyAlignment="1">
      <alignment horizontal="center" vertical="center"/>
    </xf>
    <xf numFmtId="0" fontId="4" fillId="3" borderId="13" xfId="4" applyFont="1" applyFill="1" applyBorder="1" applyAlignment="1">
      <alignment horizontal="center" vertical="center" wrapText="1"/>
    </xf>
    <xf numFmtId="0" fontId="4" fillId="3" borderId="13" xfId="4" applyFont="1" applyFill="1" applyBorder="1" applyAlignment="1">
      <alignment horizontal="center" vertical="center"/>
    </xf>
    <xf numFmtId="184" fontId="4" fillId="0" borderId="0" xfId="4" applyNumberFormat="1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6" fillId="0" borderId="0" xfId="19" applyFont="1" applyFill="1" applyBorder="1" applyAlignment="1">
      <alignment vertical="center"/>
    </xf>
    <xf numFmtId="0" fontId="4" fillId="0" borderId="0" xfId="19" applyFont="1" applyFill="1" applyBorder="1" applyAlignment="1">
      <alignment vertical="center"/>
    </xf>
    <xf numFmtId="0" fontId="4" fillId="0" borderId="0" xfId="19" applyFont="1" applyFill="1" applyBorder="1" applyAlignment="1">
      <alignment horizontal="right" vertical="center"/>
    </xf>
    <xf numFmtId="0" fontId="4" fillId="3" borderId="1" xfId="19" applyFont="1" applyFill="1" applyBorder="1" applyAlignment="1">
      <alignment vertical="center"/>
    </xf>
    <xf numFmtId="0" fontId="4" fillId="3" borderId="9" xfId="19" applyFont="1" applyFill="1" applyBorder="1" applyAlignment="1">
      <alignment vertical="center"/>
    </xf>
    <xf numFmtId="0" fontId="4" fillId="3" borderId="3" xfId="19" applyFont="1" applyFill="1" applyBorder="1" applyAlignment="1">
      <alignment horizontal="centerContinuous" vertical="center"/>
    </xf>
    <xf numFmtId="0" fontId="4" fillId="3" borderId="14" xfId="19" applyFont="1" applyFill="1" applyBorder="1" applyAlignment="1">
      <alignment horizontal="centerContinuous" vertical="center"/>
    </xf>
    <xf numFmtId="0" fontId="4" fillId="3" borderId="4" xfId="19" applyFont="1" applyFill="1" applyBorder="1" applyAlignment="1">
      <alignment horizontal="centerContinuous" vertical="center"/>
    </xf>
    <xf numFmtId="0" fontId="4" fillId="3" borderId="5" xfId="19" applyFont="1" applyFill="1" applyBorder="1" applyAlignment="1">
      <alignment vertical="center"/>
    </xf>
    <xf numFmtId="0" fontId="4" fillId="3" borderId="11" xfId="19" applyFont="1" applyFill="1" applyBorder="1" applyAlignment="1">
      <alignment vertical="center"/>
    </xf>
    <xf numFmtId="0" fontId="4" fillId="3" borderId="5" xfId="19" applyFont="1" applyFill="1" applyBorder="1" applyAlignment="1">
      <alignment horizontal="center" vertical="center" wrapText="1"/>
    </xf>
    <xf numFmtId="0" fontId="4" fillId="3" borderId="13" xfId="19" applyFont="1" applyFill="1" applyBorder="1" applyAlignment="1">
      <alignment horizontal="center" vertical="center" wrapText="1"/>
    </xf>
    <xf numFmtId="0" fontId="4" fillId="3" borderId="11" xfId="19" applyFont="1" applyFill="1" applyBorder="1" applyAlignment="1">
      <alignment horizontal="center" vertical="center" wrapText="1"/>
    </xf>
    <xf numFmtId="0" fontId="4" fillId="3" borderId="5" xfId="19" applyFont="1" applyFill="1" applyBorder="1" applyAlignment="1">
      <alignment horizontal="center" vertical="center"/>
    </xf>
    <xf numFmtId="0" fontId="4" fillId="0" borderId="12" xfId="19" applyFont="1" applyFill="1" applyBorder="1" applyAlignment="1">
      <alignment horizontal="center" vertical="center"/>
    </xf>
    <xf numFmtId="0" fontId="4" fillId="0" borderId="7" xfId="19" applyFont="1" applyFill="1" applyBorder="1" applyAlignment="1">
      <alignment horizontal="center" vertical="center"/>
    </xf>
    <xf numFmtId="181" fontId="4" fillId="0" borderId="15" xfId="19" applyNumberFormat="1" applyFont="1" applyFill="1" applyBorder="1" applyAlignment="1">
      <alignment vertical="center"/>
    </xf>
    <xf numFmtId="181" fontId="4" fillId="0" borderId="0" xfId="19" applyNumberFormat="1" applyFont="1" applyFill="1" applyBorder="1" applyAlignment="1">
      <alignment vertical="center"/>
    </xf>
    <xf numFmtId="181" fontId="4" fillId="0" borderId="8" xfId="19" applyNumberFormat="1" applyFont="1" applyFill="1" applyBorder="1" applyAlignment="1">
      <alignment vertical="center"/>
    </xf>
    <xf numFmtId="181" fontId="4" fillId="0" borderId="9" xfId="19" applyNumberFormat="1" applyFont="1" applyFill="1" applyBorder="1" applyAlignment="1">
      <alignment vertical="center"/>
    </xf>
    <xf numFmtId="182" fontId="4" fillId="0" borderId="8" xfId="19" applyNumberFormat="1" applyFont="1" applyFill="1" applyBorder="1" applyAlignment="1">
      <alignment vertical="center"/>
    </xf>
    <xf numFmtId="182" fontId="4" fillId="0" borderId="0" xfId="19" applyNumberFormat="1" applyFont="1" applyFill="1" applyBorder="1" applyAlignment="1">
      <alignment vertical="center"/>
    </xf>
    <xf numFmtId="0" fontId="4" fillId="0" borderId="8" xfId="19" applyFont="1" applyFill="1" applyBorder="1" applyAlignment="1">
      <alignment horizontal="center" vertical="center"/>
    </xf>
    <xf numFmtId="0" fontId="4" fillId="0" borderId="13" xfId="19" applyFont="1" applyFill="1" applyBorder="1" applyAlignment="1">
      <alignment horizontal="center" vertical="center"/>
    </xf>
    <xf numFmtId="181" fontId="4" fillId="0" borderId="11" xfId="19" applyNumberFormat="1" applyFont="1" applyFill="1" applyBorder="1" applyAlignment="1">
      <alignment vertical="center"/>
    </xf>
    <xf numFmtId="181" fontId="4" fillId="0" borderId="5" xfId="19" applyNumberFormat="1" applyFont="1" applyFill="1" applyBorder="1" applyAlignment="1">
      <alignment vertical="center"/>
    </xf>
    <xf numFmtId="182" fontId="4" fillId="0" borderId="13" xfId="19" applyNumberFormat="1" applyFont="1" applyFill="1" applyBorder="1" applyAlignment="1">
      <alignment vertical="center"/>
    </xf>
    <xf numFmtId="181" fontId="4" fillId="0" borderId="13" xfId="19" applyNumberFormat="1" applyFont="1" applyFill="1" applyBorder="1" applyAlignment="1">
      <alignment vertical="center"/>
    </xf>
    <xf numFmtId="0" fontId="4" fillId="0" borderId="3" xfId="19" applyFont="1" applyFill="1" applyBorder="1" applyAlignment="1">
      <alignment horizontal="centerContinuous" vertical="center"/>
    </xf>
    <xf numFmtId="0" fontId="4" fillId="0" borderId="4" xfId="4" applyFont="1" applyBorder="1" applyAlignment="1">
      <alignment horizontal="centerContinuous" vertical="center"/>
    </xf>
    <xf numFmtId="0" fontId="4" fillId="0" borderId="0" xfId="19" applyFont="1" applyFill="1" applyAlignment="1">
      <alignment vertical="center"/>
    </xf>
    <xf numFmtId="0" fontId="4" fillId="3" borderId="3" xfId="4" applyNumberFormat="1" applyFont="1" applyFill="1" applyBorder="1" applyAlignment="1" applyProtection="1">
      <alignment horizontal="center" vertical="center"/>
      <protection locked="0"/>
    </xf>
    <xf numFmtId="0" fontId="14" fillId="0" borderId="0" xfId="17" applyNumberFormat="1" applyFont="1" applyFill="1" applyAlignment="1" applyProtection="1">
      <alignment vertical="center" shrinkToFit="1"/>
      <protection locked="0"/>
    </xf>
    <xf numFmtId="0" fontId="14" fillId="0" borderId="0" xfId="17" applyFont="1" applyFill="1" applyAlignment="1">
      <alignment vertical="center" shrinkToFit="1"/>
    </xf>
    <xf numFmtId="0" fontId="4" fillId="0" borderId="9" xfId="4" applyNumberFormat="1" applyFont="1" applyFill="1" applyBorder="1" applyAlignment="1" applyProtection="1">
      <alignment horizontal="center" vertical="center"/>
      <protection locked="0"/>
    </xf>
    <xf numFmtId="176" fontId="4" fillId="0" borderId="1" xfId="4" applyNumberFormat="1" applyFont="1" applyFill="1" applyBorder="1" applyAlignment="1" applyProtection="1">
      <alignment vertical="center"/>
      <protection locked="0"/>
    </xf>
    <xf numFmtId="177" fontId="4" fillId="0" borderId="2" xfId="4" applyNumberFormat="1" applyFont="1" applyFill="1" applyBorder="1" applyAlignment="1" applyProtection="1">
      <alignment vertical="center"/>
    </xf>
    <xf numFmtId="0" fontId="4" fillId="0" borderId="0" xfId="4" applyFont="1" applyFill="1" applyBorder="1" applyAlignment="1">
      <alignment horizontal="distributed" vertical="center" indent="1"/>
    </xf>
    <xf numFmtId="0" fontId="11" fillId="0" borderId="0" xfId="17" applyNumberFormat="1" applyFont="1" applyFill="1" applyAlignment="1" applyProtection="1">
      <alignment horizontal="left" vertical="center"/>
      <protection locked="0"/>
    </xf>
    <xf numFmtId="0" fontId="15" fillId="0" borderId="0" xfId="17" applyNumberFormat="1" applyFont="1" applyFill="1" applyAlignment="1" applyProtection="1">
      <alignment horizontal="left" vertical="center"/>
      <protection locked="0"/>
    </xf>
    <xf numFmtId="0" fontId="16" fillId="0" borderId="0" xfId="17" applyNumberFormat="1" applyFont="1" applyFill="1" applyAlignment="1" applyProtection="1">
      <alignment horizontal="left" vertical="center" shrinkToFit="1"/>
      <protection locked="0"/>
    </xf>
    <xf numFmtId="182" fontId="4" fillId="0" borderId="9" xfId="4" applyNumberFormat="1" applyFont="1" applyFill="1" applyBorder="1" applyAlignment="1" applyProtection="1">
      <alignment vertical="center"/>
      <protection locked="0"/>
    </xf>
    <xf numFmtId="177" fontId="4" fillId="2" borderId="0" xfId="4" applyNumberFormat="1" applyFont="1" applyFill="1" applyBorder="1" applyAlignment="1" applyProtection="1">
      <alignment horizontal="right" vertical="center"/>
    </xf>
    <xf numFmtId="0" fontId="15" fillId="0" borderId="0" xfId="17" applyFont="1" applyFill="1" applyAlignment="1">
      <alignment horizontal="left" vertical="center"/>
    </xf>
    <xf numFmtId="0" fontId="11" fillId="0" borderId="0" xfId="17" applyFont="1" applyFill="1" applyAlignment="1">
      <alignment horizontal="left" vertical="center"/>
    </xf>
    <xf numFmtId="0" fontId="14" fillId="0" borderId="0" xfId="17" applyFont="1" applyFill="1" applyAlignment="1">
      <alignment horizontal="left" vertical="center"/>
    </xf>
    <xf numFmtId="0" fontId="4" fillId="3" borderId="3" xfId="4" applyNumberFormat="1" applyFont="1" applyFill="1" applyBorder="1" applyAlignment="1" applyProtection="1">
      <alignment horizontal="center" vertical="center"/>
      <protection locked="0"/>
    </xf>
    <xf numFmtId="177" fontId="4" fillId="2" borderId="0" xfId="4" applyNumberFormat="1" applyFont="1" applyFill="1" applyBorder="1" applyAlignment="1" applyProtection="1">
      <alignment vertical="center"/>
      <protection locked="0"/>
    </xf>
    <xf numFmtId="0" fontId="4" fillId="3" borderId="14" xfId="4" applyNumberFormat="1" applyFont="1" applyFill="1" applyBorder="1" applyAlignment="1" applyProtection="1">
      <alignment horizontal="center" vertical="center"/>
      <protection locked="0"/>
    </xf>
    <xf numFmtId="0" fontId="4" fillId="3" borderId="8" xfId="4" applyFont="1" applyFill="1" applyBorder="1" applyAlignment="1">
      <alignment horizontal="left" vertical="center"/>
    </xf>
    <xf numFmtId="0" fontId="17" fillId="0" borderId="10" xfId="4" applyFont="1" applyBorder="1" applyAlignment="1">
      <alignment vertical="center" wrapText="1"/>
    </xf>
    <xf numFmtId="0" fontId="18" fillId="0" borderId="0" xfId="17" applyFont="1" applyFill="1" applyAlignment="1">
      <alignment vertical="center"/>
    </xf>
    <xf numFmtId="0" fontId="4" fillId="3" borderId="1" xfId="4" applyNumberFormat="1" applyFont="1" applyFill="1" applyBorder="1" applyAlignment="1" applyProtection="1">
      <alignment horizontal="center" vertical="center"/>
      <protection locked="0"/>
    </xf>
    <xf numFmtId="0" fontId="4" fillId="3" borderId="2" xfId="4" applyNumberFormat="1" applyFont="1" applyFill="1" applyBorder="1" applyAlignment="1" applyProtection="1">
      <alignment horizontal="center" vertical="center"/>
      <protection locked="0"/>
    </xf>
    <xf numFmtId="0" fontId="4" fillId="3" borderId="5" xfId="4" applyNumberFormat="1" applyFont="1" applyFill="1" applyBorder="1" applyAlignment="1" applyProtection="1">
      <alignment horizontal="center" vertical="center"/>
      <protection locked="0"/>
    </xf>
    <xf numFmtId="0" fontId="4" fillId="3" borderId="6" xfId="4" applyNumberFormat="1" applyFont="1" applyFill="1" applyBorder="1" applyAlignment="1" applyProtection="1">
      <alignment horizontal="center" vertical="center"/>
      <protection locked="0"/>
    </xf>
    <xf numFmtId="0" fontId="4" fillId="3" borderId="3" xfId="4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0" borderId="8" xfId="4" applyNumberFormat="1" applyFont="1" applyFill="1" applyBorder="1" applyAlignment="1" applyProtection="1">
      <alignment horizontal="center" vertical="center" textRotation="255"/>
      <protection locked="0"/>
    </xf>
    <xf numFmtId="0" fontId="4" fillId="0" borderId="12" xfId="4" applyNumberFormat="1" applyFont="1" applyFill="1" applyBorder="1" applyAlignment="1" applyProtection="1">
      <alignment horizontal="center" vertical="center" textRotation="255"/>
      <protection locked="0"/>
    </xf>
    <xf numFmtId="0" fontId="4" fillId="0" borderId="13" xfId="4" applyNumberFormat="1" applyFont="1" applyFill="1" applyBorder="1" applyAlignment="1" applyProtection="1">
      <alignment horizontal="center" vertical="center" textRotation="255"/>
      <protection locked="0"/>
    </xf>
    <xf numFmtId="0" fontId="4" fillId="3" borderId="4" xfId="4" applyNumberFormat="1" applyFont="1" applyFill="1" applyBorder="1" applyAlignment="1" applyProtection="1">
      <alignment horizontal="center" vertical="center"/>
      <protection locked="0"/>
    </xf>
    <xf numFmtId="0" fontId="4" fillId="3" borderId="8" xfId="4" applyFont="1" applyFill="1" applyBorder="1" applyAlignment="1">
      <alignment horizontal="center" vertical="center"/>
    </xf>
    <xf numFmtId="0" fontId="4" fillId="0" borderId="9" xfId="4" applyFont="1" applyBorder="1" applyAlignment="1">
      <alignment horizontal="left" vertical="top" wrapText="1"/>
    </xf>
    <xf numFmtId="0" fontId="4" fillId="0" borderId="0" xfId="4" applyFont="1" applyAlignment="1">
      <alignment horizontal="left" vertical="top" wrapText="1"/>
    </xf>
    <xf numFmtId="0" fontId="4" fillId="3" borderId="3" xfId="4" applyFont="1" applyFill="1" applyBorder="1" applyAlignment="1">
      <alignment horizontal="center" vertical="center"/>
    </xf>
    <xf numFmtId="0" fontId="4" fillId="3" borderId="4" xfId="4" applyFont="1" applyFill="1" applyBorder="1" applyAlignment="1">
      <alignment horizontal="center" vertical="center"/>
    </xf>
    <xf numFmtId="0" fontId="4" fillId="3" borderId="12" xfId="4" applyFont="1" applyFill="1" applyBorder="1" applyAlignment="1">
      <alignment horizontal="center" vertical="center" textRotation="255"/>
    </xf>
    <xf numFmtId="0" fontId="4" fillId="3" borderId="8" xfId="4" applyFont="1" applyFill="1" applyBorder="1" applyAlignment="1">
      <alignment horizontal="center" vertical="center" textRotation="255"/>
    </xf>
    <xf numFmtId="0" fontId="4" fillId="3" borderId="13" xfId="4" applyFont="1" applyFill="1" applyBorder="1" applyAlignment="1">
      <alignment horizontal="center" vertical="center" textRotation="255"/>
    </xf>
    <xf numFmtId="0" fontId="4" fillId="3" borderId="12" xfId="19" applyFont="1" applyFill="1" applyBorder="1" applyAlignment="1">
      <alignment horizontal="center" vertical="center" wrapText="1"/>
    </xf>
    <xf numFmtId="0" fontId="4" fillId="3" borderId="13" xfId="19" applyFont="1" applyFill="1" applyBorder="1" applyAlignment="1">
      <alignment horizontal="center" vertical="center"/>
    </xf>
  </cellXfs>
  <cellStyles count="20">
    <cellStyle name="ハイパーリンク" xfId="17" builtinId="8"/>
    <cellStyle name="桁区切り" xfId="18" builtinId="6"/>
    <cellStyle name="桁区切り 2" xfId="5"/>
    <cellStyle name="桁区切り 5" xfId="6"/>
    <cellStyle name="標準" xfId="0" builtinId="0"/>
    <cellStyle name="標準 10" xfId="7"/>
    <cellStyle name="標準 11" xfId="8"/>
    <cellStyle name="標準 12" xfId="9"/>
    <cellStyle name="標準 13" xfId="10"/>
    <cellStyle name="標準 2" xfId="2"/>
    <cellStyle name="標準 2 2" xfId="3"/>
    <cellStyle name="標準 3" xfId="1"/>
    <cellStyle name="標準 4" xfId="11"/>
    <cellStyle name="標準 5" xfId="12"/>
    <cellStyle name="標準 6" xfId="13"/>
    <cellStyle name="標準 7" xfId="14"/>
    <cellStyle name="標準 8" xfId="15"/>
    <cellStyle name="標準 9" xfId="16"/>
    <cellStyle name="標準_17_県民経済計算" xfId="4"/>
    <cellStyle name="標準_1-産業連関表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0</xdr:row>
      <xdr:rowOff>0</xdr:rowOff>
    </xdr:from>
    <xdr:to>
      <xdr:col>4</xdr:col>
      <xdr:colOff>180975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90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2809875" y="0"/>
          <a:ext cx="9467850" cy="0"/>
        </a:xfrm>
        <a:prstGeom prst="righ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　　　　生産物の販路構成（産出）</a:t>
          </a:r>
        </a:p>
      </xdr:txBody>
    </xdr:sp>
    <xdr:clientData/>
  </xdr:twoCellAnchor>
  <xdr:twoCellAnchor>
    <xdr:from>
      <xdr:col>5</xdr:col>
      <xdr:colOff>49530</xdr:colOff>
      <xdr:row>0</xdr:row>
      <xdr:rowOff>0</xdr:rowOff>
    </xdr:from>
    <xdr:to>
      <xdr:col>8</xdr:col>
      <xdr:colOff>180983</xdr:colOff>
      <xdr:row>0</xdr:row>
      <xdr:rowOff>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2849880" y="0"/>
          <a:ext cx="2503178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CCFFCC" mc:Ignorable="a14" a14:legacySpreadsheetColorIndex="42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生産物の費用構成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（投入）</a:t>
          </a:r>
        </a:p>
      </xdr:txBody>
    </xdr:sp>
    <xdr:clientData/>
  </xdr:twoCellAnchor>
  <xdr:twoCellAnchor>
    <xdr:from>
      <xdr:col>6</xdr:col>
      <xdr:colOff>9525</xdr:colOff>
      <xdr:row>0</xdr:row>
      <xdr:rowOff>0</xdr:rowOff>
    </xdr:from>
    <xdr:to>
      <xdr:col>6</xdr:col>
      <xdr:colOff>9525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3600450" y="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9525</xdr:colOff>
      <xdr:row>0</xdr:row>
      <xdr:rowOff>0</xdr:rowOff>
    </xdr:from>
    <xdr:to>
      <xdr:col>8</xdr:col>
      <xdr:colOff>9525</xdr:colOff>
      <xdr:row>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5181600" y="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9525</xdr:colOff>
      <xdr:row>0</xdr:row>
      <xdr:rowOff>0</xdr:rowOff>
    </xdr:from>
    <xdr:to>
      <xdr:col>8</xdr:col>
      <xdr:colOff>9525</xdr:colOff>
      <xdr:row>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181600" y="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180975</xdr:colOff>
      <xdr:row>0</xdr:row>
      <xdr:rowOff>0</xdr:rowOff>
    </xdr:from>
    <xdr:to>
      <xdr:col>4</xdr:col>
      <xdr:colOff>180975</xdr:colOff>
      <xdr:row>0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2190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11" name="AutoShape 10"/>
        <xdr:cNvSpPr>
          <a:spLocks noChangeArrowheads="1"/>
        </xdr:cNvSpPr>
      </xdr:nvSpPr>
      <xdr:spPr bwMode="auto">
        <a:xfrm>
          <a:off x="2809875" y="0"/>
          <a:ext cx="9467850" cy="0"/>
        </a:xfrm>
        <a:prstGeom prst="righ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　　　　生産物の販路構成（産出）</a:t>
          </a:r>
        </a:p>
      </xdr:txBody>
    </xdr:sp>
    <xdr:clientData/>
  </xdr:twoCellAnchor>
  <xdr:twoCellAnchor>
    <xdr:from>
      <xdr:col>5</xdr:col>
      <xdr:colOff>49530</xdr:colOff>
      <xdr:row>0</xdr:row>
      <xdr:rowOff>0</xdr:rowOff>
    </xdr:from>
    <xdr:to>
      <xdr:col>8</xdr:col>
      <xdr:colOff>180983</xdr:colOff>
      <xdr:row>0</xdr:row>
      <xdr:rowOff>0</xdr:rowOff>
    </xdr:to>
    <xdr:sp macro="" textlink="">
      <xdr:nvSpPr>
        <xdr:cNvPr id="12" name="AutoShape 11"/>
        <xdr:cNvSpPr>
          <a:spLocks noChangeArrowheads="1"/>
        </xdr:cNvSpPr>
      </xdr:nvSpPr>
      <xdr:spPr bwMode="auto">
        <a:xfrm>
          <a:off x="2849880" y="0"/>
          <a:ext cx="2503178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CCFFCC" mc:Ignorable="a14" a14:legacySpreadsheetColorIndex="42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生産物の費用構成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（投入）</a:t>
          </a:r>
        </a:p>
      </xdr:txBody>
    </xdr:sp>
    <xdr:clientData/>
  </xdr:twoCellAnchor>
  <xdr:twoCellAnchor>
    <xdr:from>
      <xdr:col>6</xdr:col>
      <xdr:colOff>9525</xdr:colOff>
      <xdr:row>0</xdr:row>
      <xdr:rowOff>0</xdr:rowOff>
    </xdr:from>
    <xdr:to>
      <xdr:col>6</xdr:col>
      <xdr:colOff>9525</xdr:colOff>
      <xdr:row>0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3600450" y="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9525</xdr:colOff>
      <xdr:row>0</xdr:row>
      <xdr:rowOff>0</xdr:rowOff>
    </xdr:from>
    <xdr:to>
      <xdr:col>8</xdr:col>
      <xdr:colOff>9525</xdr:colOff>
      <xdr:row>0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5181600" y="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9525</xdr:colOff>
      <xdr:row>0</xdr:row>
      <xdr:rowOff>0</xdr:rowOff>
    </xdr:from>
    <xdr:to>
      <xdr:col>8</xdr:col>
      <xdr:colOff>9525</xdr:colOff>
      <xdr:row>0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5181600" y="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0120xsv4\b00120\000_&#35519;&#26619;&#32113;&#35336;&#35506;\002%20&#35519;&#25972;&#12539;&#32113;&#35336;&#31649;&#29702;&#29677;\L.2.2&#12288;&#30476;&#21218;&#35201;&#35239;\H22&#30476;&#21218;&#35201;&#35239;\&#23436;&#25104;&#21697;\&#12456;&#12463;&#12475;&#12523;&#29256;\&#21152;&#24037;&#20013;\&#22238;&#31572;\&#24193;&#20869;\&#20803;&#12487;&#12540;&#12479;\&#22238;&#31572;\&#24193;&#20869;\&#21307;&#21209;&#34220;&#20107;&#355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文書"/>
      <sheetName val="148"/>
      <sheetName val="149"/>
      <sheetName val="154"/>
      <sheetName val="市町村勢編32"/>
      <sheetName val="都道府県勢編45,4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showGridLines="0" tabSelected="1" zoomScaleNormal="100" zoomScaleSheetLayoutView="100" workbookViewId="0">
      <selection activeCell="B1" sqref="B1"/>
    </sheetView>
  </sheetViews>
  <sheetFormatPr defaultRowHeight="15.95" customHeight="1"/>
  <cols>
    <col min="1" max="1" width="2.625" style="6" customWidth="1"/>
    <col min="2" max="2" width="4.625" style="6" customWidth="1"/>
    <col min="3" max="3" width="33.875" style="6" customWidth="1"/>
    <col min="4" max="5" width="11.875" style="6" bestFit="1" customWidth="1"/>
    <col min="6" max="7" width="10.25" style="6" customWidth="1"/>
    <col min="8" max="8" width="27.625" style="6" customWidth="1"/>
    <col min="9" max="257" width="9" style="6"/>
    <col min="258" max="258" width="4.625" style="6" customWidth="1"/>
    <col min="259" max="259" width="28.25" style="6" customWidth="1"/>
    <col min="260" max="263" width="10.25" style="6" customWidth="1"/>
    <col min="264" max="513" width="9" style="6"/>
    <col min="514" max="514" width="4.625" style="6" customWidth="1"/>
    <col min="515" max="515" width="28.25" style="6" customWidth="1"/>
    <col min="516" max="519" width="10.25" style="6" customWidth="1"/>
    <col min="520" max="769" width="9" style="6"/>
    <col min="770" max="770" width="4.625" style="6" customWidth="1"/>
    <col min="771" max="771" width="28.25" style="6" customWidth="1"/>
    <col min="772" max="775" width="10.25" style="6" customWidth="1"/>
    <col min="776" max="1025" width="9" style="6"/>
    <col min="1026" max="1026" width="4.625" style="6" customWidth="1"/>
    <col min="1027" max="1027" width="28.25" style="6" customWidth="1"/>
    <col min="1028" max="1031" width="10.25" style="6" customWidth="1"/>
    <col min="1032" max="1281" width="9" style="6"/>
    <col min="1282" max="1282" width="4.625" style="6" customWidth="1"/>
    <col min="1283" max="1283" width="28.25" style="6" customWidth="1"/>
    <col min="1284" max="1287" width="10.25" style="6" customWidth="1"/>
    <col min="1288" max="1537" width="9" style="6"/>
    <col min="1538" max="1538" width="4.625" style="6" customWidth="1"/>
    <col min="1539" max="1539" width="28.25" style="6" customWidth="1"/>
    <col min="1540" max="1543" width="10.25" style="6" customWidth="1"/>
    <col min="1544" max="1793" width="9" style="6"/>
    <col min="1794" max="1794" width="4.625" style="6" customWidth="1"/>
    <col min="1795" max="1795" width="28.25" style="6" customWidth="1"/>
    <col min="1796" max="1799" width="10.25" style="6" customWidth="1"/>
    <col min="1800" max="2049" width="9" style="6"/>
    <col min="2050" max="2050" width="4.625" style="6" customWidth="1"/>
    <col min="2051" max="2051" width="28.25" style="6" customWidth="1"/>
    <col min="2052" max="2055" width="10.25" style="6" customWidth="1"/>
    <col min="2056" max="2305" width="9" style="6"/>
    <col min="2306" max="2306" width="4.625" style="6" customWidth="1"/>
    <col min="2307" max="2307" width="28.25" style="6" customWidth="1"/>
    <col min="2308" max="2311" width="10.25" style="6" customWidth="1"/>
    <col min="2312" max="2561" width="9" style="6"/>
    <col min="2562" max="2562" width="4.625" style="6" customWidth="1"/>
    <col min="2563" max="2563" width="28.25" style="6" customWidth="1"/>
    <col min="2564" max="2567" width="10.25" style="6" customWidth="1"/>
    <col min="2568" max="2817" width="9" style="6"/>
    <col min="2818" max="2818" width="4.625" style="6" customWidth="1"/>
    <col min="2819" max="2819" width="28.25" style="6" customWidth="1"/>
    <col min="2820" max="2823" width="10.25" style="6" customWidth="1"/>
    <col min="2824" max="3073" width="9" style="6"/>
    <col min="3074" max="3074" width="4.625" style="6" customWidth="1"/>
    <col min="3075" max="3075" width="28.25" style="6" customWidth="1"/>
    <col min="3076" max="3079" width="10.25" style="6" customWidth="1"/>
    <col min="3080" max="3329" width="9" style="6"/>
    <col min="3330" max="3330" width="4.625" style="6" customWidth="1"/>
    <col min="3331" max="3331" width="28.25" style="6" customWidth="1"/>
    <col min="3332" max="3335" width="10.25" style="6" customWidth="1"/>
    <col min="3336" max="3585" width="9" style="6"/>
    <col min="3586" max="3586" width="4.625" style="6" customWidth="1"/>
    <col min="3587" max="3587" width="28.25" style="6" customWidth="1"/>
    <col min="3588" max="3591" width="10.25" style="6" customWidth="1"/>
    <col min="3592" max="3841" width="9" style="6"/>
    <col min="3842" max="3842" width="4.625" style="6" customWidth="1"/>
    <col min="3843" max="3843" width="28.25" style="6" customWidth="1"/>
    <col min="3844" max="3847" width="10.25" style="6" customWidth="1"/>
    <col min="3848" max="4097" width="9" style="6"/>
    <col min="4098" max="4098" width="4.625" style="6" customWidth="1"/>
    <col min="4099" max="4099" width="28.25" style="6" customWidth="1"/>
    <col min="4100" max="4103" width="10.25" style="6" customWidth="1"/>
    <col min="4104" max="4353" width="9" style="6"/>
    <col min="4354" max="4354" width="4.625" style="6" customWidth="1"/>
    <col min="4355" max="4355" width="28.25" style="6" customWidth="1"/>
    <col min="4356" max="4359" width="10.25" style="6" customWidth="1"/>
    <col min="4360" max="4609" width="9" style="6"/>
    <col min="4610" max="4610" width="4.625" style="6" customWidth="1"/>
    <col min="4611" max="4611" width="28.25" style="6" customWidth="1"/>
    <col min="4612" max="4615" width="10.25" style="6" customWidth="1"/>
    <col min="4616" max="4865" width="9" style="6"/>
    <col min="4866" max="4866" width="4.625" style="6" customWidth="1"/>
    <col min="4867" max="4867" width="28.25" style="6" customWidth="1"/>
    <col min="4868" max="4871" width="10.25" style="6" customWidth="1"/>
    <col min="4872" max="5121" width="9" style="6"/>
    <col min="5122" max="5122" width="4.625" style="6" customWidth="1"/>
    <col min="5123" max="5123" width="28.25" style="6" customWidth="1"/>
    <col min="5124" max="5127" width="10.25" style="6" customWidth="1"/>
    <col min="5128" max="5377" width="9" style="6"/>
    <col min="5378" max="5378" width="4.625" style="6" customWidth="1"/>
    <col min="5379" max="5379" width="28.25" style="6" customWidth="1"/>
    <col min="5380" max="5383" width="10.25" style="6" customWidth="1"/>
    <col min="5384" max="5633" width="9" style="6"/>
    <col min="5634" max="5634" width="4.625" style="6" customWidth="1"/>
    <col min="5635" max="5635" width="28.25" style="6" customWidth="1"/>
    <col min="5636" max="5639" width="10.25" style="6" customWidth="1"/>
    <col min="5640" max="5889" width="9" style="6"/>
    <col min="5890" max="5890" width="4.625" style="6" customWidth="1"/>
    <col min="5891" max="5891" width="28.25" style="6" customWidth="1"/>
    <col min="5892" max="5895" width="10.25" style="6" customWidth="1"/>
    <col min="5896" max="6145" width="9" style="6"/>
    <col min="6146" max="6146" width="4.625" style="6" customWidth="1"/>
    <col min="6147" max="6147" width="28.25" style="6" customWidth="1"/>
    <col min="6148" max="6151" width="10.25" style="6" customWidth="1"/>
    <col min="6152" max="6401" width="9" style="6"/>
    <col min="6402" max="6402" width="4.625" style="6" customWidth="1"/>
    <col min="6403" max="6403" width="28.25" style="6" customWidth="1"/>
    <col min="6404" max="6407" width="10.25" style="6" customWidth="1"/>
    <col min="6408" max="6657" width="9" style="6"/>
    <col min="6658" max="6658" width="4.625" style="6" customWidth="1"/>
    <col min="6659" max="6659" width="28.25" style="6" customWidth="1"/>
    <col min="6660" max="6663" width="10.25" style="6" customWidth="1"/>
    <col min="6664" max="6913" width="9" style="6"/>
    <col min="6914" max="6914" width="4.625" style="6" customWidth="1"/>
    <col min="6915" max="6915" width="28.25" style="6" customWidth="1"/>
    <col min="6916" max="6919" width="10.25" style="6" customWidth="1"/>
    <col min="6920" max="7169" width="9" style="6"/>
    <col min="7170" max="7170" width="4.625" style="6" customWidth="1"/>
    <col min="7171" max="7171" width="28.25" style="6" customWidth="1"/>
    <col min="7172" max="7175" width="10.25" style="6" customWidth="1"/>
    <col min="7176" max="7425" width="9" style="6"/>
    <col min="7426" max="7426" width="4.625" style="6" customWidth="1"/>
    <col min="7427" max="7427" width="28.25" style="6" customWidth="1"/>
    <col min="7428" max="7431" width="10.25" style="6" customWidth="1"/>
    <col min="7432" max="7681" width="9" style="6"/>
    <col min="7682" max="7682" width="4.625" style="6" customWidth="1"/>
    <col min="7683" max="7683" width="28.25" style="6" customWidth="1"/>
    <col min="7684" max="7687" width="10.25" style="6" customWidth="1"/>
    <col min="7688" max="7937" width="9" style="6"/>
    <col min="7938" max="7938" width="4.625" style="6" customWidth="1"/>
    <col min="7939" max="7939" width="28.25" style="6" customWidth="1"/>
    <col min="7940" max="7943" width="10.25" style="6" customWidth="1"/>
    <col min="7944" max="8193" width="9" style="6"/>
    <col min="8194" max="8194" width="4.625" style="6" customWidth="1"/>
    <col min="8195" max="8195" width="28.25" style="6" customWidth="1"/>
    <col min="8196" max="8199" width="10.25" style="6" customWidth="1"/>
    <col min="8200" max="8449" width="9" style="6"/>
    <col min="8450" max="8450" width="4.625" style="6" customWidth="1"/>
    <col min="8451" max="8451" width="28.25" style="6" customWidth="1"/>
    <col min="8452" max="8455" width="10.25" style="6" customWidth="1"/>
    <col min="8456" max="8705" width="9" style="6"/>
    <col min="8706" max="8706" width="4.625" style="6" customWidth="1"/>
    <col min="8707" max="8707" width="28.25" style="6" customWidth="1"/>
    <col min="8708" max="8711" width="10.25" style="6" customWidth="1"/>
    <col min="8712" max="8961" width="9" style="6"/>
    <col min="8962" max="8962" width="4.625" style="6" customWidth="1"/>
    <col min="8963" max="8963" width="28.25" style="6" customWidth="1"/>
    <col min="8964" max="8967" width="10.25" style="6" customWidth="1"/>
    <col min="8968" max="9217" width="9" style="6"/>
    <col min="9218" max="9218" width="4.625" style="6" customWidth="1"/>
    <col min="9219" max="9219" width="28.25" style="6" customWidth="1"/>
    <col min="9220" max="9223" width="10.25" style="6" customWidth="1"/>
    <col min="9224" max="9473" width="9" style="6"/>
    <col min="9474" max="9474" width="4.625" style="6" customWidth="1"/>
    <col min="9475" max="9475" width="28.25" style="6" customWidth="1"/>
    <col min="9476" max="9479" width="10.25" style="6" customWidth="1"/>
    <col min="9480" max="9729" width="9" style="6"/>
    <col min="9730" max="9730" width="4.625" style="6" customWidth="1"/>
    <col min="9731" max="9731" width="28.25" style="6" customWidth="1"/>
    <col min="9732" max="9735" width="10.25" style="6" customWidth="1"/>
    <col min="9736" max="9985" width="9" style="6"/>
    <col min="9986" max="9986" width="4.625" style="6" customWidth="1"/>
    <col min="9987" max="9987" width="28.25" style="6" customWidth="1"/>
    <col min="9988" max="9991" width="10.25" style="6" customWidth="1"/>
    <col min="9992" max="10241" width="9" style="6"/>
    <col min="10242" max="10242" width="4.625" style="6" customWidth="1"/>
    <col min="10243" max="10243" width="28.25" style="6" customWidth="1"/>
    <col min="10244" max="10247" width="10.25" style="6" customWidth="1"/>
    <col min="10248" max="10497" width="9" style="6"/>
    <col min="10498" max="10498" width="4.625" style="6" customWidth="1"/>
    <col min="10499" max="10499" width="28.25" style="6" customWidth="1"/>
    <col min="10500" max="10503" width="10.25" style="6" customWidth="1"/>
    <col min="10504" max="10753" width="9" style="6"/>
    <col min="10754" max="10754" width="4.625" style="6" customWidth="1"/>
    <col min="10755" max="10755" width="28.25" style="6" customWidth="1"/>
    <col min="10756" max="10759" width="10.25" style="6" customWidth="1"/>
    <col min="10760" max="11009" width="9" style="6"/>
    <col min="11010" max="11010" width="4.625" style="6" customWidth="1"/>
    <col min="11011" max="11011" width="28.25" style="6" customWidth="1"/>
    <col min="11012" max="11015" width="10.25" style="6" customWidth="1"/>
    <col min="11016" max="11265" width="9" style="6"/>
    <col min="11266" max="11266" width="4.625" style="6" customWidth="1"/>
    <col min="11267" max="11267" width="28.25" style="6" customWidth="1"/>
    <col min="11268" max="11271" width="10.25" style="6" customWidth="1"/>
    <col min="11272" max="11521" width="9" style="6"/>
    <col min="11522" max="11522" width="4.625" style="6" customWidth="1"/>
    <col min="11523" max="11523" width="28.25" style="6" customWidth="1"/>
    <col min="11524" max="11527" width="10.25" style="6" customWidth="1"/>
    <col min="11528" max="11777" width="9" style="6"/>
    <col min="11778" max="11778" width="4.625" style="6" customWidth="1"/>
    <col min="11779" max="11779" width="28.25" style="6" customWidth="1"/>
    <col min="11780" max="11783" width="10.25" style="6" customWidth="1"/>
    <col min="11784" max="12033" width="9" style="6"/>
    <col min="12034" max="12034" width="4.625" style="6" customWidth="1"/>
    <col min="12035" max="12035" width="28.25" style="6" customWidth="1"/>
    <col min="12036" max="12039" width="10.25" style="6" customWidth="1"/>
    <col min="12040" max="12289" width="9" style="6"/>
    <col min="12290" max="12290" width="4.625" style="6" customWidth="1"/>
    <col min="12291" max="12291" width="28.25" style="6" customWidth="1"/>
    <col min="12292" max="12295" width="10.25" style="6" customWidth="1"/>
    <col min="12296" max="12545" width="9" style="6"/>
    <col min="12546" max="12546" width="4.625" style="6" customWidth="1"/>
    <col min="12547" max="12547" width="28.25" style="6" customWidth="1"/>
    <col min="12548" max="12551" width="10.25" style="6" customWidth="1"/>
    <col min="12552" max="12801" width="9" style="6"/>
    <col min="12802" max="12802" width="4.625" style="6" customWidth="1"/>
    <col min="12803" max="12803" width="28.25" style="6" customWidth="1"/>
    <col min="12804" max="12807" width="10.25" style="6" customWidth="1"/>
    <col min="12808" max="13057" width="9" style="6"/>
    <col min="13058" max="13058" width="4.625" style="6" customWidth="1"/>
    <col min="13059" max="13059" width="28.25" style="6" customWidth="1"/>
    <col min="13060" max="13063" width="10.25" style="6" customWidth="1"/>
    <col min="13064" max="13313" width="9" style="6"/>
    <col min="13314" max="13314" width="4.625" style="6" customWidth="1"/>
    <col min="13315" max="13315" width="28.25" style="6" customWidth="1"/>
    <col min="13316" max="13319" width="10.25" style="6" customWidth="1"/>
    <col min="13320" max="13569" width="9" style="6"/>
    <col min="13570" max="13570" width="4.625" style="6" customWidth="1"/>
    <col min="13571" max="13571" width="28.25" style="6" customWidth="1"/>
    <col min="13572" max="13575" width="10.25" style="6" customWidth="1"/>
    <col min="13576" max="13825" width="9" style="6"/>
    <col min="13826" max="13826" width="4.625" style="6" customWidth="1"/>
    <col min="13827" max="13827" width="28.25" style="6" customWidth="1"/>
    <col min="13828" max="13831" width="10.25" style="6" customWidth="1"/>
    <col min="13832" max="14081" width="9" style="6"/>
    <col min="14082" max="14082" width="4.625" style="6" customWidth="1"/>
    <col min="14083" max="14083" width="28.25" style="6" customWidth="1"/>
    <col min="14084" max="14087" width="10.25" style="6" customWidth="1"/>
    <col min="14088" max="14337" width="9" style="6"/>
    <col min="14338" max="14338" width="4.625" style="6" customWidth="1"/>
    <col min="14339" max="14339" width="28.25" style="6" customWidth="1"/>
    <col min="14340" max="14343" width="10.25" style="6" customWidth="1"/>
    <col min="14344" max="14593" width="9" style="6"/>
    <col min="14594" max="14594" width="4.625" style="6" customWidth="1"/>
    <col min="14595" max="14595" width="28.25" style="6" customWidth="1"/>
    <col min="14596" max="14599" width="10.25" style="6" customWidth="1"/>
    <col min="14600" max="14849" width="9" style="6"/>
    <col min="14850" max="14850" width="4.625" style="6" customWidth="1"/>
    <col min="14851" max="14851" width="28.25" style="6" customWidth="1"/>
    <col min="14852" max="14855" width="10.25" style="6" customWidth="1"/>
    <col min="14856" max="15105" width="9" style="6"/>
    <col min="15106" max="15106" width="4.625" style="6" customWidth="1"/>
    <col min="15107" max="15107" width="28.25" style="6" customWidth="1"/>
    <col min="15108" max="15111" width="10.25" style="6" customWidth="1"/>
    <col min="15112" max="15361" width="9" style="6"/>
    <col min="15362" max="15362" width="4.625" style="6" customWidth="1"/>
    <col min="15363" max="15363" width="28.25" style="6" customWidth="1"/>
    <col min="15364" max="15367" width="10.25" style="6" customWidth="1"/>
    <col min="15368" max="15617" width="9" style="6"/>
    <col min="15618" max="15618" width="4.625" style="6" customWidth="1"/>
    <col min="15619" max="15619" width="28.25" style="6" customWidth="1"/>
    <col min="15620" max="15623" width="10.25" style="6" customWidth="1"/>
    <col min="15624" max="15873" width="9" style="6"/>
    <col min="15874" max="15874" width="4.625" style="6" customWidth="1"/>
    <col min="15875" max="15875" width="28.25" style="6" customWidth="1"/>
    <col min="15876" max="15879" width="10.25" style="6" customWidth="1"/>
    <col min="15880" max="16129" width="9" style="6"/>
    <col min="16130" max="16130" width="4.625" style="6" customWidth="1"/>
    <col min="16131" max="16131" width="28.25" style="6" customWidth="1"/>
    <col min="16132" max="16135" width="10.25" style="6" customWidth="1"/>
    <col min="16136" max="16384" width="9" style="6"/>
  </cols>
  <sheetData>
    <row r="1" spans="2:8" ht="15.95" customHeight="1">
      <c r="B1" s="2" t="s">
        <v>93</v>
      </c>
      <c r="C1" s="5"/>
      <c r="G1" s="7" t="s">
        <v>0</v>
      </c>
    </row>
    <row r="2" spans="2:8" ht="15.95" customHeight="1">
      <c r="B2" s="204" t="s">
        <v>81</v>
      </c>
      <c r="C2" s="205"/>
      <c r="D2" s="208" t="s">
        <v>82</v>
      </c>
      <c r="E2" s="209"/>
      <c r="F2" s="208" t="s">
        <v>2</v>
      </c>
      <c r="G2" s="209"/>
    </row>
    <row r="3" spans="2:8" ht="15.95" customHeight="1">
      <c r="B3" s="206"/>
      <c r="C3" s="207"/>
      <c r="D3" s="183" t="s">
        <v>94</v>
      </c>
      <c r="E3" s="183" t="s">
        <v>181</v>
      </c>
      <c r="F3" s="183" t="s">
        <v>94</v>
      </c>
      <c r="G3" s="62" t="s">
        <v>181</v>
      </c>
    </row>
    <row r="4" spans="2:8" s="8" customFormat="1" ht="18" customHeight="1">
      <c r="B4" s="210" t="s">
        <v>3</v>
      </c>
      <c r="C4" s="44" t="s">
        <v>83</v>
      </c>
      <c r="D4" s="65">
        <v>33497</v>
      </c>
      <c r="E4" s="66">
        <v>33669</v>
      </c>
      <c r="F4" s="67">
        <v>1.1000000000000001</v>
      </c>
      <c r="G4" s="135">
        <v>0.5</v>
      </c>
    </row>
    <row r="5" spans="2:8" s="8" customFormat="1" ht="18" customHeight="1">
      <c r="B5" s="210"/>
      <c r="C5" s="43" t="s">
        <v>84</v>
      </c>
      <c r="D5" s="68">
        <v>32976</v>
      </c>
      <c r="E5" s="69">
        <v>32648</v>
      </c>
      <c r="F5" s="70">
        <v>-0.4</v>
      </c>
      <c r="G5" s="136">
        <v>-1</v>
      </c>
    </row>
    <row r="6" spans="2:8" s="8" customFormat="1" ht="18" customHeight="1">
      <c r="B6" s="210"/>
      <c r="C6" s="43" t="s">
        <v>85</v>
      </c>
      <c r="D6" s="68">
        <v>24504</v>
      </c>
      <c r="E6" s="69">
        <v>24755</v>
      </c>
      <c r="F6" s="70">
        <v>-0.6</v>
      </c>
      <c r="G6" s="136">
        <v>1</v>
      </c>
    </row>
    <row r="7" spans="2:8" s="8" customFormat="1" ht="18" customHeight="1">
      <c r="B7" s="210"/>
      <c r="C7" s="55" t="s">
        <v>4</v>
      </c>
      <c r="D7" s="71">
        <v>2363</v>
      </c>
      <c r="E7" s="72">
        <v>2420</v>
      </c>
      <c r="F7" s="73">
        <v>0.7</v>
      </c>
      <c r="G7" s="137">
        <v>2.4</v>
      </c>
    </row>
    <row r="8" spans="2:8" s="8" customFormat="1" ht="18" customHeight="1">
      <c r="B8" s="211" t="s">
        <v>5</v>
      </c>
      <c r="C8" s="44" t="s">
        <v>86</v>
      </c>
      <c r="D8" s="65">
        <v>5178666</v>
      </c>
      <c r="E8" s="66">
        <v>5321914</v>
      </c>
      <c r="F8" s="67">
        <v>2.1</v>
      </c>
      <c r="G8" s="135">
        <v>2.8</v>
      </c>
    </row>
    <row r="9" spans="2:8" s="8" customFormat="1" ht="18" customHeight="1">
      <c r="B9" s="210"/>
      <c r="C9" s="43" t="s">
        <v>87</v>
      </c>
      <c r="D9" s="68">
        <v>5103931</v>
      </c>
      <c r="E9" s="69">
        <v>5171953</v>
      </c>
      <c r="F9" s="70">
        <v>-0.4</v>
      </c>
      <c r="G9" s="136">
        <v>1.3</v>
      </c>
    </row>
    <row r="10" spans="2:8" s="8" customFormat="1" ht="18" customHeight="1">
      <c r="B10" s="210"/>
      <c r="C10" s="43" t="s">
        <v>88</v>
      </c>
      <c r="D10" s="68">
        <v>3783183</v>
      </c>
      <c r="E10" s="69">
        <v>3884604</v>
      </c>
      <c r="F10" s="70">
        <v>1.2</v>
      </c>
      <c r="G10" s="136">
        <v>2.7</v>
      </c>
    </row>
    <row r="11" spans="2:8" s="8" customFormat="1" ht="18" customHeight="1">
      <c r="B11" s="212"/>
      <c r="C11" s="55" t="s">
        <v>6</v>
      </c>
      <c r="D11" s="71">
        <v>2977</v>
      </c>
      <c r="E11" s="72">
        <v>3059</v>
      </c>
      <c r="F11" s="73">
        <v>1.3</v>
      </c>
      <c r="G11" s="137">
        <v>2.8</v>
      </c>
    </row>
    <row r="12" spans="2:8" s="8" customFormat="1" ht="18" customHeight="1">
      <c r="B12" s="45" t="s">
        <v>7</v>
      </c>
      <c r="C12" s="9"/>
      <c r="D12" s="74">
        <v>0.65</v>
      </c>
      <c r="E12" s="75">
        <v>0.63</v>
      </c>
      <c r="F12" s="76" t="s">
        <v>182</v>
      </c>
      <c r="G12" s="77" t="s">
        <v>182</v>
      </c>
    </row>
    <row r="13" spans="2:8" s="8" customFormat="1" ht="18" customHeight="1">
      <c r="B13" s="45" t="s">
        <v>8</v>
      </c>
      <c r="C13" s="9"/>
      <c r="D13" s="78">
        <v>79.400000000000006</v>
      </c>
      <c r="E13" s="79">
        <v>79.099999999999994</v>
      </c>
      <c r="F13" s="76" t="s">
        <v>9</v>
      </c>
      <c r="G13" s="77" t="s">
        <v>9</v>
      </c>
    </row>
    <row r="14" spans="2:8" s="8" customFormat="1" ht="14.1" customHeight="1">
      <c r="B14" s="10" t="s">
        <v>10</v>
      </c>
      <c r="C14" s="10"/>
      <c r="D14" s="10"/>
      <c r="E14" s="10"/>
    </row>
    <row r="15" spans="2:8" s="8" customFormat="1" ht="14.1" customHeight="1">
      <c r="B15" s="11" t="s">
        <v>183</v>
      </c>
      <c r="C15" s="11"/>
      <c r="D15" s="11"/>
      <c r="E15" s="11"/>
    </row>
    <row r="16" spans="2:8" s="8" customFormat="1" ht="14.1" customHeight="1">
      <c r="B16" s="12" t="s">
        <v>184</v>
      </c>
      <c r="C16" s="12"/>
      <c r="D16" s="12"/>
      <c r="F16" s="184"/>
      <c r="G16" s="184"/>
      <c r="H16" s="184"/>
    </row>
    <row r="17" spans="2:9" s="8" customFormat="1" ht="14.1" customHeight="1">
      <c r="B17" s="12" t="s">
        <v>185</v>
      </c>
      <c r="C17" s="12"/>
      <c r="D17" s="12"/>
      <c r="E17" s="12"/>
      <c r="F17" s="185"/>
      <c r="G17" s="185"/>
      <c r="H17" s="185"/>
      <c r="I17" s="185"/>
    </row>
    <row r="18" spans="2:9" s="8" customFormat="1" ht="15.95" customHeight="1"/>
  </sheetData>
  <mergeCells count="5">
    <mergeCell ref="B2:C3"/>
    <mergeCell ref="D2:E2"/>
    <mergeCell ref="F2:G2"/>
    <mergeCell ref="B4:B7"/>
    <mergeCell ref="B8:B11"/>
  </mergeCells>
  <phoneticPr fontId="2"/>
  <pageMargins left="0.78740157480314965" right="0.78740157480314965" top="0.59055118110236227" bottom="0.59055118110236227" header="0.31496062992125984" footer="0.31496062992125984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78"/>
  <sheetViews>
    <sheetView showGridLines="0" zoomScaleNormal="100" zoomScaleSheetLayoutView="100" workbookViewId="0">
      <selection activeCell="T20" sqref="T20"/>
    </sheetView>
  </sheetViews>
  <sheetFormatPr defaultColWidth="8.625" defaultRowHeight="15.95" customHeight="1"/>
  <cols>
    <col min="1" max="1" width="1.625" style="182" customWidth="1"/>
    <col min="2" max="2" width="2.75" style="182" customWidth="1"/>
    <col min="3" max="3" width="11.625" style="182" bestFit="1" customWidth="1"/>
    <col min="4" max="12" width="10.375" style="182" customWidth="1"/>
    <col min="13" max="257" width="8.625" style="182"/>
    <col min="258" max="258" width="2.25" style="182" customWidth="1"/>
    <col min="259" max="259" width="9.75" style="182" customWidth="1"/>
    <col min="260" max="266" width="7.25" style="182" customWidth="1"/>
    <col min="267" max="267" width="8.625" style="182" customWidth="1"/>
    <col min="268" max="268" width="8.25" style="182" customWidth="1"/>
    <col min="269" max="513" width="8.625" style="182"/>
    <col min="514" max="514" width="2.25" style="182" customWidth="1"/>
    <col min="515" max="515" width="9.75" style="182" customWidth="1"/>
    <col min="516" max="522" width="7.25" style="182" customWidth="1"/>
    <col min="523" max="523" width="8.625" style="182" customWidth="1"/>
    <col min="524" max="524" width="8.25" style="182" customWidth="1"/>
    <col min="525" max="769" width="8.625" style="182"/>
    <col min="770" max="770" width="2.25" style="182" customWidth="1"/>
    <col min="771" max="771" width="9.75" style="182" customWidth="1"/>
    <col min="772" max="778" width="7.25" style="182" customWidth="1"/>
    <col min="779" max="779" width="8.625" style="182" customWidth="1"/>
    <col min="780" max="780" width="8.25" style="182" customWidth="1"/>
    <col min="781" max="1025" width="8.625" style="182"/>
    <col min="1026" max="1026" width="2.25" style="182" customWidth="1"/>
    <col min="1027" max="1027" width="9.75" style="182" customWidth="1"/>
    <col min="1028" max="1034" width="7.25" style="182" customWidth="1"/>
    <col min="1035" max="1035" width="8.625" style="182" customWidth="1"/>
    <col min="1036" max="1036" width="8.25" style="182" customWidth="1"/>
    <col min="1037" max="1281" width="8.625" style="182"/>
    <col min="1282" max="1282" width="2.25" style="182" customWidth="1"/>
    <col min="1283" max="1283" width="9.75" style="182" customWidth="1"/>
    <col min="1284" max="1290" width="7.25" style="182" customWidth="1"/>
    <col min="1291" max="1291" width="8.625" style="182" customWidth="1"/>
    <col min="1292" max="1292" width="8.25" style="182" customWidth="1"/>
    <col min="1293" max="1537" width="8.625" style="182"/>
    <col min="1538" max="1538" width="2.25" style="182" customWidth="1"/>
    <col min="1539" max="1539" width="9.75" style="182" customWidth="1"/>
    <col min="1540" max="1546" width="7.25" style="182" customWidth="1"/>
    <col min="1547" max="1547" width="8.625" style="182" customWidth="1"/>
    <col min="1548" max="1548" width="8.25" style="182" customWidth="1"/>
    <col min="1549" max="1793" width="8.625" style="182"/>
    <col min="1794" max="1794" width="2.25" style="182" customWidth="1"/>
    <col min="1795" max="1795" width="9.75" style="182" customWidth="1"/>
    <col min="1796" max="1802" width="7.25" style="182" customWidth="1"/>
    <col min="1803" max="1803" width="8.625" style="182" customWidth="1"/>
    <col min="1804" max="1804" width="8.25" style="182" customWidth="1"/>
    <col min="1805" max="2049" width="8.625" style="182"/>
    <col min="2050" max="2050" width="2.25" style="182" customWidth="1"/>
    <col min="2051" max="2051" width="9.75" style="182" customWidth="1"/>
    <col min="2052" max="2058" width="7.25" style="182" customWidth="1"/>
    <col min="2059" max="2059" width="8.625" style="182" customWidth="1"/>
    <col min="2060" max="2060" width="8.25" style="182" customWidth="1"/>
    <col min="2061" max="2305" width="8.625" style="182"/>
    <col min="2306" max="2306" width="2.25" style="182" customWidth="1"/>
    <col min="2307" max="2307" width="9.75" style="182" customWidth="1"/>
    <col min="2308" max="2314" width="7.25" style="182" customWidth="1"/>
    <col min="2315" max="2315" width="8.625" style="182" customWidth="1"/>
    <col min="2316" max="2316" width="8.25" style="182" customWidth="1"/>
    <col min="2317" max="2561" width="8.625" style="182"/>
    <col min="2562" max="2562" width="2.25" style="182" customWidth="1"/>
    <col min="2563" max="2563" width="9.75" style="182" customWidth="1"/>
    <col min="2564" max="2570" width="7.25" style="182" customWidth="1"/>
    <col min="2571" max="2571" width="8.625" style="182" customWidth="1"/>
    <col min="2572" max="2572" width="8.25" style="182" customWidth="1"/>
    <col min="2573" max="2817" width="8.625" style="182"/>
    <col min="2818" max="2818" width="2.25" style="182" customWidth="1"/>
    <col min="2819" max="2819" width="9.75" style="182" customWidth="1"/>
    <col min="2820" max="2826" width="7.25" style="182" customWidth="1"/>
    <col min="2827" max="2827" width="8.625" style="182" customWidth="1"/>
    <col min="2828" max="2828" width="8.25" style="182" customWidth="1"/>
    <col min="2829" max="3073" width="8.625" style="182"/>
    <col min="3074" max="3074" width="2.25" style="182" customWidth="1"/>
    <col min="3075" max="3075" width="9.75" style="182" customWidth="1"/>
    <col min="3076" max="3082" width="7.25" style="182" customWidth="1"/>
    <col min="3083" max="3083" width="8.625" style="182" customWidth="1"/>
    <col min="3084" max="3084" width="8.25" style="182" customWidth="1"/>
    <col min="3085" max="3329" width="8.625" style="182"/>
    <col min="3330" max="3330" width="2.25" style="182" customWidth="1"/>
    <col min="3331" max="3331" width="9.75" style="182" customWidth="1"/>
    <col min="3332" max="3338" width="7.25" style="182" customWidth="1"/>
    <col min="3339" max="3339" width="8.625" style="182" customWidth="1"/>
    <col min="3340" max="3340" width="8.25" style="182" customWidth="1"/>
    <col min="3341" max="3585" width="8.625" style="182"/>
    <col min="3586" max="3586" width="2.25" style="182" customWidth="1"/>
    <col min="3587" max="3587" width="9.75" style="182" customWidth="1"/>
    <col min="3588" max="3594" width="7.25" style="182" customWidth="1"/>
    <col min="3595" max="3595" width="8.625" style="182" customWidth="1"/>
    <col min="3596" max="3596" width="8.25" style="182" customWidth="1"/>
    <col min="3597" max="3841" width="8.625" style="182"/>
    <col min="3842" max="3842" width="2.25" style="182" customWidth="1"/>
    <col min="3843" max="3843" width="9.75" style="182" customWidth="1"/>
    <col min="3844" max="3850" width="7.25" style="182" customWidth="1"/>
    <col min="3851" max="3851" width="8.625" style="182" customWidth="1"/>
    <col min="3852" max="3852" width="8.25" style="182" customWidth="1"/>
    <col min="3853" max="4097" width="8.625" style="182"/>
    <col min="4098" max="4098" width="2.25" style="182" customWidth="1"/>
    <col min="4099" max="4099" width="9.75" style="182" customWidth="1"/>
    <col min="4100" max="4106" width="7.25" style="182" customWidth="1"/>
    <col min="4107" max="4107" width="8.625" style="182" customWidth="1"/>
    <col min="4108" max="4108" width="8.25" style="182" customWidth="1"/>
    <col min="4109" max="4353" width="8.625" style="182"/>
    <col min="4354" max="4354" width="2.25" style="182" customWidth="1"/>
    <col min="4355" max="4355" width="9.75" style="182" customWidth="1"/>
    <col min="4356" max="4362" width="7.25" style="182" customWidth="1"/>
    <col min="4363" max="4363" width="8.625" style="182" customWidth="1"/>
    <col min="4364" max="4364" width="8.25" style="182" customWidth="1"/>
    <col min="4365" max="4609" width="8.625" style="182"/>
    <col min="4610" max="4610" width="2.25" style="182" customWidth="1"/>
    <col min="4611" max="4611" width="9.75" style="182" customWidth="1"/>
    <col min="4612" max="4618" width="7.25" style="182" customWidth="1"/>
    <col min="4619" max="4619" width="8.625" style="182" customWidth="1"/>
    <col min="4620" max="4620" width="8.25" style="182" customWidth="1"/>
    <col min="4621" max="4865" width="8.625" style="182"/>
    <col min="4866" max="4866" width="2.25" style="182" customWidth="1"/>
    <col min="4867" max="4867" width="9.75" style="182" customWidth="1"/>
    <col min="4868" max="4874" width="7.25" style="182" customWidth="1"/>
    <col min="4875" max="4875" width="8.625" style="182" customWidth="1"/>
    <col min="4876" max="4876" width="8.25" style="182" customWidth="1"/>
    <col min="4877" max="5121" width="8.625" style="182"/>
    <col min="5122" max="5122" width="2.25" style="182" customWidth="1"/>
    <col min="5123" max="5123" width="9.75" style="182" customWidth="1"/>
    <col min="5124" max="5130" width="7.25" style="182" customWidth="1"/>
    <col min="5131" max="5131" width="8.625" style="182" customWidth="1"/>
    <col min="5132" max="5132" width="8.25" style="182" customWidth="1"/>
    <col min="5133" max="5377" width="8.625" style="182"/>
    <col min="5378" max="5378" width="2.25" style="182" customWidth="1"/>
    <col min="5379" max="5379" width="9.75" style="182" customWidth="1"/>
    <col min="5380" max="5386" width="7.25" style="182" customWidth="1"/>
    <col min="5387" max="5387" width="8.625" style="182" customWidth="1"/>
    <col min="5388" max="5388" width="8.25" style="182" customWidth="1"/>
    <col min="5389" max="5633" width="8.625" style="182"/>
    <col min="5634" max="5634" width="2.25" style="182" customWidth="1"/>
    <col min="5635" max="5635" width="9.75" style="182" customWidth="1"/>
    <col min="5636" max="5642" width="7.25" style="182" customWidth="1"/>
    <col min="5643" max="5643" width="8.625" style="182" customWidth="1"/>
    <col min="5644" max="5644" width="8.25" style="182" customWidth="1"/>
    <col min="5645" max="5889" width="8.625" style="182"/>
    <col min="5890" max="5890" width="2.25" style="182" customWidth="1"/>
    <col min="5891" max="5891" width="9.75" style="182" customWidth="1"/>
    <col min="5892" max="5898" width="7.25" style="182" customWidth="1"/>
    <col min="5899" max="5899" width="8.625" style="182" customWidth="1"/>
    <col min="5900" max="5900" width="8.25" style="182" customWidth="1"/>
    <col min="5901" max="6145" width="8.625" style="182"/>
    <col min="6146" max="6146" width="2.25" style="182" customWidth="1"/>
    <col min="6147" max="6147" width="9.75" style="182" customWidth="1"/>
    <col min="6148" max="6154" width="7.25" style="182" customWidth="1"/>
    <col min="6155" max="6155" width="8.625" style="182" customWidth="1"/>
    <col min="6156" max="6156" width="8.25" style="182" customWidth="1"/>
    <col min="6157" max="6401" width="8.625" style="182"/>
    <col min="6402" max="6402" width="2.25" style="182" customWidth="1"/>
    <col min="6403" max="6403" width="9.75" style="182" customWidth="1"/>
    <col min="6404" max="6410" width="7.25" style="182" customWidth="1"/>
    <col min="6411" max="6411" width="8.625" style="182" customWidth="1"/>
    <col min="6412" max="6412" width="8.25" style="182" customWidth="1"/>
    <col min="6413" max="6657" width="8.625" style="182"/>
    <col min="6658" max="6658" width="2.25" style="182" customWidth="1"/>
    <col min="6659" max="6659" width="9.75" style="182" customWidth="1"/>
    <col min="6660" max="6666" width="7.25" style="182" customWidth="1"/>
    <col min="6667" max="6667" width="8.625" style="182" customWidth="1"/>
    <col min="6668" max="6668" width="8.25" style="182" customWidth="1"/>
    <col min="6669" max="6913" width="8.625" style="182"/>
    <col min="6914" max="6914" width="2.25" style="182" customWidth="1"/>
    <col min="6915" max="6915" width="9.75" style="182" customWidth="1"/>
    <col min="6916" max="6922" width="7.25" style="182" customWidth="1"/>
    <col min="6923" max="6923" width="8.625" style="182" customWidth="1"/>
    <col min="6924" max="6924" width="8.25" style="182" customWidth="1"/>
    <col min="6925" max="7169" width="8.625" style="182"/>
    <col min="7170" max="7170" width="2.25" style="182" customWidth="1"/>
    <col min="7171" max="7171" width="9.75" style="182" customWidth="1"/>
    <col min="7172" max="7178" width="7.25" style="182" customWidth="1"/>
    <col min="7179" max="7179" width="8.625" style="182" customWidth="1"/>
    <col min="7180" max="7180" width="8.25" style="182" customWidth="1"/>
    <col min="7181" max="7425" width="8.625" style="182"/>
    <col min="7426" max="7426" width="2.25" style="182" customWidth="1"/>
    <col min="7427" max="7427" width="9.75" style="182" customWidth="1"/>
    <col min="7428" max="7434" width="7.25" style="182" customWidth="1"/>
    <col min="7435" max="7435" width="8.625" style="182" customWidth="1"/>
    <col min="7436" max="7436" width="8.25" style="182" customWidth="1"/>
    <col min="7437" max="7681" width="8.625" style="182"/>
    <col min="7682" max="7682" width="2.25" style="182" customWidth="1"/>
    <col min="7683" max="7683" width="9.75" style="182" customWidth="1"/>
    <col min="7684" max="7690" width="7.25" style="182" customWidth="1"/>
    <col min="7691" max="7691" width="8.625" style="182" customWidth="1"/>
    <col min="7692" max="7692" width="8.25" style="182" customWidth="1"/>
    <col min="7693" max="7937" width="8.625" style="182"/>
    <col min="7938" max="7938" width="2.25" style="182" customWidth="1"/>
    <col min="7939" max="7939" width="9.75" style="182" customWidth="1"/>
    <col min="7940" max="7946" width="7.25" style="182" customWidth="1"/>
    <col min="7947" max="7947" width="8.625" style="182" customWidth="1"/>
    <col min="7948" max="7948" width="8.25" style="182" customWidth="1"/>
    <col min="7949" max="8193" width="8.625" style="182"/>
    <col min="8194" max="8194" width="2.25" style="182" customWidth="1"/>
    <col min="8195" max="8195" width="9.75" style="182" customWidth="1"/>
    <col min="8196" max="8202" width="7.25" style="182" customWidth="1"/>
    <col min="8203" max="8203" width="8.625" style="182" customWidth="1"/>
    <col min="8204" max="8204" width="8.25" style="182" customWidth="1"/>
    <col min="8205" max="8449" width="8.625" style="182"/>
    <col min="8450" max="8450" width="2.25" style="182" customWidth="1"/>
    <col min="8451" max="8451" width="9.75" style="182" customWidth="1"/>
    <col min="8452" max="8458" width="7.25" style="182" customWidth="1"/>
    <col min="8459" max="8459" width="8.625" style="182" customWidth="1"/>
    <col min="8460" max="8460" width="8.25" style="182" customWidth="1"/>
    <col min="8461" max="8705" width="8.625" style="182"/>
    <col min="8706" max="8706" width="2.25" style="182" customWidth="1"/>
    <col min="8707" max="8707" width="9.75" style="182" customWidth="1"/>
    <col min="8708" max="8714" width="7.25" style="182" customWidth="1"/>
    <col min="8715" max="8715" width="8.625" style="182" customWidth="1"/>
    <col min="8716" max="8716" width="8.25" style="182" customWidth="1"/>
    <col min="8717" max="8961" width="8.625" style="182"/>
    <col min="8962" max="8962" width="2.25" style="182" customWidth="1"/>
    <col min="8963" max="8963" width="9.75" style="182" customWidth="1"/>
    <col min="8964" max="8970" width="7.25" style="182" customWidth="1"/>
    <col min="8971" max="8971" width="8.625" style="182" customWidth="1"/>
    <col min="8972" max="8972" width="8.25" style="182" customWidth="1"/>
    <col min="8973" max="9217" width="8.625" style="182"/>
    <col min="9218" max="9218" width="2.25" style="182" customWidth="1"/>
    <col min="9219" max="9219" width="9.75" style="182" customWidth="1"/>
    <col min="9220" max="9226" width="7.25" style="182" customWidth="1"/>
    <col min="9227" max="9227" width="8.625" style="182" customWidth="1"/>
    <col min="9228" max="9228" width="8.25" style="182" customWidth="1"/>
    <col min="9229" max="9473" width="8.625" style="182"/>
    <col min="9474" max="9474" width="2.25" style="182" customWidth="1"/>
    <col min="9475" max="9475" width="9.75" style="182" customWidth="1"/>
    <col min="9476" max="9482" width="7.25" style="182" customWidth="1"/>
    <col min="9483" max="9483" width="8.625" style="182" customWidth="1"/>
    <col min="9484" max="9484" width="8.25" style="182" customWidth="1"/>
    <col min="9485" max="9729" width="8.625" style="182"/>
    <col min="9730" max="9730" width="2.25" style="182" customWidth="1"/>
    <col min="9731" max="9731" width="9.75" style="182" customWidth="1"/>
    <col min="9732" max="9738" width="7.25" style="182" customWidth="1"/>
    <col min="9739" max="9739" width="8.625" style="182" customWidth="1"/>
    <col min="9740" max="9740" width="8.25" style="182" customWidth="1"/>
    <col min="9741" max="9985" width="8.625" style="182"/>
    <col min="9986" max="9986" width="2.25" style="182" customWidth="1"/>
    <col min="9987" max="9987" width="9.75" style="182" customWidth="1"/>
    <col min="9988" max="9994" width="7.25" style="182" customWidth="1"/>
    <col min="9995" max="9995" width="8.625" style="182" customWidth="1"/>
    <col min="9996" max="9996" width="8.25" style="182" customWidth="1"/>
    <col min="9997" max="10241" width="8.625" style="182"/>
    <col min="10242" max="10242" width="2.25" style="182" customWidth="1"/>
    <col min="10243" max="10243" width="9.75" style="182" customWidth="1"/>
    <col min="10244" max="10250" width="7.25" style="182" customWidth="1"/>
    <col min="10251" max="10251" width="8.625" style="182" customWidth="1"/>
    <col min="10252" max="10252" width="8.25" style="182" customWidth="1"/>
    <col min="10253" max="10497" width="8.625" style="182"/>
    <col min="10498" max="10498" width="2.25" style="182" customWidth="1"/>
    <col min="10499" max="10499" width="9.75" style="182" customWidth="1"/>
    <col min="10500" max="10506" width="7.25" style="182" customWidth="1"/>
    <col min="10507" max="10507" width="8.625" style="182" customWidth="1"/>
    <col min="10508" max="10508" width="8.25" style="182" customWidth="1"/>
    <col min="10509" max="10753" width="8.625" style="182"/>
    <col min="10754" max="10754" width="2.25" style="182" customWidth="1"/>
    <col min="10755" max="10755" width="9.75" style="182" customWidth="1"/>
    <col min="10756" max="10762" width="7.25" style="182" customWidth="1"/>
    <col min="10763" max="10763" width="8.625" style="182" customWidth="1"/>
    <col min="10764" max="10764" width="8.25" style="182" customWidth="1"/>
    <col min="10765" max="11009" width="8.625" style="182"/>
    <col min="11010" max="11010" width="2.25" style="182" customWidth="1"/>
    <col min="11011" max="11011" width="9.75" style="182" customWidth="1"/>
    <col min="11012" max="11018" width="7.25" style="182" customWidth="1"/>
    <col min="11019" max="11019" width="8.625" style="182" customWidth="1"/>
    <col min="11020" max="11020" width="8.25" style="182" customWidth="1"/>
    <col min="11021" max="11265" width="8.625" style="182"/>
    <col min="11266" max="11266" width="2.25" style="182" customWidth="1"/>
    <col min="11267" max="11267" width="9.75" style="182" customWidth="1"/>
    <col min="11268" max="11274" width="7.25" style="182" customWidth="1"/>
    <col min="11275" max="11275" width="8.625" style="182" customWidth="1"/>
    <col min="11276" max="11276" width="8.25" style="182" customWidth="1"/>
    <col min="11277" max="11521" width="8.625" style="182"/>
    <col min="11522" max="11522" width="2.25" style="182" customWidth="1"/>
    <col min="11523" max="11523" width="9.75" style="182" customWidth="1"/>
    <col min="11524" max="11530" width="7.25" style="182" customWidth="1"/>
    <col min="11531" max="11531" width="8.625" style="182" customWidth="1"/>
    <col min="11532" max="11532" width="8.25" style="182" customWidth="1"/>
    <col min="11533" max="11777" width="8.625" style="182"/>
    <col min="11778" max="11778" width="2.25" style="182" customWidth="1"/>
    <col min="11779" max="11779" width="9.75" style="182" customWidth="1"/>
    <col min="11780" max="11786" width="7.25" style="182" customWidth="1"/>
    <col min="11787" max="11787" width="8.625" style="182" customWidth="1"/>
    <col min="11788" max="11788" width="8.25" style="182" customWidth="1"/>
    <col min="11789" max="12033" width="8.625" style="182"/>
    <col min="12034" max="12034" width="2.25" style="182" customWidth="1"/>
    <col min="12035" max="12035" width="9.75" style="182" customWidth="1"/>
    <col min="12036" max="12042" width="7.25" style="182" customWidth="1"/>
    <col min="12043" max="12043" width="8.625" style="182" customWidth="1"/>
    <col min="12044" max="12044" width="8.25" style="182" customWidth="1"/>
    <col min="12045" max="12289" width="8.625" style="182"/>
    <col min="12290" max="12290" width="2.25" style="182" customWidth="1"/>
    <col min="12291" max="12291" width="9.75" style="182" customWidth="1"/>
    <col min="12292" max="12298" width="7.25" style="182" customWidth="1"/>
    <col min="12299" max="12299" width="8.625" style="182" customWidth="1"/>
    <col min="12300" max="12300" width="8.25" style="182" customWidth="1"/>
    <col min="12301" max="12545" width="8.625" style="182"/>
    <col min="12546" max="12546" width="2.25" style="182" customWidth="1"/>
    <col min="12547" max="12547" width="9.75" style="182" customWidth="1"/>
    <col min="12548" max="12554" width="7.25" style="182" customWidth="1"/>
    <col min="12555" max="12555" width="8.625" style="182" customWidth="1"/>
    <col min="12556" max="12556" width="8.25" style="182" customWidth="1"/>
    <col min="12557" max="12801" width="8.625" style="182"/>
    <col min="12802" max="12802" width="2.25" style="182" customWidth="1"/>
    <col min="12803" max="12803" width="9.75" style="182" customWidth="1"/>
    <col min="12804" max="12810" width="7.25" style="182" customWidth="1"/>
    <col min="12811" max="12811" width="8.625" style="182" customWidth="1"/>
    <col min="12812" max="12812" width="8.25" style="182" customWidth="1"/>
    <col min="12813" max="13057" width="8.625" style="182"/>
    <col min="13058" max="13058" width="2.25" style="182" customWidth="1"/>
    <col min="13059" max="13059" width="9.75" style="182" customWidth="1"/>
    <col min="13060" max="13066" width="7.25" style="182" customWidth="1"/>
    <col min="13067" max="13067" width="8.625" style="182" customWidth="1"/>
    <col min="13068" max="13068" width="8.25" style="182" customWidth="1"/>
    <col min="13069" max="13313" width="8.625" style="182"/>
    <col min="13314" max="13314" width="2.25" style="182" customWidth="1"/>
    <col min="13315" max="13315" width="9.75" style="182" customWidth="1"/>
    <col min="13316" max="13322" width="7.25" style="182" customWidth="1"/>
    <col min="13323" max="13323" width="8.625" style="182" customWidth="1"/>
    <col min="13324" max="13324" width="8.25" style="182" customWidth="1"/>
    <col min="13325" max="13569" width="8.625" style="182"/>
    <col min="13570" max="13570" width="2.25" style="182" customWidth="1"/>
    <col min="13571" max="13571" width="9.75" style="182" customWidth="1"/>
    <col min="13572" max="13578" width="7.25" style="182" customWidth="1"/>
    <col min="13579" max="13579" width="8.625" style="182" customWidth="1"/>
    <col min="13580" max="13580" width="8.25" style="182" customWidth="1"/>
    <col min="13581" max="13825" width="8.625" style="182"/>
    <col min="13826" max="13826" width="2.25" style="182" customWidth="1"/>
    <col min="13827" max="13827" width="9.75" style="182" customWidth="1"/>
    <col min="13828" max="13834" width="7.25" style="182" customWidth="1"/>
    <col min="13835" max="13835" width="8.625" style="182" customWidth="1"/>
    <col min="13836" max="13836" width="8.25" style="182" customWidth="1"/>
    <col min="13837" max="14081" width="8.625" style="182"/>
    <col min="14082" max="14082" width="2.25" style="182" customWidth="1"/>
    <col min="14083" max="14083" width="9.75" style="182" customWidth="1"/>
    <col min="14084" max="14090" width="7.25" style="182" customWidth="1"/>
    <col min="14091" max="14091" width="8.625" style="182" customWidth="1"/>
    <col min="14092" max="14092" width="8.25" style="182" customWidth="1"/>
    <col min="14093" max="14337" width="8.625" style="182"/>
    <col min="14338" max="14338" width="2.25" style="182" customWidth="1"/>
    <col min="14339" max="14339" width="9.75" style="182" customWidth="1"/>
    <col min="14340" max="14346" width="7.25" style="182" customWidth="1"/>
    <col min="14347" max="14347" width="8.625" style="182" customWidth="1"/>
    <col min="14348" max="14348" width="8.25" style="182" customWidth="1"/>
    <col min="14349" max="14593" width="8.625" style="182"/>
    <col min="14594" max="14594" width="2.25" style="182" customWidth="1"/>
    <col min="14595" max="14595" width="9.75" style="182" customWidth="1"/>
    <col min="14596" max="14602" width="7.25" style="182" customWidth="1"/>
    <col min="14603" max="14603" width="8.625" style="182" customWidth="1"/>
    <col min="14604" max="14604" width="8.25" style="182" customWidth="1"/>
    <col min="14605" max="14849" width="8.625" style="182"/>
    <col min="14850" max="14850" width="2.25" style="182" customWidth="1"/>
    <col min="14851" max="14851" width="9.75" style="182" customWidth="1"/>
    <col min="14852" max="14858" width="7.25" style="182" customWidth="1"/>
    <col min="14859" max="14859" width="8.625" style="182" customWidth="1"/>
    <col min="14860" max="14860" width="8.25" style="182" customWidth="1"/>
    <col min="14861" max="15105" width="8.625" style="182"/>
    <col min="15106" max="15106" width="2.25" style="182" customWidth="1"/>
    <col min="15107" max="15107" width="9.75" style="182" customWidth="1"/>
    <col min="15108" max="15114" width="7.25" style="182" customWidth="1"/>
    <col min="15115" max="15115" width="8.625" style="182" customWidth="1"/>
    <col min="15116" max="15116" width="8.25" style="182" customWidth="1"/>
    <col min="15117" max="15361" width="8.625" style="182"/>
    <col min="15362" max="15362" width="2.25" style="182" customWidth="1"/>
    <col min="15363" max="15363" width="9.75" style="182" customWidth="1"/>
    <col min="15364" max="15370" width="7.25" style="182" customWidth="1"/>
    <col min="15371" max="15371" width="8.625" style="182" customWidth="1"/>
    <col min="15372" max="15372" width="8.25" style="182" customWidth="1"/>
    <col min="15373" max="15617" width="8.625" style="182"/>
    <col min="15618" max="15618" width="2.25" style="182" customWidth="1"/>
    <col min="15619" max="15619" width="9.75" style="182" customWidth="1"/>
    <col min="15620" max="15626" width="7.25" style="182" customWidth="1"/>
    <col min="15627" max="15627" width="8.625" style="182" customWidth="1"/>
    <col min="15628" max="15628" width="8.25" style="182" customWidth="1"/>
    <col min="15629" max="15873" width="8.625" style="182"/>
    <col min="15874" max="15874" width="2.25" style="182" customWidth="1"/>
    <col min="15875" max="15875" width="9.75" style="182" customWidth="1"/>
    <col min="15876" max="15882" width="7.25" style="182" customWidth="1"/>
    <col min="15883" max="15883" width="8.625" style="182" customWidth="1"/>
    <col min="15884" max="15884" width="8.25" style="182" customWidth="1"/>
    <col min="15885" max="16129" width="8.625" style="182"/>
    <col min="16130" max="16130" width="2.25" style="182" customWidth="1"/>
    <col min="16131" max="16131" width="9.75" style="182" customWidth="1"/>
    <col min="16132" max="16138" width="7.25" style="182" customWidth="1"/>
    <col min="16139" max="16139" width="8.625" style="182" customWidth="1"/>
    <col min="16140" max="16140" width="8.25" style="182" customWidth="1"/>
    <col min="16141" max="16384" width="8.625" style="182"/>
  </cols>
  <sheetData>
    <row r="1" spans="2:24" s="153" customFormat="1" ht="15.95" customHeight="1">
      <c r="B1" s="152" t="s">
        <v>161</v>
      </c>
      <c r="L1" s="154" t="s">
        <v>162</v>
      </c>
    </row>
    <row r="2" spans="2:24" s="153" customFormat="1" ht="15.95" customHeight="1">
      <c r="B2" s="155"/>
      <c r="C2" s="156"/>
      <c r="D2" s="157" t="s">
        <v>163</v>
      </c>
      <c r="E2" s="158"/>
      <c r="F2" s="158"/>
      <c r="G2" s="159"/>
      <c r="H2" s="158" t="s">
        <v>164</v>
      </c>
      <c r="I2" s="158"/>
      <c r="J2" s="159"/>
      <c r="K2" s="222" t="s">
        <v>165</v>
      </c>
      <c r="L2" s="222" t="s">
        <v>166</v>
      </c>
    </row>
    <row r="3" spans="2:24" s="153" customFormat="1" ht="31.5" customHeight="1">
      <c r="B3" s="160"/>
      <c r="C3" s="161"/>
      <c r="D3" s="162" t="s">
        <v>167</v>
      </c>
      <c r="E3" s="162" t="s">
        <v>168</v>
      </c>
      <c r="F3" s="162" t="s">
        <v>169</v>
      </c>
      <c r="G3" s="163" t="s">
        <v>170</v>
      </c>
      <c r="H3" s="164" t="s">
        <v>171</v>
      </c>
      <c r="I3" s="165" t="s">
        <v>172</v>
      </c>
      <c r="J3" s="162" t="s">
        <v>173</v>
      </c>
      <c r="K3" s="223"/>
      <c r="L3" s="223"/>
    </row>
    <row r="4" spans="2:24" s="153" customFormat="1" ht="18" customHeight="1">
      <c r="B4" s="166" t="s">
        <v>174</v>
      </c>
      <c r="C4" s="167" t="s">
        <v>269</v>
      </c>
      <c r="D4" s="168">
        <v>240</v>
      </c>
      <c r="E4" s="169">
        <v>597</v>
      </c>
      <c r="F4" s="169">
        <v>88</v>
      </c>
      <c r="G4" s="170">
        <v>925</v>
      </c>
      <c r="H4" s="171">
        <v>460</v>
      </c>
      <c r="I4" s="168">
        <v>1265</v>
      </c>
      <c r="J4" s="168">
        <v>1725</v>
      </c>
      <c r="K4" s="172">
        <v>-321</v>
      </c>
      <c r="L4" s="170">
        <v>2329</v>
      </c>
      <c r="M4" s="169"/>
      <c r="N4" s="169"/>
      <c r="O4" s="169"/>
      <c r="P4" s="173"/>
      <c r="Q4" s="169"/>
      <c r="R4" s="169"/>
      <c r="S4" s="169"/>
      <c r="T4" s="13"/>
      <c r="U4" s="173"/>
      <c r="V4" s="13"/>
      <c r="W4" s="169"/>
      <c r="X4" s="13"/>
    </row>
    <row r="5" spans="2:24" s="153" customFormat="1" ht="18" customHeight="1">
      <c r="B5" s="174" t="s">
        <v>175</v>
      </c>
      <c r="C5" s="167" t="s">
        <v>270</v>
      </c>
      <c r="D5" s="168">
        <v>399</v>
      </c>
      <c r="E5" s="169">
        <v>5744</v>
      </c>
      <c r="F5" s="169">
        <v>4936</v>
      </c>
      <c r="G5" s="170">
        <v>11079</v>
      </c>
      <c r="H5" s="169">
        <v>10816</v>
      </c>
      <c r="I5" s="168">
        <v>9098</v>
      </c>
      <c r="J5" s="168">
        <v>19914</v>
      </c>
      <c r="K5" s="172">
        <v>-14853</v>
      </c>
      <c r="L5" s="170">
        <v>16140</v>
      </c>
      <c r="M5" s="169"/>
      <c r="N5" s="169"/>
      <c r="O5" s="169"/>
      <c r="P5" s="173"/>
      <c r="Q5" s="169"/>
      <c r="R5" s="169"/>
      <c r="S5" s="169"/>
      <c r="T5" s="13"/>
      <c r="U5" s="173"/>
      <c r="V5" s="13"/>
      <c r="W5" s="169"/>
      <c r="X5" s="13"/>
    </row>
    <row r="6" spans="2:24" s="153" customFormat="1" ht="18" customHeight="1">
      <c r="B6" s="174" t="s">
        <v>176</v>
      </c>
      <c r="C6" s="167" t="s">
        <v>271</v>
      </c>
      <c r="D6" s="168">
        <v>362</v>
      </c>
      <c r="E6" s="169">
        <v>3712</v>
      </c>
      <c r="F6" s="169">
        <v>9463</v>
      </c>
      <c r="G6" s="170">
        <v>13537</v>
      </c>
      <c r="H6" s="169">
        <v>27902</v>
      </c>
      <c r="I6" s="168">
        <v>4571</v>
      </c>
      <c r="J6" s="168">
        <v>32474</v>
      </c>
      <c r="K6" s="172">
        <v>-6968</v>
      </c>
      <c r="L6" s="170">
        <v>39043</v>
      </c>
      <c r="M6" s="169"/>
      <c r="N6" s="169"/>
      <c r="O6" s="169"/>
      <c r="P6" s="173"/>
      <c r="Q6" s="169"/>
      <c r="R6" s="169"/>
      <c r="S6" s="169"/>
      <c r="T6" s="13"/>
      <c r="U6" s="173"/>
      <c r="V6" s="13"/>
      <c r="W6" s="169"/>
      <c r="X6" s="13"/>
    </row>
    <row r="7" spans="2:24" s="153" customFormat="1" ht="18" customHeight="1">
      <c r="B7" s="175" t="s">
        <v>177</v>
      </c>
      <c r="C7" s="167" t="s">
        <v>178</v>
      </c>
      <c r="D7" s="168">
        <v>1000</v>
      </c>
      <c r="E7" s="169">
        <v>10054</v>
      </c>
      <c r="F7" s="169">
        <v>14487</v>
      </c>
      <c r="G7" s="170">
        <v>25541</v>
      </c>
      <c r="H7" s="176">
        <v>39178</v>
      </c>
      <c r="I7" s="177">
        <v>14934</v>
      </c>
      <c r="J7" s="177">
        <v>54113</v>
      </c>
      <c r="K7" s="178">
        <v>-22142</v>
      </c>
      <c r="L7" s="179">
        <v>57512</v>
      </c>
      <c r="M7" s="169"/>
      <c r="N7" s="169"/>
      <c r="O7" s="169"/>
      <c r="P7" s="173"/>
      <c r="Q7" s="169"/>
      <c r="R7" s="169"/>
      <c r="S7" s="169"/>
      <c r="T7" s="13"/>
      <c r="U7" s="173"/>
      <c r="V7" s="13"/>
      <c r="W7" s="169"/>
      <c r="X7" s="13"/>
    </row>
    <row r="8" spans="2:24" s="153" customFormat="1" ht="18" customHeight="1">
      <c r="B8" s="180" t="s">
        <v>179</v>
      </c>
      <c r="C8" s="181"/>
      <c r="D8" s="168">
        <v>1330</v>
      </c>
      <c r="E8" s="169">
        <v>6086</v>
      </c>
      <c r="F8" s="169">
        <v>24556</v>
      </c>
      <c r="G8" s="170">
        <v>31971</v>
      </c>
      <c r="H8" s="14"/>
      <c r="L8" s="14"/>
      <c r="M8" s="169"/>
      <c r="N8" s="13"/>
    </row>
    <row r="9" spans="2:24" s="153" customFormat="1" ht="18" customHeight="1">
      <c r="B9" s="180" t="s">
        <v>180</v>
      </c>
      <c r="C9" s="181"/>
      <c r="D9" s="177">
        <v>2329</v>
      </c>
      <c r="E9" s="176">
        <v>16140</v>
      </c>
      <c r="F9" s="176">
        <v>39043</v>
      </c>
      <c r="G9" s="179">
        <v>57512</v>
      </c>
      <c r="H9" s="14"/>
      <c r="L9" s="14"/>
      <c r="M9" s="169"/>
      <c r="N9" s="13"/>
    </row>
    <row r="10" spans="2:24" s="153" customFormat="1" ht="15.95" customHeight="1">
      <c r="B10" s="6" t="s">
        <v>100</v>
      </c>
      <c r="K10" s="169"/>
      <c r="L10" s="13"/>
    </row>
    <row r="11" spans="2:24" s="153" customFormat="1" ht="15.95" customHeight="1"/>
    <row r="12" spans="2:24" s="153" customFormat="1" ht="15.95" customHeight="1"/>
    <row r="13" spans="2:24" s="153" customFormat="1" ht="15.95" customHeight="1"/>
    <row r="14" spans="2:24" s="153" customFormat="1" ht="15.95" customHeight="1"/>
    <row r="15" spans="2:24" s="153" customFormat="1" ht="15.95" customHeight="1"/>
    <row r="16" spans="2:24" s="153" customFormat="1" ht="15.95" customHeight="1"/>
    <row r="17" s="153" customFormat="1" ht="15.95" customHeight="1"/>
    <row r="18" s="153" customFormat="1" ht="15.95" customHeight="1"/>
    <row r="19" s="153" customFormat="1" ht="15.95" customHeight="1"/>
    <row r="20" s="153" customFormat="1" ht="15.95" customHeight="1"/>
    <row r="21" s="153" customFormat="1" ht="15.95" customHeight="1"/>
    <row r="22" s="153" customFormat="1" ht="15.95" customHeight="1"/>
    <row r="23" s="153" customFormat="1" ht="15.95" customHeight="1"/>
    <row r="24" s="153" customFormat="1" ht="15.95" customHeight="1"/>
    <row r="25" s="153" customFormat="1" ht="15.95" customHeight="1"/>
    <row r="26" s="153" customFormat="1" ht="15.95" customHeight="1"/>
    <row r="27" s="153" customFormat="1" ht="15.95" customHeight="1"/>
    <row r="28" s="153" customFormat="1" ht="15.95" customHeight="1"/>
    <row r="29" s="153" customFormat="1" ht="15.95" customHeight="1"/>
    <row r="30" s="153" customFormat="1" ht="15.95" customHeight="1"/>
    <row r="31" s="153" customFormat="1" ht="15.95" customHeight="1"/>
    <row r="32" s="153" customFormat="1" ht="15.95" customHeight="1"/>
    <row r="33" s="153" customFormat="1" ht="15.95" customHeight="1"/>
    <row r="34" s="153" customFormat="1" ht="15.95" customHeight="1"/>
    <row r="35" s="153" customFormat="1" ht="15.95" customHeight="1"/>
    <row r="36" s="153" customFormat="1" ht="15.95" customHeight="1"/>
    <row r="37" s="153" customFormat="1" ht="15.95" customHeight="1"/>
    <row r="38" s="153" customFormat="1" ht="15.95" customHeight="1"/>
    <row r="39" s="153" customFormat="1" ht="15.95" customHeight="1"/>
    <row r="40" s="153" customFormat="1" ht="15.95" customHeight="1"/>
    <row r="41" s="153" customFormat="1" ht="15.95" customHeight="1"/>
    <row r="42" s="153" customFormat="1" ht="15.95" customHeight="1"/>
    <row r="43" s="153" customFormat="1" ht="15.95" customHeight="1"/>
    <row r="44" s="153" customFormat="1" ht="15.95" customHeight="1"/>
    <row r="45" s="153" customFormat="1" ht="15.95" customHeight="1"/>
    <row r="46" s="153" customFormat="1" ht="15.95" customHeight="1"/>
    <row r="47" s="153" customFormat="1" ht="15.95" customHeight="1"/>
    <row r="48" s="153" customFormat="1" ht="15.95" customHeight="1"/>
    <row r="49" s="153" customFormat="1" ht="15.95" customHeight="1"/>
    <row r="50" s="153" customFormat="1" ht="15.95" customHeight="1"/>
    <row r="51" s="153" customFormat="1" ht="15.95" customHeight="1"/>
    <row r="52" s="153" customFormat="1" ht="15.95" customHeight="1"/>
    <row r="53" s="153" customFormat="1" ht="15.95" customHeight="1"/>
    <row r="54" s="153" customFormat="1" ht="15.95" customHeight="1"/>
    <row r="55" s="153" customFormat="1" ht="15.95" customHeight="1"/>
    <row r="56" s="153" customFormat="1" ht="15.95" customHeight="1"/>
    <row r="57" s="153" customFormat="1" ht="15.95" customHeight="1"/>
    <row r="58" s="153" customFormat="1" ht="15.95" customHeight="1"/>
    <row r="59" s="153" customFormat="1" ht="15.95" customHeight="1"/>
    <row r="60" s="153" customFormat="1" ht="15.95" customHeight="1"/>
    <row r="61" s="153" customFormat="1" ht="15.95" customHeight="1"/>
    <row r="62" s="153" customFormat="1" ht="15.95" customHeight="1"/>
    <row r="63" s="153" customFormat="1" ht="15.95" customHeight="1"/>
    <row r="64" s="153" customFormat="1" ht="15.95" customHeight="1"/>
    <row r="65" s="153" customFormat="1" ht="15.95" customHeight="1"/>
    <row r="66" s="153" customFormat="1" ht="15.95" customHeight="1"/>
    <row r="67" s="153" customFormat="1" ht="15.95" customHeight="1"/>
    <row r="68" s="153" customFormat="1" ht="15.95" customHeight="1"/>
    <row r="69" s="153" customFormat="1" ht="15.95" customHeight="1"/>
    <row r="70" s="153" customFormat="1" ht="15.95" customHeight="1"/>
    <row r="71" s="153" customFormat="1" ht="15.95" customHeight="1"/>
    <row r="72" s="153" customFormat="1" ht="15.95" customHeight="1"/>
    <row r="73" s="153" customFormat="1" ht="15.95" customHeight="1"/>
    <row r="74" s="153" customFormat="1" ht="15.95" customHeight="1"/>
    <row r="75" s="153" customFormat="1" ht="15.95" customHeight="1"/>
    <row r="76" s="153" customFormat="1" ht="15.95" customHeight="1"/>
    <row r="77" s="153" customFormat="1" ht="15.95" customHeight="1"/>
    <row r="78" s="153" customFormat="1" ht="15.95" customHeight="1"/>
  </sheetData>
  <mergeCells count="2">
    <mergeCell ref="K2:K3"/>
    <mergeCell ref="L2:L3"/>
  </mergeCells>
  <phoneticPr fontId="2"/>
  <pageMargins left="0.78740157480314965" right="0.78740157480314965" top="0.59055118110236227" bottom="0.59055118110236227" header="0.31496062992125984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8"/>
  <sheetViews>
    <sheetView showGridLines="0" zoomScaleNormal="100" zoomScaleSheetLayoutView="100" workbookViewId="0">
      <selection activeCell="E17" sqref="E17"/>
    </sheetView>
  </sheetViews>
  <sheetFormatPr defaultRowHeight="15.95" customHeight="1"/>
  <cols>
    <col min="1" max="2" width="2.625" style="86" customWidth="1"/>
    <col min="3" max="3" width="33.875" style="87" customWidth="1"/>
    <col min="4" max="5" width="14.625" style="86" customWidth="1"/>
    <col min="6" max="6" width="11.75" style="86" customWidth="1"/>
    <col min="7" max="7" width="14.625" style="86" customWidth="1"/>
    <col min="8" max="8" width="18" style="86" customWidth="1"/>
    <col min="9" max="257" width="9" style="86"/>
    <col min="258" max="258" width="2.625" style="86" customWidth="1"/>
    <col min="259" max="259" width="27.75" style="86" customWidth="1"/>
    <col min="260" max="263" width="11.75" style="86" customWidth="1"/>
    <col min="264" max="264" width="13" style="86" customWidth="1"/>
    <col min="265" max="513" width="9" style="86"/>
    <col min="514" max="514" width="2.625" style="86" customWidth="1"/>
    <col min="515" max="515" width="27.75" style="86" customWidth="1"/>
    <col min="516" max="519" width="11.75" style="86" customWidth="1"/>
    <col min="520" max="520" width="13" style="86" customWidth="1"/>
    <col min="521" max="769" width="9" style="86"/>
    <col min="770" max="770" width="2.625" style="86" customWidth="1"/>
    <col min="771" max="771" width="27.75" style="86" customWidth="1"/>
    <col min="772" max="775" width="11.75" style="86" customWidth="1"/>
    <col min="776" max="776" width="13" style="86" customWidth="1"/>
    <col min="777" max="1025" width="9" style="86"/>
    <col min="1026" max="1026" width="2.625" style="86" customWidth="1"/>
    <col min="1027" max="1027" width="27.75" style="86" customWidth="1"/>
    <col min="1028" max="1031" width="11.75" style="86" customWidth="1"/>
    <col min="1032" max="1032" width="13" style="86" customWidth="1"/>
    <col min="1033" max="1281" width="9" style="86"/>
    <col min="1282" max="1282" width="2.625" style="86" customWidth="1"/>
    <col min="1283" max="1283" width="27.75" style="86" customWidth="1"/>
    <col min="1284" max="1287" width="11.75" style="86" customWidth="1"/>
    <col min="1288" max="1288" width="13" style="86" customWidth="1"/>
    <col min="1289" max="1537" width="9" style="86"/>
    <col min="1538" max="1538" width="2.625" style="86" customWidth="1"/>
    <col min="1539" max="1539" width="27.75" style="86" customWidth="1"/>
    <col min="1540" max="1543" width="11.75" style="86" customWidth="1"/>
    <col min="1544" max="1544" width="13" style="86" customWidth="1"/>
    <col min="1545" max="1793" width="9" style="86"/>
    <col min="1794" max="1794" width="2.625" style="86" customWidth="1"/>
    <col min="1795" max="1795" width="27.75" style="86" customWidth="1"/>
    <col min="1796" max="1799" width="11.75" style="86" customWidth="1"/>
    <col min="1800" max="1800" width="13" style="86" customWidth="1"/>
    <col min="1801" max="2049" width="9" style="86"/>
    <col min="2050" max="2050" width="2.625" style="86" customWidth="1"/>
    <col min="2051" max="2051" width="27.75" style="86" customWidth="1"/>
    <col min="2052" max="2055" width="11.75" style="86" customWidth="1"/>
    <col min="2056" max="2056" width="13" style="86" customWidth="1"/>
    <col min="2057" max="2305" width="9" style="86"/>
    <col min="2306" max="2306" width="2.625" style="86" customWidth="1"/>
    <col min="2307" max="2307" width="27.75" style="86" customWidth="1"/>
    <col min="2308" max="2311" width="11.75" style="86" customWidth="1"/>
    <col min="2312" max="2312" width="13" style="86" customWidth="1"/>
    <col min="2313" max="2561" width="9" style="86"/>
    <col min="2562" max="2562" width="2.625" style="86" customWidth="1"/>
    <col min="2563" max="2563" width="27.75" style="86" customWidth="1"/>
    <col min="2564" max="2567" width="11.75" style="86" customWidth="1"/>
    <col min="2568" max="2568" width="13" style="86" customWidth="1"/>
    <col min="2569" max="2817" width="9" style="86"/>
    <col min="2818" max="2818" width="2.625" style="86" customWidth="1"/>
    <col min="2819" max="2819" width="27.75" style="86" customWidth="1"/>
    <col min="2820" max="2823" width="11.75" style="86" customWidth="1"/>
    <col min="2824" max="2824" width="13" style="86" customWidth="1"/>
    <col min="2825" max="3073" width="9" style="86"/>
    <col min="3074" max="3074" width="2.625" style="86" customWidth="1"/>
    <col min="3075" max="3075" width="27.75" style="86" customWidth="1"/>
    <col min="3076" max="3079" width="11.75" style="86" customWidth="1"/>
    <col min="3080" max="3080" width="13" style="86" customWidth="1"/>
    <col min="3081" max="3329" width="9" style="86"/>
    <col min="3330" max="3330" width="2.625" style="86" customWidth="1"/>
    <col min="3331" max="3331" width="27.75" style="86" customWidth="1"/>
    <col min="3332" max="3335" width="11.75" style="86" customWidth="1"/>
    <col min="3336" max="3336" width="13" style="86" customWidth="1"/>
    <col min="3337" max="3585" width="9" style="86"/>
    <col min="3586" max="3586" width="2.625" style="86" customWidth="1"/>
    <col min="3587" max="3587" width="27.75" style="86" customWidth="1"/>
    <col min="3588" max="3591" width="11.75" style="86" customWidth="1"/>
    <col min="3592" max="3592" width="13" style="86" customWidth="1"/>
    <col min="3593" max="3841" width="9" style="86"/>
    <col min="3842" max="3842" width="2.625" style="86" customWidth="1"/>
    <col min="3843" max="3843" width="27.75" style="86" customWidth="1"/>
    <col min="3844" max="3847" width="11.75" style="86" customWidth="1"/>
    <col min="3848" max="3848" width="13" style="86" customWidth="1"/>
    <col min="3849" max="4097" width="9" style="86"/>
    <col min="4098" max="4098" width="2.625" style="86" customWidth="1"/>
    <col min="4099" max="4099" width="27.75" style="86" customWidth="1"/>
    <col min="4100" max="4103" width="11.75" style="86" customWidth="1"/>
    <col min="4104" max="4104" width="13" style="86" customWidth="1"/>
    <col min="4105" max="4353" width="9" style="86"/>
    <col min="4354" max="4354" width="2.625" style="86" customWidth="1"/>
    <col min="4355" max="4355" width="27.75" style="86" customWidth="1"/>
    <col min="4356" max="4359" width="11.75" style="86" customWidth="1"/>
    <col min="4360" max="4360" width="13" style="86" customWidth="1"/>
    <col min="4361" max="4609" width="9" style="86"/>
    <col min="4610" max="4610" width="2.625" style="86" customWidth="1"/>
    <col min="4611" max="4611" width="27.75" style="86" customWidth="1"/>
    <col min="4612" max="4615" width="11.75" style="86" customWidth="1"/>
    <col min="4616" max="4616" width="13" style="86" customWidth="1"/>
    <col min="4617" max="4865" width="9" style="86"/>
    <col min="4866" max="4866" width="2.625" style="86" customWidth="1"/>
    <col min="4867" max="4867" width="27.75" style="86" customWidth="1"/>
    <col min="4868" max="4871" width="11.75" style="86" customWidth="1"/>
    <col min="4872" max="4872" width="13" style="86" customWidth="1"/>
    <col min="4873" max="5121" width="9" style="86"/>
    <col min="5122" max="5122" width="2.625" style="86" customWidth="1"/>
    <col min="5123" max="5123" width="27.75" style="86" customWidth="1"/>
    <col min="5124" max="5127" width="11.75" style="86" customWidth="1"/>
    <col min="5128" max="5128" width="13" style="86" customWidth="1"/>
    <col min="5129" max="5377" width="9" style="86"/>
    <col min="5378" max="5378" width="2.625" style="86" customWidth="1"/>
    <col min="5379" max="5379" width="27.75" style="86" customWidth="1"/>
    <col min="5380" max="5383" width="11.75" style="86" customWidth="1"/>
    <col min="5384" max="5384" width="13" style="86" customWidth="1"/>
    <col min="5385" max="5633" width="9" style="86"/>
    <col min="5634" max="5634" width="2.625" style="86" customWidth="1"/>
    <col min="5635" max="5635" width="27.75" style="86" customWidth="1"/>
    <col min="5636" max="5639" width="11.75" style="86" customWidth="1"/>
    <col min="5640" max="5640" width="13" style="86" customWidth="1"/>
    <col min="5641" max="5889" width="9" style="86"/>
    <col min="5890" max="5890" width="2.625" style="86" customWidth="1"/>
    <col min="5891" max="5891" width="27.75" style="86" customWidth="1"/>
    <col min="5892" max="5895" width="11.75" style="86" customWidth="1"/>
    <col min="5896" max="5896" width="13" style="86" customWidth="1"/>
    <col min="5897" max="6145" width="9" style="86"/>
    <col min="6146" max="6146" width="2.625" style="86" customWidth="1"/>
    <col min="6147" max="6147" width="27.75" style="86" customWidth="1"/>
    <col min="6148" max="6151" width="11.75" style="86" customWidth="1"/>
    <col min="6152" max="6152" width="13" style="86" customWidth="1"/>
    <col min="6153" max="6401" width="9" style="86"/>
    <col min="6402" max="6402" width="2.625" style="86" customWidth="1"/>
    <col min="6403" max="6403" width="27.75" style="86" customWidth="1"/>
    <col min="6404" max="6407" width="11.75" style="86" customWidth="1"/>
    <col min="6408" max="6408" width="13" style="86" customWidth="1"/>
    <col min="6409" max="6657" width="9" style="86"/>
    <col min="6658" max="6658" width="2.625" style="86" customWidth="1"/>
    <col min="6659" max="6659" width="27.75" style="86" customWidth="1"/>
    <col min="6660" max="6663" width="11.75" style="86" customWidth="1"/>
    <col min="6664" max="6664" width="13" style="86" customWidth="1"/>
    <col min="6665" max="6913" width="9" style="86"/>
    <col min="6914" max="6914" width="2.625" style="86" customWidth="1"/>
    <col min="6915" max="6915" width="27.75" style="86" customWidth="1"/>
    <col min="6916" max="6919" width="11.75" style="86" customWidth="1"/>
    <col min="6920" max="6920" width="13" style="86" customWidth="1"/>
    <col min="6921" max="7169" width="9" style="86"/>
    <col min="7170" max="7170" width="2.625" style="86" customWidth="1"/>
    <col min="7171" max="7171" width="27.75" style="86" customWidth="1"/>
    <col min="7172" max="7175" width="11.75" style="86" customWidth="1"/>
    <col min="7176" max="7176" width="13" style="86" customWidth="1"/>
    <col min="7177" max="7425" width="9" style="86"/>
    <col min="7426" max="7426" width="2.625" style="86" customWidth="1"/>
    <col min="7427" max="7427" width="27.75" style="86" customWidth="1"/>
    <col min="7428" max="7431" width="11.75" style="86" customWidth="1"/>
    <col min="7432" max="7432" width="13" style="86" customWidth="1"/>
    <col min="7433" max="7681" width="9" style="86"/>
    <col min="7682" max="7682" width="2.625" style="86" customWidth="1"/>
    <col min="7683" max="7683" width="27.75" style="86" customWidth="1"/>
    <col min="7684" max="7687" width="11.75" style="86" customWidth="1"/>
    <col min="7688" max="7688" width="13" style="86" customWidth="1"/>
    <col min="7689" max="7937" width="9" style="86"/>
    <col min="7938" max="7938" width="2.625" style="86" customWidth="1"/>
    <col min="7939" max="7939" width="27.75" style="86" customWidth="1"/>
    <col min="7940" max="7943" width="11.75" style="86" customWidth="1"/>
    <col min="7944" max="7944" width="13" style="86" customWidth="1"/>
    <col min="7945" max="8193" width="9" style="86"/>
    <col min="8194" max="8194" width="2.625" style="86" customWidth="1"/>
    <col min="8195" max="8195" width="27.75" style="86" customWidth="1"/>
    <col min="8196" max="8199" width="11.75" style="86" customWidth="1"/>
    <col min="8200" max="8200" width="13" style="86" customWidth="1"/>
    <col min="8201" max="8449" width="9" style="86"/>
    <col min="8450" max="8450" width="2.625" style="86" customWidth="1"/>
    <col min="8451" max="8451" width="27.75" style="86" customWidth="1"/>
    <col min="8452" max="8455" width="11.75" style="86" customWidth="1"/>
    <col min="8456" max="8456" width="13" style="86" customWidth="1"/>
    <col min="8457" max="8705" width="9" style="86"/>
    <col min="8706" max="8706" width="2.625" style="86" customWidth="1"/>
    <col min="8707" max="8707" width="27.75" style="86" customWidth="1"/>
    <col min="8708" max="8711" width="11.75" style="86" customWidth="1"/>
    <col min="8712" max="8712" width="13" style="86" customWidth="1"/>
    <col min="8713" max="8961" width="9" style="86"/>
    <col min="8962" max="8962" width="2.625" style="86" customWidth="1"/>
    <col min="8963" max="8963" width="27.75" style="86" customWidth="1"/>
    <col min="8964" max="8967" width="11.75" style="86" customWidth="1"/>
    <col min="8968" max="8968" width="13" style="86" customWidth="1"/>
    <col min="8969" max="9217" width="9" style="86"/>
    <col min="9218" max="9218" width="2.625" style="86" customWidth="1"/>
    <col min="9219" max="9219" width="27.75" style="86" customWidth="1"/>
    <col min="9220" max="9223" width="11.75" style="86" customWidth="1"/>
    <col min="9224" max="9224" width="13" style="86" customWidth="1"/>
    <col min="9225" max="9473" width="9" style="86"/>
    <col min="9474" max="9474" width="2.625" style="86" customWidth="1"/>
    <col min="9475" max="9475" width="27.75" style="86" customWidth="1"/>
    <col min="9476" max="9479" width="11.75" style="86" customWidth="1"/>
    <col min="9480" max="9480" width="13" style="86" customWidth="1"/>
    <col min="9481" max="9729" width="9" style="86"/>
    <col min="9730" max="9730" width="2.625" style="86" customWidth="1"/>
    <col min="9731" max="9731" width="27.75" style="86" customWidth="1"/>
    <col min="9732" max="9735" width="11.75" style="86" customWidth="1"/>
    <col min="9736" max="9736" width="13" style="86" customWidth="1"/>
    <col min="9737" max="9985" width="9" style="86"/>
    <col min="9986" max="9986" width="2.625" style="86" customWidth="1"/>
    <col min="9987" max="9987" width="27.75" style="86" customWidth="1"/>
    <col min="9988" max="9991" width="11.75" style="86" customWidth="1"/>
    <col min="9992" max="9992" width="13" style="86" customWidth="1"/>
    <col min="9993" max="10241" width="9" style="86"/>
    <col min="10242" max="10242" width="2.625" style="86" customWidth="1"/>
    <col min="10243" max="10243" width="27.75" style="86" customWidth="1"/>
    <col min="10244" max="10247" width="11.75" style="86" customWidth="1"/>
    <col min="10248" max="10248" width="13" style="86" customWidth="1"/>
    <col min="10249" max="10497" width="9" style="86"/>
    <col min="10498" max="10498" width="2.625" style="86" customWidth="1"/>
    <col min="10499" max="10499" width="27.75" style="86" customWidth="1"/>
    <col min="10500" max="10503" width="11.75" style="86" customWidth="1"/>
    <col min="10504" max="10504" width="13" style="86" customWidth="1"/>
    <col min="10505" max="10753" width="9" style="86"/>
    <col min="10754" max="10754" width="2.625" style="86" customWidth="1"/>
    <col min="10755" max="10755" width="27.75" style="86" customWidth="1"/>
    <col min="10756" max="10759" width="11.75" style="86" customWidth="1"/>
    <col min="10760" max="10760" width="13" style="86" customWidth="1"/>
    <col min="10761" max="11009" width="9" style="86"/>
    <col min="11010" max="11010" width="2.625" style="86" customWidth="1"/>
    <col min="11011" max="11011" width="27.75" style="86" customWidth="1"/>
    <col min="11012" max="11015" width="11.75" style="86" customWidth="1"/>
    <col min="11016" max="11016" width="13" style="86" customWidth="1"/>
    <col min="11017" max="11265" width="9" style="86"/>
    <col min="11266" max="11266" width="2.625" style="86" customWidth="1"/>
    <col min="11267" max="11267" width="27.75" style="86" customWidth="1"/>
    <col min="11268" max="11271" width="11.75" style="86" customWidth="1"/>
    <col min="11272" max="11272" width="13" style="86" customWidth="1"/>
    <col min="11273" max="11521" width="9" style="86"/>
    <col min="11522" max="11522" width="2.625" style="86" customWidth="1"/>
    <col min="11523" max="11523" width="27.75" style="86" customWidth="1"/>
    <col min="11524" max="11527" width="11.75" style="86" customWidth="1"/>
    <col min="11528" max="11528" width="13" style="86" customWidth="1"/>
    <col min="11529" max="11777" width="9" style="86"/>
    <col min="11778" max="11778" width="2.625" style="86" customWidth="1"/>
    <col min="11779" max="11779" width="27.75" style="86" customWidth="1"/>
    <col min="11780" max="11783" width="11.75" style="86" customWidth="1"/>
    <col min="11784" max="11784" width="13" style="86" customWidth="1"/>
    <col min="11785" max="12033" width="9" style="86"/>
    <col min="12034" max="12034" width="2.625" style="86" customWidth="1"/>
    <col min="12035" max="12035" width="27.75" style="86" customWidth="1"/>
    <col min="12036" max="12039" width="11.75" style="86" customWidth="1"/>
    <col min="12040" max="12040" width="13" style="86" customWidth="1"/>
    <col min="12041" max="12289" width="9" style="86"/>
    <col min="12290" max="12290" width="2.625" style="86" customWidth="1"/>
    <col min="12291" max="12291" width="27.75" style="86" customWidth="1"/>
    <col min="12292" max="12295" width="11.75" style="86" customWidth="1"/>
    <col min="12296" max="12296" width="13" style="86" customWidth="1"/>
    <col min="12297" max="12545" width="9" style="86"/>
    <col min="12546" max="12546" width="2.625" style="86" customWidth="1"/>
    <col min="12547" max="12547" width="27.75" style="86" customWidth="1"/>
    <col min="12548" max="12551" width="11.75" style="86" customWidth="1"/>
    <col min="12552" max="12552" width="13" style="86" customWidth="1"/>
    <col min="12553" max="12801" width="9" style="86"/>
    <col min="12802" max="12802" width="2.625" style="86" customWidth="1"/>
    <col min="12803" max="12803" width="27.75" style="86" customWidth="1"/>
    <col min="12804" max="12807" width="11.75" style="86" customWidth="1"/>
    <col min="12808" max="12808" width="13" style="86" customWidth="1"/>
    <col min="12809" max="13057" width="9" style="86"/>
    <col min="13058" max="13058" width="2.625" style="86" customWidth="1"/>
    <col min="13059" max="13059" width="27.75" style="86" customWidth="1"/>
    <col min="13060" max="13063" width="11.75" style="86" customWidth="1"/>
    <col min="13064" max="13064" width="13" style="86" customWidth="1"/>
    <col min="13065" max="13313" width="9" style="86"/>
    <col min="13314" max="13314" width="2.625" style="86" customWidth="1"/>
    <col min="13315" max="13315" width="27.75" style="86" customWidth="1"/>
    <col min="13316" max="13319" width="11.75" style="86" customWidth="1"/>
    <col min="13320" max="13320" width="13" style="86" customWidth="1"/>
    <col min="13321" max="13569" width="9" style="86"/>
    <col min="13570" max="13570" width="2.625" style="86" customWidth="1"/>
    <col min="13571" max="13571" width="27.75" style="86" customWidth="1"/>
    <col min="13572" max="13575" width="11.75" style="86" customWidth="1"/>
    <col min="13576" max="13576" width="13" style="86" customWidth="1"/>
    <col min="13577" max="13825" width="9" style="86"/>
    <col min="13826" max="13826" width="2.625" style="86" customWidth="1"/>
    <col min="13827" max="13827" width="27.75" style="86" customWidth="1"/>
    <col min="13828" max="13831" width="11.75" style="86" customWidth="1"/>
    <col min="13832" max="13832" width="13" style="86" customWidth="1"/>
    <col min="13833" max="14081" width="9" style="86"/>
    <col min="14082" max="14082" width="2.625" style="86" customWidth="1"/>
    <col min="14083" max="14083" width="27.75" style="86" customWidth="1"/>
    <col min="14084" max="14087" width="11.75" style="86" customWidth="1"/>
    <col min="14088" max="14088" width="13" style="86" customWidth="1"/>
    <col min="14089" max="14337" width="9" style="86"/>
    <col min="14338" max="14338" width="2.625" style="86" customWidth="1"/>
    <col min="14339" max="14339" width="27.75" style="86" customWidth="1"/>
    <col min="14340" max="14343" width="11.75" style="86" customWidth="1"/>
    <col min="14344" max="14344" width="13" style="86" customWidth="1"/>
    <col min="14345" max="14593" width="9" style="86"/>
    <col min="14594" max="14594" width="2.625" style="86" customWidth="1"/>
    <col min="14595" max="14595" width="27.75" style="86" customWidth="1"/>
    <col min="14596" max="14599" width="11.75" style="86" customWidth="1"/>
    <col min="14600" max="14600" width="13" style="86" customWidth="1"/>
    <col min="14601" max="14849" width="9" style="86"/>
    <col min="14850" max="14850" width="2.625" style="86" customWidth="1"/>
    <col min="14851" max="14851" width="27.75" style="86" customWidth="1"/>
    <col min="14852" max="14855" width="11.75" style="86" customWidth="1"/>
    <col min="14856" max="14856" width="13" style="86" customWidth="1"/>
    <col min="14857" max="15105" width="9" style="86"/>
    <col min="15106" max="15106" width="2.625" style="86" customWidth="1"/>
    <col min="15107" max="15107" width="27.75" style="86" customWidth="1"/>
    <col min="15108" max="15111" width="11.75" style="86" customWidth="1"/>
    <col min="15112" max="15112" width="13" style="86" customWidth="1"/>
    <col min="15113" max="15361" width="9" style="86"/>
    <col min="15362" max="15362" width="2.625" style="86" customWidth="1"/>
    <col min="15363" max="15363" width="27.75" style="86" customWidth="1"/>
    <col min="15364" max="15367" width="11.75" style="86" customWidth="1"/>
    <col min="15368" max="15368" width="13" style="86" customWidth="1"/>
    <col min="15369" max="15617" width="9" style="86"/>
    <col min="15618" max="15618" width="2.625" style="86" customWidth="1"/>
    <col min="15619" max="15619" width="27.75" style="86" customWidth="1"/>
    <col min="15620" max="15623" width="11.75" style="86" customWidth="1"/>
    <col min="15624" max="15624" width="13" style="86" customWidth="1"/>
    <col min="15625" max="15873" width="9" style="86"/>
    <col min="15874" max="15874" width="2.625" style="86" customWidth="1"/>
    <col min="15875" max="15875" width="27.75" style="86" customWidth="1"/>
    <col min="15876" max="15879" width="11.75" style="86" customWidth="1"/>
    <col min="15880" max="15880" width="13" style="86" customWidth="1"/>
    <col min="15881" max="16129" width="9" style="86"/>
    <col min="16130" max="16130" width="2.625" style="86" customWidth="1"/>
    <col min="16131" max="16131" width="27.75" style="86" customWidth="1"/>
    <col min="16132" max="16135" width="11.75" style="86" customWidth="1"/>
    <col min="16136" max="16136" width="13" style="86" customWidth="1"/>
    <col min="16137" max="16384" width="9" style="86"/>
  </cols>
  <sheetData>
    <row r="1" spans="2:7" s="6" customFormat="1" ht="15.95" customHeight="1">
      <c r="B1" s="2" t="s">
        <v>89</v>
      </c>
      <c r="C1" s="5"/>
      <c r="D1" s="5"/>
      <c r="E1" s="5"/>
      <c r="F1" s="5"/>
      <c r="G1" s="7" t="s">
        <v>186</v>
      </c>
    </row>
    <row r="2" spans="2:7" s="6" customFormat="1" ht="27" customHeight="1">
      <c r="B2" s="56" t="s">
        <v>1</v>
      </c>
      <c r="C2" s="58"/>
      <c r="D2" s="200" t="s">
        <v>94</v>
      </c>
      <c r="E2" s="198" t="s">
        <v>181</v>
      </c>
      <c r="F2" s="63" t="s">
        <v>11</v>
      </c>
      <c r="G2" s="64" t="s">
        <v>187</v>
      </c>
    </row>
    <row r="3" spans="2:7" s="6" customFormat="1" ht="18" customHeight="1">
      <c r="B3" s="21" t="s">
        <v>188</v>
      </c>
      <c r="C3" s="25"/>
      <c r="D3" s="68">
        <v>87874</v>
      </c>
      <c r="E3" s="68">
        <v>94849</v>
      </c>
      <c r="F3" s="111">
        <v>7.9375014224912945</v>
      </c>
      <c r="G3" s="81">
        <v>2.8171277231160463</v>
      </c>
    </row>
    <row r="4" spans="2:7" s="6" customFormat="1" ht="18" customHeight="1">
      <c r="B4" s="24" t="s">
        <v>189</v>
      </c>
      <c r="C4" s="25"/>
      <c r="D4" s="68">
        <v>72343</v>
      </c>
      <c r="E4" s="68">
        <v>79412</v>
      </c>
      <c r="F4" s="111">
        <v>9.7715051905505703</v>
      </c>
      <c r="G4" s="81">
        <v>2.3586305258683957</v>
      </c>
    </row>
    <row r="5" spans="2:7" s="6" customFormat="1" ht="18" customHeight="1">
      <c r="B5" s="24" t="s">
        <v>190</v>
      </c>
      <c r="C5" s="25"/>
      <c r="D5" s="68">
        <v>13836</v>
      </c>
      <c r="E5" s="68">
        <v>13590</v>
      </c>
      <c r="F5" s="111">
        <v>-1.7779705117085862</v>
      </c>
      <c r="G5" s="81">
        <v>0.40363910802588399</v>
      </c>
    </row>
    <row r="6" spans="2:7" s="6" customFormat="1" ht="18" customHeight="1">
      <c r="B6" s="24" t="s">
        <v>191</v>
      </c>
      <c r="C6" s="25"/>
      <c r="D6" s="68">
        <v>1695</v>
      </c>
      <c r="E6" s="68">
        <v>1847</v>
      </c>
      <c r="F6" s="111">
        <v>8.9675516224188794</v>
      </c>
      <c r="G6" s="81">
        <v>5.4858089221766576E-2</v>
      </c>
    </row>
    <row r="7" spans="2:7" s="6" customFormat="1" ht="18" customHeight="1">
      <c r="B7" s="24" t="s">
        <v>192</v>
      </c>
      <c r="C7" s="25"/>
      <c r="D7" s="68">
        <v>10392</v>
      </c>
      <c r="E7" s="68">
        <v>9059</v>
      </c>
      <c r="F7" s="111">
        <v>-12.827174749807543</v>
      </c>
      <c r="G7" s="81">
        <v>0.26906303749863747</v>
      </c>
    </row>
    <row r="8" spans="2:7" s="6" customFormat="1" ht="18" customHeight="1">
      <c r="B8" s="24" t="s">
        <v>193</v>
      </c>
      <c r="C8" s="25"/>
      <c r="D8" s="68">
        <v>497026</v>
      </c>
      <c r="E8" s="68">
        <v>511590</v>
      </c>
      <c r="F8" s="111">
        <v>2.9302290021045176</v>
      </c>
      <c r="G8" s="81">
        <v>15.194829380056069</v>
      </c>
    </row>
    <row r="9" spans="2:7" s="6" customFormat="1" ht="18" customHeight="1">
      <c r="B9" s="24" t="s">
        <v>194</v>
      </c>
      <c r="C9" s="25"/>
      <c r="D9" s="68">
        <v>161274</v>
      </c>
      <c r="E9" s="68">
        <v>154511</v>
      </c>
      <c r="F9" s="111">
        <v>-4.1934843806193189</v>
      </c>
      <c r="G9" s="81">
        <v>4.5891598396017192</v>
      </c>
    </row>
    <row r="10" spans="2:7" s="6" customFormat="1" ht="18" customHeight="1">
      <c r="B10" s="24" t="s">
        <v>195</v>
      </c>
      <c r="C10" s="25"/>
      <c r="D10" s="68">
        <v>247929</v>
      </c>
      <c r="E10" s="68">
        <v>218026</v>
      </c>
      <c r="F10" s="111">
        <v>-12.061114270617798</v>
      </c>
      <c r="G10" s="81">
        <v>6.4756306229912717</v>
      </c>
    </row>
    <row r="11" spans="2:7" s="6" customFormat="1" ht="18" customHeight="1">
      <c r="B11" s="24" t="s">
        <v>196</v>
      </c>
      <c r="C11" s="25"/>
      <c r="D11" s="68">
        <v>354682</v>
      </c>
      <c r="E11" s="68">
        <v>350579</v>
      </c>
      <c r="F11" s="111">
        <v>-1.1568108897547662</v>
      </c>
      <c r="G11" s="81">
        <v>10.412611836100544</v>
      </c>
    </row>
    <row r="12" spans="2:7" s="6" customFormat="1" ht="18" customHeight="1">
      <c r="B12" s="24" t="s">
        <v>197</v>
      </c>
      <c r="C12" s="25"/>
      <c r="D12" s="68">
        <v>137617</v>
      </c>
      <c r="E12" s="68">
        <v>139020</v>
      </c>
      <c r="F12" s="111">
        <v>1.0194961378318086</v>
      </c>
      <c r="G12" s="81">
        <v>4.1290587783486679</v>
      </c>
    </row>
    <row r="13" spans="2:7" s="6" customFormat="1" ht="18" customHeight="1">
      <c r="B13" s="24" t="s">
        <v>198</v>
      </c>
      <c r="C13" s="25"/>
      <c r="D13" s="68">
        <v>88975</v>
      </c>
      <c r="E13" s="68">
        <v>96047</v>
      </c>
      <c r="F13" s="111">
        <v>7.94830008429334</v>
      </c>
      <c r="G13" s="81">
        <v>2.8527097430877175</v>
      </c>
    </row>
    <row r="14" spans="2:7" s="6" customFormat="1" ht="18" customHeight="1">
      <c r="B14" s="24" t="s">
        <v>199</v>
      </c>
      <c r="C14" s="25"/>
      <c r="D14" s="68">
        <v>88362</v>
      </c>
      <c r="E14" s="68">
        <v>87867</v>
      </c>
      <c r="F14" s="111">
        <v>-0.5601955591770218</v>
      </c>
      <c r="G14" s="81">
        <v>2.6097540474547718</v>
      </c>
    </row>
    <row r="15" spans="2:7" s="6" customFormat="1" ht="18" customHeight="1">
      <c r="B15" s="24" t="s">
        <v>200</v>
      </c>
      <c r="C15" s="25"/>
      <c r="D15" s="68">
        <v>126156</v>
      </c>
      <c r="E15" s="68">
        <v>132034</v>
      </c>
      <c r="F15" s="111">
        <v>4.6593106946954563</v>
      </c>
      <c r="G15" s="81">
        <v>3.9215662979462524</v>
      </c>
    </row>
    <row r="16" spans="2:7" s="6" customFormat="1" ht="18" customHeight="1">
      <c r="B16" s="24" t="s">
        <v>201</v>
      </c>
      <c r="C16" s="25"/>
      <c r="D16" s="68">
        <v>430937</v>
      </c>
      <c r="E16" s="68">
        <v>433070</v>
      </c>
      <c r="F16" s="111">
        <v>0.49496794194975136</v>
      </c>
      <c r="G16" s="81">
        <v>12.862692311462073</v>
      </c>
    </row>
    <row r="17" spans="2:7" s="6" customFormat="1" ht="18" customHeight="1">
      <c r="B17" s="24" t="s">
        <v>202</v>
      </c>
      <c r="C17" s="25"/>
      <c r="D17" s="68">
        <v>193668</v>
      </c>
      <c r="E17" s="68">
        <v>204530</v>
      </c>
      <c r="F17" s="138">
        <v>5.6085672387797674</v>
      </c>
      <c r="G17" s="81">
        <v>6.0747834263821963</v>
      </c>
    </row>
    <row r="18" spans="2:7" s="6" customFormat="1" ht="18" customHeight="1">
      <c r="B18" s="24" t="s">
        <v>203</v>
      </c>
      <c r="C18" s="25"/>
      <c r="D18" s="68">
        <v>222001</v>
      </c>
      <c r="E18" s="68">
        <v>219269</v>
      </c>
      <c r="F18" s="111">
        <v>-1.2306250872743816</v>
      </c>
      <c r="G18" s="81">
        <v>6.5125491963007764</v>
      </c>
    </row>
    <row r="19" spans="2:7" s="6" customFormat="1" ht="18" customHeight="1">
      <c r="B19" s="24" t="s">
        <v>204</v>
      </c>
      <c r="C19" s="25"/>
      <c r="D19" s="68">
        <v>170775</v>
      </c>
      <c r="E19" s="68">
        <v>169432</v>
      </c>
      <c r="F19" s="111">
        <v>-0.78641487337139504</v>
      </c>
      <c r="G19" s="81">
        <v>5.0323312252422054</v>
      </c>
    </row>
    <row r="20" spans="2:7" s="6" customFormat="1" ht="18" customHeight="1">
      <c r="B20" s="24" t="s">
        <v>205</v>
      </c>
      <c r="C20" s="25"/>
      <c r="D20" s="68">
        <v>374189</v>
      </c>
      <c r="E20" s="68">
        <v>387010</v>
      </c>
      <c r="F20" s="111">
        <v>3.4263433719323659</v>
      </c>
      <c r="G20" s="81">
        <v>11.494655717225708</v>
      </c>
    </row>
    <row r="21" spans="2:7" s="6" customFormat="1" ht="18" customHeight="1">
      <c r="B21" s="24" t="s">
        <v>206</v>
      </c>
      <c r="C21" s="25"/>
      <c r="D21" s="68">
        <v>166029</v>
      </c>
      <c r="E21" s="68">
        <v>168329</v>
      </c>
      <c r="F21" s="111">
        <v>1.3853001584060616</v>
      </c>
      <c r="G21" s="81">
        <v>4.9995708178726295</v>
      </c>
    </row>
    <row r="22" spans="2:7" s="6" customFormat="1" ht="18" customHeight="1">
      <c r="B22" s="37" t="s">
        <v>207</v>
      </c>
      <c r="C22" s="39"/>
      <c r="D22" s="80">
        <v>3357886</v>
      </c>
      <c r="E22" s="80">
        <v>3375222</v>
      </c>
      <c r="F22" s="199">
        <v>0.51627720536075372</v>
      </c>
      <c r="G22" s="82">
        <v>100.24809400068729</v>
      </c>
    </row>
    <row r="23" spans="2:7" s="6" customFormat="1" ht="18" customHeight="1">
      <c r="B23" s="37" t="s">
        <v>208</v>
      </c>
      <c r="C23" s="39"/>
      <c r="D23" s="80">
        <v>19697</v>
      </c>
      <c r="E23" s="80">
        <v>19051</v>
      </c>
      <c r="F23" s="110">
        <v>-3.2796872620195967</v>
      </c>
      <c r="G23" s="82">
        <v>0.5658372808683676</v>
      </c>
    </row>
    <row r="24" spans="2:7" s="6" customFormat="1" ht="18" customHeight="1">
      <c r="B24" s="37" t="s">
        <v>209</v>
      </c>
      <c r="C24" s="39"/>
      <c r="D24" s="80">
        <v>27853</v>
      </c>
      <c r="E24" s="80">
        <v>27404</v>
      </c>
      <c r="F24" s="110">
        <v>-1.6120346102753744</v>
      </c>
      <c r="G24" s="82">
        <v>0.81393128155565309</v>
      </c>
    </row>
    <row r="25" spans="2:7" s="6" customFormat="1" ht="18" customHeight="1">
      <c r="B25" s="37" t="s">
        <v>210</v>
      </c>
      <c r="C25" s="39"/>
      <c r="D25" s="80">
        <v>3349730</v>
      </c>
      <c r="E25" s="80">
        <v>3366869</v>
      </c>
      <c r="F25" s="110">
        <v>0.51165317801733279</v>
      </c>
      <c r="G25" s="82">
        <v>100</v>
      </c>
    </row>
    <row r="26" spans="2:7" s="6" customFormat="1" ht="18" customHeight="1">
      <c r="B26" s="21" t="s">
        <v>12</v>
      </c>
      <c r="C26" s="28"/>
      <c r="D26" s="68">
        <v>87874</v>
      </c>
      <c r="E26" s="68">
        <v>94849</v>
      </c>
      <c r="F26" s="111">
        <v>7.9375014224912945</v>
      </c>
      <c r="G26" s="81">
        <v>2.8171277231160463</v>
      </c>
    </row>
    <row r="27" spans="2:7" s="6" customFormat="1" ht="18" customHeight="1">
      <c r="B27" s="21" t="s">
        <v>13</v>
      </c>
      <c r="C27" s="28"/>
      <c r="D27" s="68">
        <v>755347</v>
      </c>
      <c r="E27" s="68">
        <v>738675</v>
      </c>
      <c r="F27" s="111">
        <v>-2.2071974867180248</v>
      </c>
      <c r="G27" s="81">
        <v>21.939523040545978</v>
      </c>
    </row>
    <row r="28" spans="2:7" s="6" customFormat="1" ht="18" customHeight="1">
      <c r="B28" s="35" t="s">
        <v>14</v>
      </c>
      <c r="C28" s="36"/>
      <c r="D28" s="71">
        <v>2514665</v>
      </c>
      <c r="E28" s="71">
        <v>2541698</v>
      </c>
      <c r="F28" s="139">
        <v>1.0750139680633404</v>
      </c>
      <c r="G28" s="85">
        <v>75.491443237025251</v>
      </c>
    </row>
    <row r="29" spans="2:7" s="6" customFormat="1" ht="13.5">
      <c r="B29" s="26" t="s">
        <v>15</v>
      </c>
      <c r="C29" s="26"/>
      <c r="D29" s="26"/>
      <c r="E29" s="26"/>
      <c r="F29" s="61"/>
      <c r="G29" s="26"/>
    </row>
    <row r="30" spans="2:7" s="6" customFormat="1" ht="13.5">
      <c r="B30" s="6" t="s">
        <v>211</v>
      </c>
      <c r="D30" s="5"/>
      <c r="E30" s="5"/>
      <c r="F30" s="5"/>
      <c r="G30" s="5"/>
    </row>
    <row r="31" spans="2:7" s="6" customFormat="1" ht="13.5">
      <c r="B31" s="6" t="s">
        <v>212</v>
      </c>
      <c r="D31" s="5"/>
      <c r="E31" s="5"/>
      <c r="F31" s="5"/>
    </row>
    <row r="32" spans="2:7" s="6" customFormat="1" ht="13.5">
      <c r="B32" s="6" t="s">
        <v>213</v>
      </c>
      <c r="D32" s="5"/>
      <c r="E32" s="5"/>
      <c r="F32" s="5"/>
    </row>
    <row r="33" spans="2:8" s="6" customFormat="1" ht="13.5">
      <c r="B33" s="6" t="s">
        <v>214</v>
      </c>
      <c r="D33" s="5"/>
      <c r="E33" s="5"/>
      <c r="F33" s="5"/>
    </row>
    <row r="34" spans="2:8" s="6" customFormat="1" ht="13.5">
      <c r="B34" s="6" t="s">
        <v>273</v>
      </c>
      <c r="D34" s="5"/>
      <c r="E34" s="5"/>
      <c r="F34" s="5"/>
    </row>
    <row r="35" spans="2:8" s="6" customFormat="1" ht="13.5">
      <c r="B35" s="6" t="s">
        <v>272</v>
      </c>
      <c r="D35" s="5"/>
      <c r="E35" s="5"/>
      <c r="F35" s="5"/>
    </row>
    <row r="36" spans="2:8" s="6" customFormat="1" ht="13.5">
      <c r="B36" s="12" t="s">
        <v>215</v>
      </c>
      <c r="C36" s="12"/>
      <c r="F36" s="184"/>
      <c r="G36" s="184"/>
      <c r="H36" s="184"/>
    </row>
    <row r="38" spans="2:8" ht="15.95" customHeight="1">
      <c r="D38" s="88"/>
      <c r="E38" s="88"/>
    </row>
  </sheetData>
  <phoneticPr fontId="2"/>
  <pageMargins left="0.78740157480314965" right="0.78740157480314965" top="0.59055118110236227" bottom="0.59055118110236227" header="0.31496062992125984" footer="0.31496062992125984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2"/>
  <sheetViews>
    <sheetView showGridLines="0" zoomScaleNormal="100" zoomScaleSheetLayoutView="100" workbookViewId="0">
      <selection activeCell="M21" sqref="M21"/>
    </sheetView>
  </sheetViews>
  <sheetFormatPr defaultRowHeight="15.95" customHeight="1"/>
  <cols>
    <col min="1" max="2" width="2.625" style="6" customWidth="1"/>
    <col min="3" max="3" width="43.125" style="6" customWidth="1"/>
    <col min="4" max="5" width="14.625" style="6" customWidth="1"/>
    <col min="6" max="6" width="12.125" style="6" customWidth="1"/>
    <col min="7" max="7" width="20.625" style="6" customWidth="1"/>
    <col min="8" max="257" width="9" style="6"/>
    <col min="258" max="258" width="2.625" style="6" customWidth="1"/>
    <col min="259" max="259" width="29.75" style="6" customWidth="1"/>
    <col min="260" max="262" width="14.5" style="6" customWidth="1"/>
    <col min="263" max="263" width="4.625" style="6" customWidth="1"/>
    <col min="264" max="513" width="9" style="6"/>
    <col min="514" max="514" width="2.625" style="6" customWidth="1"/>
    <col min="515" max="515" width="29.75" style="6" customWidth="1"/>
    <col min="516" max="518" width="14.5" style="6" customWidth="1"/>
    <col min="519" max="519" width="4.625" style="6" customWidth="1"/>
    <col min="520" max="769" width="9" style="6"/>
    <col min="770" max="770" width="2.625" style="6" customWidth="1"/>
    <col min="771" max="771" width="29.75" style="6" customWidth="1"/>
    <col min="772" max="774" width="14.5" style="6" customWidth="1"/>
    <col min="775" max="775" width="4.625" style="6" customWidth="1"/>
    <col min="776" max="1025" width="9" style="6"/>
    <col min="1026" max="1026" width="2.625" style="6" customWidth="1"/>
    <col min="1027" max="1027" width="29.75" style="6" customWidth="1"/>
    <col min="1028" max="1030" width="14.5" style="6" customWidth="1"/>
    <col min="1031" max="1031" width="4.625" style="6" customWidth="1"/>
    <col min="1032" max="1281" width="9" style="6"/>
    <col min="1282" max="1282" width="2.625" style="6" customWidth="1"/>
    <col min="1283" max="1283" width="29.75" style="6" customWidth="1"/>
    <col min="1284" max="1286" width="14.5" style="6" customWidth="1"/>
    <col min="1287" max="1287" width="4.625" style="6" customWidth="1"/>
    <col min="1288" max="1537" width="9" style="6"/>
    <col min="1538" max="1538" width="2.625" style="6" customWidth="1"/>
    <col min="1539" max="1539" width="29.75" style="6" customWidth="1"/>
    <col min="1540" max="1542" width="14.5" style="6" customWidth="1"/>
    <col min="1543" max="1543" width="4.625" style="6" customWidth="1"/>
    <col min="1544" max="1793" width="9" style="6"/>
    <col min="1794" max="1794" width="2.625" style="6" customWidth="1"/>
    <col min="1795" max="1795" width="29.75" style="6" customWidth="1"/>
    <col min="1796" max="1798" width="14.5" style="6" customWidth="1"/>
    <col min="1799" max="1799" width="4.625" style="6" customWidth="1"/>
    <col min="1800" max="2049" width="9" style="6"/>
    <col min="2050" max="2050" width="2.625" style="6" customWidth="1"/>
    <col min="2051" max="2051" width="29.75" style="6" customWidth="1"/>
    <col min="2052" max="2054" width="14.5" style="6" customWidth="1"/>
    <col min="2055" max="2055" width="4.625" style="6" customWidth="1"/>
    <col min="2056" max="2305" width="9" style="6"/>
    <col min="2306" max="2306" width="2.625" style="6" customWidth="1"/>
    <col min="2307" max="2307" width="29.75" style="6" customWidth="1"/>
    <col min="2308" max="2310" width="14.5" style="6" customWidth="1"/>
    <col min="2311" max="2311" width="4.625" style="6" customWidth="1"/>
    <col min="2312" max="2561" width="9" style="6"/>
    <col min="2562" max="2562" width="2.625" style="6" customWidth="1"/>
    <col min="2563" max="2563" width="29.75" style="6" customWidth="1"/>
    <col min="2564" max="2566" width="14.5" style="6" customWidth="1"/>
    <col min="2567" max="2567" width="4.625" style="6" customWidth="1"/>
    <col min="2568" max="2817" width="9" style="6"/>
    <col min="2818" max="2818" width="2.625" style="6" customWidth="1"/>
    <col min="2819" max="2819" width="29.75" style="6" customWidth="1"/>
    <col min="2820" max="2822" width="14.5" style="6" customWidth="1"/>
    <col min="2823" max="2823" width="4.625" style="6" customWidth="1"/>
    <col min="2824" max="3073" width="9" style="6"/>
    <col min="3074" max="3074" width="2.625" style="6" customWidth="1"/>
    <col min="3075" max="3075" width="29.75" style="6" customWidth="1"/>
    <col min="3076" max="3078" width="14.5" style="6" customWidth="1"/>
    <col min="3079" max="3079" width="4.625" style="6" customWidth="1"/>
    <col min="3080" max="3329" width="9" style="6"/>
    <col min="3330" max="3330" width="2.625" style="6" customWidth="1"/>
    <col min="3331" max="3331" width="29.75" style="6" customWidth="1"/>
    <col min="3332" max="3334" width="14.5" style="6" customWidth="1"/>
    <col min="3335" max="3335" width="4.625" style="6" customWidth="1"/>
    <col min="3336" max="3585" width="9" style="6"/>
    <col min="3586" max="3586" width="2.625" style="6" customWidth="1"/>
    <col min="3587" max="3587" width="29.75" style="6" customWidth="1"/>
    <col min="3588" max="3590" width="14.5" style="6" customWidth="1"/>
    <col min="3591" max="3591" width="4.625" style="6" customWidth="1"/>
    <col min="3592" max="3841" width="9" style="6"/>
    <col min="3842" max="3842" width="2.625" style="6" customWidth="1"/>
    <col min="3843" max="3843" width="29.75" style="6" customWidth="1"/>
    <col min="3844" max="3846" width="14.5" style="6" customWidth="1"/>
    <col min="3847" max="3847" width="4.625" style="6" customWidth="1"/>
    <col min="3848" max="4097" width="9" style="6"/>
    <col min="4098" max="4098" width="2.625" style="6" customWidth="1"/>
    <col min="4099" max="4099" width="29.75" style="6" customWidth="1"/>
    <col min="4100" max="4102" width="14.5" style="6" customWidth="1"/>
    <col min="4103" max="4103" width="4.625" style="6" customWidth="1"/>
    <col min="4104" max="4353" width="9" style="6"/>
    <col min="4354" max="4354" width="2.625" style="6" customWidth="1"/>
    <col min="4355" max="4355" width="29.75" style="6" customWidth="1"/>
    <col min="4356" max="4358" width="14.5" style="6" customWidth="1"/>
    <col min="4359" max="4359" width="4.625" style="6" customWidth="1"/>
    <col min="4360" max="4609" width="9" style="6"/>
    <col min="4610" max="4610" width="2.625" style="6" customWidth="1"/>
    <col min="4611" max="4611" width="29.75" style="6" customWidth="1"/>
    <col min="4612" max="4614" width="14.5" style="6" customWidth="1"/>
    <col min="4615" max="4615" width="4.625" style="6" customWidth="1"/>
    <col min="4616" max="4865" width="9" style="6"/>
    <col min="4866" max="4866" width="2.625" style="6" customWidth="1"/>
    <col min="4867" max="4867" width="29.75" style="6" customWidth="1"/>
    <col min="4868" max="4870" width="14.5" style="6" customWidth="1"/>
    <col min="4871" max="4871" width="4.625" style="6" customWidth="1"/>
    <col min="4872" max="5121" width="9" style="6"/>
    <col min="5122" max="5122" width="2.625" style="6" customWidth="1"/>
    <col min="5123" max="5123" width="29.75" style="6" customWidth="1"/>
    <col min="5124" max="5126" width="14.5" style="6" customWidth="1"/>
    <col min="5127" max="5127" width="4.625" style="6" customWidth="1"/>
    <col min="5128" max="5377" width="9" style="6"/>
    <col min="5378" max="5378" width="2.625" style="6" customWidth="1"/>
    <col min="5379" max="5379" width="29.75" style="6" customWidth="1"/>
    <col min="5380" max="5382" width="14.5" style="6" customWidth="1"/>
    <col min="5383" max="5383" width="4.625" style="6" customWidth="1"/>
    <col min="5384" max="5633" width="9" style="6"/>
    <col min="5634" max="5634" width="2.625" style="6" customWidth="1"/>
    <col min="5635" max="5635" width="29.75" style="6" customWidth="1"/>
    <col min="5636" max="5638" width="14.5" style="6" customWidth="1"/>
    <col min="5639" max="5639" width="4.625" style="6" customWidth="1"/>
    <col min="5640" max="5889" width="9" style="6"/>
    <col min="5890" max="5890" width="2.625" style="6" customWidth="1"/>
    <col min="5891" max="5891" width="29.75" style="6" customWidth="1"/>
    <col min="5892" max="5894" width="14.5" style="6" customWidth="1"/>
    <col min="5895" max="5895" width="4.625" style="6" customWidth="1"/>
    <col min="5896" max="6145" width="9" style="6"/>
    <col min="6146" max="6146" width="2.625" style="6" customWidth="1"/>
    <col min="6147" max="6147" width="29.75" style="6" customWidth="1"/>
    <col min="6148" max="6150" width="14.5" style="6" customWidth="1"/>
    <col min="6151" max="6151" width="4.625" style="6" customWidth="1"/>
    <col min="6152" max="6401" width="9" style="6"/>
    <col min="6402" max="6402" width="2.625" style="6" customWidth="1"/>
    <col min="6403" max="6403" width="29.75" style="6" customWidth="1"/>
    <col min="6404" max="6406" width="14.5" style="6" customWidth="1"/>
    <col min="6407" max="6407" width="4.625" style="6" customWidth="1"/>
    <col min="6408" max="6657" width="9" style="6"/>
    <col min="6658" max="6658" width="2.625" style="6" customWidth="1"/>
    <col min="6659" max="6659" width="29.75" style="6" customWidth="1"/>
    <col min="6660" max="6662" width="14.5" style="6" customWidth="1"/>
    <col min="6663" max="6663" width="4.625" style="6" customWidth="1"/>
    <col min="6664" max="6913" width="9" style="6"/>
    <col min="6914" max="6914" width="2.625" style="6" customWidth="1"/>
    <col min="6915" max="6915" width="29.75" style="6" customWidth="1"/>
    <col min="6916" max="6918" width="14.5" style="6" customWidth="1"/>
    <col min="6919" max="6919" width="4.625" style="6" customWidth="1"/>
    <col min="6920" max="7169" width="9" style="6"/>
    <col min="7170" max="7170" width="2.625" style="6" customWidth="1"/>
    <col min="7171" max="7171" width="29.75" style="6" customWidth="1"/>
    <col min="7172" max="7174" width="14.5" style="6" customWidth="1"/>
    <col min="7175" max="7175" width="4.625" style="6" customWidth="1"/>
    <col min="7176" max="7425" width="9" style="6"/>
    <col min="7426" max="7426" width="2.625" style="6" customWidth="1"/>
    <col min="7427" max="7427" width="29.75" style="6" customWidth="1"/>
    <col min="7428" max="7430" width="14.5" style="6" customWidth="1"/>
    <col min="7431" max="7431" width="4.625" style="6" customWidth="1"/>
    <col min="7432" max="7681" width="9" style="6"/>
    <col min="7682" max="7682" width="2.625" style="6" customWidth="1"/>
    <col min="7683" max="7683" width="29.75" style="6" customWidth="1"/>
    <col min="7684" max="7686" width="14.5" style="6" customWidth="1"/>
    <col min="7687" max="7687" width="4.625" style="6" customWidth="1"/>
    <col min="7688" max="7937" width="9" style="6"/>
    <col min="7938" max="7938" width="2.625" style="6" customWidth="1"/>
    <col min="7939" max="7939" width="29.75" style="6" customWidth="1"/>
    <col min="7940" max="7942" width="14.5" style="6" customWidth="1"/>
    <col min="7943" max="7943" width="4.625" style="6" customWidth="1"/>
    <col min="7944" max="8193" width="9" style="6"/>
    <col min="8194" max="8194" width="2.625" style="6" customWidth="1"/>
    <col min="8195" max="8195" width="29.75" style="6" customWidth="1"/>
    <col min="8196" max="8198" width="14.5" style="6" customWidth="1"/>
    <col min="8199" max="8199" width="4.625" style="6" customWidth="1"/>
    <col min="8200" max="8449" width="9" style="6"/>
    <col min="8450" max="8450" width="2.625" style="6" customWidth="1"/>
    <col min="8451" max="8451" width="29.75" style="6" customWidth="1"/>
    <col min="8452" max="8454" width="14.5" style="6" customWidth="1"/>
    <col min="8455" max="8455" width="4.625" style="6" customWidth="1"/>
    <col min="8456" max="8705" width="9" style="6"/>
    <col min="8706" max="8706" width="2.625" style="6" customWidth="1"/>
    <col min="8707" max="8707" width="29.75" style="6" customWidth="1"/>
    <col min="8708" max="8710" width="14.5" style="6" customWidth="1"/>
    <col min="8711" max="8711" width="4.625" style="6" customWidth="1"/>
    <col min="8712" max="8961" width="9" style="6"/>
    <col min="8962" max="8962" width="2.625" style="6" customWidth="1"/>
    <col min="8963" max="8963" width="29.75" style="6" customWidth="1"/>
    <col min="8964" max="8966" width="14.5" style="6" customWidth="1"/>
    <col min="8967" max="8967" width="4.625" style="6" customWidth="1"/>
    <col min="8968" max="9217" width="9" style="6"/>
    <col min="9218" max="9218" width="2.625" style="6" customWidth="1"/>
    <col min="9219" max="9219" width="29.75" style="6" customWidth="1"/>
    <col min="9220" max="9222" width="14.5" style="6" customWidth="1"/>
    <col min="9223" max="9223" width="4.625" style="6" customWidth="1"/>
    <col min="9224" max="9473" width="9" style="6"/>
    <col min="9474" max="9474" width="2.625" style="6" customWidth="1"/>
    <col min="9475" max="9475" width="29.75" style="6" customWidth="1"/>
    <col min="9476" max="9478" width="14.5" style="6" customWidth="1"/>
    <col min="9479" max="9479" width="4.625" style="6" customWidth="1"/>
    <col min="9480" max="9729" width="9" style="6"/>
    <col min="9730" max="9730" width="2.625" style="6" customWidth="1"/>
    <col min="9731" max="9731" width="29.75" style="6" customWidth="1"/>
    <col min="9732" max="9734" width="14.5" style="6" customWidth="1"/>
    <col min="9735" max="9735" width="4.625" style="6" customWidth="1"/>
    <col min="9736" max="9985" width="9" style="6"/>
    <col min="9986" max="9986" width="2.625" style="6" customWidth="1"/>
    <col min="9987" max="9987" width="29.75" style="6" customWidth="1"/>
    <col min="9988" max="9990" width="14.5" style="6" customWidth="1"/>
    <col min="9991" max="9991" width="4.625" style="6" customWidth="1"/>
    <col min="9992" max="10241" width="9" style="6"/>
    <col min="10242" max="10242" width="2.625" style="6" customWidth="1"/>
    <col min="10243" max="10243" width="29.75" style="6" customWidth="1"/>
    <col min="10244" max="10246" width="14.5" style="6" customWidth="1"/>
    <col min="10247" max="10247" width="4.625" style="6" customWidth="1"/>
    <col min="10248" max="10497" width="9" style="6"/>
    <col min="10498" max="10498" width="2.625" style="6" customWidth="1"/>
    <col min="10499" max="10499" width="29.75" style="6" customWidth="1"/>
    <col min="10500" max="10502" width="14.5" style="6" customWidth="1"/>
    <col min="10503" max="10503" width="4.625" style="6" customWidth="1"/>
    <col min="10504" max="10753" width="9" style="6"/>
    <col min="10754" max="10754" width="2.625" style="6" customWidth="1"/>
    <col min="10755" max="10755" width="29.75" style="6" customWidth="1"/>
    <col min="10756" max="10758" width="14.5" style="6" customWidth="1"/>
    <col min="10759" max="10759" width="4.625" style="6" customWidth="1"/>
    <col min="10760" max="11009" width="9" style="6"/>
    <col min="11010" max="11010" width="2.625" style="6" customWidth="1"/>
    <col min="11011" max="11011" width="29.75" style="6" customWidth="1"/>
    <col min="11012" max="11014" width="14.5" style="6" customWidth="1"/>
    <col min="11015" max="11015" width="4.625" style="6" customWidth="1"/>
    <col min="11016" max="11265" width="9" style="6"/>
    <col min="11266" max="11266" width="2.625" style="6" customWidth="1"/>
    <col min="11267" max="11267" width="29.75" style="6" customWidth="1"/>
    <col min="11268" max="11270" width="14.5" style="6" customWidth="1"/>
    <col min="11271" max="11271" width="4.625" style="6" customWidth="1"/>
    <col min="11272" max="11521" width="9" style="6"/>
    <col min="11522" max="11522" width="2.625" style="6" customWidth="1"/>
    <col min="11523" max="11523" width="29.75" style="6" customWidth="1"/>
    <col min="11524" max="11526" width="14.5" style="6" customWidth="1"/>
    <col min="11527" max="11527" width="4.625" style="6" customWidth="1"/>
    <col min="11528" max="11777" width="9" style="6"/>
    <col min="11778" max="11778" width="2.625" style="6" customWidth="1"/>
    <col min="11779" max="11779" width="29.75" style="6" customWidth="1"/>
    <col min="11780" max="11782" width="14.5" style="6" customWidth="1"/>
    <col min="11783" max="11783" width="4.625" style="6" customWidth="1"/>
    <col min="11784" max="12033" width="9" style="6"/>
    <col min="12034" max="12034" width="2.625" style="6" customWidth="1"/>
    <col min="12035" max="12035" width="29.75" style="6" customWidth="1"/>
    <col min="12036" max="12038" width="14.5" style="6" customWidth="1"/>
    <col min="12039" max="12039" width="4.625" style="6" customWidth="1"/>
    <col min="12040" max="12289" width="9" style="6"/>
    <col min="12290" max="12290" width="2.625" style="6" customWidth="1"/>
    <col min="12291" max="12291" width="29.75" style="6" customWidth="1"/>
    <col min="12292" max="12294" width="14.5" style="6" customWidth="1"/>
    <col min="12295" max="12295" width="4.625" style="6" customWidth="1"/>
    <col min="12296" max="12545" width="9" style="6"/>
    <col min="12546" max="12546" width="2.625" style="6" customWidth="1"/>
    <col min="12547" max="12547" width="29.75" style="6" customWidth="1"/>
    <col min="12548" max="12550" width="14.5" style="6" customWidth="1"/>
    <col min="12551" max="12551" width="4.625" style="6" customWidth="1"/>
    <col min="12552" max="12801" width="9" style="6"/>
    <col min="12802" max="12802" width="2.625" style="6" customWidth="1"/>
    <col min="12803" max="12803" width="29.75" style="6" customWidth="1"/>
    <col min="12804" max="12806" width="14.5" style="6" customWidth="1"/>
    <col min="12807" max="12807" width="4.625" style="6" customWidth="1"/>
    <col min="12808" max="13057" width="9" style="6"/>
    <col min="13058" max="13058" width="2.625" style="6" customWidth="1"/>
    <col min="13059" max="13059" width="29.75" style="6" customWidth="1"/>
    <col min="13060" max="13062" width="14.5" style="6" customWidth="1"/>
    <col min="13063" max="13063" width="4.625" style="6" customWidth="1"/>
    <col min="13064" max="13313" width="9" style="6"/>
    <col min="13314" max="13314" width="2.625" style="6" customWidth="1"/>
    <col min="13315" max="13315" width="29.75" style="6" customWidth="1"/>
    <col min="13316" max="13318" width="14.5" style="6" customWidth="1"/>
    <col min="13319" max="13319" width="4.625" style="6" customWidth="1"/>
    <col min="13320" max="13569" width="9" style="6"/>
    <col min="13570" max="13570" width="2.625" style="6" customWidth="1"/>
    <col min="13571" max="13571" width="29.75" style="6" customWidth="1"/>
    <col min="13572" max="13574" width="14.5" style="6" customWidth="1"/>
    <col min="13575" max="13575" width="4.625" style="6" customWidth="1"/>
    <col min="13576" max="13825" width="9" style="6"/>
    <col min="13826" max="13826" width="2.625" style="6" customWidth="1"/>
    <col min="13827" max="13827" width="29.75" style="6" customWidth="1"/>
    <col min="13828" max="13830" width="14.5" style="6" customWidth="1"/>
    <col min="13831" max="13831" width="4.625" style="6" customWidth="1"/>
    <col min="13832" max="14081" width="9" style="6"/>
    <col min="14082" max="14082" width="2.625" style="6" customWidth="1"/>
    <col min="14083" max="14083" width="29.75" style="6" customWidth="1"/>
    <col min="14084" max="14086" width="14.5" style="6" customWidth="1"/>
    <col min="14087" max="14087" width="4.625" style="6" customWidth="1"/>
    <col min="14088" max="14337" width="9" style="6"/>
    <col min="14338" max="14338" width="2.625" style="6" customWidth="1"/>
    <col min="14339" max="14339" width="29.75" style="6" customWidth="1"/>
    <col min="14340" max="14342" width="14.5" style="6" customWidth="1"/>
    <col min="14343" max="14343" width="4.625" style="6" customWidth="1"/>
    <col min="14344" max="14593" width="9" style="6"/>
    <col min="14594" max="14594" width="2.625" style="6" customWidth="1"/>
    <col min="14595" max="14595" width="29.75" style="6" customWidth="1"/>
    <col min="14596" max="14598" width="14.5" style="6" customWidth="1"/>
    <col min="14599" max="14599" width="4.625" style="6" customWidth="1"/>
    <col min="14600" max="14849" width="9" style="6"/>
    <col min="14850" max="14850" width="2.625" style="6" customWidth="1"/>
    <col min="14851" max="14851" width="29.75" style="6" customWidth="1"/>
    <col min="14852" max="14854" width="14.5" style="6" customWidth="1"/>
    <col min="14855" max="14855" width="4.625" style="6" customWidth="1"/>
    <col min="14856" max="15105" width="9" style="6"/>
    <col min="15106" max="15106" width="2.625" style="6" customWidth="1"/>
    <col min="15107" max="15107" width="29.75" style="6" customWidth="1"/>
    <col min="15108" max="15110" width="14.5" style="6" customWidth="1"/>
    <col min="15111" max="15111" width="4.625" style="6" customWidth="1"/>
    <col min="15112" max="15361" width="9" style="6"/>
    <col min="15362" max="15362" width="2.625" style="6" customWidth="1"/>
    <col min="15363" max="15363" width="29.75" style="6" customWidth="1"/>
    <col min="15364" max="15366" width="14.5" style="6" customWidth="1"/>
    <col min="15367" max="15367" width="4.625" style="6" customWidth="1"/>
    <col min="15368" max="15617" width="9" style="6"/>
    <col min="15618" max="15618" width="2.625" style="6" customWidth="1"/>
    <col min="15619" max="15619" width="29.75" style="6" customWidth="1"/>
    <col min="15620" max="15622" width="14.5" style="6" customWidth="1"/>
    <col min="15623" max="15623" width="4.625" style="6" customWidth="1"/>
    <col min="15624" max="15873" width="9" style="6"/>
    <col min="15874" max="15874" width="2.625" style="6" customWidth="1"/>
    <col min="15875" max="15875" width="29.75" style="6" customWidth="1"/>
    <col min="15876" max="15878" width="14.5" style="6" customWidth="1"/>
    <col min="15879" max="15879" width="4.625" style="6" customWidth="1"/>
    <col min="15880" max="16129" width="9" style="6"/>
    <col min="16130" max="16130" width="2.625" style="6" customWidth="1"/>
    <col min="16131" max="16131" width="29.75" style="6" customWidth="1"/>
    <col min="16132" max="16134" width="14.5" style="6" customWidth="1"/>
    <col min="16135" max="16135" width="4.625" style="6" customWidth="1"/>
    <col min="16136" max="16384" width="9" style="6"/>
  </cols>
  <sheetData>
    <row r="1" spans="2:7" ht="15.95" customHeight="1">
      <c r="B1" s="2" t="s">
        <v>90</v>
      </c>
      <c r="C1" s="5"/>
      <c r="D1" s="5"/>
      <c r="E1" s="5"/>
      <c r="F1" s="7" t="s">
        <v>216</v>
      </c>
      <c r="G1" s="5"/>
    </row>
    <row r="2" spans="2:7" ht="15.95" customHeight="1">
      <c r="B2" s="56" t="s">
        <v>16</v>
      </c>
      <c r="C2" s="57"/>
      <c r="D2" s="183" t="s">
        <v>94</v>
      </c>
      <c r="E2" s="183" t="s">
        <v>181</v>
      </c>
      <c r="F2" s="64" t="s">
        <v>11</v>
      </c>
    </row>
    <row r="3" spans="2:7" ht="18" customHeight="1">
      <c r="B3" s="34" t="s">
        <v>188</v>
      </c>
      <c r="C3" s="186"/>
      <c r="D3" s="187">
        <v>85146.490738370907</v>
      </c>
      <c r="E3" s="65">
        <v>80531.592003155558</v>
      </c>
      <c r="F3" s="188">
        <v>-5.4199517739321985</v>
      </c>
    </row>
    <row r="4" spans="2:7" ht="18" customHeight="1">
      <c r="B4" s="21" t="s">
        <v>189</v>
      </c>
      <c r="C4" s="11"/>
      <c r="D4" s="89">
        <v>69842.49734834049</v>
      </c>
      <c r="E4" s="68">
        <v>65402.467234386626</v>
      </c>
      <c r="F4" s="81">
        <v>-6.3572041128614698</v>
      </c>
    </row>
    <row r="5" spans="2:7" ht="18" customHeight="1">
      <c r="B5" s="21" t="s">
        <v>190</v>
      </c>
      <c r="C5" s="11"/>
      <c r="D5" s="89">
        <v>13353.821872864768</v>
      </c>
      <c r="E5" s="68">
        <v>13328.215656574761</v>
      </c>
      <c r="F5" s="81">
        <v>-0.19175196834128372</v>
      </c>
    </row>
    <row r="6" spans="2:7" ht="18" customHeight="1">
      <c r="B6" s="21" t="s">
        <v>191</v>
      </c>
      <c r="C6" s="11"/>
      <c r="D6" s="89">
        <v>1502.8763338031795</v>
      </c>
      <c r="E6" s="68">
        <v>1381.2227521833604</v>
      </c>
      <c r="F6" s="81">
        <v>-8.0947167031343472</v>
      </c>
    </row>
    <row r="7" spans="2:7" ht="18" customHeight="1">
      <c r="B7" s="21" t="s">
        <v>217</v>
      </c>
      <c r="C7" s="11"/>
      <c r="D7" s="89">
        <v>8745.6269053212982</v>
      </c>
      <c r="E7" s="68">
        <v>7273.349321623009</v>
      </c>
      <c r="F7" s="81">
        <v>-16.834443083805443</v>
      </c>
    </row>
    <row r="8" spans="2:7" ht="18" customHeight="1">
      <c r="B8" s="21" t="s">
        <v>218</v>
      </c>
      <c r="C8" s="11"/>
      <c r="D8" s="89">
        <v>506901.98116660892</v>
      </c>
      <c r="E8" s="68">
        <v>508093.65139127022</v>
      </c>
      <c r="F8" s="81">
        <v>0.23508888679399728</v>
      </c>
    </row>
    <row r="9" spans="2:7" ht="18" customHeight="1">
      <c r="B9" s="21" t="s">
        <v>219</v>
      </c>
      <c r="C9" s="11"/>
      <c r="D9" s="89">
        <v>120007.86028275368</v>
      </c>
      <c r="E9" s="68">
        <v>102767.51702167062</v>
      </c>
      <c r="F9" s="81">
        <v>-14.366011709951861</v>
      </c>
    </row>
    <row r="10" spans="2:7" ht="18" customHeight="1">
      <c r="B10" s="21" t="s">
        <v>220</v>
      </c>
      <c r="C10" s="11"/>
      <c r="D10" s="89">
        <v>241487.62359219068</v>
      </c>
      <c r="E10" s="68">
        <v>209054.01966627481</v>
      </c>
      <c r="F10" s="81">
        <v>-13.43075203749892</v>
      </c>
      <c r="G10" s="13"/>
    </row>
    <row r="11" spans="2:7" ht="18" customHeight="1">
      <c r="B11" s="21" t="s">
        <v>221</v>
      </c>
      <c r="C11" s="11"/>
      <c r="D11" s="89">
        <v>348107.18399783614</v>
      </c>
      <c r="E11" s="68">
        <v>344673.76588965795</v>
      </c>
      <c r="F11" s="81">
        <v>-0.98631061523841712</v>
      </c>
      <c r="G11" s="5"/>
    </row>
    <row r="12" spans="2:7" ht="18" customHeight="1">
      <c r="B12" s="21" t="s">
        <v>222</v>
      </c>
      <c r="C12" s="11"/>
      <c r="D12" s="89">
        <v>131430.05403713198</v>
      </c>
      <c r="E12" s="68">
        <v>128070.95211695362</v>
      </c>
      <c r="F12" s="81">
        <v>-2.5558095861615797</v>
      </c>
      <c r="G12" s="5"/>
    </row>
    <row r="13" spans="2:7" ht="18" customHeight="1">
      <c r="B13" s="21" t="s">
        <v>223</v>
      </c>
      <c r="C13" s="11"/>
      <c r="D13" s="89">
        <v>87951.574877590654</v>
      </c>
      <c r="E13" s="68">
        <v>92514.142925637716</v>
      </c>
      <c r="F13" s="81">
        <v>5.1875910742896396</v>
      </c>
    </row>
    <row r="14" spans="2:7" ht="18" customHeight="1">
      <c r="B14" s="21" t="s">
        <v>224</v>
      </c>
      <c r="C14" s="11"/>
      <c r="D14" s="89">
        <v>89970.371692500703</v>
      </c>
      <c r="E14" s="68">
        <v>90043.948314671477</v>
      </c>
      <c r="F14" s="81">
        <v>8.1778724247403914E-2</v>
      </c>
    </row>
    <row r="15" spans="2:7" ht="18" customHeight="1">
      <c r="B15" s="21" t="s">
        <v>200</v>
      </c>
      <c r="C15" s="11"/>
      <c r="D15" s="89">
        <v>142156.97735594207</v>
      </c>
      <c r="E15" s="68">
        <v>151722.27149690737</v>
      </c>
      <c r="F15" s="81">
        <v>6.7286842467219037</v>
      </c>
    </row>
    <row r="16" spans="2:7" ht="18" customHeight="1">
      <c r="B16" s="21" t="s">
        <v>225</v>
      </c>
      <c r="C16" s="11"/>
      <c r="D16" s="89">
        <v>440100.42530885153</v>
      </c>
      <c r="E16" s="68">
        <v>444933.54266286828</v>
      </c>
      <c r="F16" s="81">
        <v>1.0981851132329603</v>
      </c>
    </row>
    <row r="17" spans="2:7" ht="18" customHeight="1">
      <c r="B17" s="21" t="s">
        <v>226</v>
      </c>
      <c r="C17" s="11"/>
      <c r="D17" s="89">
        <v>186760.41663463964</v>
      </c>
      <c r="E17" s="68">
        <v>194388.42381058296</v>
      </c>
      <c r="F17" s="81">
        <v>4.0843811089081203</v>
      </c>
    </row>
    <row r="18" spans="2:7" ht="18" customHeight="1">
      <c r="B18" s="21" t="s">
        <v>227</v>
      </c>
      <c r="C18" s="189"/>
      <c r="D18" s="89">
        <v>219944.52022864437</v>
      </c>
      <c r="E18" s="68">
        <v>217088.88511952688</v>
      </c>
      <c r="F18" s="81">
        <v>-1.2983433759335756</v>
      </c>
    </row>
    <row r="19" spans="2:7" ht="18" customHeight="1">
      <c r="B19" s="21" t="s">
        <v>228</v>
      </c>
      <c r="C19" s="11"/>
      <c r="D19" s="89">
        <v>170395.48931468237</v>
      </c>
      <c r="E19" s="68">
        <v>169074.62482227603</v>
      </c>
      <c r="F19" s="81">
        <v>-0.77517573834774445</v>
      </c>
    </row>
    <row r="20" spans="2:7" ht="18" customHeight="1">
      <c r="B20" s="21" t="s">
        <v>229</v>
      </c>
      <c r="C20" s="11"/>
      <c r="D20" s="89">
        <v>368959.2765795195</v>
      </c>
      <c r="E20" s="68">
        <v>380039.02314304141</v>
      </c>
      <c r="F20" s="81">
        <v>3.0029727579254843</v>
      </c>
    </row>
    <row r="21" spans="2:7" ht="18" customHeight="1">
      <c r="B21" s="21" t="s">
        <v>230</v>
      </c>
      <c r="C21" s="11"/>
      <c r="D21" s="89">
        <v>160721.75235583316</v>
      </c>
      <c r="E21" s="68">
        <v>160366.82695048832</v>
      </c>
      <c r="F21" s="81">
        <v>-0.22083221477018511</v>
      </c>
    </row>
    <row r="22" spans="2:7" ht="18" customHeight="1">
      <c r="B22" s="37" t="s">
        <v>231</v>
      </c>
      <c r="C22" s="47"/>
      <c r="D22" s="90">
        <v>3304115.3397126291</v>
      </c>
      <c r="E22" s="80">
        <v>3268353.9299801555</v>
      </c>
      <c r="F22" s="82">
        <v>-1.0823293394952687</v>
      </c>
    </row>
    <row r="23" spans="2:7" ht="18" customHeight="1">
      <c r="B23" s="37" t="s">
        <v>208</v>
      </c>
      <c r="C23" s="47"/>
      <c r="D23" s="90">
        <v>12938.917025968469</v>
      </c>
      <c r="E23" s="80">
        <v>13160.571675111772</v>
      </c>
      <c r="F23" s="82">
        <v>1.7130850186181867</v>
      </c>
    </row>
    <row r="24" spans="2:7" ht="18" customHeight="1">
      <c r="B24" s="37" t="s">
        <v>232</v>
      </c>
      <c r="C24" s="47"/>
      <c r="D24" s="90">
        <v>19185.877809045978</v>
      </c>
      <c r="E24" s="80">
        <v>17358.799156811954</v>
      </c>
      <c r="F24" s="82">
        <v>-9.5230391354445718</v>
      </c>
    </row>
    <row r="25" spans="2:7" ht="18" customHeight="1">
      <c r="B25" s="40" t="s">
        <v>233</v>
      </c>
      <c r="C25" s="49"/>
      <c r="D25" s="91">
        <v>3297631.0370803946</v>
      </c>
      <c r="E25" s="83">
        <v>3264796.2833512188</v>
      </c>
      <c r="F25" s="84">
        <v>-0.99570732322578159</v>
      </c>
    </row>
    <row r="26" spans="2:7" ht="18" customHeight="1">
      <c r="B26" s="6" t="s">
        <v>234</v>
      </c>
      <c r="D26" s="5"/>
      <c r="E26" s="5"/>
      <c r="F26" s="5"/>
    </row>
    <row r="27" spans="2:7" ht="18" customHeight="1">
      <c r="B27" s="6" t="s">
        <v>96</v>
      </c>
      <c r="C27" s="5"/>
    </row>
    <row r="28" spans="2:7" ht="18" customHeight="1">
      <c r="B28" s="6" t="s">
        <v>97</v>
      </c>
    </row>
    <row r="29" spans="2:7" ht="14.1" customHeight="1">
      <c r="B29" s="12" t="s">
        <v>235</v>
      </c>
      <c r="C29" s="8"/>
      <c r="E29" s="190"/>
      <c r="F29" s="191"/>
      <c r="G29" s="191"/>
    </row>
    <row r="30" spans="2:7" ht="14.1" customHeight="1"/>
    <row r="31" spans="2:7" ht="14.1" customHeight="1"/>
    <row r="32" spans="2:7" ht="14.1" customHeight="1"/>
  </sheetData>
  <phoneticPr fontId="2"/>
  <pageMargins left="0.78740157480314965" right="0.78740157480314965" top="0.59055118110236227" bottom="0.59055118110236227" header="0.31496062992125984" footer="0.31496062992125984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2"/>
  <sheetViews>
    <sheetView showGridLines="0" zoomScaleNormal="100" zoomScaleSheetLayoutView="100" workbookViewId="0">
      <selection activeCell="C6" sqref="C6:C7"/>
    </sheetView>
  </sheetViews>
  <sheetFormatPr defaultRowHeight="15.95" customHeight="1"/>
  <cols>
    <col min="1" max="2" width="2.625" style="6" customWidth="1"/>
    <col min="3" max="3" width="45.625" style="6" customWidth="1"/>
    <col min="4" max="5" width="14.625" style="6" customWidth="1"/>
    <col min="6" max="6" width="11.875" style="6" customWidth="1"/>
    <col min="7" max="7" width="14.625" style="6" customWidth="1"/>
    <col min="8" max="8" width="11.875" style="6" customWidth="1"/>
    <col min="9" max="257" width="9" style="6"/>
    <col min="258" max="258" width="2.625" style="6" customWidth="1"/>
    <col min="259" max="259" width="33.125" style="6" customWidth="1"/>
    <col min="260" max="262" width="10.625" style="6" customWidth="1"/>
    <col min="263" max="263" width="11.125" style="6" customWidth="1"/>
    <col min="264" max="513" width="9" style="6"/>
    <col min="514" max="514" width="2.625" style="6" customWidth="1"/>
    <col min="515" max="515" width="33.125" style="6" customWidth="1"/>
    <col min="516" max="518" width="10.625" style="6" customWidth="1"/>
    <col min="519" max="519" width="11.125" style="6" customWidth="1"/>
    <col min="520" max="769" width="9" style="6"/>
    <col min="770" max="770" width="2.625" style="6" customWidth="1"/>
    <col min="771" max="771" width="33.125" style="6" customWidth="1"/>
    <col min="772" max="774" width="10.625" style="6" customWidth="1"/>
    <col min="775" max="775" width="11.125" style="6" customWidth="1"/>
    <col min="776" max="1025" width="9" style="6"/>
    <col min="1026" max="1026" width="2.625" style="6" customWidth="1"/>
    <col min="1027" max="1027" width="33.125" style="6" customWidth="1"/>
    <col min="1028" max="1030" width="10.625" style="6" customWidth="1"/>
    <col min="1031" max="1031" width="11.125" style="6" customWidth="1"/>
    <col min="1032" max="1281" width="9" style="6"/>
    <col min="1282" max="1282" width="2.625" style="6" customWidth="1"/>
    <col min="1283" max="1283" width="33.125" style="6" customWidth="1"/>
    <col min="1284" max="1286" width="10.625" style="6" customWidth="1"/>
    <col min="1287" max="1287" width="11.125" style="6" customWidth="1"/>
    <col min="1288" max="1537" width="9" style="6"/>
    <col min="1538" max="1538" width="2.625" style="6" customWidth="1"/>
    <col min="1539" max="1539" width="33.125" style="6" customWidth="1"/>
    <col min="1540" max="1542" width="10.625" style="6" customWidth="1"/>
    <col min="1543" max="1543" width="11.125" style="6" customWidth="1"/>
    <col min="1544" max="1793" width="9" style="6"/>
    <col min="1794" max="1794" width="2.625" style="6" customWidth="1"/>
    <col min="1795" max="1795" width="33.125" style="6" customWidth="1"/>
    <col min="1796" max="1798" width="10.625" style="6" customWidth="1"/>
    <col min="1799" max="1799" width="11.125" style="6" customWidth="1"/>
    <col min="1800" max="2049" width="9" style="6"/>
    <col min="2050" max="2050" width="2.625" style="6" customWidth="1"/>
    <col min="2051" max="2051" width="33.125" style="6" customWidth="1"/>
    <col min="2052" max="2054" width="10.625" style="6" customWidth="1"/>
    <col min="2055" max="2055" width="11.125" style="6" customWidth="1"/>
    <col min="2056" max="2305" width="9" style="6"/>
    <col min="2306" max="2306" width="2.625" style="6" customWidth="1"/>
    <col min="2307" max="2307" width="33.125" style="6" customWidth="1"/>
    <col min="2308" max="2310" width="10.625" style="6" customWidth="1"/>
    <col min="2311" max="2311" width="11.125" style="6" customWidth="1"/>
    <col min="2312" max="2561" width="9" style="6"/>
    <col min="2562" max="2562" width="2.625" style="6" customWidth="1"/>
    <col min="2563" max="2563" width="33.125" style="6" customWidth="1"/>
    <col min="2564" max="2566" width="10.625" style="6" customWidth="1"/>
    <col min="2567" max="2567" width="11.125" style="6" customWidth="1"/>
    <col min="2568" max="2817" width="9" style="6"/>
    <col min="2818" max="2818" width="2.625" style="6" customWidth="1"/>
    <col min="2819" max="2819" width="33.125" style="6" customWidth="1"/>
    <col min="2820" max="2822" width="10.625" style="6" customWidth="1"/>
    <col min="2823" max="2823" width="11.125" style="6" customWidth="1"/>
    <col min="2824" max="3073" width="9" style="6"/>
    <col min="3074" max="3074" width="2.625" style="6" customWidth="1"/>
    <col min="3075" max="3075" width="33.125" style="6" customWidth="1"/>
    <col min="3076" max="3078" width="10.625" style="6" customWidth="1"/>
    <col min="3079" max="3079" width="11.125" style="6" customWidth="1"/>
    <col min="3080" max="3329" width="9" style="6"/>
    <col min="3330" max="3330" width="2.625" style="6" customWidth="1"/>
    <col min="3331" max="3331" width="33.125" style="6" customWidth="1"/>
    <col min="3332" max="3334" width="10.625" style="6" customWidth="1"/>
    <col min="3335" max="3335" width="11.125" style="6" customWidth="1"/>
    <col min="3336" max="3585" width="9" style="6"/>
    <col min="3586" max="3586" width="2.625" style="6" customWidth="1"/>
    <col min="3587" max="3587" width="33.125" style="6" customWidth="1"/>
    <col min="3588" max="3590" width="10.625" style="6" customWidth="1"/>
    <col min="3591" max="3591" width="11.125" style="6" customWidth="1"/>
    <col min="3592" max="3841" width="9" style="6"/>
    <col min="3842" max="3842" width="2.625" style="6" customWidth="1"/>
    <col min="3843" max="3843" width="33.125" style="6" customWidth="1"/>
    <col min="3844" max="3846" width="10.625" style="6" customWidth="1"/>
    <col min="3847" max="3847" width="11.125" style="6" customWidth="1"/>
    <col min="3848" max="4097" width="9" style="6"/>
    <col min="4098" max="4098" width="2.625" style="6" customWidth="1"/>
    <col min="4099" max="4099" width="33.125" style="6" customWidth="1"/>
    <col min="4100" max="4102" width="10.625" style="6" customWidth="1"/>
    <col min="4103" max="4103" width="11.125" style="6" customWidth="1"/>
    <col min="4104" max="4353" width="9" style="6"/>
    <col min="4354" max="4354" width="2.625" style="6" customWidth="1"/>
    <col min="4355" max="4355" width="33.125" style="6" customWidth="1"/>
    <col min="4356" max="4358" width="10.625" style="6" customWidth="1"/>
    <col min="4359" max="4359" width="11.125" style="6" customWidth="1"/>
    <col min="4360" max="4609" width="9" style="6"/>
    <col min="4610" max="4610" width="2.625" style="6" customWidth="1"/>
    <col min="4611" max="4611" width="33.125" style="6" customWidth="1"/>
    <col min="4612" max="4614" width="10.625" style="6" customWidth="1"/>
    <col min="4615" max="4615" width="11.125" style="6" customWidth="1"/>
    <col min="4616" max="4865" width="9" style="6"/>
    <col min="4866" max="4866" width="2.625" style="6" customWidth="1"/>
    <col min="4867" max="4867" width="33.125" style="6" customWidth="1"/>
    <col min="4868" max="4870" width="10.625" style="6" customWidth="1"/>
    <col min="4871" max="4871" width="11.125" style="6" customWidth="1"/>
    <col min="4872" max="5121" width="9" style="6"/>
    <col min="5122" max="5122" width="2.625" style="6" customWidth="1"/>
    <col min="5123" max="5123" width="33.125" style="6" customWidth="1"/>
    <col min="5124" max="5126" width="10.625" style="6" customWidth="1"/>
    <col min="5127" max="5127" width="11.125" style="6" customWidth="1"/>
    <col min="5128" max="5377" width="9" style="6"/>
    <col min="5378" max="5378" width="2.625" style="6" customWidth="1"/>
    <col min="5379" max="5379" width="33.125" style="6" customWidth="1"/>
    <col min="5380" max="5382" width="10.625" style="6" customWidth="1"/>
    <col min="5383" max="5383" width="11.125" style="6" customWidth="1"/>
    <col min="5384" max="5633" width="9" style="6"/>
    <col min="5634" max="5634" width="2.625" style="6" customWidth="1"/>
    <col min="5635" max="5635" width="33.125" style="6" customWidth="1"/>
    <col min="5636" max="5638" width="10.625" style="6" customWidth="1"/>
    <col min="5639" max="5639" width="11.125" style="6" customWidth="1"/>
    <col min="5640" max="5889" width="9" style="6"/>
    <col min="5890" max="5890" width="2.625" style="6" customWidth="1"/>
    <col min="5891" max="5891" width="33.125" style="6" customWidth="1"/>
    <col min="5892" max="5894" width="10.625" style="6" customWidth="1"/>
    <col min="5895" max="5895" width="11.125" style="6" customWidth="1"/>
    <col min="5896" max="6145" width="9" style="6"/>
    <col min="6146" max="6146" width="2.625" style="6" customWidth="1"/>
    <col min="6147" max="6147" width="33.125" style="6" customWidth="1"/>
    <col min="6148" max="6150" width="10.625" style="6" customWidth="1"/>
    <col min="6151" max="6151" width="11.125" style="6" customWidth="1"/>
    <col min="6152" max="6401" width="9" style="6"/>
    <col min="6402" max="6402" width="2.625" style="6" customWidth="1"/>
    <col min="6403" max="6403" width="33.125" style="6" customWidth="1"/>
    <col min="6404" max="6406" width="10.625" style="6" customWidth="1"/>
    <col min="6407" max="6407" width="11.125" style="6" customWidth="1"/>
    <col min="6408" max="6657" width="9" style="6"/>
    <col min="6658" max="6658" width="2.625" style="6" customWidth="1"/>
    <col min="6659" max="6659" width="33.125" style="6" customWidth="1"/>
    <col min="6660" max="6662" width="10.625" style="6" customWidth="1"/>
    <col min="6663" max="6663" width="11.125" style="6" customWidth="1"/>
    <col min="6664" max="6913" width="9" style="6"/>
    <col min="6914" max="6914" width="2.625" style="6" customWidth="1"/>
    <col min="6915" max="6915" width="33.125" style="6" customWidth="1"/>
    <col min="6916" max="6918" width="10.625" style="6" customWidth="1"/>
    <col min="6919" max="6919" width="11.125" style="6" customWidth="1"/>
    <col min="6920" max="7169" width="9" style="6"/>
    <col min="7170" max="7170" width="2.625" style="6" customWidth="1"/>
    <col min="7171" max="7171" width="33.125" style="6" customWidth="1"/>
    <col min="7172" max="7174" width="10.625" style="6" customWidth="1"/>
    <col min="7175" max="7175" width="11.125" style="6" customWidth="1"/>
    <col min="7176" max="7425" width="9" style="6"/>
    <col min="7426" max="7426" width="2.625" style="6" customWidth="1"/>
    <col min="7427" max="7427" width="33.125" style="6" customWidth="1"/>
    <col min="7428" max="7430" width="10.625" style="6" customWidth="1"/>
    <col min="7431" max="7431" width="11.125" style="6" customWidth="1"/>
    <col min="7432" max="7681" width="9" style="6"/>
    <col min="7682" max="7682" width="2.625" style="6" customWidth="1"/>
    <col min="7683" max="7683" width="33.125" style="6" customWidth="1"/>
    <col min="7684" max="7686" width="10.625" style="6" customWidth="1"/>
    <col min="7687" max="7687" width="11.125" style="6" customWidth="1"/>
    <col min="7688" max="7937" width="9" style="6"/>
    <col min="7938" max="7938" width="2.625" style="6" customWidth="1"/>
    <col min="7939" max="7939" width="33.125" style="6" customWidth="1"/>
    <col min="7940" max="7942" width="10.625" style="6" customWidth="1"/>
    <col min="7943" max="7943" width="11.125" style="6" customWidth="1"/>
    <col min="7944" max="8193" width="9" style="6"/>
    <col min="8194" max="8194" width="2.625" style="6" customWidth="1"/>
    <col min="8195" max="8195" width="33.125" style="6" customWidth="1"/>
    <col min="8196" max="8198" width="10.625" style="6" customWidth="1"/>
    <col min="8199" max="8199" width="11.125" style="6" customWidth="1"/>
    <col min="8200" max="8449" width="9" style="6"/>
    <col min="8450" max="8450" width="2.625" style="6" customWidth="1"/>
    <col min="8451" max="8451" width="33.125" style="6" customWidth="1"/>
    <col min="8452" max="8454" width="10.625" style="6" customWidth="1"/>
    <col min="8455" max="8455" width="11.125" style="6" customWidth="1"/>
    <col min="8456" max="8705" width="9" style="6"/>
    <col min="8706" max="8706" width="2.625" style="6" customWidth="1"/>
    <col min="8707" max="8707" width="33.125" style="6" customWidth="1"/>
    <col min="8708" max="8710" width="10.625" style="6" customWidth="1"/>
    <col min="8711" max="8711" width="11.125" style="6" customWidth="1"/>
    <col min="8712" max="8961" width="9" style="6"/>
    <col min="8962" max="8962" width="2.625" style="6" customWidth="1"/>
    <col min="8963" max="8963" width="33.125" style="6" customWidth="1"/>
    <col min="8964" max="8966" width="10.625" style="6" customWidth="1"/>
    <col min="8967" max="8967" width="11.125" style="6" customWidth="1"/>
    <col min="8968" max="9217" width="9" style="6"/>
    <col min="9218" max="9218" width="2.625" style="6" customWidth="1"/>
    <col min="9219" max="9219" width="33.125" style="6" customWidth="1"/>
    <col min="9220" max="9222" width="10.625" style="6" customWidth="1"/>
    <col min="9223" max="9223" width="11.125" style="6" customWidth="1"/>
    <col min="9224" max="9473" width="9" style="6"/>
    <col min="9474" max="9474" width="2.625" style="6" customWidth="1"/>
    <col min="9475" max="9475" width="33.125" style="6" customWidth="1"/>
    <col min="9476" max="9478" width="10.625" style="6" customWidth="1"/>
    <col min="9479" max="9479" width="11.125" style="6" customWidth="1"/>
    <col min="9480" max="9729" width="9" style="6"/>
    <col min="9730" max="9730" width="2.625" style="6" customWidth="1"/>
    <col min="9731" max="9731" width="33.125" style="6" customWidth="1"/>
    <col min="9732" max="9734" width="10.625" style="6" customWidth="1"/>
    <col min="9735" max="9735" width="11.125" style="6" customWidth="1"/>
    <col min="9736" max="9985" width="9" style="6"/>
    <col min="9986" max="9986" width="2.625" style="6" customWidth="1"/>
    <col min="9987" max="9987" width="33.125" style="6" customWidth="1"/>
    <col min="9988" max="9990" width="10.625" style="6" customWidth="1"/>
    <col min="9991" max="9991" width="11.125" style="6" customWidth="1"/>
    <col min="9992" max="10241" width="9" style="6"/>
    <col min="10242" max="10242" width="2.625" style="6" customWidth="1"/>
    <col min="10243" max="10243" width="33.125" style="6" customWidth="1"/>
    <col min="10244" max="10246" width="10.625" style="6" customWidth="1"/>
    <col min="10247" max="10247" width="11.125" style="6" customWidth="1"/>
    <col min="10248" max="10497" width="9" style="6"/>
    <col min="10498" max="10498" width="2.625" style="6" customWidth="1"/>
    <col min="10499" max="10499" width="33.125" style="6" customWidth="1"/>
    <col min="10500" max="10502" width="10.625" style="6" customWidth="1"/>
    <col min="10503" max="10503" width="11.125" style="6" customWidth="1"/>
    <col min="10504" max="10753" width="9" style="6"/>
    <col min="10754" max="10754" width="2.625" style="6" customWidth="1"/>
    <col min="10755" max="10755" width="33.125" style="6" customWidth="1"/>
    <col min="10756" max="10758" width="10.625" style="6" customWidth="1"/>
    <col min="10759" max="10759" width="11.125" style="6" customWidth="1"/>
    <col min="10760" max="11009" width="9" style="6"/>
    <col min="11010" max="11010" width="2.625" style="6" customWidth="1"/>
    <col min="11011" max="11011" width="33.125" style="6" customWidth="1"/>
    <col min="11012" max="11014" width="10.625" style="6" customWidth="1"/>
    <col min="11015" max="11015" width="11.125" style="6" customWidth="1"/>
    <col min="11016" max="11265" width="9" style="6"/>
    <col min="11266" max="11266" width="2.625" style="6" customWidth="1"/>
    <col min="11267" max="11267" width="33.125" style="6" customWidth="1"/>
    <col min="11268" max="11270" width="10.625" style="6" customWidth="1"/>
    <col min="11271" max="11271" width="11.125" style="6" customWidth="1"/>
    <col min="11272" max="11521" width="9" style="6"/>
    <col min="11522" max="11522" width="2.625" style="6" customWidth="1"/>
    <col min="11523" max="11523" width="33.125" style="6" customWidth="1"/>
    <col min="11524" max="11526" width="10.625" style="6" customWidth="1"/>
    <col min="11527" max="11527" width="11.125" style="6" customWidth="1"/>
    <col min="11528" max="11777" width="9" style="6"/>
    <col min="11778" max="11778" width="2.625" style="6" customWidth="1"/>
    <col min="11779" max="11779" width="33.125" style="6" customWidth="1"/>
    <col min="11780" max="11782" width="10.625" style="6" customWidth="1"/>
    <col min="11783" max="11783" width="11.125" style="6" customWidth="1"/>
    <col min="11784" max="12033" width="9" style="6"/>
    <col min="12034" max="12034" width="2.625" style="6" customWidth="1"/>
    <col min="12035" max="12035" width="33.125" style="6" customWidth="1"/>
    <col min="12036" max="12038" width="10.625" style="6" customWidth="1"/>
    <col min="12039" max="12039" width="11.125" style="6" customWidth="1"/>
    <col min="12040" max="12289" width="9" style="6"/>
    <col min="12290" max="12290" width="2.625" style="6" customWidth="1"/>
    <col min="12291" max="12291" width="33.125" style="6" customWidth="1"/>
    <col min="12292" max="12294" width="10.625" style="6" customWidth="1"/>
    <col min="12295" max="12295" width="11.125" style="6" customWidth="1"/>
    <col min="12296" max="12545" width="9" style="6"/>
    <col min="12546" max="12546" width="2.625" style="6" customWidth="1"/>
    <col min="12547" max="12547" width="33.125" style="6" customWidth="1"/>
    <col min="12548" max="12550" width="10.625" style="6" customWidth="1"/>
    <col min="12551" max="12551" width="11.125" style="6" customWidth="1"/>
    <col min="12552" max="12801" width="9" style="6"/>
    <col min="12802" max="12802" width="2.625" style="6" customWidth="1"/>
    <col min="12803" max="12803" width="33.125" style="6" customWidth="1"/>
    <col min="12804" max="12806" width="10.625" style="6" customWidth="1"/>
    <col min="12807" max="12807" width="11.125" style="6" customWidth="1"/>
    <col min="12808" max="13057" width="9" style="6"/>
    <col min="13058" max="13058" width="2.625" style="6" customWidth="1"/>
    <col min="13059" max="13059" width="33.125" style="6" customWidth="1"/>
    <col min="13060" max="13062" width="10.625" style="6" customWidth="1"/>
    <col min="13063" max="13063" width="11.125" style="6" customWidth="1"/>
    <col min="13064" max="13313" width="9" style="6"/>
    <col min="13314" max="13314" width="2.625" style="6" customWidth="1"/>
    <col min="13315" max="13315" width="33.125" style="6" customWidth="1"/>
    <col min="13316" max="13318" width="10.625" style="6" customWidth="1"/>
    <col min="13319" max="13319" width="11.125" style="6" customWidth="1"/>
    <col min="13320" max="13569" width="9" style="6"/>
    <col min="13570" max="13570" width="2.625" style="6" customWidth="1"/>
    <col min="13571" max="13571" width="33.125" style="6" customWidth="1"/>
    <col min="13572" max="13574" width="10.625" style="6" customWidth="1"/>
    <col min="13575" max="13575" width="11.125" style="6" customWidth="1"/>
    <col min="13576" max="13825" width="9" style="6"/>
    <col min="13826" max="13826" width="2.625" style="6" customWidth="1"/>
    <col min="13827" max="13827" width="33.125" style="6" customWidth="1"/>
    <col min="13828" max="13830" width="10.625" style="6" customWidth="1"/>
    <col min="13831" max="13831" width="11.125" style="6" customWidth="1"/>
    <col min="13832" max="14081" width="9" style="6"/>
    <col min="14082" max="14082" width="2.625" style="6" customWidth="1"/>
    <col min="14083" max="14083" width="33.125" style="6" customWidth="1"/>
    <col min="14084" max="14086" width="10.625" style="6" customWidth="1"/>
    <col min="14087" max="14087" width="11.125" style="6" customWidth="1"/>
    <col min="14088" max="14337" width="9" style="6"/>
    <col min="14338" max="14338" width="2.625" style="6" customWidth="1"/>
    <col min="14339" max="14339" width="33.125" style="6" customWidth="1"/>
    <col min="14340" max="14342" width="10.625" style="6" customWidth="1"/>
    <col min="14343" max="14343" width="11.125" style="6" customWidth="1"/>
    <col min="14344" max="14593" width="9" style="6"/>
    <col min="14594" max="14594" width="2.625" style="6" customWidth="1"/>
    <col min="14595" max="14595" width="33.125" style="6" customWidth="1"/>
    <col min="14596" max="14598" width="10.625" style="6" customWidth="1"/>
    <col min="14599" max="14599" width="11.125" style="6" customWidth="1"/>
    <col min="14600" max="14849" width="9" style="6"/>
    <col min="14850" max="14850" width="2.625" style="6" customWidth="1"/>
    <col min="14851" max="14851" width="33.125" style="6" customWidth="1"/>
    <col min="14852" max="14854" width="10.625" style="6" customWidth="1"/>
    <col min="14855" max="14855" width="11.125" style="6" customWidth="1"/>
    <col min="14856" max="15105" width="9" style="6"/>
    <col min="15106" max="15106" width="2.625" style="6" customWidth="1"/>
    <col min="15107" max="15107" width="33.125" style="6" customWidth="1"/>
    <col min="15108" max="15110" width="10.625" style="6" customWidth="1"/>
    <col min="15111" max="15111" width="11.125" style="6" customWidth="1"/>
    <col min="15112" max="15361" width="9" style="6"/>
    <col min="15362" max="15362" width="2.625" style="6" customWidth="1"/>
    <col min="15363" max="15363" width="33.125" style="6" customWidth="1"/>
    <col min="15364" max="15366" width="10.625" style="6" customWidth="1"/>
    <col min="15367" max="15367" width="11.125" style="6" customWidth="1"/>
    <col min="15368" max="15617" width="9" style="6"/>
    <col min="15618" max="15618" width="2.625" style="6" customWidth="1"/>
    <col min="15619" max="15619" width="33.125" style="6" customWidth="1"/>
    <col min="15620" max="15622" width="10.625" style="6" customWidth="1"/>
    <col min="15623" max="15623" width="11.125" style="6" customWidth="1"/>
    <col min="15624" max="15873" width="9" style="6"/>
    <col min="15874" max="15874" width="2.625" style="6" customWidth="1"/>
    <col min="15875" max="15875" width="33.125" style="6" customWidth="1"/>
    <col min="15876" max="15878" width="10.625" style="6" customWidth="1"/>
    <col min="15879" max="15879" width="11.125" style="6" customWidth="1"/>
    <col min="15880" max="16129" width="9" style="6"/>
    <col min="16130" max="16130" width="2.625" style="6" customWidth="1"/>
    <col min="16131" max="16131" width="33.125" style="6" customWidth="1"/>
    <col min="16132" max="16134" width="10.625" style="6" customWidth="1"/>
    <col min="16135" max="16135" width="11.125" style="6" customWidth="1"/>
    <col min="16136" max="16384" width="9" style="6"/>
  </cols>
  <sheetData>
    <row r="1" spans="2:30" ht="15.95" customHeight="1">
      <c r="B1" s="2" t="s">
        <v>91</v>
      </c>
      <c r="C1" s="5"/>
      <c r="D1" s="5"/>
      <c r="E1" s="5"/>
      <c r="F1" s="5"/>
      <c r="G1" s="7" t="s">
        <v>186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2:30" ht="28.5" customHeight="1">
      <c r="B2" s="208" t="s">
        <v>16</v>
      </c>
      <c r="C2" s="213"/>
      <c r="D2" s="183" t="s">
        <v>94</v>
      </c>
      <c r="E2" s="183" t="s">
        <v>181</v>
      </c>
      <c r="F2" s="64" t="s">
        <v>156</v>
      </c>
      <c r="G2" s="64" t="s">
        <v>236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2:30" ht="18" customHeight="1">
      <c r="B3" s="37" t="s">
        <v>17</v>
      </c>
      <c r="C3" s="39"/>
      <c r="D3" s="92">
        <v>1468934</v>
      </c>
      <c r="E3" s="92">
        <v>1474898</v>
      </c>
      <c r="F3" s="93">
        <v>0.40600871107891845</v>
      </c>
      <c r="G3" s="94">
        <v>59.581005473752249</v>
      </c>
      <c r="H3" s="5"/>
      <c r="I3" s="5"/>
      <c r="J3" s="5"/>
      <c r="K3" s="5"/>
      <c r="L3" s="5"/>
      <c r="M3" s="5"/>
      <c r="N3" s="5"/>
      <c r="O3" s="5"/>
      <c r="P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2:30" ht="18" customHeight="1">
      <c r="B4" s="24"/>
      <c r="C4" s="25" t="s">
        <v>18</v>
      </c>
      <c r="D4" s="95">
        <v>1211313</v>
      </c>
      <c r="E4" s="95">
        <v>1216379</v>
      </c>
      <c r="F4" s="96">
        <v>0.41822386121506172</v>
      </c>
      <c r="G4" s="97">
        <v>49.137692136783215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30" ht="18" customHeight="1">
      <c r="B5" s="24"/>
      <c r="C5" s="25" t="s">
        <v>19</v>
      </c>
      <c r="D5" s="95">
        <v>257621</v>
      </c>
      <c r="E5" s="95">
        <v>258519</v>
      </c>
      <c r="F5" s="96">
        <v>0.34857406810780173</v>
      </c>
      <c r="G5" s="97">
        <v>10.443313336969036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ht="18" customHeight="1">
      <c r="B6" s="37" t="s">
        <v>20</v>
      </c>
      <c r="C6" s="39"/>
      <c r="D6" s="92">
        <v>106652</v>
      </c>
      <c r="E6" s="92">
        <v>121866</v>
      </c>
      <c r="F6" s="93">
        <v>14.265086449386791</v>
      </c>
      <c r="G6" s="94">
        <v>4.9229836999333454</v>
      </c>
    </row>
    <row r="7" spans="2:30" ht="18" customHeight="1">
      <c r="B7" s="24"/>
      <c r="C7" s="25" t="s">
        <v>21</v>
      </c>
      <c r="D7" s="95">
        <v>-52343</v>
      </c>
      <c r="E7" s="95">
        <v>-45241</v>
      </c>
      <c r="F7" s="96">
        <v>13.568194409949754</v>
      </c>
      <c r="G7" s="97">
        <v>-1.8275869033913026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2:30" ht="18" customHeight="1">
      <c r="B8" s="24"/>
      <c r="C8" s="25" t="s">
        <v>22</v>
      </c>
      <c r="D8" s="95">
        <v>155540</v>
      </c>
      <c r="E8" s="95">
        <v>163666</v>
      </c>
      <c r="F8" s="96">
        <v>5.2243795808152242</v>
      </c>
      <c r="G8" s="97">
        <v>6.611565573936053</v>
      </c>
    </row>
    <row r="9" spans="2:30" ht="18" customHeight="1">
      <c r="B9" s="24"/>
      <c r="C9" s="25" t="s">
        <v>23</v>
      </c>
      <c r="D9" s="95">
        <v>3455</v>
      </c>
      <c r="E9" s="95">
        <v>3441</v>
      </c>
      <c r="F9" s="96">
        <v>-0.40520984081041966</v>
      </c>
      <c r="G9" s="97">
        <v>0.13900502938859602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2:30" ht="18" customHeight="1">
      <c r="B10" s="37" t="s">
        <v>237</v>
      </c>
      <c r="C10" s="39"/>
      <c r="D10" s="92">
        <v>874856</v>
      </c>
      <c r="E10" s="92">
        <v>878686</v>
      </c>
      <c r="F10" s="93">
        <v>0.43778633283648971</v>
      </c>
      <c r="G10" s="94">
        <v>35.496010826314404</v>
      </c>
    </row>
    <row r="11" spans="2:30" ht="18" customHeight="1">
      <c r="B11" s="32"/>
      <c r="C11" s="33" t="s">
        <v>24</v>
      </c>
      <c r="D11" s="95">
        <v>568135</v>
      </c>
      <c r="E11" s="95">
        <v>561592</v>
      </c>
      <c r="F11" s="96">
        <v>-1.1516628970227145</v>
      </c>
      <c r="G11" s="97">
        <v>22.686461047486315</v>
      </c>
    </row>
    <row r="12" spans="2:30" ht="18" customHeight="1">
      <c r="B12" s="24"/>
      <c r="C12" s="25" t="s">
        <v>25</v>
      </c>
      <c r="D12" s="95">
        <v>23297</v>
      </c>
      <c r="E12" s="95">
        <v>21581</v>
      </c>
      <c r="F12" s="96">
        <v>-7.3657552474567538</v>
      </c>
      <c r="G12" s="97">
        <v>0.87180108667111023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2:30" ht="18" customHeight="1">
      <c r="B13" s="24"/>
      <c r="C13" s="25" t="s">
        <v>26</v>
      </c>
      <c r="D13" s="95">
        <v>283424</v>
      </c>
      <c r="E13" s="95">
        <v>295513</v>
      </c>
      <c r="F13" s="96">
        <v>4.2653409732415044</v>
      </c>
      <c r="G13" s="97">
        <v>11.937748692156982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2:30" ht="18" customHeight="1">
      <c r="B14" s="37" t="s">
        <v>27</v>
      </c>
      <c r="C14" s="39"/>
      <c r="D14" s="92">
        <v>2450442</v>
      </c>
      <c r="E14" s="92">
        <v>2475450</v>
      </c>
      <c r="F14" s="93">
        <v>1.0205505782222146</v>
      </c>
      <c r="G14" s="94">
        <v>100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2:30" ht="18" customHeight="1">
      <c r="B15" s="37" t="s">
        <v>28</v>
      </c>
      <c r="C15" s="39"/>
      <c r="D15" s="92">
        <v>227626</v>
      </c>
      <c r="E15" s="92">
        <v>233615</v>
      </c>
      <c r="F15" s="93">
        <v>2.6310702643810462</v>
      </c>
      <c r="G15" s="94">
        <v>9.4372740309842644</v>
      </c>
    </row>
    <row r="16" spans="2:30" ht="18" customHeight="1">
      <c r="B16" s="37" t="s">
        <v>29</v>
      </c>
      <c r="C16" s="39"/>
      <c r="D16" s="92">
        <v>2678068</v>
      </c>
      <c r="E16" s="92">
        <v>2709065</v>
      </c>
      <c r="F16" s="93">
        <v>1.1574388701108411</v>
      </c>
      <c r="G16" s="94">
        <v>109.43727403098427</v>
      </c>
    </row>
    <row r="17" spans="2:8" ht="18" customHeight="1">
      <c r="B17" s="37" t="s">
        <v>238</v>
      </c>
      <c r="C17" s="39"/>
      <c r="D17" s="92">
        <v>879788</v>
      </c>
      <c r="E17" s="92">
        <v>833838</v>
      </c>
      <c r="F17" s="93">
        <v>-5.222849140929406</v>
      </c>
      <c r="G17" s="94">
        <v>33.684299824274369</v>
      </c>
    </row>
    <row r="18" spans="2:8" ht="18" customHeight="1">
      <c r="B18" s="40" t="s">
        <v>239</v>
      </c>
      <c r="C18" s="41"/>
      <c r="D18" s="98">
        <v>3557856</v>
      </c>
      <c r="E18" s="98">
        <v>3542903</v>
      </c>
      <c r="F18" s="99">
        <v>-0.42028120306161915</v>
      </c>
      <c r="G18" s="100">
        <v>143.12157385525865</v>
      </c>
    </row>
    <row r="19" spans="2:8" ht="14.1" customHeight="1">
      <c r="B19" s="31" t="s">
        <v>240</v>
      </c>
      <c r="C19" s="26"/>
      <c r="D19" s="5"/>
      <c r="E19" s="5"/>
      <c r="F19" s="5"/>
      <c r="G19" s="5"/>
    </row>
    <row r="20" spans="2:8" ht="14.1" customHeight="1">
      <c r="B20" s="5" t="s">
        <v>98</v>
      </c>
      <c r="C20" s="5"/>
      <c r="D20" s="5"/>
      <c r="E20" s="5"/>
      <c r="F20" s="5"/>
      <c r="G20" s="5"/>
    </row>
    <row r="21" spans="2:8" ht="14.1" customHeight="1">
      <c r="B21" s="6" t="s">
        <v>241</v>
      </c>
      <c r="D21" s="5"/>
      <c r="E21" s="5"/>
      <c r="F21" s="5"/>
      <c r="G21" s="5"/>
    </row>
    <row r="22" spans="2:8" ht="14.1" customHeight="1">
      <c r="B22" s="12" t="s">
        <v>242</v>
      </c>
      <c r="C22" s="12"/>
      <c r="E22" s="191"/>
      <c r="F22" s="191"/>
      <c r="G22" s="191"/>
      <c r="H22" s="191"/>
    </row>
  </sheetData>
  <mergeCells count="1">
    <mergeCell ref="B2:C2"/>
  </mergeCells>
  <phoneticPr fontId="2"/>
  <pageMargins left="0.78740157480314965" right="0.78740157480314965" top="0.59055118110236227" bottom="0.59055118110236227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"/>
  <sheetViews>
    <sheetView showGridLines="0" zoomScaleNormal="100" zoomScaleSheetLayoutView="100" workbookViewId="0">
      <selection activeCell="R21" sqref="R21"/>
    </sheetView>
  </sheetViews>
  <sheetFormatPr defaultRowHeight="15.95" customHeight="1"/>
  <cols>
    <col min="1" max="2" width="2.625" style="6" customWidth="1"/>
    <col min="3" max="3" width="43.125" style="6" customWidth="1"/>
    <col min="4" max="4" width="14.625" style="6" customWidth="1"/>
    <col min="5" max="5" width="14.625" style="6" bestFit="1" customWidth="1"/>
    <col min="6" max="6" width="11.875" style="6" customWidth="1"/>
    <col min="7" max="7" width="14.625" style="6" customWidth="1"/>
    <col min="8" max="257" width="9" style="6"/>
    <col min="258" max="258" width="2.625" style="6" customWidth="1"/>
    <col min="259" max="259" width="38" style="6" customWidth="1"/>
    <col min="260" max="261" width="9.5" style="6" customWidth="1"/>
    <col min="262" max="262" width="8.625" style="6" customWidth="1"/>
    <col min="263" max="263" width="11.25" style="6" customWidth="1"/>
    <col min="264" max="513" width="9" style="6"/>
    <col min="514" max="514" width="2.625" style="6" customWidth="1"/>
    <col min="515" max="515" width="38" style="6" customWidth="1"/>
    <col min="516" max="517" width="9.5" style="6" customWidth="1"/>
    <col min="518" max="518" width="8.625" style="6" customWidth="1"/>
    <col min="519" max="519" width="11.25" style="6" customWidth="1"/>
    <col min="520" max="769" width="9" style="6"/>
    <col min="770" max="770" width="2.625" style="6" customWidth="1"/>
    <col min="771" max="771" width="38" style="6" customWidth="1"/>
    <col min="772" max="773" width="9.5" style="6" customWidth="1"/>
    <col min="774" max="774" width="8.625" style="6" customWidth="1"/>
    <col min="775" max="775" width="11.25" style="6" customWidth="1"/>
    <col min="776" max="1025" width="9" style="6"/>
    <col min="1026" max="1026" width="2.625" style="6" customWidth="1"/>
    <col min="1027" max="1027" width="38" style="6" customWidth="1"/>
    <col min="1028" max="1029" width="9.5" style="6" customWidth="1"/>
    <col min="1030" max="1030" width="8.625" style="6" customWidth="1"/>
    <col min="1031" max="1031" width="11.25" style="6" customWidth="1"/>
    <col min="1032" max="1281" width="9" style="6"/>
    <col min="1282" max="1282" width="2.625" style="6" customWidth="1"/>
    <col min="1283" max="1283" width="38" style="6" customWidth="1"/>
    <col min="1284" max="1285" width="9.5" style="6" customWidth="1"/>
    <col min="1286" max="1286" width="8.625" style="6" customWidth="1"/>
    <col min="1287" max="1287" width="11.25" style="6" customWidth="1"/>
    <col min="1288" max="1537" width="9" style="6"/>
    <col min="1538" max="1538" width="2.625" style="6" customWidth="1"/>
    <col min="1539" max="1539" width="38" style="6" customWidth="1"/>
    <col min="1540" max="1541" width="9.5" style="6" customWidth="1"/>
    <col min="1542" max="1542" width="8.625" style="6" customWidth="1"/>
    <col min="1543" max="1543" width="11.25" style="6" customWidth="1"/>
    <col min="1544" max="1793" width="9" style="6"/>
    <col min="1794" max="1794" width="2.625" style="6" customWidth="1"/>
    <col min="1795" max="1795" width="38" style="6" customWidth="1"/>
    <col min="1796" max="1797" width="9.5" style="6" customWidth="1"/>
    <col min="1798" max="1798" width="8.625" style="6" customWidth="1"/>
    <col min="1799" max="1799" width="11.25" style="6" customWidth="1"/>
    <col min="1800" max="2049" width="9" style="6"/>
    <col min="2050" max="2050" width="2.625" style="6" customWidth="1"/>
    <col min="2051" max="2051" width="38" style="6" customWidth="1"/>
    <col min="2052" max="2053" width="9.5" style="6" customWidth="1"/>
    <col min="2054" max="2054" width="8.625" style="6" customWidth="1"/>
    <col min="2055" max="2055" width="11.25" style="6" customWidth="1"/>
    <col min="2056" max="2305" width="9" style="6"/>
    <col min="2306" max="2306" width="2.625" style="6" customWidth="1"/>
    <col min="2307" max="2307" width="38" style="6" customWidth="1"/>
    <col min="2308" max="2309" width="9.5" style="6" customWidth="1"/>
    <col min="2310" max="2310" width="8.625" style="6" customWidth="1"/>
    <col min="2311" max="2311" width="11.25" style="6" customWidth="1"/>
    <col min="2312" max="2561" width="9" style="6"/>
    <col min="2562" max="2562" width="2.625" style="6" customWidth="1"/>
    <col min="2563" max="2563" width="38" style="6" customWidth="1"/>
    <col min="2564" max="2565" width="9.5" style="6" customWidth="1"/>
    <col min="2566" max="2566" width="8.625" style="6" customWidth="1"/>
    <col min="2567" max="2567" width="11.25" style="6" customWidth="1"/>
    <col min="2568" max="2817" width="9" style="6"/>
    <col min="2818" max="2818" width="2.625" style="6" customWidth="1"/>
    <col min="2819" max="2819" width="38" style="6" customWidth="1"/>
    <col min="2820" max="2821" width="9.5" style="6" customWidth="1"/>
    <col min="2822" max="2822" width="8.625" style="6" customWidth="1"/>
    <col min="2823" max="2823" width="11.25" style="6" customWidth="1"/>
    <col min="2824" max="3073" width="9" style="6"/>
    <col min="3074" max="3074" width="2.625" style="6" customWidth="1"/>
    <col min="3075" max="3075" width="38" style="6" customWidth="1"/>
    <col min="3076" max="3077" width="9.5" style="6" customWidth="1"/>
    <col min="3078" max="3078" width="8.625" style="6" customWidth="1"/>
    <col min="3079" max="3079" width="11.25" style="6" customWidth="1"/>
    <col min="3080" max="3329" width="9" style="6"/>
    <col min="3330" max="3330" width="2.625" style="6" customWidth="1"/>
    <col min="3331" max="3331" width="38" style="6" customWidth="1"/>
    <col min="3332" max="3333" width="9.5" style="6" customWidth="1"/>
    <col min="3334" max="3334" width="8.625" style="6" customWidth="1"/>
    <col min="3335" max="3335" width="11.25" style="6" customWidth="1"/>
    <col min="3336" max="3585" width="9" style="6"/>
    <col min="3586" max="3586" width="2.625" style="6" customWidth="1"/>
    <col min="3587" max="3587" width="38" style="6" customWidth="1"/>
    <col min="3588" max="3589" width="9.5" style="6" customWidth="1"/>
    <col min="3590" max="3590" width="8.625" style="6" customWidth="1"/>
    <col min="3591" max="3591" width="11.25" style="6" customWidth="1"/>
    <col min="3592" max="3841" width="9" style="6"/>
    <col min="3842" max="3842" width="2.625" style="6" customWidth="1"/>
    <col min="3843" max="3843" width="38" style="6" customWidth="1"/>
    <col min="3844" max="3845" width="9.5" style="6" customWidth="1"/>
    <col min="3846" max="3846" width="8.625" style="6" customWidth="1"/>
    <col min="3847" max="3847" width="11.25" style="6" customWidth="1"/>
    <col min="3848" max="4097" width="9" style="6"/>
    <col min="4098" max="4098" width="2.625" style="6" customWidth="1"/>
    <col min="4099" max="4099" width="38" style="6" customWidth="1"/>
    <col min="4100" max="4101" width="9.5" style="6" customWidth="1"/>
    <col min="4102" max="4102" width="8.625" style="6" customWidth="1"/>
    <col min="4103" max="4103" width="11.25" style="6" customWidth="1"/>
    <col min="4104" max="4353" width="9" style="6"/>
    <col min="4354" max="4354" width="2.625" style="6" customWidth="1"/>
    <col min="4355" max="4355" width="38" style="6" customWidth="1"/>
    <col min="4356" max="4357" width="9.5" style="6" customWidth="1"/>
    <col min="4358" max="4358" width="8.625" style="6" customWidth="1"/>
    <col min="4359" max="4359" width="11.25" style="6" customWidth="1"/>
    <col min="4360" max="4609" width="9" style="6"/>
    <col min="4610" max="4610" width="2.625" style="6" customWidth="1"/>
    <col min="4611" max="4611" width="38" style="6" customWidth="1"/>
    <col min="4612" max="4613" width="9.5" style="6" customWidth="1"/>
    <col min="4614" max="4614" width="8.625" style="6" customWidth="1"/>
    <col min="4615" max="4615" width="11.25" style="6" customWidth="1"/>
    <col min="4616" max="4865" width="9" style="6"/>
    <col min="4866" max="4866" width="2.625" style="6" customWidth="1"/>
    <col min="4867" max="4867" width="38" style="6" customWidth="1"/>
    <col min="4868" max="4869" width="9.5" style="6" customWidth="1"/>
    <col min="4870" max="4870" width="8.625" style="6" customWidth="1"/>
    <col min="4871" max="4871" width="11.25" style="6" customWidth="1"/>
    <col min="4872" max="5121" width="9" style="6"/>
    <col min="5122" max="5122" width="2.625" style="6" customWidth="1"/>
    <col min="5123" max="5123" width="38" style="6" customWidth="1"/>
    <col min="5124" max="5125" width="9.5" style="6" customWidth="1"/>
    <col min="5126" max="5126" width="8.625" style="6" customWidth="1"/>
    <col min="5127" max="5127" width="11.25" style="6" customWidth="1"/>
    <col min="5128" max="5377" width="9" style="6"/>
    <col min="5378" max="5378" width="2.625" style="6" customWidth="1"/>
    <col min="5379" max="5379" width="38" style="6" customWidth="1"/>
    <col min="5380" max="5381" width="9.5" style="6" customWidth="1"/>
    <col min="5382" max="5382" width="8.625" style="6" customWidth="1"/>
    <col min="5383" max="5383" width="11.25" style="6" customWidth="1"/>
    <col min="5384" max="5633" width="9" style="6"/>
    <col min="5634" max="5634" width="2.625" style="6" customWidth="1"/>
    <col min="5635" max="5635" width="38" style="6" customWidth="1"/>
    <col min="5636" max="5637" width="9.5" style="6" customWidth="1"/>
    <col min="5638" max="5638" width="8.625" style="6" customWidth="1"/>
    <col min="5639" max="5639" width="11.25" style="6" customWidth="1"/>
    <col min="5640" max="5889" width="9" style="6"/>
    <col min="5890" max="5890" width="2.625" style="6" customWidth="1"/>
    <col min="5891" max="5891" width="38" style="6" customWidth="1"/>
    <col min="5892" max="5893" width="9.5" style="6" customWidth="1"/>
    <col min="5894" max="5894" width="8.625" style="6" customWidth="1"/>
    <col min="5895" max="5895" width="11.25" style="6" customWidth="1"/>
    <col min="5896" max="6145" width="9" style="6"/>
    <col min="6146" max="6146" width="2.625" style="6" customWidth="1"/>
    <col min="6147" max="6147" width="38" style="6" customWidth="1"/>
    <col min="6148" max="6149" width="9.5" style="6" customWidth="1"/>
    <col min="6150" max="6150" width="8.625" style="6" customWidth="1"/>
    <col min="6151" max="6151" width="11.25" style="6" customWidth="1"/>
    <col min="6152" max="6401" width="9" style="6"/>
    <col min="6402" max="6402" width="2.625" style="6" customWidth="1"/>
    <col min="6403" max="6403" width="38" style="6" customWidth="1"/>
    <col min="6404" max="6405" width="9.5" style="6" customWidth="1"/>
    <col min="6406" max="6406" width="8.625" style="6" customWidth="1"/>
    <col min="6407" max="6407" width="11.25" style="6" customWidth="1"/>
    <col min="6408" max="6657" width="9" style="6"/>
    <col min="6658" max="6658" width="2.625" style="6" customWidth="1"/>
    <col min="6659" max="6659" width="38" style="6" customWidth="1"/>
    <col min="6660" max="6661" width="9.5" style="6" customWidth="1"/>
    <col min="6662" max="6662" width="8.625" style="6" customWidth="1"/>
    <col min="6663" max="6663" width="11.25" style="6" customWidth="1"/>
    <col min="6664" max="6913" width="9" style="6"/>
    <col min="6914" max="6914" width="2.625" style="6" customWidth="1"/>
    <col min="6915" max="6915" width="38" style="6" customWidth="1"/>
    <col min="6916" max="6917" width="9.5" style="6" customWidth="1"/>
    <col min="6918" max="6918" width="8.625" style="6" customWidth="1"/>
    <col min="6919" max="6919" width="11.25" style="6" customWidth="1"/>
    <col min="6920" max="7169" width="9" style="6"/>
    <col min="7170" max="7170" width="2.625" style="6" customWidth="1"/>
    <col min="7171" max="7171" width="38" style="6" customWidth="1"/>
    <col min="7172" max="7173" width="9.5" style="6" customWidth="1"/>
    <col min="7174" max="7174" width="8.625" style="6" customWidth="1"/>
    <col min="7175" max="7175" width="11.25" style="6" customWidth="1"/>
    <col min="7176" max="7425" width="9" style="6"/>
    <col min="7426" max="7426" width="2.625" style="6" customWidth="1"/>
    <col min="7427" max="7427" width="38" style="6" customWidth="1"/>
    <col min="7428" max="7429" width="9.5" style="6" customWidth="1"/>
    <col min="7430" max="7430" width="8.625" style="6" customWidth="1"/>
    <col min="7431" max="7431" width="11.25" style="6" customWidth="1"/>
    <col min="7432" max="7681" width="9" style="6"/>
    <col min="7682" max="7682" width="2.625" style="6" customWidth="1"/>
    <col min="7683" max="7683" width="38" style="6" customWidth="1"/>
    <col min="7684" max="7685" width="9.5" style="6" customWidth="1"/>
    <col min="7686" max="7686" width="8.625" style="6" customWidth="1"/>
    <col min="7687" max="7687" width="11.25" style="6" customWidth="1"/>
    <col min="7688" max="7937" width="9" style="6"/>
    <col min="7938" max="7938" width="2.625" style="6" customWidth="1"/>
    <col min="7939" max="7939" width="38" style="6" customWidth="1"/>
    <col min="7940" max="7941" width="9.5" style="6" customWidth="1"/>
    <col min="7942" max="7942" width="8.625" style="6" customWidth="1"/>
    <col min="7943" max="7943" width="11.25" style="6" customWidth="1"/>
    <col min="7944" max="8193" width="9" style="6"/>
    <col min="8194" max="8194" width="2.625" style="6" customWidth="1"/>
    <col min="8195" max="8195" width="38" style="6" customWidth="1"/>
    <col min="8196" max="8197" width="9.5" style="6" customWidth="1"/>
    <col min="8198" max="8198" width="8.625" style="6" customWidth="1"/>
    <col min="8199" max="8199" width="11.25" style="6" customWidth="1"/>
    <col min="8200" max="8449" width="9" style="6"/>
    <col min="8450" max="8450" width="2.625" style="6" customWidth="1"/>
    <col min="8451" max="8451" width="38" style="6" customWidth="1"/>
    <col min="8452" max="8453" width="9.5" style="6" customWidth="1"/>
    <col min="8454" max="8454" width="8.625" style="6" customWidth="1"/>
    <col min="8455" max="8455" width="11.25" style="6" customWidth="1"/>
    <col min="8456" max="8705" width="9" style="6"/>
    <col min="8706" max="8706" width="2.625" style="6" customWidth="1"/>
    <col min="8707" max="8707" width="38" style="6" customWidth="1"/>
    <col min="8708" max="8709" width="9.5" style="6" customWidth="1"/>
    <col min="8710" max="8710" width="8.625" style="6" customWidth="1"/>
    <col min="8711" max="8711" width="11.25" style="6" customWidth="1"/>
    <col min="8712" max="8961" width="9" style="6"/>
    <col min="8962" max="8962" width="2.625" style="6" customWidth="1"/>
    <col min="8963" max="8963" width="38" style="6" customWidth="1"/>
    <col min="8964" max="8965" width="9.5" style="6" customWidth="1"/>
    <col min="8966" max="8966" width="8.625" style="6" customWidth="1"/>
    <col min="8967" max="8967" width="11.25" style="6" customWidth="1"/>
    <col min="8968" max="9217" width="9" style="6"/>
    <col min="9218" max="9218" width="2.625" style="6" customWidth="1"/>
    <col min="9219" max="9219" width="38" style="6" customWidth="1"/>
    <col min="9220" max="9221" width="9.5" style="6" customWidth="1"/>
    <col min="9222" max="9222" width="8.625" style="6" customWidth="1"/>
    <col min="9223" max="9223" width="11.25" style="6" customWidth="1"/>
    <col min="9224" max="9473" width="9" style="6"/>
    <col min="9474" max="9474" width="2.625" style="6" customWidth="1"/>
    <col min="9475" max="9475" width="38" style="6" customWidth="1"/>
    <col min="9476" max="9477" width="9.5" style="6" customWidth="1"/>
    <col min="9478" max="9478" width="8.625" style="6" customWidth="1"/>
    <col min="9479" max="9479" width="11.25" style="6" customWidth="1"/>
    <col min="9480" max="9729" width="9" style="6"/>
    <col min="9730" max="9730" width="2.625" style="6" customWidth="1"/>
    <col min="9731" max="9731" width="38" style="6" customWidth="1"/>
    <col min="9732" max="9733" width="9.5" style="6" customWidth="1"/>
    <col min="9734" max="9734" width="8.625" style="6" customWidth="1"/>
    <col min="9735" max="9735" width="11.25" style="6" customWidth="1"/>
    <col min="9736" max="9985" width="9" style="6"/>
    <col min="9986" max="9986" width="2.625" style="6" customWidth="1"/>
    <col min="9987" max="9987" width="38" style="6" customWidth="1"/>
    <col min="9988" max="9989" width="9.5" style="6" customWidth="1"/>
    <col min="9990" max="9990" width="8.625" style="6" customWidth="1"/>
    <col min="9991" max="9991" width="11.25" style="6" customWidth="1"/>
    <col min="9992" max="10241" width="9" style="6"/>
    <col min="10242" max="10242" width="2.625" style="6" customWidth="1"/>
    <col min="10243" max="10243" width="38" style="6" customWidth="1"/>
    <col min="10244" max="10245" width="9.5" style="6" customWidth="1"/>
    <col min="10246" max="10246" width="8.625" style="6" customWidth="1"/>
    <col min="10247" max="10247" width="11.25" style="6" customWidth="1"/>
    <col min="10248" max="10497" width="9" style="6"/>
    <col min="10498" max="10498" width="2.625" style="6" customWidth="1"/>
    <col min="10499" max="10499" width="38" style="6" customWidth="1"/>
    <col min="10500" max="10501" width="9.5" style="6" customWidth="1"/>
    <col min="10502" max="10502" width="8.625" style="6" customWidth="1"/>
    <col min="10503" max="10503" width="11.25" style="6" customWidth="1"/>
    <col min="10504" max="10753" width="9" style="6"/>
    <col min="10754" max="10754" width="2.625" style="6" customWidth="1"/>
    <col min="10755" max="10755" width="38" style="6" customWidth="1"/>
    <col min="10756" max="10757" width="9.5" style="6" customWidth="1"/>
    <col min="10758" max="10758" width="8.625" style="6" customWidth="1"/>
    <col min="10759" max="10759" width="11.25" style="6" customWidth="1"/>
    <col min="10760" max="11009" width="9" style="6"/>
    <col min="11010" max="11010" width="2.625" style="6" customWidth="1"/>
    <col min="11011" max="11011" width="38" style="6" customWidth="1"/>
    <col min="11012" max="11013" width="9.5" style="6" customWidth="1"/>
    <col min="11014" max="11014" width="8.625" style="6" customWidth="1"/>
    <col min="11015" max="11015" width="11.25" style="6" customWidth="1"/>
    <col min="11016" max="11265" width="9" style="6"/>
    <col min="11266" max="11266" width="2.625" style="6" customWidth="1"/>
    <col min="11267" max="11267" width="38" style="6" customWidth="1"/>
    <col min="11268" max="11269" width="9.5" style="6" customWidth="1"/>
    <col min="11270" max="11270" width="8.625" style="6" customWidth="1"/>
    <col min="11271" max="11271" width="11.25" style="6" customWidth="1"/>
    <col min="11272" max="11521" width="9" style="6"/>
    <col min="11522" max="11522" width="2.625" style="6" customWidth="1"/>
    <col min="11523" max="11523" width="38" style="6" customWidth="1"/>
    <col min="11524" max="11525" width="9.5" style="6" customWidth="1"/>
    <col min="11526" max="11526" width="8.625" style="6" customWidth="1"/>
    <col min="11527" max="11527" width="11.25" style="6" customWidth="1"/>
    <col min="11528" max="11777" width="9" style="6"/>
    <col min="11778" max="11778" width="2.625" style="6" customWidth="1"/>
    <col min="11779" max="11779" width="38" style="6" customWidth="1"/>
    <col min="11780" max="11781" width="9.5" style="6" customWidth="1"/>
    <col min="11782" max="11782" width="8.625" style="6" customWidth="1"/>
    <col min="11783" max="11783" width="11.25" style="6" customWidth="1"/>
    <col min="11784" max="12033" width="9" style="6"/>
    <col min="12034" max="12034" width="2.625" style="6" customWidth="1"/>
    <col min="12035" max="12035" width="38" style="6" customWidth="1"/>
    <col min="12036" max="12037" width="9.5" style="6" customWidth="1"/>
    <col min="12038" max="12038" width="8.625" style="6" customWidth="1"/>
    <col min="12039" max="12039" width="11.25" style="6" customWidth="1"/>
    <col min="12040" max="12289" width="9" style="6"/>
    <col min="12290" max="12290" width="2.625" style="6" customWidth="1"/>
    <col min="12291" max="12291" width="38" style="6" customWidth="1"/>
    <col min="12292" max="12293" width="9.5" style="6" customWidth="1"/>
    <col min="12294" max="12294" width="8.625" style="6" customWidth="1"/>
    <col min="12295" max="12295" width="11.25" style="6" customWidth="1"/>
    <col min="12296" max="12545" width="9" style="6"/>
    <col min="12546" max="12546" width="2.625" style="6" customWidth="1"/>
    <col min="12547" max="12547" width="38" style="6" customWidth="1"/>
    <col min="12548" max="12549" width="9.5" style="6" customWidth="1"/>
    <col min="12550" max="12550" width="8.625" style="6" customWidth="1"/>
    <col min="12551" max="12551" width="11.25" style="6" customWidth="1"/>
    <col min="12552" max="12801" width="9" style="6"/>
    <col min="12802" max="12802" width="2.625" style="6" customWidth="1"/>
    <col min="12803" max="12803" width="38" style="6" customWidth="1"/>
    <col min="12804" max="12805" width="9.5" style="6" customWidth="1"/>
    <col min="12806" max="12806" width="8.625" style="6" customWidth="1"/>
    <col min="12807" max="12807" width="11.25" style="6" customWidth="1"/>
    <col min="12808" max="13057" width="9" style="6"/>
    <col min="13058" max="13058" width="2.625" style="6" customWidth="1"/>
    <col min="13059" max="13059" width="38" style="6" customWidth="1"/>
    <col min="13060" max="13061" width="9.5" style="6" customWidth="1"/>
    <col min="13062" max="13062" width="8.625" style="6" customWidth="1"/>
    <col min="13063" max="13063" width="11.25" style="6" customWidth="1"/>
    <col min="13064" max="13313" width="9" style="6"/>
    <col min="13314" max="13314" width="2.625" style="6" customWidth="1"/>
    <col min="13315" max="13315" width="38" style="6" customWidth="1"/>
    <col min="13316" max="13317" width="9.5" style="6" customWidth="1"/>
    <col min="13318" max="13318" width="8.625" style="6" customWidth="1"/>
    <col min="13319" max="13319" width="11.25" style="6" customWidth="1"/>
    <col min="13320" max="13569" width="9" style="6"/>
    <col min="13570" max="13570" width="2.625" style="6" customWidth="1"/>
    <col min="13571" max="13571" width="38" style="6" customWidth="1"/>
    <col min="13572" max="13573" width="9.5" style="6" customWidth="1"/>
    <col min="13574" max="13574" width="8.625" style="6" customWidth="1"/>
    <col min="13575" max="13575" width="11.25" style="6" customWidth="1"/>
    <col min="13576" max="13825" width="9" style="6"/>
    <col min="13826" max="13826" width="2.625" style="6" customWidth="1"/>
    <col min="13827" max="13827" width="38" style="6" customWidth="1"/>
    <col min="13828" max="13829" width="9.5" style="6" customWidth="1"/>
    <col min="13830" max="13830" width="8.625" style="6" customWidth="1"/>
    <col min="13831" max="13831" width="11.25" style="6" customWidth="1"/>
    <col min="13832" max="14081" width="9" style="6"/>
    <col min="14082" max="14082" width="2.625" style="6" customWidth="1"/>
    <col min="14083" max="14083" width="38" style="6" customWidth="1"/>
    <col min="14084" max="14085" width="9.5" style="6" customWidth="1"/>
    <col min="14086" max="14086" width="8.625" style="6" customWidth="1"/>
    <col min="14087" max="14087" width="11.25" style="6" customWidth="1"/>
    <col min="14088" max="14337" width="9" style="6"/>
    <col min="14338" max="14338" width="2.625" style="6" customWidth="1"/>
    <col min="14339" max="14339" width="38" style="6" customWidth="1"/>
    <col min="14340" max="14341" width="9.5" style="6" customWidth="1"/>
    <col min="14342" max="14342" width="8.625" style="6" customWidth="1"/>
    <col min="14343" max="14343" width="11.25" style="6" customWidth="1"/>
    <col min="14344" max="14593" width="9" style="6"/>
    <col min="14594" max="14594" width="2.625" style="6" customWidth="1"/>
    <col min="14595" max="14595" width="38" style="6" customWidth="1"/>
    <col min="14596" max="14597" width="9.5" style="6" customWidth="1"/>
    <col min="14598" max="14598" width="8.625" style="6" customWidth="1"/>
    <col min="14599" max="14599" width="11.25" style="6" customWidth="1"/>
    <col min="14600" max="14849" width="9" style="6"/>
    <col min="14850" max="14850" width="2.625" style="6" customWidth="1"/>
    <col min="14851" max="14851" width="38" style="6" customWidth="1"/>
    <col min="14852" max="14853" width="9.5" style="6" customWidth="1"/>
    <col min="14854" max="14854" width="8.625" style="6" customWidth="1"/>
    <col min="14855" max="14855" width="11.25" style="6" customWidth="1"/>
    <col min="14856" max="15105" width="9" style="6"/>
    <col min="15106" max="15106" width="2.625" style="6" customWidth="1"/>
    <col min="15107" max="15107" width="38" style="6" customWidth="1"/>
    <col min="15108" max="15109" width="9.5" style="6" customWidth="1"/>
    <col min="15110" max="15110" width="8.625" style="6" customWidth="1"/>
    <col min="15111" max="15111" width="11.25" style="6" customWidth="1"/>
    <col min="15112" max="15361" width="9" style="6"/>
    <col min="15362" max="15362" width="2.625" style="6" customWidth="1"/>
    <col min="15363" max="15363" width="38" style="6" customWidth="1"/>
    <col min="15364" max="15365" width="9.5" style="6" customWidth="1"/>
    <col min="15366" max="15366" width="8.625" style="6" customWidth="1"/>
    <col min="15367" max="15367" width="11.25" style="6" customWidth="1"/>
    <col min="15368" max="15617" width="9" style="6"/>
    <col min="15618" max="15618" width="2.625" style="6" customWidth="1"/>
    <col min="15619" max="15619" width="38" style="6" customWidth="1"/>
    <col min="15620" max="15621" width="9.5" style="6" customWidth="1"/>
    <col min="15622" max="15622" width="8.625" style="6" customWidth="1"/>
    <col min="15623" max="15623" width="11.25" style="6" customWidth="1"/>
    <col min="15624" max="15873" width="9" style="6"/>
    <col min="15874" max="15874" width="2.625" style="6" customWidth="1"/>
    <col min="15875" max="15875" width="38" style="6" customWidth="1"/>
    <col min="15876" max="15877" width="9.5" style="6" customWidth="1"/>
    <col min="15878" max="15878" width="8.625" style="6" customWidth="1"/>
    <col min="15879" max="15879" width="11.25" style="6" customWidth="1"/>
    <col min="15880" max="16129" width="9" style="6"/>
    <col min="16130" max="16130" width="2.625" style="6" customWidth="1"/>
    <col min="16131" max="16131" width="38" style="6" customWidth="1"/>
    <col min="16132" max="16133" width="9.5" style="6" customWidth="1"/>
    <col min="16134" max="16134" width="8.625" style="6" customWidth="1"/>
    <col min="16135" max="16135" width="11.25" style="6" customWidth="1"/>
    <col min="16136" max="16384" width="9" style="6"/>
  </cols>
  <sheetData>
    <row r="1" spans="2:7" ht="18" customHeight="1">
      <c r="B1" s="2" t="s">
        <v>92</v>
      </c>
      <c r="C1" s="5"/>
      <c r="D1" s="5"/>
      <c r="E1" s="5"/>
      <c r="F1" s="5"/>
      <c r="G1" s="7" t="s">
        <v>216</v>
      </c>
    </row>
    <row r="2" spans="2:7" ht="15.95" customHeight="1">
      <c r="B2" s="56" t="s">
        <v>16</v>
      </c>
      <c r="C2" s="58"/>
      <c r="D2" s="183" t="s">
        <v>94</v>
      </c>
      <c r="E2" s="183" t="s">
        <v>181</v>
      </c>
      <c r="F2" s="62" t="s">
        <v>11</v>
      </c>
      <c r="G2" s="64" t="s">
        <v>236</v>
      </c>
    </row>
    <row r="3" spans="2:7" ht="15.95" customHeight="1">
      <c r="B3" s="42" t="s">
        <v>243</v>
      </c>
      <c r="C3" s="38"/>
      <c r="D3" s="101">
        <v>2172635</v>
      </c>
      <c r="E3" s="101">
        <v>2174616</v>
      </c>
      <c r="F3" s="102">
        <v>9.1179604489479371E-2</v>
      </c>
      <c r="G3" s="103">
        <v>64.588672740163048</v>
      </c>
    </row>
    <row r="4" spans="2:7" s="8" customFormat="1" ht="15.95" customHeight="1">
      <c r="B4" s="21"/>
      <c r="C4" s="28" t="s">
        <v>30</v>
      </c>
      <c r="D4" s="95">
        <v>2134339</v>
      </c>
      <c r="E4" s="95">
        <v>2132097</v>
      </c>
      <c r="F4" s="96">
        <v>-0.10504423149274789</v>
      </c>
      <c r="G4" s="97">
        <v>63.325808043021567</v>
      </c>
    </row>
    <row r="5" spans="2:7" s="8" customFormat="1" ht="15.95" customHeight="1">
      <c r="B5" s="21"/>
      <c r="C5" s="28" t="s">
        <v>31</v>
      </c>
      <c r="D5" s="95">
        <v>38296</v>
      </c>
      <c r="E5" s="95">
        <v>42519</v>
      </c>
      <c r="F5" s="96">
        <v>11.02726133277627</v>
      </c>
      <c r="G5" s="97">
        <v>1.2628646971414688</v>
      </c>
    </row>
    <row r="6" spans="2:7" ht="15.95" customHeight="1">
      <c r="B6" s="37" t="s">
        <v>52</v>
      </c>
      <c r="C6" s="39"/>
      <c r="D6" s="92">
        <v>972396</v>
      </c>
      <c r="E6" s="92">
        <v>973318</v>
      </c>
      <c r="F6" s="93">
        <v>9.4817337792422018E-2</v>
      </c>
      <c r="G6" s="94">
        <v>28.908698259421438</v>
      </c>
    </row>
    <row r="7" spans="2:7" ht="15.95" customHeight="1">
      <c r="B7" s="37" t="s">
        <v>53</v>
      </c>
      <c r="C7" s="39"/>
      <c r="D7" s="92">
        <v>748409</v>
      </c>
      <c r="E7" s="92">
        <v>826940</v>
      </c>
      <c r="F7" s="93">
        <v>10.493059276411696</v>
      </c>
      <c r="G7" s="94">
        <v>24.561098159744262</v>
      </c>
    </row>
    <row r="8" spans="2:7" ht="15.95" customHeight="1">
      <c r="B8" s="24"/>
      <c r="C8" s="25" t="s">
        <v>32</v>
      </c>
      <c r="D8" s="95">
        <v>788186</v>
      </c>
      <c r="E8" s="95">
        <v>826679</v>
      </c>
      <c r="F8" s="96">
        <v>4.8837457148439585</v>
      </c>
      <c r="G8" s="97">
        <v>24.553346150384822</v>
      </c>
    </row>
    <row r="9" spans="2:7" ht="15.95" customHeight="1">
      <c r="B9" s="24"/>
      <c r="C9" s="25" t="s">
        <v>33</v>
      </c>
      <c r="D9" s="95">
        <v>479210</v>
      </c>
      <c r="E9" s="95">
        <v>504376</v>
      </c>
      <c r="F9" s="96">
        <v>5.2515598589344963</v>
      </c>
      <c r="G9" s="97">
        <v>14.980565029408629</v>
      </c>
    </row>
    <row r="10" spans="2:7" ht="15.95" customHeight="1">
      <c r="B10" s="24"/>
      <c r="C10" s="25" t="s">
        <v>34</v>
      </c>
      <c r="D10" s="95">
        <v>308976</v>
      </c>
      <c r="E10" s="95">
        <v>322303</v>
      </c>
      <c r="F10" s="96">
        <v>4.3132799958572834</v>
      </c>
      <c r="G10" s="97">
        <v>9.5727811209761953</v>
      </c>
    </row>
    <row r="11" spans="2:7" ht="15.95" customHeight="1">
      <c r="B11" s="24"/>
      <c r="C11" s="25" t="s">
        <v>244</v>
      </c>
      <c r="D11" s="95">
        <v>-39777</v>
      </c>
      <c r="E11" s="95">
        <v>261</v>
      </c>
      <c r="F11" s="104" t="s">
        <v>9</v>
      </c>
      <c r="G11" s="97">
        <v>7.7520093594375065E-3</v>
      </c>
    </row>
    <row r="12" spans="2:7" ht="15.95" customHeight="1">
      <c r="B12" s="24"/>
      <c r="C12" s="25" t="s">
        <v>35</v>
      </c>
      <c r="D12" s="95">
        <v>-42851</v>
      </c>
      <c r="E12" s="95">
        <v>1167</v>
      </c>
      <c r="F12" s="104" t="s">
        <v>9</v>
      </c>
      <c r="G12" s="97">
        <v>3.466128322782977E-2</v>
      </c>
    </row>
    <row r="13" spans="2:7" ht="15.95" customHeight="1">
      <c r="B13" s="24"/>
      <c r="C13" s="25" t="s">
        <v>36</v>
      </c>
      <c r="D13" s="95">
        <v>3074</v>
      </c>
      <c r="E13" s="95">
        <v>-906</v>
      </c>
      <c r="F13" s="104" t="s">
        <v>9</v>
      </c>
      <c r="G13" s="97">
        <v>-2.6909273868392265E-2</v>
      </c>
    </row>
    <row r="14" spans="2:7" ht="15.95" customHeight="1">
      <c r="B14" s="37" t="s">
        <v>95</v>
      </c>
      <c r="C14" s="39"/>
      <c r="D14" s="92">
        <v>-543710</v>
      </c>
      <c r="E14" s="92">
        <v>-608005</v>
      </c>
      <c r="F14" s="105" t="s">
        <v>9</v>
      </c>
      <c r="G14" s="94">
        <v>-18.058469159328741</v>
      </c>
    </row>
    <row r="15" spans="2:7" ht="15.95" customHeight="1">
      <c r="B15" s="24"/>
      <c r="C15" s="25" t="s">
        <v>37</v>
      </c>
      <c r="D15" s="95">
        <v>-596738</v>
      </c>
      <c r="E15" s="95">
        <v>-603406</v>
      </c>
      <c r="F15" s="104" t="s">
        <v>9</v>
      </c>
      <c r="G15" s="97">
        <v>-17.921873408202103</v>
      </c>
    </row>
    <row r="16" spans="2:7" ht="15.95" customHeight="1">
      <c r="B16" s="24"/>
      <c r="C16" s="25" t="s">
        <v>38</v>
      </c>
      <c r="D16" s="95">
        <v>53028</v>
      </c>
      <c r="E16" s="95">
        <v>-4599</v>
      </c>
      <c r="F16" s="104" t="s">
        <v>9</v>
      </c>
      <c r="G16" s="106">
        <v>-0.13659575112664021</v>
      </c>
    </row>
    <row r="17" spans="2:7" ht="15.95" customHeight="1">
      <c r="B17" s="37" t="s">
        <v>39</v>
      </c>
      <c r="C17" s="39"/>
      <c r="D17" s="92">
        <v>3349730</v>
      </c>
      <c r="E17" s="92">
        <v>3366869</v>
      </c>
      <c r="F17" s="93">
        <v>0.51165317801733279</v>
      </c>
      <c r="G17" s="94">
        <v>100</v>
      </c>
    </row>
    <row r="18" spans="2:7" ht="15.95" customHeight="1">
      <c r="B18" s="24"/>
      <c r="C18" s="25" t="s">
        <v>40</v>
      </c>
      <c r="D18" s="95">
        <v>57949</v>
      </c>
      <c r="E18" s="95">
        <v>71308</v>
      </c>
      <c r="F18" s="104" t="s">
        <v>9</v>
      </c>
      <c r="G18" s="97">
        <v>2.1179321203171253</v>
      </c>
    </row>
    <row r="19" spans="2:7" ht="15.95" customHeight="1">
      <c r="B19" s="29"/>
      <c r="C19" s="30" t="s">
        <v>41</v>
      </c>
      <c r="D19" s="107">
        <v>3407679</v>
      </c>
      <c r="E19" s="107">
        <v>3438177</v>
      </c>
      <c r="F19" s="108">
        <v>0.89497866436363283</v>
      </c>
      <c r="G19" s="109">
        <v>102.11793212031712</v>
      </c>
    </row>
    <row r="20" spans="2:7" ht="14.1" customHeight="1">
      <c r="B20" s="31" t="s">
        <v>58</v>
      </c>
      <c r="C20" s="31"/>
      <c r="D20" s="31"/>
      <c r="E20" s="31"/>
      <c r="F20" s="31"/>
      <c r="G20" s="31"/>
    </row>
    <row r="21" spans="2:7" ht="14.1" customHeight="1">
      <c r="B21" s="6" t="s">
        <v>245</v>
      </c>
    </row>
    <row r="22" spans="2:7" ht="14.1" customHeight="1">
      <c r="B22" s="12" t="s">
        <v>242</v>
      </c>
      <c r="C22" s="12"/>
      <c r="E22" s="191"/>
      <c r="F22" s="192"/>
      <c r="G22" s="192"/>
    </row>
  </sheetData>
  <phoneticPr fontId="2"/>
  <pageMargins left="0.78740157480314965" right="0.78740157480314965" top="0.59055118110236227" bottom="0.59055118110236227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5"/>
  <sheetViews>
    <sheetView showGridLines="0" zoomScaleNormal="100" zoomScaleSheetLayoutView="100" workbookViewId="0">
      <selection activeCell="T21" sqref="T21"/>
    </sheetView>
  </sheetViews>
  <sheetFormatPr defaultRowHeight="15.95" customHeight="1"/>
  <cols>
    <col min="1" max="2" width="2.625" style="6" customWidth="1"/>
    <col min="3" max="3" width="43.125" style="6" customWidth="1"/>
    <col min="4" max="5" width="14.625" style="6" customWidth="1"/>
    <col min="6" max="6" width="12.125" style="6" customWidth="1"/>
    <col min="7" max="7" width="14.625" style="6" customWidth="1"/>
    <col min="8" max="8" width="1.25" style="6" customWidth="1"/>
    <col min="9" max="257" width="9" style="6"/>
    <col min="258" max="258" width="2.625" style="6" customWidth="1"/>
    <col min="259" max="259" width="28.75" style="6" customWidth="1"/>
    <col min="260" max="263" width="12.125" style="6" customWidth="1"/>
    <col min="264" max="513" width="9" style="6"/>
    <col min="514" max="514" width="2.625" style="6" customWidth="1"/>
    <col min="515" max="515" width="28.75" style="6" customWidth="1"/>
    <col min="516" max="519" width="12.125" style="6" customWidth="1"/>
    <col min="520" max="769" width="9" style="6"/>
    <col min="770" max="770" width="2.625" style="6" customWidth="1"/>
    <col min="771" max="771" width="28.75" style="6" customWidth="1"/>
    <col min="772" max="775" width="12.125" style="6" customWidth="1"/>
    <col min="776" max="1025" width="9" style="6"/>
    <col min="1026" max="1026" width="2.625" style="6" customWidth="1"/>
    <col min="1027" max="1027" width="28.75" style="6" customWidth="1"/>
    <col min="1028" max="1031" width="12.125" style="6" customWidth="1"/>
    <col min="1032" max="1281" width="9" style="6"/>
    <col min="1282" max="1282" width="2.625" style="6" customWidth="1"/>
    <col min="1283" max="1283" width="28.75" style="6" customWidth="1"/>
    <col min="1284" max="1287" width="12.125" style="6" customWidth="1"/>
    <col min="1288" max="1537" width="9" style="6"/>
    <col min="1538" max="1538" width="2.625" style="6" customWidth="1"/>
    <col min="1539" max="1539" width="28.75" style="6" customWidth="1"/>
    <col min="1540" max="1543" width="12.125" style="6" customWidth="1"/>
    <col min="1544" max="1793" width="9" style="6"/>
    <col min="1794" max="1794" width="2.625" style="6" customWidth="1"/>
    <col min="1795" max="1795" width="28.75" style="6" customWidth="1"/>
    <col min="1796" max="1799" width="12.125" style="6" customWidth="1"/>
    <col min="1800" max="2049" width="9" style="6"/>
    <col min="2050" max="2050" width="2.625" style="6" customWidth="1"/>
    <col min="2051" max="2051" width="28.75" style="6" customWidth="1"/>
    <col min="2052" max="2055" width="12.125" style="6" customWidth="1"/>
    <col min="2056" max="2305" width="9" style="6"/>
    <col min="2306" max="2306" width="2.625" style="6" customWidth="1"/>
    <col min="2307" max="2307" width="28.75" style="6" customWidth="1"/>
    <col min="2308" max="2311" width="12.125" style="6" customWidth="1"/>
    <col min="2312" max="2561" width="9" style="6"/>
    <col min="2562" max="2562" width="2.625" style="6" customWidth="1"/>
    <col min="2563" max="2563" width="28.75" style="6" customWidth="1"/>
    <col min="2564" max="2567" width="12.125" style="6" customWidth="1"/>
    <col min="2568" max="2817" width="9" style="6"/>
    <col min="2818" max="2818" width="2.625" style="6" customWidth="1"/>
    <col min="2819" max="2819" width="28.75" style="6" customWidth="1"/>
    <col min="2820" max="2823" width="12.125" style="6" customWidth="1"/>
    <col min="2824" max="3073" width="9" style="6"/>
    <col min="3074" max="3074" width="2.625" style="6" customWidth="1"/>
    <col min="3075" max="3075" width="28.75" style="6" customWidth="1"/>
    <col min="3076" max="3079" width="12.125" style="6" customWidth="1"/>
    <col min="3080" max="3329" width="9" style="6"/>
    <col min="3330" max="3330" width="2.625" style="6" customWidth="1"/>
    <col min="3331" max="3331" width="28.75" style="6" customWidth="1"/>
    <col min="3332" max="3335" width="12.125" style="6" customWidth="1"/>
    <col min="3336" max="3585" width="9" style="6"/>
    <col min="3586" max="3586" width="2.625" style="6" customWidth="1"/>
    <col min="3587" max="3587" width="28.75" style="6" customWidth="1"/>
    <col min="3588" max="3591" width="12.125" style="6" customWidth="1"/>
    <col min="3592" max="3841" width="9" style="6"/>
    <col min="3842" max="3842" width="2.625" style="6" customWidth="1"/>
    <col min="3843" max="3843" width="28.75" style="6" customWidth="1"/>
    <col min="3844" max="3847" width="12.125" style="6" customWidth="1"/>
    <col min="3848" max="4097" width="9" style="6"/>
    <col min="4098" max="4098" width="2.625" style="6" customWidth="1"/>
    <col min="4099" max="4099" width="28.75" style="6" customWidth="1"/>
    <col min="4100" max="4103" width="12.125" style="6" customWidth="1"/>
    <col min="4104" max="4353" width="9" style="6"/>
    <col min="4354" max="4354" width="2.625" style="6" customWidth="1"/>
    <col min="4355" max="4355" width="28.75" style="6" customWidth="1"/>
    <col min="4356" max="4359" width="12.125" style="6" customWidth="1"/>
    <col min="4360" max="4609" width="9" style="6"/>
    <col min="4610" max="4610" width="2.625" style="6" customWidth="1"/>
    <col min="4611" max="4611" width="28.75" style="6" customWidth="1"/>
    <col min="4612" max="4615" width="12.125" style="6" customWidth="1"/>
    <col min="4616" max="4865" width="9" style="6"/>
    <col min="4866" max="4866" width="2.625" style="6" customWidth="1"/>
    <col min="4867" max="4867" width="28.75" style="6" customWidth="1"/>
    <col min="4868" max="4871" width="12.125" style="6" customWidth="1"/>
    <col min="4872" max="5121" width="9" style="6"/>
    <col min="5122" max="5122" width="2.625" style="6" customWidth="1"/>
    <col min="5123" max="5123" width="28.75" style="6" customWidth="1"/>
    <col min="5124" max="5127" width="12.125" style="6" customWidth="1"/>
    <col min="5128" max="5377" width="9" style="6"/>
    <col min="5378" max="5378" width="2.625" style="6" customWidth="1"/>
    <col min="5379" max="5379" width="28.75" style="6" customWidth="1"/>
    <col min="5380" max="5383" width="12.125" style="6" customWidth="1"/>
    <col min="5384" max="5633" width="9" style="6"/>
    <col min="5634" max="5634" width="2.625" style="6" customWidth="1"/>
    <col min="5635" max="5635" width="28.75" style="6" customWidth="1"/>
    <col min="5636" max="5639" width="12.125" style="6" customWidth="1"/>
    <col min="5640" max="5889" width="9" style="6"/>
    <col min="5890" max="5890" width="2.625" style="6" customWidth="1"/>
    <col min="5891" max="5891" width="28.75" style="6" customWidth="1"/>
    <col min="5892" max="5895" width="12.125" style="6" customWidth="1"/>
    <col min="5896" max="6145" width="9" style="6"/>
    <col min="6146" max="6146" width="2.625" style="6" customWidth="1"/>
    <col min="6147" max="6147" width="28.75" style="6" customWidth="1"/>
    <col min="6148" max="6151" width="12.125" style="6" customWidth="1"/>
    <col min="6152" max="6401" width="9" style="6"/>
    <col min="6402" max="6402" width="2.625" style="6" customWidth="1"/>
    <col min="6403" max="6403" width="28.75" style="6" customWidth="1"/>
    <col min="6404" max="6407" width="12.125" style="6" customWidth="1"/>
    <col min="6408" max="6657" width="9" style="6"/>
    <col min="6658" max="6658" width="2.625" style="6" customWidth="1"/>
    <col min="6659" max="6659" width="28.75" style="6" customWidth="1"/>
    <col min="6660" max="6663" width="12.125" style="6" customWidth="1"/>
    <col min="6664" max="6913" width="9" style="6"/>
    <col min="6914" max="6914" width="2.625" style="6" customWidth="1"/>
    <col min="6915" max="6915" width="28.75" style="6" customWidth="1"/>
    <col min="6916" max="6919" width="12.125" style="6" customWidth="1"/>
    <col min="6920" max="7169" width="9" style="6"/>
    <col min="7170" max="7170" width="2.625" style="6" customWidth="1"/>
    <col min="7171" max="7171" width="28.75" style="6" customWidth="1"/>
    <col min="7172" max="7175" width="12.125" style="6" customWidth="1"/>
    <col min="7176" max="7425" width="9" style="6"/>
    <col min="7426" max="7426" width="2.625" style="6" customWidth="1"/>
    <col min="7427" max="7427" width="28.75" style="6" customWidth="1"/>
    <col min="7428" max="7431" width="12.125" style="6" customWidth="1"/>
    <col min="7432" max="7681" width="9" style="6"/>
    <col min="7682" max="7682" width="2.625" style="6" customWidth="1"/>
    <col min="7683" max="7683" width="28.75" style="6" customWidth="1"/>
    <col min="7684" max="7687" width="12.125" style="6" customWidth="1"/>
    <col min="7688" max="7937" width="9" style="6"/>
    <col min="7938" max="7938" width="2.625" style="6" customWidth="1"/>
    <col min="7939" max="7939" width="28.75" style="6" customWidth="1"/>
    <col min="7940" max="7943" width="12.125" style="6" customWidth="1"/>
    <col min="7944" max="8193" width="9" style="6"/>
    <col min="8194" max="8194" width="2.625" style="6" customWidth="1"/>
    <col min="8195" max="8195" width="28.75" style="6" customWidth="1"/>
    <col min="8196" max="8199" width="12.125" style="6" customWidth="1"/>
    <col min="8200" max="8449" width="9" style="6"/>
    <col min="8450" max="8450" width="2.625" style="6" customWidth="1"/>
    <col min="8451" max="8451" width="28.75" style="6" customWidth="1"/>
    <col min="8452" max="8455" width="12.125" style="6" customWidth="1"/>
    <col min="8456" max="8705" width="9" style="6"/>
    <col min="8706" max="8706" width="2.625" style="6" customWidth="1"/>
    <col min="8707" max="8707" width="28.75" style="6" customWidth="1"/>
    <col min="8708" max="8711" width="12.125" style="6" customWidth="1"/>
    <col min="8712" max="8961" width="9" style="6"/>
    <col min="8962" max="8962" width="2.625" style="6" customWidth="1"/>
    <col min="8963" max="8963" width="28.75" style="6" customWidth="1"/>
    <col min="8964" max="8967" width="12.125" style="6" customWidth="1"/>
    <col min="8968" max="9217" width="9" style="6"/>
    <col min="9218" max="9218" width="2.625" style="6" customWidth="1"/>
    <col min="9219" max="9219" width="28.75" style="6" customWidth="1"/>
    <col min="9220" max="9223" width="12.125" style="6" customWidth="1"/>
    <col min="9224" max="9473" width="9" style="6"/>
    <col min="9474" max="9474" width="2.625" style="6" customWidth="1"/>
    <col min="9475" max="9475" width="28.75" style="6" customWidth="1"/>
    <col min="9476" max="9479" width="12.125" style="6" customWidth="1"/>
    <col min="9480" max="9729" width="9" style="6"/>
    <col min="9730" max="9730" width="2.625" style="6" customWidth="1"/>
    <col min="9731" max="9731" width="28.75" style="6" customWidth="1"/>
    <col min="9732" max="9735" width="12.125" style="6" customWidth="1"/>
    <col min="9736" max="9985" width="9" style="6"/>
    <col min="9986" max="9986" width="2.625" style="6" customWidth="1"/>
    <col min="9987" max="9987" width="28.75" style="6" customWidth="1"/>
    <col min="9988" max="9991" width="12.125" style="6" customWidth="1"/>
    <col min="9992" max="10241" width="9" style="6"/>
    <col min="10242" max="10242" width="2.625" style="6" customWidth="1"/>
    <col min="10243" max="10243" width="28.75" style="6" customWidth="1"/>
    <col min="10244" max="10247" width="12.125" style="6" customWidth="1"/>
    <col min="10248" max="10497" width="9" style="6"/>
    <col min="10498" max="10498" width="2.625" style="6" customWidth="1"/>
    <col min="10499" max="10499" width="28.75" style="6" customWidth="1"/>
    <col min="10500" max="10503" width="12.125" style="6" customWidth="1"/>
    <col min="10504" max="10753" width="9" style="6"/>
    <col min="10754" max="10754" width="2.625" style="6" customWidth="1"/>
    <col min="10755" max="10755" width="28.75" style="6" customWidth="1"/>
    <col min="10756" max="10759" width="12.125" style="6" customWidth="1"/>
    <col min="10760" max="11009" width="9" style="6"/>
    <col min="11010" max="11010" width="2.625" style="6" customWidth="1"/>
    <col min="11011" max="11011" width="28.75" style="6" customWidth="1"/>
    <col min="11012" max="11015" width="12.125" style="6" customWidth="1"/>
    <col min="11016" max="11265" width="9" style="6"/>
    <col min="11266" max="11266" width="2.625" style="6" customWidth="1"/>
    <col min="11267" max="11267" width="28.75" style="6" customWidth="1"/>
    <col min="11268" max="11271" width="12.125" style="6" customWidth="1"/>
    <col min="11272" max="11521" width="9" style="6"/>
    <col min="11522" max="11522" width="2.625" style="6" customWidth="1"/>
    <col min="11523" max="11523" width="28.75" style="6" customWidth="1"/>
    <col min="11524" max="11527" width="12.125" style="6" customWidth="1"/>
    <col min="11528" max="11777" width="9" style="6"/>
    <col min="11778" max="11778" width="2.625" style="6" customWidth="1"/>
    <col min="11779" max="11779" width="28.75" style="6" customWidth="1"/>
    <col min="11780" max="11783" width="12.125" style="6" customWidth="1"/>
    <col min="11784" max="12033" width="9" style="6"/>
    <col min="12034" max="12034" width="2.625" style="6" customWidth="1"/>
    <col min="12035" max="12035" width="28.75" style="6" customWidth="1"/>
    <col min="12036" max="12039" width="12.125" style="6" customWidth="1"/>
    <col min="12040" max="12289" width="9" style="6"/>
    <col min="12290" max="12290" width="2.625" style="6" customWidth="1"/>
    <col min="12291" max="12291" width="28.75" style="6" customWidth="1"/>
    <col min="12292" max="12295" width="12.125" style="6" customWidth="1"/>
    <col min="12296" max="12545" width="9" style="6"/>
    <col min="12546" max="12546" width="2.625" style="6" customWidth="1"/>
    <col min="12547" max="12547" width="28.75" style="6" customWidth="1"/>
    <col min="12548" max="12551" width="12.125" style="6" customWidth="1"/>
    <col min="12552" max="12801" width="9" style="6"/>
    <col min="12802" max="12802" width="2.625" style="6" customWidth="1"/>
    <col min="12803" max="12803" width="28.75" style="6" customWidth="1"/>
    <col min="12804" max="12807" width="12.125" style="6" customWidth="1"/>
    <col min="12808" max="13057" width="9" style="6"/>
    <col min="13058" max="13058" width="2.625" style="6" customWidth="1"/>
    <col min="13059" max="13059" width="28.75" style="6" customWidth="1"/>
    <col min="13060" max="13063" width="12.125" style="6" customWidth="1"/>
    <col min="13064" max="13313" width="9" style="6"/>
    <col min="13314" max="13314" width="2.625" style="6" customWidth="1"/>
    <col min="13315" max="13315" width="28.75" style="6" customWidth="1"/>
    <col min="13316" max="13319" width="12.125" style="6" customWidth="1"/>
    <col min="13320" max="13569" width="9" style="6"/>
    <col min="13570" max="13570" width="2.625" style="6" customWidth="1"/>
    <col min="13571" max="13571" width="28.75" style="6" customWidth="1"/>
    <col min="13572" max="13575" width="12.125" style="6" customWidth="1"/>
    <col min="13576" max="13825" width="9" style="6"/>
    <col min="13826" max="13826" width="2.625" style="6" customWidth="1"/>
    <col min="13827" max="13827" width="28.75" style="6" customWidth="1"/>
    <col min="13828" max="13831" width="12.125" style="6" customWidth="1"/>
    <col min="13832" max="14081" width="9" style="6"/>
    <col min="14082" max="14082" width="2.625" style="6" customWidth="1"/>
    <col min="14083" max="14083" width="28.75" style="6" customWidth="1"/>
    <col min="14084" max="14087" width="12.125" style="6" customWidth="1"/>
    <col min="14088" max="14337" width="9" style="6"/>
    <col min="14338" max="14338" width="2.625" style="6" customWidth="1"/>
    <col min="14339" max="14339" width="28.75" style="6" customWidth="1"/>
    <col min="14340" max="14343" width="12.125" style="6" customWidth="1"/>
    <col min="14344" max="14593" width="9" style="6"/>
    <col min="14594" max="14594" width="2.625" style="6" customWidth="1"/>
    <col min="14595" max="14595" width="28.75" style="6" customWidth="1"/>
    <col min="14596" max="14599" width="12.125" style="6" customWidth="1"/>
    <col min="14600" max="14849" width="9" style="6"/>
    <col min="14850" max="14850" width="2.625" style="6" customWidth="1"/>
    <col min="14851" max="14851" width="28.75" style="6" customWidth="1"/>
    <col min="14852" max="14855" width="12.125" style="6" customWidth="1"/>
    <col min="14856" max="15105" width="9" style="6"/>
    <col min="15106" max="15106" width="2.625" style="6" customWidth="1"/>
    <col min="15107" max="15107" width="28.75" style="6" customWidth="1"/>
    <col min="15108" max="15111" width="12.125" style="6" customWidth="1"/>
    <col min="15112" max="15361" width="9" style="6"/>
    <col min="15362" max="15362" width="2.625" style="6" customWidth="1"/>
    <col min="15363" max="15363" width="28.75" style="6" customWidth="1"/>
    <col min="15364" max="15367" width="12.125" style="6" customWidth="1"/>
    <col min="15368" max="15617" width="9" style="6"/>
    <col min="15618" max="15618" width="2.625" style="6" customWidth="1"/>
    <col min="15619" max="15619" width="28.75" style="6" customWidth="1"/>
    <col min="15620" max="15623" width="12.125" style="6" customWidth="1"/>
    <col min="15624" max="15873" width="9" style="6"/>
    <col min="15874" max="15874" width="2.625" style="6" customWidth="1"/>
    <col min="15875" max="15875" width="28.75" style="6" customWidth="1"/>
    <col min="15876" max="15879" width="12.125" style="6" customWidth="1"/>
    <col min="15880" max="16129" width="9" style="6"/>
    <col min="16130" max="16130" width="2.625" style="6" customWidth="1"/>
    <col min="16131" max="16131" width="28.75" style="6" customWidth="1"/>
    <col min="16132" max="16135" width="12.125" style="6" customWidth="1"/>
    <col min="16136" max="16384" width="9" style="6"/>
  </cols>
  <sheetData>
    <row r="1" spans="2:9" ht="15.95" customHeight="1">
      <c r="B1" s="2" t="s">
        <v>246</v>
      </c>
      <c r="C1" s="4"/>
      <c r="D1" s="5"/>
      <c r="E1" s="5"/>
      <c r="F1" s="5"/>
      <c r="G1" s="7" t="s">
        <v>42</v>
      </c>
      <c r="H1" s="5"/>
      <c r="I1" s="5"/>
    </row>
    <row r="2" spans="2:9" ht="28.5" customHeight="1">
      <c r="B2" s="56" t="s">
        <v>43</v>
      </c>
      <c r="C2" s="58"/>
      <c r="D2" s="183" t="s">
        <v>247</v>
      </c>
      <c r="E2" s="183" t="s">
        <v>248</v>
      </c>
      <c r="F2" s="64" t="s">
        <v>249</v>
      </c>
      <c r="G2" s="64" t="s">
        <v>250</v>
      </c>
      <c r="H2" s="5"/>
      <c r="I2" s="5"/>
    </row>
    <row r="3" spans="2:9" s="8" customFormat="1" ht="15.95" customHeight="1">
      <c r="B3" s="21" t="s">
        <v>188</v>
      </c>
      <c r="C3" s="28"/>
      <c r="D3" s="193">
        <v>54217</v>
      </c>
      <c r="E3" s="193">
        <v>56175</v>
      </c>
      <c r="F3" s="111">
        <v>3.6</v>
      </c>
      <c r="G3" s="81">
        <v>1.1000000000000001</v>
      </c>
      <c r="H3" s="12"/>
      <c r="I3" s="12"/>
    </row>
    <row r="4" spans="2:9" ht="15.95" customHeight="1">
      <c r="B4" s="24" t="s">
        <v>189</v>
      </c>
      <c r="C4" s="25"/>
      <c r="D4" s="95">
        <v>45012</v>
      </c>
      <c r="E4" s="95">
        <v>46707</v>
      </c>
      <c r="F4" s="111">
        <v>3.8</v>
      </c>
      <c r="G4" s="81">
        <v>0.9</v>
      </c>
      <c r="H4" s="5"/>
      <c r="I4" s="5"/>
    </row>
    <row r="5" spans="2:9" ht="15.95" customHeight="1">
      <c r="B5" s="24" t="s">
        <v>190</v>
      </c>
      <c r="C5" s="25"/>
      <c r="D5" s="95">
        <v>2140</v>
      </c>
      <c r="E5" s="95">
        <v>2110</v>
      </c>
      <c r="F5" s="111">
        <v>-1.4</v>
      </c>
      <c r="G5" s="81">
        <v>0</v>
      </c>
      <c r="H5" s="5"/>
      <c r="I5" s="5"/>
    </row>
    <row r="6" spans="2:9" ht="15.95" customHeight="1">
      <c r="B6" s="24" t="s">
        <v>191</v>
      </c>
      <c r="C6" s="25"/>
      <c r="D6" s="95">
        <v>7065</v>
      </c>
      <c r="E6" s="95">
        <v>7358</v>
      </c>
      <c r="F6" s="111">
        <v>4.2</v>
      </c>
      <c r="G6" s="81">
        <v>0.1</v>
      </c>
      <c r="H6" s="5"/>
      <c r="I6" s="5"/>
    </row>
    <row r="7" spans="2:9" ht="15.95" customHeight="1">
      <c r="B7" s="24" t="s">
        <v>217</v>
      </c>
      <c r="C7" s="25"/>
      <c r="D7" s="95">
        <v>3268</v>
      </c>
      <c r="E7" s="95">
        <v>3253</v>
      </c>
      <c r="F7" s="111">
        <v>-0.5</v>
      </c>
      <c r="G7" s="81">
        <v>0.1</v>
      </c>
      <c r="H7" s="5"/>
      <c r="I7" s="5"/>
    </row>
    <row r="8" spans="2:9" ht="15.95" customHeight="1">
      <c r="B8" s="24" t="s">
        <v>218</v>
      </c>
      <c r="C8" s="25"/>
      <c r="D8" s="95">
        <v>1012042</v>
      </c>
      <c r="E8" s="95">
        <v>1080289</v>
      </c>
      <c r="F8" s="111">
        <v>6.7</v>
      </c>
      <c r="G8" s="81">
        <v>20.399999999999999</v>
      </c>
      <c r="H8" s="5"/>
      <c r="I8" s="5"/>
    </row>
    <row r="9" spans="2:9" ht="15.95" customHeight="1">
      <c r="B9" s="24" t="s">
        <v>219</v>
      </c>
      <c r="C9" s="25"/>
      <c r="D9" s="95">
        <v>120719</v>
      </c>
      <c r="E9" s="95">
        <v>141427</v>
      </c>
      <c r="F9" s="111">
        <v>17.2</v>
      </c>
      <c r="G9" s="81">
        <v>2.7</v>
      </c>
      <c r="H9" s="5"/>
      <c r="I9" s="5"/>
    </row>
    <row r="10" spans="2:9" ht="15.95" customHeight="1">
      <c r="B10" s="24" t="s">
        <v>220</v>
      </c>
      <c r="C10" s="25"/>
      <c r="D10" s="95">
        <v>284397</v>
      </c>
      <c r="E10" s="95">
        <v>294189</v>
      </c>
      <c r="F10" s="111">
        <v>3.4</v>
      </c>
      <c r="G10" s="81">
        <v>5.5</v>
      </c>
    </row>
    <row r="11" spans="2:9" ht="15.95" customHeight="1">
      <c r="B11" s="24" t="s">
        <v>221</v>
      </c>
      <c r="C11" s="25"/>
      <c r="D11" s="95">
        <v>731520</v>
      </c>
      <c r="E11" s="95">
        <v>736496</v>
      </c>
      <c r="F11" s="111">
        <v>0.7</v>
      </c>
      <c r="G11" s="81">
        <v>13.9</v>
      </c>
      <c r="H11" s="5"/>
      <c r="I11" s="5"/>
    </row>
    <row r="12" spans="2:9" ht="15.95" customHeight="1">
      <c r="B12" s="24" t="s">
        <v>222</v>
      </c>
      <c r="C12" s="25"/>
      <c r="D12" s="95">
        <v>267365</v>
      </c>
      <c r="E12" s="95">
        <v>271786</v>
      </c>
      <c r="F12" s="111">
        <v>1.7</v>
      </c>
      <c r="G12" s="81">
        <v>5.0999999999999996</v>
      </c>
    </row>
    <row r="13" spans="2:9" ht="15.95" customHeight="1">
      <c r="B13" s="24" t="s">
        <v>223</v>
      </c>
      <c r="C13" s="25"/>
      <c r="D13" s="95">
        <v>126322</v>
      </c>
      <c r="E13" s="95">
        <v>132739</v>
      </c>
      <c r="F13" s="111">
        <v>5.0999999999999996</v>
      </c>
      <c r="G13" s="81">
        <v>2.5</v>
      </c>
    </row>
    <row r="14" spans="2:9" ht="15.95" customHeight="1">
      <c r="B14" s="24" t="s">
        <v>224</v>
      </c>
      <c r="C14" s="25"/>
      <c r="D14" s="95">
        <v>260608</v>
      </c>
      <c r="E14" s="95">
        <v>265051</v>
      </c>
      <c r="F14" s="111">
        <v>1.7</v>
      </c>
      <c r="G14" s="81">
        <v>5</v>
      </c>
    </row>
    <row r="15" spans="2:9" ht="15.95" customHeight="1">
      <c r="B15" s="24" t="s">
        <v>200</v>
      </c>
      <c r="C15" s="25"/>
      <c r="D15" s="95">
        <v>227978</v>
      </c>
      <c r="E15" s="95">
        <v>235568</v>
      </c>
      <c r="F15" s="111">
        <v>3.3</v>
      </c>
      <c r="G15" s="81">
        <v>4.4000000000000004</v>
      </c>
    </row>
    <row r="16" spans="2:9" ht="15.95" customHeight="1">
      <c r="B16" s="24" t="s">
        <v>225</v>
      </c>
      <c r="C16" s="25"/>
      <c r="D16" s="95">
        <v>601149</v>
      </c>
      <c r="E16" s="95">
        <v>604299</v>
      </c>
      <c r="F16" s="111">
        <v>0.5</v>
      </c>
      <c r="G16" s="81">
        <v>11.4</v>
      </c>
    </row>
    <row r="17" spans="2:7" ht="15.95" customHeight="1">
      <c r="B17" s="24" t="s">
        <v>226</v>
      </c>
      <c r="C17" s="25"/>
      <c r="D17" s="95">
        <v>371274</v>
      </c>
      <c r="E17" s="95">
        <v>386136</v>
      </c>
      <c r="F17" s="111">
        <v>4</v>
      </c>
      <c r="G17" s="81">
        <v>7.3</v>
      </c>
    </row>
    <row r="18" spans="2:7" s="8" customFormat="1" ht="15.95" customHeight="1">
      <c r="B18" s="21" t="s">
        <v>227</v>
      </c>
      <c r="C18" s="28"/>
      <c r="D18" s="95">
        <v>264449</v>
      </c>
      <c r="E18" s="95">
        <v>265576</v>
      </c>
      <c r="F18" s="111">
        <v>0.4</v>
      </c>
      <c r="G18" s="81">
        <v>5</v>
      </c>
    </row>
    <row r="19" spans="2:7" ht="15.95" customHeight="1">
      <c r="B19" s="24" t="s">
        <v>228</v>
      </c>
      <c r="C19" s="25"/>
      <c r="D19" s="95">
        <v>188602</v>
      </c>
      <c r="E19" s="95">
        <v>190570</v>
      </c>
      <c r="F19" s="111">
        <v>1</v>
      </c>
      <c r="G19" s="81">
        <v>3.6</v>
      </c>
    </row>
    <row r="20" spans="2:7" ht="15.95" customHeight="1">
      <c r="B20" s="24" t="s">
        <v>229</v>
      </c>
      <c r="C20" s="25"/>
      <c r="D20" s="95">
        <v>345062</v>
      </c>
      <c r="E20" s="95">
        <v>361204</v>
      </c>
      <c r="F20" s="111">
        <v>4.7</v>
      </c>
      <c r="G20" s="81">
        <v>6.8</v>
      </c>
    </row>
    <row r="21" spans="2:7" ht="15.95" customHeight="1">
      <c r="B21" s="24" t="s">
        <v>230</v>
      </c>
      <c r="C21" s="25"/>
      <c r="D21" s="95">
        <v>232376</v>
      </c>
      <c r="E21" s="95">
        <v>232753</v>
      </c>
      <c r="F21" s="111">
        <v>0.2</v>
      </c>
      <c r="G21" s="81">
        <v>4.4000000000000004</v>
      </c>
    </row>
    <row r="22" spans="2:7" ht="15.95" customHeight="1">
      <c r="B22" s="37" t="s">
        <v>207</v>
      </c>
      <c r="C22" s="39"/>
      <c r="D22" s="92">
        <v>5091347</v>
      </c>
      <c r="E22" s="92">
        <v>5257513</v>
      </c>
      <c r="F22" s="110">
        <v>3.3</v>
      </c>
      <c r="G22" s="82">
        <v>99.1</v>
      </c>
    </row>
    <row r="23" spans="2:7" ht="15.95" customHeight="1">
      <c r="B23" s="37" t="s">
        <v>251</v>
      </c>
      <c r="C23" s="39"/>
      <c r="D23" s="92">
        <v>86858</v>
      </c>
      <c r="E23" s="92">
        <v>87547</v>
      </c>
      <c r="F23" s="110">
        <v>0.8</v>
      </c>
      <c r="G23" s="82">
        <v>1.7</v>
      </c>
    </row>
    <row r="24" spans="2:7" ht="15.95" customHeight="1">
      <c r="B24" s="37" t="s">
        <v>252</v>
      </c>
      <c r="C24" s="39"/>
      <c r="D24" s="92">
        <v>48939</v>
      </c>
      <c r="E24" s="92">
        <v>57093</v>
      </c>
      <c r="F24" s="110">
        <v>16.7</v>
      </c>
      <c r="G24" s="82">
        <v>1.1000000000000001</v>
      </c>
    </row>
    <row r="25" spans="2:7" ht="15.95" customHeight="1">
      <c r="B25" s="37" t="s">
        <v>253</v>
      </c>
      <c r="C25" s="39"/>
      <c r="D25" s="92">
        <v>5129267</v>
      </c>
      <c r="E25" s="92">
        <v>5287966</v>
      </c>
      <c r="F25" s="110">
        <v>3.1</v>
      </c>
      <c r="G25" s="82">
        <v>99.7</v>
      </c>
    </row>
    <row r="26" spans="2:7" ht="15.95" customHeight="1">
      <c r="B26" s="37" t="s">
        <v>44</v>
      </c>
      <c r="C26" s="39"/>
      <c r="D26" s="92">
        <v>7713</v>
      </c>
      <c r="E26" s="92">
        <v>17486</v>
      </c>
      <c r="F26" s="194" t="s">
        <v>9</v>
      </c>
      <c r="G26" s="82">
        <v>0.3</v>
      </c>
    </row>
    <row r="27" spans="2:7" ht="15.95" customHeight="1">
      <c r="B27" s="40" t="s">
        <v>45</v>
      </c>
      <c r="C27" s="41"/>
      <c r="D27" s="98">
        <v>5136980</v>
      </c>
      <c r="E27" s="98">
        <v>5305452</v>
      </c>
      <c r="F27" s="112">
        <v>3.3</v>
      </c>
      <c r="G27" s="84">
        <v>100</v>
      </c>
    </row>
    <row r="28" spans="2:7" ht="15.95" customHeight="1">
      <c r="B28" s="26" t="s">
        <v>254</v>
      </c>
      <c r="C28" s="26"/>
      <c r="D28" s="26"/>
      <c r="E28" s="26"/>
      <c r="F28" s="26"/>
      <c r="G28" s="26"/>
    </row>
    <row r="29" spans="2:7" ht="15.95" customHeight="1">
      <c r="B29" s="5" t="s">
        <v>99</v>
      </c>
      <c r="C29" s="5"/>
      <c r="D29" s="5"/>
      <c r="E29" s="5"/>
    </row>
    <row r="30" spans="2:7" ht="15.95" customHeight="1">
      <c r="B30" s="5" t="s">
        <v>255</v>
      </c>
      <c r="C30" s="5"/>
      <c r="D30" s="5"/>
      <c r="E30" s="5"/>
    </row>
    <row r="31" spans="2:7" ht="14.1" customHeight="1">
      <c r="B31" s="12" t="s">
        <v>256</v>
      </c>
      <c r="C31" s="12"/>
      <c r="D31" s="12"/>
      <c r="E31" s="195"/>
      <c r="F31" s="195"/>
      <c r="G31" s="195"/>
    </row>
    <row r="32" spans="2:7" ht="14.1" customHeight="1"/>
    <row r="33" spans="4:5" ht="14.1" customHeight="1">
      <c r="D33" s="27"/>
      <c r="E33" s="27"/>
    </row>
    <row r="34" spans="4:5" ht="14.1" customHeight="1">
      <c r="D34" s="27"/>
      <c r="E34" s="27"/>
    </row>
    <row r="35" spans="4:5" ht="15.95" customHeight="1">
      <c r="D35" s="27"/>
      <c r="E35" s="27"/>
    </row>
  </sheetData>
  <phoneticPr fontId="2"/>
  <pageMargins left="0.78740157480314965" right="0.78740157480314965" top="0.59055118110236227" bottom="0.59055118110236227" header="0.31496062992125984" footer="0.31496062992125984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3"/>
  <sheetViews>
    <sheetView showGridLines="0" zoomScaleNormal="100" zoomScaleSheetLayoutView="100" workbookViewId="0">
      <selection activeCell="C5" sqref="C5"/>
    </sheetView>
  </sheetViews>
  <sheetFormatPr defaultRowHeight="15.95" customHeight="1"/>
  <cols>
    <col min="1" max="2" width="2.625" style="6" customWidth="1"/>
    <col min="3" max="3" width="44.125" style="6" customWidth="1"/>
    <col min="4" max="5" width="14.625" style="6" customWidth="1"/>
    <col min="6" max="6" width="12.125" style="6" customWidth="1"/>
    <col min="7" max="7" width="14.625" style="6" customWidth="1"/>
    <col min="8" max="8" width="3.875" style="6" customWidth="1"/>
    <col min="9" max="257" width="9" style="6"/>
    <col min="258" max="258" width="2.625" style="6" customWidth="1"/>
    <col min="259" max="259" width="28.75" style="6" customWidth="1"/>
    <col min="260" max="263" width="11.75" style="6" customWidth="1"/>
    <col min="264" max="513" width="9" style="6"/>
    <col min="514" max="514" width="2.625" style="6" customWidth="1"/>
    <col min="515" max="515" width="28.75" style="6" customWidth="1"/>
    <col min="516" max="519" width="11.75" style="6" customWidth="1"/>
    <col min="520" max="769" width="9" style="6"/>
    <col min="770" max="770" width="2.625" style="6" customWidth="1"/>
    <col min="771" max="771" width="28.75" style="6" customWidth="1"/>
    <col min="772" max="775" width="11.75" style="6" customWidth="1"/>
    <col min="776" max="1025" width="9" style="6"/>
    <col min="1026" max="1026" width="2.625" style="6" customWidth="1"/>
    <col min="1027" max="1027" width="28.75" style="6" customWidth="1"/>
    <col min="1028" max="1031" width="11.75" style="6" customWidth="1"/>
    <col min="1032" max="1281" width="9" style="6"/>
    <col min="1282" max="1282" width="2.625" style="6" customWidth="1"/>
    <col min="1283" max="1283" width="28.75" style="6" customWidth="1"/>
    <col min="1284" max="1287" width="11.75" style="6" customWidth="1"/>
    <col min="1288" max="1537" width="9" style="6"/>
    <col min="1538" max="1538" width="2.625" style="6" customWidth="1"/>
    <col min="1539" max="1539" width="28.75" style="6" customWidth="1"/>
    <col min="1540" max="1543" width="11.75" style="6" customWidth="1"/>
    <col min="1544" max="1793" width="9" style="6"/>
    <col min="1794" max="1794" width="2.625" style="6" customWidth="1"/>
    <col min="1795" max="1795" width="28.75" style="6" customWidth="1"/>
    <col min="1796" max="1799" width="11.75" style="6" customWidth="1"/>
    <col min="1800" max="2049" width="9" style="6"/>
    <col min="2050" max="2050" width="2.625" style="6" customWidth="1"/>
    <col min="2051" max="2051" width="28.75" style="6" customWidth="1"/>
    <col min="2052" max="2055" width="11.75" style="6" customWidth="1"/>
    <col min="2056" max="2305" width="9" style="6"/>
    <col min="2306" max="2306" width="2.625" style="6" customWidth="1"/>
    <col min="2307" max="2307" width="28.75" style="6" customWidth="1"/>
    <col min="2308" max="2311" width="11.75" style="6" customWidth="1"/>
    <col min="2312" max="2561" width="9" style="6"/>
    <col min="2562" max="2562" width="2.625" style="6" customWidth="1"/>
    <col min="2563" max="2563" width="28.75" style="6" customWidth="1"/>
    <col min="2564" max="2567" width="11.75" style="6" customWidth="1"/>
    <col min="2568" max="2817" width="9" style="6"/>
    <col min="2818" max="2818" width="2.625" style="6" customWidth="1"/>
    <col min="2819" max="2819" width="28.75" style="6" customWidth="1"/>
    <col min="2820" max="2823" width="11.75" style="6" customWidth="1"/>
    <col min="2824" max="3073" width="9" style="6"/>
    <col min="3074" max="3074" width="2.625" style="6" customWidth="1"/>
    <col min="3075" max="3075" width="28.75" style="6" customWidth="1"/>
    <col min="3076" max="3079" width="11.75" style="6" customWidth="1"/>
    <col min="3080" max="3329" width="9" style="6"/>
    <col min="3330" max="3330" width="2.625" style="6" customWidth="1"/>
    <col min="3331" max="3331" width="28.75" style="6" customWidth="1"/>
    <col min="3332" max="3335" width="11.75" style="6" customWidth="1"/>
    <col min="3336" max="3585" width="9" style="6"/>
    <col min="3586" max="3586" width="2.625" style="6" customWidth="1"/>
    <col min="3587" max="3587" width="28.75" style="6" customWidth="1"/>
    <col min="3588" max="3591" width="11.75" style="6" customWidth="1"/>
    <col min="3592" max="3841" width="9" style="6"/>
    <col min="3842" max="3842" width="2.625" style="6" customWidth="1"/>
    <col min="3843" max="3843" width="28.75" style="6" customWidth="1"/>
    <col min="3844" max="3847" width="11.75" style="6" customWidth="1"/>
    <col min="3848" max="4097" width="9" style="6"/>
    <col min="4098" max="4098" width="2.625" style="6" customWidth="1"/>
    <col min="4099" max="4099" width="28.75" style="6" customWidth="1"/>
    <col min="4100" max="4103" width="11.75" style="6" customWidth="1"/>
    <col min="4104" max="4353" width="9" style="6"/>
    <col min="4354" max="4354" width="2.625" style="6" customWidth="1"/>
    <col min="4355" max="4355" width="28.75" style="6" customWidth="1"/>
    <col min="4356" max="4359" width="11.75" style="6" customWidth="1"/>
    <col min="4360" max="4609" width="9" style="6"/>
    <col min="4610" max="4610" width="2.625" style="6" customWidth="1"/>
    <col min="4611" max="4611" width="28.75" style="6" customWidth="1"/>
    <col min="4612" max="4615" width="11.75" style="6" customWidth="1"/>
    <col min="4616" max="4865" width="9" style="6"/>
    <col min="4866" max="4866" width="2.625" style="6" customWidth="1"/>
    <col min="4867" max="4867" width="28.75" style="6" customWidth="1"/>
    <col min="4868" max="4871" width="11.75" style="6" customWidth="1"/>
    <col min="4872" max="5121" width="9" style="6"/>
    <col min="5122" max="5122" width="2.625" style="6" customWidth="1"/>
    <col min="5123" max="5123" width="28.75" style="6" customWidth="1"/>
    <col min="5124" max="5127" width="11.75" style="6" customWidth="1"/>
    <col min="5128" max="5377" width="9" style="6"/>
    <col min="5378" max="5378" width="2.625" style="6" customWidth="1"/>
    <col min="5379" max="5379" width="28.75" style="6" customWidth="1"/>
    <col min="5380" max="5383" width="11.75" style="6" customWidth="1"/>
    <col min="5384" max="5633" width="9" style="6"/>
    <col min="5634" max="5634" width="2.625" style="6" customWidth="1"/>
    <col min="5635" max="5635" width="28.75" style="6" customWidth="1"/>
    <col min="5636" max="5639" width="11.75" style="6" customWidth="1"/>
    <col min="5640" max="5889" width="9" style="6"/>
    <col min="5890" max="5890" width="2.625" style="6" customWidth="1"/>
    <col min="5891" max="5891" width="28.75" style="6" customWidth="1"/>
    <col min="5892" max="5895" width="11.75" style="6" customWidth="1"/>
    <col min="5896" max="6145" width="9" style="6"/>
    <col min="6146" max="6146" width="2.625" style="6" customWidth="1"/>
    <col min="6147" max="6147" width="28.75" style="6" customWidth="1"/>
    <col min="6148" max="6151" width="11.75" style="6" customWidth="1"/>
    <col min="6152" max="6401" width="9" style="6"/>
    <col min="6402" max="6402" width="2.625" style="6" customWidth="1"/>
    <col min="6403" max="6403" width="28.75" style="6" customWidth="1"/>
    <col min="6404" max="6407" width="11.75" style="6" customWidth="1"/>
    <col min="6408" max="6657" width="9" style="6"/>
    <col min="6658" max="6658" width="2.625" style="6" customWidth="1"/>
    <col min="6659" max="6659" width="28.75" style="6" customWidth="1"/>
    <col min="6660" max="6663" width="11.75" style="6" customWidth="1"/>
    <col min="6664" max="6913" width="9" style="6"/>
    <col min="6914" max="6914" width="2.625" style="6" customWidth="1"/>
    <col min="6915" max="6915" width="28.75" style="6" customWidth="1"/>
    <col min="6916" max="6919" width="11.75" style="6" customWidth="1"/>
    <col min="6920" max="7169" width="9" style="6"/>
    <col min="7170" max="7170" width="2.625" style="6" customWidth="1"/>
    <col min="7171" max="7171" width="28.75" style="6" customWidth="1"/>
    <col min="7172" max="7175" width="11.75" style="6" customWidth="1"/>
    <col min="7176" max="7425" width="9" style="6"/>
    <col min="7426" max="7426" width="2.625" style="6" customWidth="1"/>
    <col min="7427" max="7427" width="28.75" style="6" customWidth="1"/>
    <col min="7428" max="7431" width="11.75" style="6" customWidth="1"/>
    <col min="7432" max="7681" width="9" style="6"/>
    <col min="7682" max="7682" width="2.625" style="6" customWidth="1"/>
    <col min="7683" max="7683" width="28.75" style="6" customWidth="1"/>
    <col min="7684" max="7687" width="11.75" style="6" customWidth="1"/>
    <col min="7688" max="7937" width="9" style="6"/>
    <col min="7938" max="7938" width="2.625" style="6" customWidth="1"/>
    <col min="7939" max="7939" width="28.75" style="6" customWidth="1"/>
    <col min="7940" max="7943" width="11.75" style="6" customWidth="1"/>
    <col min="7944" max="8193" width="9" style="6"/>
    <col min="8194" max="8194" width="2.625" style="6" customWidth="1"/>
    <col min="8195" max="8195" width="28.75" style="6" customWidth="1"/>
    <col min="8196" max="8199" width="11.75" style="6" customWidth="1"/>
    <col min="8200" max="8449" width="9" style="6"/>
    <col min="8450" max="8450" width="2.625" style="6" customWidth="1"/>
    <col min="8451" max="8451" width="28.75" style="6" customWidth="1"/>
    <col min="8452" max="8455" width="11.75" style="6" customWidth="1"/>
    <col min="8456" max="8705" width="9" style="6"/>
    <col min="8706" max="8706" width="2.625" style="6" customWidth="1"/>
    <col min="8707" max="8707" width="28.75" style="6" customWidth="1"/>
    <col min="8708" max="8711" width="11.75" style="6" customWidth="1"/>
    <col min="8712" max="8961" width="9" style="6"/>
    <col min="8962" max="8962" width="2.625" style="6" customWidth="1"/>
    <col min="8963" max="8963" width="28.75" style="6" customWidth="1"/>
    <col min="8964" max="8967" width="11.75" style="6" customWidth="1"/>
    <col min="8968" max="9217" width="9" style="6"/>
    <col min="9218" max="9218" width="2.625" style="6" customWidth="1"/>
    <col min="9219" max="9219" width="28.75" style="6" customWidth="1"/>
    <col min="9220" max="9223" width="11.75" style="6" customWidth="1"/>
    <col min="9224" max="9473" width="9" style="6"/>
    <col min="9474" max="9474" width="2.625" style="6" customWidth="1"/>
    <col min="9475" max="9475" width="28.75" style="6" customWidth="1"/>
    <col min="9476" max="9479" width="11.75" style="6" customWidth="1"/>
    <col min="9480" max="9729" width="9" style="6"/>
    <col min="9730" max="9730" width="2.625" style="6" customWidth="1"/>
    <col min="9731" max="9731" width="28.75" style="6" customWidth="1"/>
    <col min="9732" max="9735" width="11.75" style="6" customWidth="1"/>
    <col min="9736" max="9985" width="9" style="6"/>
    <col min="9986" max="9986" width="2.625" style="6" customWidth="1"/>
    <col min="9987" max="9987" width="28.75" style="6" customWidth="1"/>
    <col min="9988" max="9991" width="11.75" style="6" customWidth="1"/>
    <col min="9992" max="10241" width="9" style="6"/>
    <col min="10242" max="10242" width="2.625" style="6" customWidth="1"/>
    <col min="10243" max="10243" width="28.75" style="6" customWidth="1"/>
    <col min="10244" max="10247" width="11.75" style="6" customWidth="1"/>
    <col min="10248" max="10497" width="9" style="6"/>
    <col min="10498" max="10498" width="2.625" style="6" customWidth="1"/>
    <col min="10499" max="10499" width="28.75" style="6" customWidth="1"/>
    <col min="10500" max="10503" width="11.75" style="6" customWidth="1"/>
    <col min="10504" max="10753" width="9" style="6"/>
    <col min="10754" max="10754" width="2.625" style="6" customWidth="1"/>
    <col min="10755" max="10755" width="28.75" style="6" customWidth="1"/>
    <col min="10756" max="10759" width="11.75" style="6" customWidth="1"/>
    <col min="10760" max="11009" width="9" style="6"/>
    <col min="11010" max="11010" width="2.625" style="6" customWidth="1"/>
    <col min="11011" max="11011" width="28.75" style="6" customWidth="1"/>
    <col min="11012" max="11015" width="11.75" style="6" customWidth="1"/>
    <col min="11016" max="11265" width="9" style="6"/>
    <col min="11266" max="11266" width="2.625" style="6" customWidth="1"/>
    <col min="11267" max="11267" width="28.75" style="6" customWidth="1"/>
    <col min="11268" max="11271" width="11.75" style="6" customWidth="1"/>
    <col min="11272" max="11521" width="9" style="6"/>
    <col min="11522" max="11522" width="2.625" style="6" customWidth="1"/>
    <col min="11523" max="11523" width="28.75" style="6" customWidth="1"/>
    <col min="11524" max="11527" width="11.75" style="6" customWidth="1"/>
    <col min="11528" max="11777" width="9" style="6"/>
    <col min="11778" max="11778" width="2.625" style="6" customWidth="1"/>
    <col min="11779" max="11779" width="28.75" style="6" customWidth="1"/>
    <col min="11780" max="11783" width="11.75" style="6" customWidth="1"/>
    <col min="11784" max="12033" width="9" style="6"/>
    <col min="12034" max="12034" width="2.625" style="6" customWidth="1"/>
    <col min="12035" max="12035" width="28.75" style="6" customWidth="1"/>
    <col min="12036" max="12039" width="11.75" style="6" customWidth="1"/>
    <col min="12040" max="12289" width="9" style="6"/>
    <col min="12290" max="12290" width="2.625" style="6" customWidth="1"/>
    <col min="12291" max="12291" width="28.75" style="6" customWidth="1"/>
    <col min="12292" max="12295" width="11.75" style="6" customWidth="1"/>
    <col min="12296" max="12545" width="9" style="6"/>
    <col min="12546" max="12546" width="2.625" style="6" customWidth="1"/>
    <col min="12547" max="12547" width="28.75" style="6" customWidth="1"/>
    <col min="12548" max="12551" width="11.75" style="6" customWidth="1"/>
    <col min="12552" max="12801" width="9" style="6"/>
    <col min="12802" max="12802" width="2.625" style="6" customWidth="1"/>
    <col min="12803" max="12803" width="28.75" style="6" customWidth="1"/>
    <col min="12804" max="12807" width="11.75" style="6" customWidth="1"/>
    <col min="12808" max="13057" width="9" style="6"/>
    <col min="13058" max="13058" width="2.625" style="6" customWidth="1"/>
    <col min="13059" max="13059" width="28.75" style="6" customWidth="1"/>
    <col min="13060" max="13063" width="11.75" style="6" customWidth="1"/>
    <col min="13064" max="13313" width="9" style="6"/>
    <col min="13314" max="13314" width="2.625" style="6" customWidth="1"/>
    <col min="13315" max="13315" width="28.75" style="6" customWidth="1"/>
    <col min="13316" max="13319" width="11.75" style="6" customWidth="1"/>
    <col min="13320" max="13569" width="9" style="6"/>
    <col min="13570" max="13570" width="2.625" style="6" customWidth="1"/>
    <col min="13571" max="13571" width="28.75" style="6" customWidth="1"/>
    <col min="13572" max="13575" width="11.75" style="6" customWidth="1"/>
    <col min="13576" max="13825" width="9" style="6"/>
    <col min="13826" max="13826" width="2.625" style="6" customWidth="1"/>
    <col min="13827" max="13827" width="28.75" style="6" customWidth="1"/>
    <col min="13828" max="13831" width="11.75" style="6" customWidth="1"/>
    <col min="13832" max="14081" width="9" style="6"/>
    <col min="14082" max="14082" width="2.625" style="6" customWidth="1"/>
    <col min="14083" max="14083" width="28.75" style="6" customWidth="1"/>
    <col min="14084" max="14087" width="11.75" style="6" customWidth="1"/>
    <col min="14088" max="14337" width="9" style="6"/>
    <col min="14338" max="14338" width="2.625" style="6" customWidth="1"/>
    <col min="14339" max="14339" width="28.75" style="6" customWidth="1"/>
    <col min="14340" max="14343" width="11.75" style="6" customWidth="1"/>
    <col min="14344" max="14593" width="9" style="6"/>
    <col min="14594" max="14594" width="2.625" style="6" customWidth="1"/>
    <col min="14595" max="14595" width="28.75" style="6" customWidth="1"/>
    <col min="14596" max="14599" width="11.75" style="6" customWidth="1"/>
    <col min="14600" max="14849" width="9" style="6"/>
    <col min="14850" max="14850" width="2.625" style="6" customWidth="1"/>
    <col min="14851" max="14851" width="28.75" style="6" customWidth="1"/>
    <col min="14852" max="14855" width="11.75" style="6" customWidth="1"/>
    <col min="14856" max="15105" width="9" style="6"/>
    <col min="15106" max="15106" width="2.625" style="6" customWidth="1"/>
    <col min="15107" max="15107" width="28.75" style="6" customWidth="1"/>
    <col min="15108" max="15111" width="11.75" style="6" customWidth="1"/>
    <col min="15112" max="15361" width="9" style="6"/>
    <col min="15362" max="15362" width="2.625" style="6" customWidth="1"/>
    <col min="15363" max="15363" width="28.75" style="6" customWidth="1"/>
    <col min="15364" max="15367" width="11.75" style="6" customWidth="1"/>
    <col min="15368" max="15617" width="9" style="6"/>
    <col min="15618" max="15618" width="2.625" style="6" customWidth="1"/>
    <col min="15619" max="15619" width="28.75" style="6" customWidth="1"/>
    <col min="15620" max="15623" width="11.75" style="6" customWidth="1"/>
    <col min="15624" max="15873" width="9" style="6"/>
    <col min="15874" max="15874" width="2.625" style="6" customWidth="1"/>
    <col min="15875" max="15875" width="28.75" style="6" customWidth="1"/>
    <col min="15876" max="15879" width="11.75" style="6" customWidth="1"/>
    <col min="15880" max="16129" width="9" style="6"/>
    <col min="16130" max="16130" width="2.625" style="6" customWidth="1"/>
    <col min="16131" max="16131" width="28.75" style="6" customWidth="1"/>
    <col min="16132" max="16135" width="11.75" style="6" customWidth="1"/>
    <col min="16136" max="16384" width="9" style="6"/>
  </cols>
  <sheetData>
    <row r="1" spans="2:22" ht="15.95" customHeight="1">
      <c r="B1" s="2" t="s">
        <v>257</v>
      </c>
      <c r="C1" s="4"/>
      <c r="D1" s="5"/>
      <c r="E1" s="5"/>
      <c r="F1" s="5"/>
      <c r="G1" s="7" t="s">
        <v>258</v>
      </c>
      <c r="H1" s="5"/>
      <c r="I1" s="5"/>
    </row>
    <row r="2" spans="2:22" ht="36.75" customHeight="1">
      <c r="B2" s="59" t="s">
        <v>46</v>
      </c>
      <c r="C2" s="57"/>
      <c r="D2" s="183" t="s">
        <v>94</v>
      </c>
      <c r="E2" s="183" t="s">
        <v>181</v>
      </c>
      <c r="F2" s="64" t="s">
        <v>156</v>
      </c>
      <c r="G2" s="64" t="s">
        <v>236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2:22" ht="18" customHeight="1">
      <c r="B3" s="42" t="s">
        <v>47</v>
      </c>
      <c r="C3" s="46"/>
      <c r="D3" s="113">
        <v>2595052</v>
      </c>
      <c r="E3" s="101">
        <v>2634204</v>
      </c>
      <c r="F3" s="110">
        <f>(E3-D3)/D3*100</f>
        <v>1.50871735903558</v>
      </c>
      <c r="G3" s="82">
        <f>E3/$E$14*100</f>
        <v>67.811390813580999</v>
      </c>
      <c r="H3" s="12"/>
      <c r="I3" s="12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2:22" ht="18" customHeight="1">
      <c r="B4" s="21"/>
      <c r="C4" s="11" t="s">
        <v>18</v>
      </c>
      <c r="D4" s="114">
        <v>2209533</v>
      </c>
      <c r="E4" s="95">
        <v>2236778</v>
      </c>
      <c r="F4" s="111">
        <f t="shared" ref="F4:F18" si="0">(E4-D4)/D4*100</f>
        <v>1.2330659917729221</v>
      </c>
      <c r="G4" s="81">
        <f t="shared" ref="G4:G18" si="1">E4/$E$14*100</f>
        <v>57.580592513419646</v>
      </c>
      <c r="H4" s="12"/>
      <c r="I4" s="1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2:22" ht="18" customHeight="1">
      <c r="B5" s="21"/>
      <c r="C5" s="11" t="s">
        <v>19</v>
      </c>
      <c r="D5" s="114">
        <v>385519</v>
      </c>
      <c r="E5" s="95">
        <v>397426</v>
      </c>
      <c r="F5" s="111">
        <f t="shared" si="0"/>
        <v>3.0885637283765521</v>
      </c>
      <c r="G5" s="81">
        <f t="shared" si="1"/>
        <v>10.230798300161355</v>
      </c>
      <c r="H5" s="12"/>
      <c r="I5" s="12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2:22" ht="18" customHeight="1">
      <c r="B6" s="37" t="s">
        <v>48</v>
      </c>
      <c r="C6" s="47"/>
      <c r="D6" s="115">
        <v>245372</v>
      </c>
      <c r="E6" s="92">
        <v>256953</v>
      </c>
      <c r="F6" s="110">
        <f t="shared" si="0"/>
        <v>4.7197724271718045</v>
      </c>
      <c r="G6" s="82">
        <f t="shared" si="1"/>
        <v>6.6146510686803595</v>
      </c>
      <c r="H6" s="8"/>
      <c r="I6" s="8"/>
      <c r="K6" s="5"/>
      <c r="L6" s="5"/>
      <c r="M6" s="5"/>
      <c r="N6" s="5"/>
      <c r="O6" s="5"/>
    </row>
    <row r="7" spans="2:22" ht="18" customHeight="1">
      <c r="B7" s="21"/>
      <c r="C7" s="11" t="s">
        <v>21</v>
      </c>
      <c r="D7" s="114">
        <v>-24252</v>
      </c>
      <c r="E7" s="95">
        <v>-18498</v>
      </c>
      <c r="F7" s="5">
        <v>23.7</v>
      </c>
      <c r="G7" s="81">
        <f t="shared" si="1"/>
        <v>-0.47618753417336745</v>
      </c>
      <c r="H7" s="12"/>
      <c r="I7" s="12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2:22" ht="18" customHeight="1">
      <c r="B8" s="21"/>
      <c r="C8" s="11" t="s">
        <v>22</v>
      </c>
      <c r="D8" s="114">
        <v>266530</v>
      </c>
      <c r="E8" s="95">
        <v>272368</v>
      </c>
      <c r="F8" s="111">
        <f t="shared" si="0"/>
        <v>2.1903725659400441</v>
      </c>
      <c r="G8" s="81">
        <f t="shared" si="1"/>
        <v>7.0114740138248326</v>
      </c>
      <c r="H8" s="8"/>
      <c r="I8" s="8"/>
      <c r="K8" s="5"/>
      <c r="L8" s="5"/>
      <c r="M8" s="5"/>
      <c r="N8" s="5"/>
      <c r="O8" s="5"/>
    </row>
    <row r="9" spans="2:22" ht="18" customHeight="1">
      <c r="B9" s="21"/>
      <c r="C9" s="11" t="s">
        <v>23</v>
      </c>
      <c r="D9" s="114">
        <v>3093</v>
      </c>
      <c r="E9" s="95">
        <v>3084</v>
      </c>
      <c r="F9" s="111">
        <f t="shared" si="0"/>
        <v>-0.29097963142580019</v>
      </c>
      <c r="G9" s="81">
        <f t="shared" si="1"/>
        <v>7.9390331678595813E-2</v>
      </c>
      <c r="H9" s="60"/>
      <c r="I9" s="12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ht="18" customHeight="1">
      <c r="B10" s="37" t="s">
        <v>259</v>
      </c>
      <c r="C10" s="47"/>
      <c r="D10" s="115">
        <v>942759</v>
      </c>
      <c r="E10" s="92">
        <v>993446</v>
      </c>
      <c r="F10" s="110">
        <f t="shared" si="0"/>
        <v>5.3764535793346973</v>
      </c>
      <c r="G10" s="82">
        <f t="shared" si="1"/>
        <v>25.573932375088944</v>
      </c>
      <c r="H10" s="8"/>
      <c r="I10" s="8"/>
      <c r="K10" s="5"/>
      <c r="L10" s="5"/>
      <c r="M10" s="5"/>
      <c r="N10" s="5"/>
      <c r="O10" s="5"/>
    </row>
    <row r="11" spans="2:22" ht="18" customHeight="1">
      <c r="B11" s="21"/>
      <c r="C11" s="11" t="s">
        <v>24</v>
      </c>
      <c r="D11" s="114">
        <v>551727</v>
      </c>
      <c r="E11" s="95">
        <v>607305</v>
      </c>
      <c r="F11" s="111">
        <f t="shared" si="0"/>
        <v>10.073460243924986</v>
      </c>
      <c r="G11" s="81">
        <f t="shared" si="1"/>
        <v>15.633639876805974</v>
      </c>
      <c r="H11" s="12"/>
      <c r="I11" s="12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2:22" ht="18" customHeight="1">
      <c r="B12" s="21"/>
      <c r="C12" s="11" t="s">
        <v>25</v>
      </c>
      <c r="D12" s="114">
        <v>36121</v>
      </c>
      <c r="E12" s="95">
        <v>31594</v>
      </c>
      <c r="F12" s="111">
        <f t="shared" si="0"/>
        <v>-12.532875612524569</v>
      </c>
      <c r="G12" s="81">
        <f t="shared" si="1"/>
        <v>0.81331327466068615</v>
      </c>
      <c r="H12" s="12"/>
      <c r="I12" s="12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2:22" ht="18" customHeight="1">
      <c r="B13" s="21"/>
      <c r="C13" s="11" t="s">
        <v>26</v>
      </c>
      <c r="D13" s="114">
        <v>354911</v>
      </c>
      <c r="E13" s="95">
        <v>354547</v>
      </c>
      <c r="F13" s="111">
        <f t="shared" si="0"/>
        <v>-0.1025609237245394</v>
      </c>
      <c r="G13" s="81">
        <f t="shared" si="1"/>
        <v>9.1269792236222802</v>
      </c>
      <c r="H13" s="12"/>
      <c r="I13" s="12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2:22" ht="18" customHeight="1">
      <c r="B14" s="37" t="s">
        <v>49</v>
      </c>
      <c r="C14" s="47"/>
      <c r="D14" s="115">
        <v>3783183</v>
      </c>
      <c r="E14" s="92">
        <v>3884604</v>
      </c>
      <c r="F14" s="110">
        <f t="shared" si="0"/>
        <v>2.6808378024536483</v>
      </c>
      <c r="G14" s="82">
        <f t="shared" si="1"/>
        <v>100</v>
      </c>
      <c r="H14" s="12"/>
      <c r="I14" s="12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2:22" ht="18" customHeight="1">
      <c r="B15" s="37" t="s">
        <v>28</v>
      </c>
      <c r="C15" s="48"/>
      <c r="D15" s="115">
        <v>390221</v>
      </c>
      <c r="E15" s="92">
        <v>421677</v>
      </c>
      <c r="F15" s="110">
        <f t="shared" si="0"/>
        <v>8.0610730842266296</v>
      </c>
      <c r="G15" s="82">
        <f t="shared" si="1"/>
        <v>10.855083298065903</v>
      </c>
      <c r="H15" s="8"/>
      <c r="I15" s="8"/>
      <c r="K15" s="5"/>
      <c r="L15" s="5"/>
      <c r="M15" s="5"/>
      <c r="N15" s="5"/>
      <c r="O15" s="5"/>
    </row>
    <row r="16" spans="2:22" ht="18" customHeight="1">
      <c r="B16" s="37" t="s">
        <v>260</v>
      </c>
      <c r="C16" s="47"/>
      <c r="D16" s="115">
        <v>4173403</v>
      </c>
      <c r="E16" s="92">
        <v>4306281</v>
      </c>
      <c r="F16" s="110">
        <f t="shared" si="0"/>
        <v>3.1839244856056319</v>
      </c>
      <c r="G16" s="82">
        <f t="shared" si="1"/>
        <v>110.85508329806591</v>
      </c>
      <c r="H16" s="8"/>
      <c r="I16" s="8"/>
      <c r="K16" s="5"/>
      <c r="L16" s="5"/>
      <c r="M16" s="5"/>
      <c r="N16" s="5"/>
      <c r="O16" s="5"/>
    </row>
    <row r="17" spans="2:15" ht="18" customHeight="1">
      <c r="B17" s="37" t="s">
        <v>261</v>
      </c>
      <c r="C17" s="47"/>
      <c r="D17" s="116">
        <v>-17739</v>
      </c>
      <c r="E17" s="117">
        <v>-17075</v>
      </c>
      <c r="F17" s="118">
        <v>3.7</v>
      </c>
      <c r="G17" s="82">
        <f t="shared" si="1"/>
        <v>-0.43955574364851602</v>
      </c>
      <c r="H17" s="8"/>
      <c r="I17" s="8"/>
      <c r="K17" s="5"/>
      <c r="L17" s="5"/>
      <c r="M17" s="5"/>
      <c r="N17" s="5"/>
      <c r="O17" s="5"/>
    </row>
    <row r="18" spans="2:15" ht="18" customHeight="1">
      <c r="B18" s="40" t="s">
        <v>262</v>
      </c>
      <c r="C18" s="49"/>
      <c r="D18" s="119">
        <v>4155664</v>
      </c>
      <c r="E18" s="98">
        <v>4289206</v>
      </c>
      <c r="F18" s="110">
        <f t="shared" si="0"/>
        <v>3.2134936799510259</v>
      </c>
      <c r="G18" s="84">
        <f t="shared" si="1"/>
        <v>110.41552755441739</v>
      </c>
      <c r="H18" s="8"/>
      <c r="I18" s="8"/>
      <c r="K18" s="5"/>
      <c r="L18" s="5"/>
      <c r="M18" s="5"/>
      <c r="N18" s="5"/>
      <c r="O18" s="5"/>
    </row>
    <row r="19" spans="2:15" ht="14.1" customHeight="1">
      <c r="B19" s="10" t="s">
        <v>263</v>
      </c>
      <c r="C19" s="10"/>
      <c r="D19" s="10"/>
      <c r="E19" s="10"/>
      <c r="F19" s="10"/>
      <c r="G19" s="11"/>
      <c r="H19" s="8"/>
      <c r="I19" s="8"/>
    </row>
    <row r="20" spans="2:15" ht="14.1" customHeight="1">
      <c r="B20" s="11" t="s">
        <v>264</v>
      </c>
      <c r="C20" s="11"/>
      <c r="D20" s="11"/>
      <c r="E20" s="11"/>
      <c r="F20" s="11"/>
      <c r="G20" s="11"/>
      <c r="H20" s="8"/>
      <c r="I20" s="8"/>
    </row>
    <row r="21" spans="2:15" ht="14.1" customHeight="1">
      <c r="B21" s="12" t="s">
        <v>265</v>
      </c>
      <c r="C21" s="12"/>
      <c r="D21" s="12"/>
      <c r="E21" s="195"/>
      <c r="G21" s="195"/>
      <c r="H21" s="195"/>
      <c r="I21" s="8"/>
    </row>
    <row r="22" spans="2:15" ht="15.95" customHeight="1">
      <c r="B22" s="8"/>
      <c r="C22" s="8"/>
      <c r="D22" s="22"/>
      <c r="E22" s="22"/>
      <c r="F22" s="8"/>
      <c r="G22" s="8"/>
      <c r="H22" s="8"/>
      <c r="I22" s="8"/>
    </row>
    <row r="23" spans="2:15" ht="15.95" customHeight="1">
      <c r="B23" s="8"/>
      <c r="C23" s="8"/>
      <c r="D23" s="8"/>
      <c r="E23" s="8"/>
      <c r="F23" s="8"/>
      <c r="G23" s="8"/>
      <c r="H23" s="8"/>
      <c r="I23" s="8"/>
    </row>
  </sheetData>
  <phoneticPr fontId="2"/>
  <pageMargins left="0.78740157480314965" right="0.78740157480314965" top="0.59055118110236227" bottom="0.59055118110236227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showGridLines="0" zoomScaleNormal="100" zoomScaleSheetLayoutView="100" workbookViewId="0">
      <selection activeCell="Q24" sqref="Q24"/>
    </sheetView>
  </sheetViews>
  <sheetFormatPr defaultRowHeight="15.95" customHeight="1"/>
  <cols>
    <col min="1" max="2" width="2.625" style="6" customWidth="1"/>
    <col min="3" max="3" width="43.125" style="6" customWidth="1"/>
    <col min="4" max="5" width="14.625" style="6" customWidth="1"/>
    <col min="6" max="6" width="12.125" style="6" customWidth="1"/>
    <col min="7" max="7" width="14.625" style="6" customWidth="1"/>
    <col min="8" max="8" width="18.5" style="6" customWidth="1"/>
    <col min="9" max="257" width="9" style="6"/>
    <col min="258" max="258" width="2.625" style="6" customWidth="1"/>
    <col min="259" max="259" width="28.875" style="6" customWidth="1"/>
    <col min="260" max="263" width="12.125" style="6" customWidth="1"/>
    <col min="264" max="513" width="9" style="6"/>
    <col min="514" max="514" width="2.625" style="6" customWidth="1"/>
    <col min="515" max="515" width="28.875" style="6" customWidth="1"/>
    <col min="516" max="519" width="12.125" style="6" customWidth="1"/>
    <col min="520" max="769" width="9" style="6"/>
    <col min="770" max="770" width="2.625" style="6" customWidth="1"/>
    <col min="771" max="771" width="28.875" style="6" customWidth="1"/>
    <col min="772" max="775" width="12.125" style="6" customWidth="1"/>
    <col min="776" max="1025" width="9" style="6"/>
    <col min="1026" max="1026" width="2.625" style="6" customWidth="1"/>
    <col min="1027" max="1027" width="28.875" style="6" customWidth="1"/>
    <col min="1028" max="1031" width="12.125" style="6" customWidth="1"/>
    <col min="1032" max="1281" width="9" style="6"/>
    <col min="1282" max="1282" width="2.625" style="6" customWidth="1"/>
    <col min="1283" max="1283" width="28.875" style="6" customWidth="1"/>
    <col min="1284" max="1287" width="12.125" style="6" customWidth="1"/>
    <col min="1288" max="1537" width="9" style="6"/>
    <col min="1538" max="1538" width="2.625" style="6" customWidth="1"/>
    <col min="1539" max="1539" width="28.875" style="6" customWidth="1"/>
    <col min="1540" max="1543" width="12.125" style="6" customWidth="1"/>
    <col min="1544" max="1793" width="9" style="6"/>
    <col min="1794" max="1794" width="2.625" style="6" customWidth="1"/>
    <col min="1795" max="1795" width="28.875" style="6" customWidth="1"/>
    <col min="1796" max="1799" width="12.125" style="6" customWidth="1"/>
    <col min="1800" max="2049" width="9" style="6"/>
    <col min="2050" max="2050" width="2.625" style="6" customWidth="1"/>
    <col min="2051" max="2051" width="28.875" style="6" customWidth="1"/>
    <col min="2052" max="2055" width="12.125" style="6" customWidth="1"/>
    <col min="2056" max="2305" width="9" style="6"/>
    <col min="2306" max="2306" width="2.625" style="6" customWidth="1"/>
    <col min="2307" max="2307" width="28.875" style="6" customWidth="1"/>
    <col min="2308" max="2311" width="12.125" style="6" customWidth="1"/>
    <col min="2312" max="2561" width="9" style="6"/>
    <col min="2562" max="2562" width="2.625" style="6" customWidth="1"/>
    <col min="2563" max="2563" width="28.875" style="6" customWidth="1"/>
    <col min="2564" max="2567" width="12.125" style="6" customWidth="1"/>
    <col min="2568" max="2817" width="9" style="6"/>
    <col min="2818" max="2818" width="2.625" style="6" customWidth="1"/>
    <col min="2819" max="2819" width="28.875" style="6" customWidth="1"/>
    <col min="2820" max="2823" width="12.125" style="6" customWidth="1"/>
    <col min="2824" max="3073" width="9" style="6"/>
    <col min="3074" max="3074" width="2.625" style="6" customWidth="1"/>
    <col min="3075" max="3075" width="28.875" style="6" customWidth="1"/>
    <col min="3076" max="3079" width="12.125" style="6" customWidth="1"/>
    <col min="3080" max="3329" width="9" style="6"/>
    <col min="3330" max="3330" width="2.625" style="6" customWidth="1"/>
    <col min="3331" max="3331" width="28.875" style="6" customWidth="1"/>
    <col min="3332" max="3335" width="12.125" style="6" customWidth="1"/>
    <col min="3336" max="3585" width="9" style="6"/>
    <col min="3586" max="3586" width="2.625" style="6" customWidth="1"/>
    <col min="3587" max="3587" width="28.875" style="6" customWidth="1"/>
    <col min="3588" max="3591" width="12.125" style="6" customWidth="1"/>
    <col min="3592" max="3841" width="9" style="6"/>
    <col min="3842" max="3842" width="2.625" style="6" customWidth="1"/>
    <col min="3843" max="3843" width="28.875" style="6" customWidth="1"/>
    <col min="3844" max="3847" width="12.125" style="6" customWidth="1"/>
    <col min="3848" max="4097" width="9" style="6"/>
    <col min="4098" max="4098" width="2.625" style="6" customWidth="1"/>
    <col min="4099" max="4099" width="28.875" style="6" customWidth="1"/>
    <col min="4100" max="4103" width="12.125" style="6" customWidth="1"/>
    <col min="4104" max="4353" width="9" style="6"/>
    <col min="4354" max="4354" width="2.625" style="6" customWidth="1"/>
    <col min="4355" max="4355" width="28.875" style="6" customWidth="1"/>
    <col min="4356" max="4359" width="12.125" style="6" customWidth="1"/>
    <col min="4360" max="4609" width="9" style="6"/>
    <col min="4610" max="4610" width="2.625" style="6" customWidth="1"/>
    <col min="4611" max="4611" width="28.875" style="6" customWidth="1"/>
    <col min="4612" max="4615" width="12.125" style="6" customWidth="1"/>
    <col min="4616" max="4865" width="9" style="6"/>
    <col min="4866" max="4866" width="2.625" style="6" customWidth="1"/>
    <col min="4867" max="4867" width="28.875" style="6" customWidth="1"/>
    <col min="4868" max="4871" width="12.125" style="6" customWidth="1"/>
    <col min="4872" max="5121" width="9" style="6"/>
    <col min="5122" max="5122" width="2.625" style="6" customWidth="1"/>
    <col min="5123" max="5123" width="28.875" style="6" customWidth="1"/>
    <col min="5124" max="5127" width="12.125" style="6" customWidth="1"/>
    <col min="5128" max="5377" width="9" style="6"/>
    <col min="5378" max="5378" width="2.625" style="6" customWidth="1"/>
    <col min="5379" max="5379" width="28.875" style="6" customWidth="1"/>
    <col min="5380" max="5383" width="12.125" style="6" customWidth="1"/>
    <col min="5384" max="5633" width="9" style="6"/>
    <col min="5634" max="5634" width="2.625" style="6" customWidth="1"/>
    <col min="5635" max="5635" width="28.875" style="6" customWidth="1"/>
    <col min="5636" max="5639" width="12.125" style="6" customWidth="1"/>
    <col min="5640" max="5889" width="9" style="6"/>
    <col min="5890" max="5890" width="2.625" style="6" customWidth="1"/>
    <col min="5891" max="5891" width="28.875" style="6" customWidth="1"/>
    <col min="5892" max="5895" width="12.125" style="6" customWidth="1"/>
    <col min="5896" max="6145" width="9" style="6"/>
    <col min="6146" max="6146" width="2.625" style="6" customWidth="1"/>
    <col min="6147" max="6147" width="28.875" style="6" customWidth="1"/>
    <col min="6148" max="6151" width="12.125" style="6" customWidth="1"/>
    <col min="6152" max="6401" width="9" style="6"/>
    <col min="6402" max="6402" width="2.625" style="6" customWidth="1"/>
    <col min="6403" max="6403" width="28.875" style="6" customWidth="1"/>
    <col min="6404" max="6407" width="12.125" style="6" customWidth="1"/>
    <col min="6408" max="6657" width="9" style="6"/>
    <col min="6658" max="6658" width="2.625" style="6" customWidth="1"/>
    <col min="6659" max="6659" width="28.875" style="6" customWidth="1"/>
    <col min="6660" max="6663" width="12.125" style="6" customWidth="1"/>
    <col min="6664" max="6913" width="9" style="6"/>
    <col min="6914" max="6914" width="2.625" style="6" customWidth="1"/>
    <col min="6915" max="6915" width="28.875" style="6" customWidth="1"/>
    <col min="6916" max="6919" width="12.125" style="6" customWidth="1"/>
    <col min="6920" max="7169" width="9" style="6"/>
    <col min="7170" max="7170" width="2.625" style="6" customWidth="1"/>
    <col min="7171" max="7171" width="28.875" style="6" customWidth="1"/>
    <col min="7172" max="7175" width="12.125" style="6" customWidth="1"/>
    <col min="7176" max="7425" width="9" style="6"/>
    <col min="7426" max="7426" width="2.625" style="6" customWidth="1"/>
    <col min="7427" max="7427" width="28.875" style="6" customWidth="1"/>
    <col min="7428" max="7431" width="12.125" style="6" customWidth="1"/>
    <col min="7432" max="7681" width="9" style="6"/>
    <col min="7682" max="7682" width="2.625" style="6" customWidth="1"/>
    <col min="7683" max="7683" width="28.875" style="6" customWidth="1"/>
    <col min="7684" max="7687" width="12.125" style="6" customWidth="1"/>
    <col min="7688" max="7937" width="9" style="6"/>
    <col min="7938" max="7938" width="2.625" style="6" customWidth="1"/>
    <col min="7939" max="7939" width="28.875" style="6" customWidth="1"/>
    <col min="7940" max="7943" width="12.125" style="6" customWidth="1"/>
    <col min="7944" max="8193" width="9" style="6"/>
    <col min="8194" max="8194" width="2.625" style="6" customWidth="1"/>
    <col min="8195" max="8195" width="28.875" style="6" customWidth="1"/>
    <col min="8196" max="8199" width="12.125" style="6" customWidth="1"/>
    <col min="8200" max="8449" width="9" style="6"/>
    <col min="8450" max="8450" width="2.625" style="6" customWidth="1"/>
    <col min="8451" max="8451" width="28.875" style="6" customWidth="1"/>
    <col min="8452" max="8455" width="12.125" style="6" customWidth="1"/>
    <col min="8456" max="8705" width="9" style="6"/>
    <col min="8706" max="8706" width="2.625" style="6" customWidth="1"/>
    <col min="8707" max="8707" width="28.875" style="6" customWidth="1"/>
    <col min="8708" max="8711" width="12.125" style="6" customWidth="1"/>
    <col min="8712" max="8961" width="9" style="6"/>
    <col min="8962" max="8962" width="2.625" style="6" customWidth="1"/>
    <col min="8963" max="8963" width="28.875" style="6" customWidth="1"/>
    <col min="8964" max="8967" width="12.125" style="6" customWidth="1"/>
    <col min="8968" max="9217" width="9" style="6"/>
    <col min="9218" max="9218" width="2.625" style="6" customWidth="1"/>
    <col min="9219" max="9219" width="28.875" style="6" customWidth="1"/>
    <col min="9220" max="9223" width="12.125" style="6" customWidth="1"/>
    <col min="9224" max="9473" width="9" style="6"/>
    <col min="9474" max="9474" width="2.625" style="6" customWidth="1"/>
    <col min="9475" max="9475" width="28.875" style="6" customWidth="1"/>
    <col min="9476" max="9479" width="12.125" style="6" customWidth="1"/>
    <col min="9480" max="9729" width="9" style="6"/>
    <col min="9730" max="9730" width="2.625" style="6" customWidth="1"/>
    <col min="9731" max="9731" width="28.875" style="6" customWidth="1"/>
    <col min="9732" max="9735" width="12.125" style="6" customWidth="1"/>
    <col min="9736" max="9985" width="9" style="6"/>
    <col min="9986" max="9986" width="2.625" style="6" customWidth="1"/>
    <col min="9987" max="9987" width="28.875" style="6" customWidth="1"/>
    <col min="9988" max="9991" width="12.125" style="6" customWidth="1"/>
    <col min="9992" max="10241" width="9" style="6"/>
    <col min="10242" max="10242" width="2.625" style="6" customWidth="1"/>
    <col min="10243" max="10243" width="28.875" style="6" customWidth="1"/>
    <col min="10244" max="10247" width="12.125" style="6" customWidth="1"/>
    <col min="10248" max="10497" width="9" style="6"/>
    <col min="10498" max="10498" width="2.625" style="6" customWidth="1"/>
    <col min="10499" max="10499" width="28.875" style="6" customWidth="1"/>
    <col min="10500" max="10503" width="12.125" style="6" customWidth="1"/>
    <col min="10504" max="10753" width="9" style="6"/>
    <col min="10754" max="10754" width="2.625" style="6" customWidth="1"/>
    <col min="10755" max="10755" width="28.875" style="6" customWidth="1"/>
    <col min="10756" max="10759" width="12.125" style="6" customWidth="1"/>
    <col min="10760" max="11009" width="9" style="6"/>
    <col min="11010" max="11010" width="2.625" style="6" customWidth="1"/>
    <col min="11011" max="11011" width="28.875" style="6" customWidth="1"/>
    <col min="11012" max="11015" width="12.125" style="6" customWidth="1"/>
    <col min="11016" max="11265" width="9" style="6"/>
    <col min="11266" max="11266" width="2.625" style="6" customWidth="1"/>
    <col min="11267" max="11267" width="28.875" style="6" customWidth="1"/>
    <col min="11268" max="11271" width="12.125" style="6" customWidth="1"/>
    <col min="11272" max="11521" width="9" style="6"/>
    <col min="11522" max="11522" width="2.625" style="6" customWidth="1"/>
    <col min="11523" max="11523" width="28.875" style="6" customWidth="1"/>
    <col min="11524" max="11527" width="12.125" style="6" customWidth="1"/>
    <col min="11528" max="11777" width="9" style="6"/>
    <col min="11778" max="11778" width="2.625" style="6" customWidth="1"/>
    <col min="11779" max="11779" width="28.875" style="6" customWidth="1"/>
    <col min="11780" max="11783" width="12.125" style="6" customWidth="1"/>
    <col min="11784" max="12033" width="9" style="6"/>
    <col min="12034" max="12034" width="2.625" style="6" customWidth="1"/>
    <col min="12035" max="12035" width="28.875" style="6" customWidth="1"/>
    <col min="12036" max="12039" width="12.125" style="6" customWidth="1"/>
    <col min="12040" max="12289" width="9" style="6"/>
    <col min="12290" max="12290" width="2.625" style="6" customWidth="1"/>
    <col min="12291" max="12291" width="28.875" style="6" customWidth="1"/>
    <col min="12292" max="12295" width="12.125" style="6" customWidth="1"/>
    <col min="12296" max="12545" width="9" style="6"/>
    <col min="12546" max="12546" width="2.625" style="6" customWidth="1"/>
    <col min="12547" max="12547" width="28.875" style="6" customWidth="1"/>
    <col min="12548" max="12551" width="12.125" style="6" customWidth="1"/>
    <col min="12552" max="12801" width="9" style="6"/>
    <col min="12802" max="12802" width="2.625" style="6" customWidth="1"/>
    <col min="12803" max="12803" width="28.875" style="6" customWidth="1"/>
    <col min="12804" max="12807" width="12.125" style="6" customWidth="1"/>
    <col min="12808" max="13057" width="9" style="6"/>
    <col min="13058" max="13058" width="2.625" style="6" customWidth="1"/>
    <col min="13059" max="13059" width="28.875" style="6" customWidth="1"/>
    <col min="13060" max="13063" width="12.125" style="6" customWidth="1"/>
    <col min="13064" max="13313" width="9" style="6"/>
    <col min="13314" max="13314" width="2.625" style="6" customWidth="1"/>
    <col min="13315" max="13315" width="28.875" style="6" customWidth="1"/>
    <col min="13316" max="13319" width="12.125" style="6" customWidth="1"/>
    <col min="13320" max="13569" width="9" style="6"/>
    <col min="13570" max="13570" width="2.625" style="6" customWidth="1"/>
    <col min="13571" max="13571" width="28.875" style="6" customWidth="1"/>
    <col min="13572" max="13575" width="12.125" style="6" customWidth="1"/>
    <col min="13576" max="13825" width="9" style="6"/>
    <col min="13826" max="13826" width="2.625" style="6" customWidth="1"/>
    <col min="13827" max="13827" width="28.875" style="6" customWidth="1"/>
    <col min="13828" max="13831" width="12.125" style="6" customWidth="1"/>
    <col min="13832" max="14081" width="9" style="6"/>
    <col min="14082" max="14082" width="2.625" style="6" customWidth="1"/>
    <col min="14083" max="14083" width="28.875" style="6" customWidth="1"/>
    <col min="14084" max="14087" width="12.125" style="6" customWidth="1"/>
    <col min="14088" max="14337" width="9" style="6"/>
    <col min="14338" max="14338" width="2.625" style="6" customWidth="1"/>
    <col min="14339" max="14339" width="28.875" style="6" customWidth="1"/>
    <col min="14340" max="14343" width="12.125" style="6" customWidth="1"/>
    <col min="14344" max="14593" width="9" style="6"/>
    <col min="14594" max="14594" width="2.625" style="6" customWidth="1"/>
    <col min="14595" max="14595" width="28.875" style="6" customWidth="1"/>
    <col min="14596" max="14599" width="12.125" style="6" customWidth="1"/>
    <col min="14600" max="14849" width="9" style="6"/>
    <col min="14850" max="14850" width="2.625" style="6" customWidth="1"/>
    <col min="14851" max="14851" width="28.875" style="6" customWidth="1"/>
    <col min="14852" max="14855" width="12.125" style="6" customWidth="1"/>
    <col min="14856" max="15105" width="9" style="6"/>
    <col min="15106" max="15106" width="2.625" style="6" customWidth="1"/>
    <col min="15107" max="15107" width="28.875" style="6" customWidth="1"/>
    <col min="15108" max="15111" width="12.125" style="6" customWidth="1"/>
    <col min="15112" max="15361" width="9" style="6"/>
    <col min="15362" max="15362" width="2.625" style="6" customWidth="1"/>
    <col min="15363" max="15363" width="28.875" style="6" customWidth="1"/>
    <col min="15364" max="15367" width="12.125" style="6" customWidth="1"/>
    <col min="15368" max="15617" width="9" style="6"/>
    <col min="15618" max="15618" width="2.625" style="6" customWidth="1"/>
    <col min="15619" max="15619" width="28.875" style="6" customWidth="1"/>
    <col min="15620" max="15623" width="12.125" style="6" customWidth="1"/>
    <col min="15624" max="15873" width="9" style="6"/>
    <col min="15874" max="15874" width="2.625" style="6" customWidth="1"/>
    <col min="15875" max="15875" width="28.875" style="6" customWidth="1"/>
    <col min="15876" max="15879" width="12.125" style="6" customWidth="1"/>
    <col min="15880" max="16129" width="9" style="6"/>
    <col min="16130" max="16130" width="2.625" style="6" customWidth="1"/>
    <col min="16131" max="16131" width="28.875" style="6" customWidth="1"/>
    <col min="16132" max="16135" width="12.125" style="6" customWidth="1"/>
    <col min="16136" max="16384" width="9" style="6"/>
  </cols>
  <sheetData>
    <row r="1" spans="2:9" ht="15.95" customHeight="1">
      <c r="B1" s="2" t="s">
        <v>266</v>
      </c>
      <c r="C1" s="4"/>
      <c r="D1" s="5"/>
      <c r="E1" s="5"/>
      <c r="F1" s="5"/>
      <c r="G1" s="7" t="s">
        <v>42</v>
      </c>
      <c r="H1" s="5"/>
      <c r="I1" s="5"/>
    </row>
    <row r="2" spans="2:9" ht="34.5" customHeight="1">
      <c r="B2" s="59" t="s">
        <v>46</v>
      </c>
      <c r="C2" s="57"/>
      <c r="D2" s="183" t="s">
        <v>94</v>
      </c>
      <c r="E2" s="183" t="s">
        <v>181</v>
      </c>
      <c r="F2" s="64" t="s">
        <v>156</v>
      </c>
      <c r="G2" s="64" t="s">
        <v>236</v>
      </c>
    </row>
    <row r="3" spans="2:9" ht="18" customHeight="1">
      <c r="B3" s="42" t="s">
        <v>243</v>
      </c>
      <c r="C3" s="46"/>
      <c r="D3" s="113">
        <v>2984140</v>
      </c>
      <c r="E3" s="101">
        <v>2998621</v>
      </c>
      <c r="F3" s="110">
        <f>(E3-D3)/D3*100</f>
        <v>0.48526543660820204</v>
      </c>
      <c r="G3" s="82">
        <f>E3/$E$17*100</f>
        <v>56.344784977735451</v>
      </c>
      <c r="H3" s="8"/>
      <c r="I3" s="20"/>
    </row>
    <row r="4" spans="2:9" ht="18" customHeight="1">
      <c r="B4" s="21"/>
      <c r="C4" s="11" t="s">
        <v>50</v>
      </c>
      <c r="D4" s="114">
        <v>2915161</v>
      </c>
      <c r="E4" s="95">
        <v>2923669</v>
      </c>
      <c r="F4" s="120">
        <f t="shared" ref="F4:F17" si="0">(E4-D4)/D4*100</f>
        <v>0.29185352026869182</v>
      </c>
      <c r="G4" s="81">
        <f t="shared" ref="G4:G17" si="1">E4/$E$17*100</f>
        <v>54.936419491183067</v>
      </c>
      <c r="H4" s="8"/>
      <c r="I4" s="20"/>
    </row>
    <row r="5" spans="2:9" ht="18" customHeight="1">
      <c r="B5" s="21"/>
      <c r="C5" s="11" t="s">
        <v>51</v>
      </c>
      <c r="D5" s="114">
        <v>68978</v>
      </c>
      <c r="E5" s="95">
        <v>74951</v>
      </c>
      <c r="F5" s="120">
        <f t="shared" si="0"/>
        <v>8.6592826698367595</v>
      </c>
      <c r="G5" s="81">
        <f t="shared" si="1"/>
        <v>1.4083466963201585</v>
      </c>
      <c r="H5" s="8"/>
      <c r="I5" s="20"/>
    </row>
    <row r="6" spans="2:9" ht="18" customHeight="1">
      <c r="B6" s="37" t="s">
        <v>52</v>
      </c>
      <c r="C6" s="47"/>
      <c r="D6" s="115">
        <v>1042580</v>
      </c>
      <c r="E6" s="92">
        <v>1060263</v>
      </c>
      <c r="F6" s="110">
        <f t="shared" si="0"/>
        <v>1.6960808762876711</v>
      </c>
      <c r="G6" s="82">
        <f t="shared" si="1"/>
        <v>19.922588001234143</v>
      </c>
      <c r="H6" s="8"/>
      <c r="I6" s="20"/>
    </row>
    <row r="7" spans="2:9" ht="18" customHeight="1">
      <c r="B7" s="37" t="s">
        <v>53</v>
      </c>
      <c r="C7" s="47"/>
      <c r="D7" s="115">
        <v>1238116</v>
      </c>
      <c r="E7" s="92">
        <v>1262891</v>
      </c>
      <c r="F7" s="110">
        <f t="shared" si="0"/>
        <v>2.0010241366721697</v>
      </c>
      <c r="G7" s="82">
        <f t="shared" si="1"/>
        <v>23.7300151787496</v>
      </c>
      <c r="H7" s="8"/>
      <c r="I7" s="20"/>
    </row>
    <row r="8" spans="2:9" ht="18" customHeight="1">
      <c r="B8" s="21"/>
      <c r="C8" s="11" t="s">
        <v>32</v>
      </c>
      <c r="D8" s="114">
        <v>1229824</v>
      </c>
      <c r="E8" s="95">
        <v>1238614</v>
      </c>
      <c r="F8" s="111">
        <f t="shared" si="0"/>
        <v>0.71473641756869277</v>
      </c>
      <c r="G8" s="81">
        <f t="shared" si="1"/>
        <v>23.273844710756318</v>
      </c>
      <c r="H8" s="8"/>
      <c r="I8" s="20"/>
    </row>
    <row r="9" spans="2:9" ht="18" customHeight="1">
      <c r="B9" s="21"/>
      <c r="C9" s="11" t="s">
        <v>33</v>
      </c>
      <c r="D9" s="114">
        <v>958657</v>
      </c>
      <c r="E9" s="95">
        <v>971374</v>
      </c>
      <c r="F9" s="111">
        <f t="shared" si="0"/>
        <v>1.3265432787743687</v>
      </c>
      <c r="G9" s="81">
        <f t="shared" si="1"/>
        <v>18.252343048008669</v>
      </c>
      <c r="H9" s="8"/>
      <c r="I9" s="20"/>
    </row>
    <row r="10" spans="2:9" ht="18" customHeight="1">
      <c r="B10" s="21"/>
      <c r="C10" s="11" t="s">
        <v>34</v>
      </c>
      <c r="D10" s="114">
        <v>271167</v>
      </c>
      <c r="E10" s="95">
        <v>267240</v>
      </c>
      <c r="F10" s="111">
        <f t="shared" si="0"/>
        <v>-1.4481850667669738</v>
      </c>
      <c r="G10" s="81">
        <f t="shared" si="1"/>
        <v>5.0215016627476503</v>
      </c>
      <c r="H10" s="8"/>
      <c r="I10" s="20"/>
    </row>
    <row r="11" spans="2:9" ht="18" customHeight="1">
      <c r="B11" s="21"/>
      <c r="C11" s="11" t="s">
        <v>244</v>
      </c>
      <c r="D11" s="121">
        <v>8292</v>
      </c>
      <c r="E11" s="122">
        <v>24277</v>
      </c>
      <c r="F11" s="104" t="s">
        <v>9</v>
      </c>
      <c r="G11" s="81">
        <f t="shared" si="1"/>
        <v>0.45617046799328209</v>
      </c>
      <c r="H11" s="8"/>
      <c r="I11" s="20"/>
    </row>
    <row r="12" spans="2:9" ht="18" customHeight="1">
      <c r="B12" s="21"/>
      <c r="C12" s="11" t="s">
        <v>35</v>
      </c>
      <c r="D12" s="121">
        <v>7521</v>
      </c>
      <c r="E12" s="122">
        <v>24102</v>
      </c>
      <c r="F12" s="104" t="s">
        <v>9</v>
      </c>
      <c r="G12" s="81">
        <f t="shared" si="1"/>
        <v>0.45288217735198277</v>
      </c>
      <c r="H12" s="8"/>
      <c r="I12" s="20"/>
    </row>
    <row r="13" spans="2:9" ht="18" customHeight="1">
      <c r="B13" s="21"/>
      <c r="C13" s="11" t="s">
        <v>34</v>
      </c>
      <c r="D13" s="121">
        <v>771</v>
      </c>
      <c r="E13" s="122">
        <v>176</v>
      </c>
      <c r="F13" s="104" t="s">
        <v>9</v>
      </c>
      <c r="G13" s="81">
        <f t="shared" si="1"/>
        <v>3.3070808735353487E-3</v>
      </c>
      <c r="H13" s="8"/>
      <c r="I13" s="20"/>
    </row>
    <row r="14" spans="2:9" ht="18" customHeight="1">
      <c r="B14" s="37" t="s">
        <v>54</v>
      </c>
      <c r="C14" s="47"/>
      <c r="D14" s="115">
        <v>-86169</v>
      </c>
      <c r="E14" s="92">
        <v>139</v>
      </c>
      <c r="F14" s="105" t="s">
        <v>9</v>
      </c>
      <c r="G14" s="82">
        <f t="shared" si="1"/>
        <v>2.6118422808034851E-3</v>
      </c>
      <c r="H14" s="8"/>
      <c r="I14" s="20"/>
    </row>
    <row r="15" spans="2:9" ht="18" customHeight="1">
      <c r="B15" s="21"/>
      <c r="C15" s="11" t="s">
        <v>55</v>
      </c>
      <c r="D15" s="114">
        <v>923297</v>
      </c>
      <c r="E15" s="95">
        <v>916587</v>
      </c>
      <c r="F15" s="111">
        <f t="shared" si="0"/>
        <v>-0.72674339892797224</v>
      </c>
      <c r="G15" s="81">
        <f t="shared" si="1"/>
        <v>17.22288259449514</v>
      </c>
      <c r="H15" s="8"/>
      <c r="I15" s="20"/>
    </row>
    <row r="16" spans="2:9" ht="18" customHeight="1">
      <c r="B16" s="21"/>
      <c r="C16" s="11" t="s">
        <v>56</v>
      </c>
      <c r="D16" s="114">
        <v>1009466</v>
      </c>
      <c r="E16" s="95">
        <v>916448</v>
      </c>
      <c r="F16" s="111">
        <f t="shared" si="0"/>
        <v>-9.2145748346155294</v>
      </c>
      <c r="G16" s="81">
        <f t="shared" si="1"/>
        <v>17.220270752214333</v>
      </c>
      <c r="H16" s="8"/>
      <c r="I16" s="20"/>
    </row>
    <row r="17" spans="2:9" ht="18" customHeight="1">
      <c r="B17" s="40" t="s">
        <v>57</v>
      </c>
      <c r="C17" s="49"/>
      <c r="D17" s="119">
        <v>5178666</v>
      </c>
      <c r="E17" s="98">
        <v>5321914</v>
      </c>
      <c r="F17" s="112">
        <f t="shared" si="0"/>
        <v>2.7661177608287542</v>
      </c>
      <c r="G17" s="84">
        <f t="shared" si="1"/>
        <v>100</v>
      </c>
      <c r="H17" s="8"/>
      <c r="I17" s="20"/>
    </row>
    <row r="18" spans="2:9" ht="14.1" customHeight="1">
      <c r="B18" s="10" t="s">
        <v>58</v>
      </c>
      <c r="C18" s="11"/>
      <c r="D18" s="12"/>
      <c r="E18" s="12"/>
      <c r="F18" s="8"/>
      <c r="G18" s="8"/>
      <c r="H18" s="8"/>
      <c r="I18" s="20"/>
    </row>
    <row r="19" spans="2:9" ht="14.1" customHeight="1">
      <c r="B19" s="11" t="s">
        <v>267</v>
      </c>
      <c r="C19" s="11"/>
      <c r="D19" s="12"/>
      <c r="E19" s="12"/>
      <c r="F19" s="8"/>
      <c r="G19" s="8"/>
      <c r="H19" s="8"/>
      <c r="I19" s="20"/>
    </row>
    <row r="20" spans="2:9" ht="14.1" customHeight="1">
      <c r="B20" s="12" t="s">
        <v>268</v>
      </c>
      <c r="C20" s="12"/>
      <c r="D20" s="8"/>
      <c r="E20" s="196"/>
      <c r="F20" s="197"/>
      <c r="G20" s="197"/>
      <c r="I20" s="20"/>
    </row>
    <row r="21" spans="2:9" ht="15.95" customHeight="1">
      <c r="B21" s="8"/>
      <c r="C21" s="8"/>
      <c r="D21" s="22"/>
      <c r="E21" s="22"/>
      <c r="F21" s="22"/>
      <c r="G21" s="8"/>
      <c r="H21" s="8"/>
      <c r="I21" s="8"/>
    </row>
    <row r="22" spans="2:9" ht="15.95" customHeight="1">
      <c r="B22" s="8"/>
      <c r="C22" s="8"/>
      <c r="D22" s="22"/>
      <c r="E22" s="22"/>
      <c r="F22" s="22"/>
      <c r="G22" s="8"/>
      <c r="H22" s="8"/>
      <c r="I22" s="8"/>
    </row>
    <row r="23" spans="2:9" ht="15.95" customHeight="1">
      <c r="B23" s="8"/>
      <c r="C23" s="8"/>
      <c r="D23" s="22"/>
      <c r="E23" s="22"/>
      <c r="F23" s="22"/>
      <c r="G23" s="8"/>
      <c r="H23" s="8"/>
      <c r="I23" s="8"/>
    </row>
    <row r="24" spans="2:9" ht="15.95" customHeight="1">
      <c r="D24" s="23"/>
      <c r="E24" s="23"/>
      <c r="F24" s="23"/>
    </row>
    <row r="26" spans="2:9" ht="15.95" customHeight="1">
      <c r="D26" s="13"/>
    </row>
  </sheetData>
  <phoneticPr fontId="2"/>
  <pageMargins left="0.78740157480314965" right="0.78740157480314965" top="0.59055118110236227" bottom="0.59055118110236227" header="0.31496062992125984" footer="0.31496062992125984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35"/>
  <sheetViews>
    <sheetView showGridLines="0" zoomScaleNormal="100" zoomScaleSheetLayoutView="100" workbookViewId="0">
      <selection activeCell="B1" sqref="B1"/>
    </sheetView>
  </sheetViews>
  <sheetFormatPr defaultRowHeight="15.95" customHeight="1"/>
  <cols>
    <col min="1" max="1" width="1.625" style="6" customWidth="1"/>
    <col min="2" max="2" width="3.625" style="6" customWidth="1"/>
    <col min="3" max="3" width="18.375" style="6" customWidth="1"/>
    <col min="4" max="19" width="11.625" style="6" customWidth="1"/>
    <col min="20" max="20" width="1" style="14" customWidth="1"/>
    <col min="21" max="21" width="3.375" style="6" customWidth="1"/>
    <col min="22" max="22" width="15.5" style="6" customWidth="1"/>
    <col min="23" max="34" width="12.375" style="6" customWidth="1"/>
    <col min="35" max="35" width="12.625" style="6" customWidth="1"/>
    <col min="36" max="37" width="12.375" style="6" customWidth="1"/>
    <col min="38" max="259" width="9" style="6"/>
    <col min="260" max="260" width="7.75" style="6" customWidth="1"/>
    <col min="261" max="261" width="19.5" style="6" customWidth="1"/>
    <col min="262" max="265" width="7.75" style="6" customWidth="1"/>
    <col min="266" max="266" width="8.75" style="6" customWidth="1"/>
    <col min="267" max="274" width="7.75" style="6" customWidth="1"/>
    <col min="275" max="275" width="9.25" style="6" customWidth="1"/>
    <col min="276" max="276" width="7.75" style="6" customWidth="1"/>
    <col min="277" max="277" width="8.5" style="6" customWidth="1"/>
    <col min="278" max="278" width="4.625" style="6" customWidth="1"/>
    <col min="279" max="279" width="14.875" style="6" customWidth="1"/>
    <col min="280" max="290" width="8.5" style="6" customWidth="1"/>
    <col min="291" max="291" width="11.375" style="6" customWidth="1"/>
    <col min="292" max="293" width="8.5" style="6" customWidth="1"/>
    <col min="294" max="515" width="9" style="6"/>
    <col min="516" max="516" width="7.75" style="6" customWidth="1"/>
    <col min="517" max="517" width="19.5" style="6" customWidth="1"/>
    <col min="518" max="521" width="7.75" style="6" customWidth="1"/>
    <col min="522" max="522" width="8.75" style="6" customWidth="1"/>
    <col min="523" max="530" width="7.75" style="6" customWidth="1"/>
    <col min="531" max="531" width="9.25" style="6" customWidth="1"/>
    <col min="532" max="532" width="7.75" style="6" customWidth="1"/>
    <col min="533" max="533" width="8.5" style="6" customWidth="1"/>
    <col min="534" max="534" width="4.625" style="6" customWidth="1"/>
    <col min="535" max="535" width="14.875" style="6" customWidth="1"/>
    <col min="536" max="546" width="8.5" style="6" customWidth="1"/>
    <col min="547" max="547" width="11.375" style="6" customWidth="1"/>
    <col min="548" max="549" width="8.5" style="6" customWidth="1"/>
    <col min="550" max="771" width="9" style="6"/>
    <col min="772" max="772" width="7.75" style="6" customWidth="1"/>
    <col min="773" max="773" width="19.5" style="6" customWidth="1"/>
    <col min="774" max="777" width="7.75" style="6" customWidth="1"/>
    <col min="778" max="778" width="8.75" style="6" customWidth="1"/>
    <col min="779" max="786" width="7.75" style="6" customWidth="1"/>
    <col min="787" max="787" width="9.25" style="6" customWidth="1"/>
    <col min="788" max="788" width="7.75" style="6" customWidth="1"/>
    <col min="789" max="789" width="8.5" style="6" customWidth="1"/>
    <col min="790" max="790" width="4.625" style="6" customWidth="1"/>
    <col min="791" max="791" width="14.875" style="6" customWidth="1"/>
    <col min="792" max="802" width="8.5" style="6" customWidth="1"/>
    <col min="803" max="803" width="11.375" style="6" customWidth="1"/>
    <col min="804" max="805" width="8.5" style="6" customWidth="1"/>
    <col min="806" max="1027" width="9" style="6"/>
    <col min="1028" max="1028" width="7.75" style="6" customWidth="1"/>
    <col min="1029" max="1029" width="19.5" style="6" customWidth="1"/>
    <col min="1030" max="1033" width="7.75" style="6" customWidth="1"/>
    <col min="1034" max="1034" width="8.75" style="6" customWidth="1"/>
    <col min="1035" max="1042" width="7.75" style="6" customWidth="1"/>
    <col min="1043" max="1043" width="9.25" style="6" customWidth="1"/>
    <col min="1044" max="1044" width="7.75" style="6" customWidth="1"/>
    <col min="1045" max="1045" width="8.5" style="6" customWidth="1"/>
    <col min="1046" max="1046" width="4.625" style="6" customWidth="1"/>
    <col min="1047" max="1047" width="14.875" style="6" customWidth="1"/>
    <col min="1048" max="1058" width="8.5" style="6" customWidth="1"/>
    <col min="1059" max="1059" width="11.375" style="6" customWidth="1"/>
    <col min="1060" max="1061" width="8.5" style="6" customWidth="1"/>
    <col min="1062" max="1283" width="9" style="6"/>
    <col min="1284" max="1284" width="7.75" style="6" customWidth="1"/>
    <col min="1285" max="1285" width="19.5" style="6" customWidth="1"/>
    <col min="1286" max="1289" width="7.75" style="6" customWidth="1"/>
    <col min="1290" max="1290" width="8.75" style="6" customWidth="1"/>
    <col min="1291" max="1298" width="7.75" style="6" customWidth="1"/>
    <col min="1299" max="1299" width="9.25" style="6" customWidth="1"/>
    <col min="1300" max="1300" width="7.75" style="6" customWidth="1"/>
    <col min="1301" max="1301" width="8.5" style="6" customWidth="1"/>
    <col min="1302" max="1302" width="4.625" style="6" customWidth="1"/>
    <col min="1303" max="1303" width="14.875" style="6" customWidth="1"/>
    <col min="1304" max="1314" width="8.5" style="6" customWidth="1"/>
    <col min="1315" max="1315" width="11.375" style="6" customWidth="1"/>
    <col min="1316" max="1317" width="8.5" style="6" customWidth="1"/>
    <col min="1318" max="1539" width="9" style="6"/>
    <col min="1540" max="1540" width="7.75" style="6" customWidth="1"/>
    <col min="1541" max="1541" width="19.5" style="6" customWidth="1"/>
    <col min="1542" max="1545" width="7.75" style="6" customWidth="1"/>
    <col min="1546" max="1546" width="8.75" style="6" customWidth="1"/>
    <col min="1547" max="1554" width="7.75" style="6" customWidth="1"/>
    <col min="1555" max="1555" width="9.25" style="6" customWidth="1"/>
    <col min="1556" max="1556" width="7.75" style="6" customWidth="1"/>
    <col min="1557" max="1557" width="8.5" style="6" customWidth="1"/>
    <col min="1558" max="1558" width="4.625" style="6" customWidth="1"/>
    <col min="1559" max="1559" width="14.875" style="6" customWidth="1"/>
    <col min="1560" max="1570" width="8.5" style="6" customWidth="1"/>
    <col min="1571" max="1571" width="11.375" style="6" customWidth="1"/>
    <col min="1572" max="1573" width="8.5" style="6" customWidth="1"/>
    <col min="1574" max="1795" width="9" style="6"/>
    <col min="1796" max="1796" width="7.75" style="6" customWidth="1"/>
    <col min="1797" max="1797" width="19.5" style="6" customWidth="1"/>
    <col min="1798" max="1801" width="7.75" style="6" customWidth="1"/>
    <col min="1802" max="1802" width="8.75" style="6" customWidth="1"/>
    <col min="1803" max="1810" width="7.75" style="6" customWidth="1"/>
    <col min="1811" max="1811" width="9.25" style="6" customWidth="1"/>
    <col min="1812" max="1812" width="7.75" style="6" customWidth="1"/>
    <col min="1813" max="1813" width="8.5" style="6" customWidth="1"/>
    <col min="1814" max="1814" width="4.625" style="6" customWidth="1"/>
    <col min="1815" max="1815" width="14.875" style="6" customWidth="1"/>
    <col min="1816" max="1826" width="8.5" style="6" customWidth="1"/>
    <col min="1827" max="1827" width="11.375" style="6" customWidth="1"/>
    <col min="1828" max="1829" width="8.5" style="6" customWidth="1"/>
    <col min="1830" max="2051" width="9" style="6"/>
    <col min="2052" max="2052" width="7.75" style="6" customWidth="1"/>
    <col min="2053" max="2053" width="19.5" style="6" customWidth="1"/>
    <col min="2054" max="2057" width="7.75" style="6" customWidth="1"/>
    <col min="2058" max="2058" width="8.75" style="6" customWidth="1"/>
    <col min="2059" max="2066" width="7.75" style="6" customWidth="1"/>
    <col min="2067" max="2067" width="9.25" style="6" customWidth="1"/>
    <col min="2068" max="2068" width="7.75" style="6" customWidth="1"/>
    <col min="2069" max="2069" width="8.5" style="6" customWidth="1"/>
    <col min="2070" max="2070" width="4.625" style="6" customWidth="1"/>
    <col min="2071" max="2071" width="14.875" style="6" customWidth="1"/>
    <col min="2072" max="2082" width="8.5" style="6" customWidth="1"/>
    <col min="2083" max="2083" width="11.375" style="6" customWidth="1"/>
    <col min="2084" max="2085" width="8.5" style="6" customWidth="1"/>
    <col min="2086" max="2307" width="9" style="6"/>
    <col min="2308" max="2308" width="7.75" style="6" customWidth="1"/>
    <col min="2309" max="2309" width="19.5" style="6" customWidth="1"/>
    <col min="2310" max="2313" width="7.75" style="6" customWidth="1"/>
    <col min="2314" max="2314" width="8.75" style="6" customWidth="1"/>
    <col min="2315" max="2322" width="7.75" style="6" customWidth="1"/>
    <col min="2323" max="2323" width="9.25" style="6" customWidth="1"/>
    <col min="2324" max="2324" width="7.75" style="6" customWidth="1"/>
    <col min="2325" max="2325" width="8.5" style="6" customWidth="1"/>
    <col min="2326" max="2326" width="4.625" style="6" customWidth="1"/>
    <col min="2327" max="2327" width="14.875" style="6" customWidth="1"/>
    <col min="2328" max="2338" width="8.5" style="6" customWidth="1"/>
    <col min="2339" max="2339" width="11.375" style="6" customWidth="1"/>
    <col min="2340" max="2341" width="8.5" style="6" customWidth="1"/>
    <col min="2342" max="2563" width="9" style="6"/>
    <col min="2564" max="2564" width="7.75" style="6" customWidth="1"/>
    <col min="2565" max="2565" width="19.5" style="6" customWidth="1"/>
    <col min="2566" max="2569" width="7.75" style="6" customWidth="1"/>
    <col min="2570" max="2570" width="8.75" style="6" customWidth="1"/>
    <col min="2571" max="2578" width="7.75" style="6" customWidth="1"/>
    <col min="2579" max="2579" width="9.25" style="6" customWidth="1"/>
    <col min="2580" max="2580" width="7.75" style="6" customWidth="1"/>
    <col min="2581" max="2581" width="8.5" style="6" customWidth="1"/>
    <col min="2582" max="2582" width="4.625" style="6" customWidth="1"/>
    <col min="2583" max="2583" width="14.875" style="6" customWidth="1"/>
    <col min="2584" max="2594" width="8.5" style="6" customWidth="1"/>
    <col min="2595" max="2595" width="11.375" style="6" customWidth="1"/>
    <col min="2596" max="2597" width="8.5" style="6" customWidth="1"/>
    <col min="2598" max="2819" width="9" style="6"/>
    <col min="2820" max="2820" width="7.75" style="6" customWidth="1"/>
    <col min="2821" max="2821" width="19.5" style="6" customWidth="1"/>
    <col min="2822" max="2825" width="7.75" style="6" customWidth="1"/>
    <col min="2826" max="2826" width="8.75" style="6" customWidth="1"/>
    <col min="2827" max="2834" width="7.75" style="6" customWidth="1"/>
    <col min="2835" max="2835" width="9.25" style="6" customWidth="1"/>
    <col min="2836" max="2836" width="7.75" style="6" customWidth="1"/>
    <col min="2837" max="2837" width="8.5" style="6" customWidth="1"/>
    <col min="2838" max="2838" width="4.625" style="6" customWidth="1"/>
    <col min="2839" max="2839" width="14.875" style="6" customWidth="1"/>
    <col min="2840" max="2850" width="8.5" style="6" customWidth="1"/>
    <col min="2851" max="2851" width="11.375" style="6" customWidth="1"/>
    <col min="2852" max="2853" width="8.5" style="6" customWidth="1"/>
    <col min="2854" max="3075" width="9" style="6"/>
    <col min="3076" max="3076" width="7.75" style="6" customWidth="1"/>
    <col min="3077" max="3077" width="19.5" style="6" customWidth="1"/>
    <col min="3078" max="3081" width="7.75" style="6" customWidth="1"/>
    <col min="3082" max="3082" width="8.75" style="6" customWidth="1"/>
    <col min="3083" max="3090" width="7.75" style="6" customWidth="1"/>
    <col min="3091" max="3091" width="9.25" style="6" customWidth="1"/>
    <col min="3092" max="3092" width="7.75" style="6" customWidth="1"/>
    <col min="3093" max="3093" width="8.5" style="6" customWidth="1"/>
    <col min="3094" max="3094" width="4.625" style="6" customWidth="1"/>
    <col min="3095" max="3095" width="14.875" style="6" customWidth="1"/>
    <col min="3096" max="3106" width="8.5" style="6" customWidth="1"/>
    <col min="3107" max="3107" width="11.375" style="6" customWidth="1"/>
    <col min="3108" max="3109" width="8.5" style="6" customWidth="1"/>
    <col min="3110" max="3331" width="9" style="6"/>
    <col min="3332" max="3332" width="7.75" style="6" customWidth="1"/>
    <col min="3333" max="3333" width="19.5" style="6" customWidth="1"/>
    <col min="3334" max="3337" width="7.75" style="6" customWidth="1"/>
    <col min="3338" max="3338" width="8.75" style="6" customWidth="1"/>
    <col min="3339" max="3346" width="7.75" style="6" customWidth="1"/>
    <col min="3347" max="3347" width="9.25" style="6" customWidth="1"/>
    <col min="3348" max="3348" width="7.75" style="6" customWidth="1"/>
    <col min="3349" max="3349" width="8.5" style="6" customWidth="1"/>
    <col min="3350" max="3350" width="4.625" style="6" customWidth="1"/>
    <col min="3351" max="3351" width="14.875" style="6" customWidth="1"/>
    <col min="3352" max="3362" width="8.5" style="6" customWidth="1"/>
    <col min="3363" max="3363" width="11.375" style="6" customWidth="1"/>
    <col min="3364" max="3365" width="8.5" style="6" customWidth="1"/>
    <col min="3366" max="3587" width="9" style="6"/>
    <col min="3588" max="3588" width="7.75" style="6" customWidth="1"/>
    <col min="3589" max="3589" width="19.5" style="6" customWidth="1"/>
    <col min="3590" max="3593" width="7.75" style="6" customWidth="1"/>
    <col min="3594" max="3594" width="8.75" style="6" customWidth="1"/>
    <col min="3595" max="3602" width="7.75" style="6" customWidth="1"/>
    <col min="3603" max="3603" width="9.25" style="6" customWidth="1"/>
    <col min="3604" max="3604" width="7.75" style="6" customWidth="1"/>
    <col min="3605" max="3605" width="8.5" style="6" customWidth="1"/>
    <col min="3606" max="3606" width="4.625" style="6" customWidth="1"/>
    <col min="3607" max="3607" width="14.875" style="6" customWidth="1"/>
    <col min="3608" max="3618" width="8.5" style="6" customWidth="1"/>
    <col min="3619" max="3619" width="11.375" style="6" customWidth="1"/>
    <col min="3620" max="3621" width="8.5" style="6" customWidth="1"/>
    <col min="3622" max="3843" width="9" style="6"/>
    <col min="3844" max="3844" width="7.75" style="6" customWidth="1"/>
    <col min="3845" max="3845" width="19.5" style="6" customWidth="1"/>
    <col min="3846" max="3849" width="7.75" style="6" customWidth="1"/>
    <col min="3850" max="3850" width="8.75" style="6" customWidth="1"/>
    <col min="3851" max="3858" width="7.75" style="6" customWidth="1"/>
    <col min="3859" max="3859" width="9.25" style="6" customWidth="1"/>
    <col min="3860" max="3860" width="7.75" style="6" customWidth="1"/>
    <col min="3861" max="3861" width="8.5" style="6" customWidth="1"/>
    <col min="3862" max="3862" width="4.625" style="6" customWidth="1"/>
    <col min="3863" max="3863" width="14.875" style="6" customWidth="1"/>
    <col min="3864" max="3874" width="8.5" style="6" customWidth="1"/>
    <col min="3875" max="3875" width="11.375" style="6" customWidth="1"/>
    <col min="3876" max="3877" width="8.5" style="6" customWidth="1"/>
    <col min="3878" max="4099" width="9" style="6"/>
    <col min="4100" max="4100" width="7.75" style="6" customWidth="1"/>
    <col min="4101" max="4101" width="19.5" style="6" customWidth="1"/>
    <col min="4102" max="4105" width="7.75" style="6" customWidth="1"/>
    <col min="4106" max="4106" width="8.75" style="6" customWidth="1"/>
    <col min="4107" max="4114" width="7.75" style="6" customWidth="1"/>
    <col min="4115" max="4115" width="9.25" style="6" customWidth="1"/>
    <col min="4116" max="4116" width="7.75" style="6" customWidth="1"/>
    <col min="4117" max="4117" width="8.5" style="6" customWidth="1"/>
    <col min="4118" max="4118" width="4.625" style="6" customWidth="1"/>
    <col min="4119" max="4119" width="14.875" style="6" customWidth="1"/>
    <col min="4120" max="4130" width="8.5" style="6" customWidth="1"/>
    <col min="4131" max="4131" width="11.375" style="6" customWidth="1"/>
    <col min="4132" max="4133" width="8.5" style="6" customWidth="1"/>
    <col min="4134" max="4355" width="9" style="6"/>
    <col min="4356" max="4356" width="7.75" style="6" customWidth="1"/>
    <col min="4357" max="4357" width="19.5" style="6" customWidth="1"/>
    <col min="4358" max="4361" width="7.75" style="6" customWidth="1"/>
    <col min="4362" max="4362" width="8.75" style="6" customWidth="1"/>
    <col min="4363" max="4370" width="7.75" style="6" customWidth="1"/>
    <col min="4371" max="4371" width="9.25" style="6" customWidth="1"/>
    <col min="4372" max="4372" width="7.75" style="6" customWidth="1"/>
    <col min="4373" max="4373" width="8.5" style="6" customWidth="1"/>
    <col min="4374" max="4374" width="4.625" style="6" customWidth="1"/>
    <col min="4375" max="4375" width="14.875" style="6" customWidth="1"/>
    <col min="4376" max="4386" width="8.5" style="6" customWidth="1"/>
    <col min="4387" max="4387" width="11.375" style="6" customWidth="1"/>
    <col min="4388" max="4389" width="8.5" style="6" customWidth="1"/>
    <col min="4390" max="4611" width="9" style="6"/>
    <col min="4612" max="4612" width="7.75" style="6" customWidth="1"/>
    <col min="4613" max="4613" width="19.5" style="6" customWidth="1"/>
    <col min="4614" max="4617" width="7.75" style="6" customWidth="1"/>
    <col min="4618" max="4618" width="8.75" style="6" customWidth="1"/>
    <col min="4619" max="4626" width="7.75" style="6" customWidth="1"/>
    <col min="4627" max="4627" width="9.25" style="6" customWidth="1"/>
    <col min="4628" max="4628" width="7.75" style="6" customWidth="1"/>
    <col min="4629" max="4629" width="8.5" style="6" customWidth="1"/>
    <col min="4630" max="4630" width="4.625" style="6" customWidth="1"/>
    <col min="4631" max="4631" width="14.875" style="6" customWidth="1"/>
    <col min="4632" max="4642" width="8.5" style="6" customWidth="1"/>
    <col min="4643" max="4643" width="11.375" style="6" customWidth="1"/>
    <col min="4644" max="4645" width="8.5" style="6" customWidth="1"/>
    <col min="4646" max="4867" width="9" style="6"/>
    <col min="4868" max="4868" width="7.75" style="6" customWidth="1"/>
    <col min="4869" max="4869" width="19.5" style="6" customWidth="1"/>
    <col min="4870" max="4873" width="7.75" style="6" customWidth="1"/>
    <col min="4874" max="4874" width="8.75" style="6" customWidth="1"/>
    <col min="4875" max="4882" width="7.75" style="6" customWidth="1"/>
    <col min="4883" max="4883" width="9.25" style="6" customWidth="1"/>
    <col min="4884" max="4884" width="7.75" style="6" customWidth="1"/>
    <col min="4885" max="4885" width="8.5" style="6" customWidth="1"/>
    <col min="4886" max="4886" width="4.625" style="6" customWidth="1"/>
    <col min="4887" max="4887" width="14.875" style="6" customWidth="1"/>
    <col min="4888" max="4898" width="8.5" style="6" customWidth="1"/>
    <col min="4899" max="4899" width="11.375" style="6" customWidth="1"/>
    <col min="4900" max="4901" width="8.5" style="6" customWidth="1"/>
    <col min="4902" max="5123" width="9" style="6"/>
    <col min="5124" max="5124" width="7.75" style="6" customWidth="1"/>
    <col min="5125" max="5125" width="19.5" style="6" customWidth="1"/>
    <col min="5126" max="5129" width="7.75" style="6" customWidth="1"/>
    <col min="5130" max="5130" width="8.75" style="6" customWidth="1"/>
    <col min="5131" max="5138" width="7.75" style="6" customWidth="1"/>
    <col min="5139" max="5139" width="9.25" style="6" customWidth="1"/>
    <col min="5140" max="5140" width="7.75" style="6" customWidth="1"/>
    <col min="5141" max="5141" width="8.5" style="6" customWidth="1"/>
    <col min="5142" max="5142" width="4.625" style="6" customWidth="1"/>
    <col min="5143" max="5143" width="14.875" style="6" customWidth="1"/>
    <col min="5144" max="5154" width="8.5" style="6" customWidth="1"/>
    <col min="5155" max="5155" width="11.375" style="6" customWidth="1"/>
    <col min="5156" max="5157" width="8.5" style="6" customWidth="1"/>
    <col min="5158" max="5379" width="9" style="6"/>
    <col min="5380" max="5380" width="7.75" style="6" customWidth="1"/>
    <col min="5381" max="5381" width="19.5" style="6" customWidth="1"/>
    <col min="5382" max="5385" width="7.75" style="6" customWidth="1"/>
    <col min="5386" max="5386" width="8.75" style="6" customWidth="1"/>
    <col min="5387" max="5394" width="7.75" style="6" customWidth="1"/>
    <col min="5395" max="5395" width="9.25" style="6" customWidth="1"/>
    <col min="5396" max="5396" width="7.75" style="6" customWidth="1"/>
    <col min="5397" max="5397" width="8.5" style="6" customWidth="1"/>
    <col min="5398" max="5398" width="4.625" style="6" customWidth="1"/>
    <col min="5399" max="5399" width="14.875" style="6" customWidth="1"/>
    <col min="5400" max="5410" width="8.5" style="6" customWidth="1"/>
    <col min="5411" max="5411" width="11.375" style="6" customWidth="1"/>
    <col min="5412" max="5413" width="8.5" style="6" customWidth="1"/>
    <col min="5414" max="5635" width="9" style="6"/>
    <col min="5636" max="5636" width="7.75" style="6" customWidth="1"/>
    <col min="5637" max="5637" width="19.5" style="6" customWidth="1"/>
    <col min="5638" max="5641" width="7.75" style="6" customWidth="1"/>
    <col min="5642" max="5642" width="8.75" style="6" customWidth="1"/>
    <col min="5643" max="5650" width="7.75" style="6" customWidth="1"/>
    <col min="5651" max="5651" width="9.25" style="6" customWidth="1"/>
    <col min="5652" max="5652" width="7.75" style="6" customWidth="1"/>
    <col min="5653" max="5653" width="8.5" style="6" customWidth="1"/>
    <col min="5654" max="5654" width="4.625" style="6" customWidth="1"/>
    <col min="5655" max="5655" width="14.875" style="6" customWidth="1"/>
    <col min="5656" max="5666" width="8.5" style="6" customWidth="1"/>
    <col min="5667" max="5667" width="11.375" style="6" customWidth="1"/>
    <col min="5668" max="5669" width="8.5" style="6" customWidth="1"/>
    <col min="5670" max="5891" width="9" style="6"/>
    <col min="5892" max="5892" width="7.75" style="6" customWidth="1"/>
    <col min="5893" max="5893" width="19.5" style="6" customWidth="1"/>
    <col min="5894" max="5897" width="7.75" style="6" customWidth="1"/>
    <col min="5898" max="5898" width="8.75" style="6" customWidth="1"/>
    <col min="5899" max="5906" width="7.75" style="6" customWidth="1"/>
    <col min="5907" max="5907" width="9.25" style="6" customWidth="1"/>
    <col min="5908" max="5908" width="7.75" style="6" customWidth="1"/>
    <col min="5909" max="5909" width="8.5" style="6" customWidth="1"/>
    <col min="5910" max="5910" width="4.625" style="6" customWidth="1"/>
    <col min="5911" max="5911" width="14.875" style="6" customWidth="1"/>
    <col min="5912" max="5922" width="8.5" style="6" customWidth="1"/>
    <col min="5923" max="5923" width="11.375" style="6" customWidth="1"/>
    <col min="5924" max="5925" width="8.5" style="6" customWidth="1"/>
    <col min="5926" max="6147" width="9" style="6"/>
    <col min="6148" max="6148" width="7.75" style="6" customWidth="1"/>
    <col min="6149" max="6149" width="19.5" style="6" customWidth="1"/>
    <col min="6150" max="6153" width="7.75" style="6" customWidth="1"/>
    <col min="6154" max="6154" width="8.75" style="6" customWidth="1"/>
    <col min="6155" max="6162" width="7.75" style="6" customWidth="1"/>
    <col min="6163" max="6163" width="9.25" style="6" customWidth="1"/>
    <col min="6164" max="6164" width="7.75" style="6" customWidth="1"/>
    <col min="6165" max="6165" width="8.5" style="6" customWidth="1"/>
    <col min="6166" max="6166" width="4.625" style="6" customWidth="1"/>
    <col min="6167" max="6167" width="14.875" style="6" customWidth="1"/>
    <col min="6168" max="6178" width="8.5" style="6" customWidth="1"/>
    <col min="6179" max="6179" width="11.375" style="6" customWidth="1"/>
    <col min="6180" max="6181" width="8.5" style="6" customWidth="1"/>
    <col min="6182" max="6403" width="9" style="6"/>
    <col min="6404" max="6404" width="7.75" style="6" customWidth="1"/>
    <col min="6405" max="6405" width="19.5" style="6" customWidth="1"/>
    <col min="6406" max="6409" width="7.75" style="6" customWidth="1"/>
    <col min="6410" max="6410" width="8.75" style="6" customWidth="1"/>
    <col min="6411" max="6418" width="7.75" style="6" customWidth="1"/>
    <col min="6419" max="6419" width="9.25" style="6" customWidth="1"/>
    <col min="6420" max="6420" width="7.75" style="6" customWidth="1"/>
    <col min="6421" max="6421" width="8.5" style="6" customWidth="1"/>
    <col min="6422" max="6422" width="4.625" style="6" customWidth="1"/>
    <col min="6423" max="6423" width="14.875" style="6" customWidth="1"/>
    <col min="6424" max="6434" width="8.5" style="6" customWidth="1"/>
    <col min="6435" max="6435" width="11.375" style="6" customWidth="1"/>
    <col min="6436" max="6437" width="8.5" style="6" customWidth="1"/>
    <col min="6438" max="6659" width="9" style="6"/>
    <col min="6660" max="6660" width="7.75" style="6" customWidth="1"/>
    <col min="6661" max="6661" width="19.5" style="6" customWidth="1"/>
    <col min="6662" max="6665" width="7.75" style="6" customWidth="1"/>
    <col min="6666" max="6666" width="8.75" style="6" customWidth="1"/>
    <col min="6667" max="6674" width="7.75" style="6" customWidth="1"/>
    <col min="6675" max="6675" width="9.25" style="6" customWidth="1"/>
    <col min="6676" max="6676" width="7.75" style="6" customWidth="1"/>
    <col min="6677" max="6677" width="8.5" style="6" customWidth="1"/>
    <col min="6678" max="6678" width="4.625" style="6" customWidth="1"/>
    <col min="6679" max="6679" width="14.875" style="6" customWidth="1"/>
    <col min="6680" max="6690" width="8.5" style="6" customWidth="1"/>
    <col min="6691" max="6691" width="11.375" style="6" customWidth="1"/>
    <col min="6692" max="6693" width="8.5" style="6" customWidth="1"/>
    <col min="6694" max="6915" width="9" style="6"/>
    <col min="6916" max="6916" width="7.75" style="6" customWidth="1"/>
    <col min="6917" max="6917" width="19.5" style="6" customWidth="1"/>
    <col min="6918" max="6921" width="7.75" style="6" customWidth="1"/>
    <col min="6922" max="6922" width="8.75" style="6" customWidth="1"/>
    <col min="6923" max="6930" width="7.75" style="6" customWidth="1"/>
    <col min="6931" max="6931" width="9.25" style="6" customWidth="1"/>
    <col min="6932" max="6932" width="7.75" style="6" customWidth="1"/>
    <col min="6933" max="6933" width="8.5" style="6" customWidth="1"/>
    <col min="6934" max="6934" width="4.625" style="6" customWidth="1"/>
    <col min="6935" max="6935" width="14.875" style="6" customWidth="1"/>
    <col min="6936" max="6946" width="8.5" style="6" customWidth="1"/>
    <col min="6947" max="6947" width="11.375" style="6" customWidth="1"/>
    <col min="6948" max="6949" width="8.5" style="6" customWidth="1"/>
    <col min="6950" max="7171" width="9" style="6"/>
    <col min="7172" max="7172" width="7.75" style="6" customWidth="1"/>
    <col min="7173" max="7173" width="19.5" style="6" customWidth="1"/>
    <col min="7174" max="7177" width="7.75" style="6" customWidth="1"/>
    <col min="7178" max="7178" width="8.75" style="6" customWidth="1"/>
    <col min="7179" max="7186" width="7.75" style="6" customWidth="1"/>
    <col min="7187" max="7187" width="9.25" style="6" customWidth="1"/>
    <col min="7188" max="7188" width="7.75" style="6" customWidth="1"/>
    <col min="7189" max="7189" width="8.5" style="6" customWidth="1"/>
    <col min="7190" max="7190" width="4.625" style="6" customWidth="1"/>
    <col min="7191" max="7191" width="14.875" style="6" customWidth="1"/>
    <col min="7192" max="7202" width="8.5" style="6" customWidth="1"/>
    <col min="7203" max="7203" width="11.375" style="6" customWidth="1"/>
    <col min="7204" max="7205" width="8.5" style="6" customWidth="1"/>
    <col min="7206" max="7427" width="9" style="6"/>
    <col min="7428" max="7428" width="7.75" style="6" customWidth="1"/>
    <col min="7429" max="7429" width="19.5" style="6" customWidth="1"/>
    <col min="7430" max="7433" width="7.75" style="6" customWidth="1"/>
    <col min="7434" max="7434" width="8.75" style="6" customWidth="1"/>
    <col min="7435" max="7442" width="7.75" style="6" customWidth="1"/>
    <col min="7443" max="7443" width="9.25" style="6" customWidth="1"/>
    <col min="7444" max="7444" width="7.75" style="6" customWidth="1"/>
    <col min="7445" max="7445" width="8.5" style="6" customWidth="1"/>
    <col min="7446" max="7446" width="4.625" style="6" customWidth="1"/>
    <col min="7447" max="7447" width="14.875" style="6" customWidth="1"/>
    <col min="7448" max="7458" width="8.5" style="6" customWidth="1"/>
    <col min="7459" max="7459" width="11.375" style="6" customWidth="1"/>
    <col min="7460" max="7461" width="8.5" style="6" customWidth="1"/>
    <col min="7462" max="7683" width="9" style="6"/>
    <col min="7684" max="7684" width="7.75" style="6" customWidth="1"/>
    <col min="7685" max="7685" width="19.5" style="6" customWidth="1"/>
    <col min="7686" max="7689" width="7.75" style="6" customWidth="1"/>
    <col min="7690" max="7690" width="8.75" style="6" customWidth="1"/>
    <col min="7691" max="7698" width="7.75" style="6" customWidth="1"/>
    <col min="7699" max="7699" width="9.25" style="6" customWidth="1"/>
    <col min="7700" max="7700" width="7.75" style="6" customWidth="1"/>
    <col min="7701" max="7701" width="8.5" style="6" customWidth="1"/>
    <col min="7702" max="7702" width="4.625" style="6" customWidth="1"/>
    <col min="7703" max="7703" width="14.875" style="6" customWidth="1"/>
    <col min="7704" max="7714" width="8.5" style="6" customWidth="1"/>
    <col min="7715" max="7715" width="11.375" style="6" customWidth="1"/>
    <col min="7716" max="7717" width="8.5" style="6" customWidth="1"/>
    <col min="7718" max="7939" width="9" style="6"/>
    <col min="7940" max="7940" width="7.75" style="6" customWidth="1"/>
    <col min="7941" max="7941" width="19.5" style="6" customWidth="1"/>
    <col min="7942" max="7945" width="7.75" style="6" customWidth="1"/>
    <col min="7946" max="7946" width="8.75" style="6" customWidth="1"/>
    <col min="7947" max="7954" width="7.75" style="6" customWidth="1"/>
    <col min="7955" max="7955" width="9.25" style="6" customWidth="1"/>
    <col min="7956" max="7956" width="7.75" style="6" customWidth="1"/>
    <col min="7957" max="7957" width="8.5" style="6" customWidth="1"/>
    <col min="7958" max="7958" width="4.625" style="6" customWidth="1"/>
    <col min="7959" max="7959" width="14.875" style="6" customWidth="1"/>
    <col min="7960" max="7970" width="8.5" style="6" customWidth="1"/>
    <col min="7971" max="7971" width="11.375" style="6" customWidth="1"/>
    <col min="7972" max="7973" width="8.5" style="6" customWidth="1"/>
    <col min="7974" max="8195" width="9" style="6"/>
    <col min="8196" max="8196" width="7.75" style="6" customWidth="1"/>
    <col min="8197" max="8197" width="19.5" style="6" customWidth="1"/>
    <col min="8198" max="8201" width="7.75" style="6" customWidth="1"/>
    <col min="8202" max="8202" width="8.75" style="6" customWidth="1"/>
    <col min="8203" max="8210" width="7.75" style="6" customWidth="1"/>
    <col min="8211" max="8211" width="9.25" style="6" customWidth="1"/>
    <col min="8212" max="8212" width="7.75" style="6" customWidth="1"/>
    <col min="8213" max="8213" width="8.5" style="6" customWidth="1"/>
    <col min="8214" max="8214" width="4.625" style="6" customWidth="1"/>
    <col min="8215" max="8215" width="14.875" style="6" customWidth="1"/>
    <col min="8216" max="8226" width="8.5" style="6" customWidth="1"/>
    <col min="8227" max="8227" width="11.375" style="6" customWidth="1"/>
    <col min="8228" max="8229" width="8.5" style="6" customWidth="1"/>
    <col min="8230" max="8451" width="9" style="6"/>
    <col min="8452" max="8452" width="7.75" style="6" customWidth="1"/>
    <col min="8453" max="8453" width="19.5" style="6" customWidth="1"/>
    <col min="8454" max="8457" width="7.75" style="6" customWidth="1"/>
    <col min="8458" max="8458" width="8.75" style="6" customWidth="1"/>
    <col min="8459" max="8466" width="7.75" style="6" customWidth="1"/>
    <col min="8467" max="8467" width="9.25" style="6" customWidth="1"/>
    <col min="8468" max="8468" width="7.75" style="6" customWidth="1"/>
    <col min="8469" max="8469" width="8.5" style="6" customWidth="1"/>
    <col min="8470" max="8470" width="4.625" style="6" customWidth="1"/>
    <col min="8471" max="8471" width="14.875" style="6" customWidth="1"/>
    <col min="8472" max="8482" width="8.5" style="6" customWidth="1"/>
    <col min="8483" max="8483" width="11.375" style="6" customWidth="1"/>
    <col min="8484" max="8485" width="8.5" style="6" customWidth="1"/>
    <col min="8486" max="8707" width="9" style="6"/>
    <col min="8708" max="8708" width="7.75" style="6" customWidth="1"/>
    <col min="8709" max="8709" width="19.5" style="6" customWidth="1"/>
    <col min="8710" max="8713" width="7.75" style="6" customWidth="1"/>
    <col min="8714" max="8714" width="8.75" style="6" customWidth="1"/>
    <col min="8715" max="8722" width="7.75" style="6" customWidth="1"/>
    <col min="8723" max="8723" width="9.25" style="6" customWidth="1"/>
    <col min="8724" max="8724" width="7.75" style="6" customWidth="1"/>
    <col min="8725" max="8725" width="8.5" style="6" customWidth="1"/>
    <col min="8726" max="8726" width="4.625" style="6" customWidth="1"/>
    <col min="8727" max="8727" width="14.875" style="6" customWidth="1"/>
    <col min="8728" max="8738" width="8.5" style="6" customWidth="1"/>
    <col min="8739" max="8739" width="11.375" style="6" customWidth="1"/>
    <col min="8740" max="8741" width="8.5" style="6" customWidth="1"/>
    <col min="8742" max="8963" width="9" style="6"/>
    <col min="8964" max="8964" width="7.75" style="6" customWidth="1"/>
    <col min="8965" max="8965" width="19.5" style="6" customWidth="1"/>
    <col min="8966" max="8969" width="7.75" style="6" customWidth="1"/>
    <col min="8970" max="8970" width="8.75" style="6" customWidth="1"/>
    <col min="8971" max="8978" width="7.75" style="6" customWidth="1"/>
    <col min="8979" max="8979" width="9.25" style="6" customWidth="1"/>
    <col min="8980" max="8980" width="7.75" style="6" customWidth="1"/>
    <col min="8981" max="8981" width="8.5" style="6" customWidth="1"/>
    <col min="8982" max="8982" width="4.625" style="6" customWidth="1"/>
    <col min="8983" max="8983" width="14.875" style="6" customWidth="1"/>
    <col min="8984" max="8994" width="8.5" style="6" customWidth="1"/>
    <col min="8995" max="8995" width="11.375" style="6" customWidth="1"/>
    <col min="8996" max="8997" width="8.5" style="6" customWidth="1"/>
    <col min="8998" max="9219" width="9" style="6"/>
    <col min="9220" max="9220" width="7.75" style="6" customWidth="1"/>
    <col min="9221" max="9221" width="19.5" style="6" customWidth="1"/>
    <col min="9222" max="9225" width="7.75" style="6" customWidth="1"/>
    <col min="9226" max="9226" width="8.75" style="6" customWidth="1"/>
    <col min="9227" max="9234" width="7.75" style="6" customWidth="1"/>
    <col min="9235" max="9235" width="9.25" style="6" customWidth="1"/>
    <col min="9236" max="9236" width="7.75" style="6" customWidth="1"/>
    <col min="9237" max="9237" width="8.5" style="6" customWidth="1"/>
    <col min="9238" max="9238" width="4.625" style="6" customWidth="1"/>
    <col min="9239" max="9239" width="14.875" style="6" customWidth="1"/>
    <col min="9240" max="9250" width="8.5" style="6" customWidth="1"/>
    <col min="9251" max="9251" width="11.375" style="6" customWidth="1"/>
    <col min="9252" max="9253" width="8.5" style="6" customWidth="1"/>
    <col min="9254" max="9475" width="9" style="6"/>
    <col min="9476" max="9476" width="7.75" style="6" customWidth="1"/>
    <col min="9477" max="9477" width="19.5" style="6" customWidth="1"/>
    <col min="9478" max="9481" width="7.75" style="6" customWidth="1"/>
    <col min="9482" max="9482" width="8.75" style="6" customWidth="1"/>
    <col min="9483" max="9490" width="7.75" style="6" customWidth="1"/>
    <col min="9491" max="9491" width="9.25" style="6" customWidth="1"/>
    <col min="9492" max="9492" width="7.75" style="6" customWidth="1"/>
    <col min="9493" max="9493" width="8.5" style="6" customWidth="1"/>
    <col min="9494" max="9494" width="4.625" style="6" customWidth="1"/>
    <col min="9495" max="9495" width="14.875" style="6" customWidth="1"/>
    <col min="9496" max="9506" width="8.5" style="6" customWidth="1"/>
    <col min="9507" max="9507" width="11.375" style="6" customWidth="1"/>
    <col min="9508" max="9509" width="8.5" style="6" customWidth="1"/>
    <col min="9510" max="9731" width="9" style="6"/>
    <col min="9732" max="9732" width="7.75" style="6" customWidth="1"/>
    <col min="9733" max="9733" width="19.5" style="6" customWidth="1"/>
    <col min="9734" max="9737" width="7.75" style="6" customWidth="1"/>
    <col min="9738" max="9738" width="8.75" style="6" customWidth="1"/>
    <col min="9739" max="9746" width="7.75" style="6" customWidth="1"/>
    <col min="9747" max="9747" width="9.25" style="6" customWidth="1"/>
    <col min="9748" max="9748" width="7.75" style="6" customWidth="1"/>
    <col min="9749" max="9749" width="8.5" style="6" customWidth="1"/>
    <col min="9750" max="9750" width="4.625" style="6" customWidth="1"/>
    <col min="9751" max="9751" width="14.875" style="6" customWidth="1"/>
    <col min="9752" max="9762" width="8.5" style="6" customWidth="1"/>
    <col min="9763" max="9763" width="11.375" style="6" customWidth="1"/>
    <col min="9764" max="9765" width="8.5" style="6" customWidth="1"/>
    <col min="9766" max="9987" width="9" style="6"/>
    <col min="9988" max="9988" width="7.75" style="6" customWidth="1"/>
    <col min="9989" max="9989" width="19.5" style="6" customWidth="1"/>
    <col min="9990" max="9993" width="7.75" style="6" customWidth="1"/>
    <col min="9994" max="9994" width="8.75" style="6" customWidth="1"/>
    <col min="9995" max="10002" width="7.75" style="6" customWidth="1"/>
    <col min="10003" max="10003" width="9.25" style="6" customWidth="1"/>
    <col min="10004" max="10004" width="7.75" style="6" customWidth="1"/>
    <col min="10005" max="10005" width="8.5" style="6" customWidth="1"/>
    <col min="10006" max="10006" width="4.625" style="6" customWidth="1"/>
    <col min="10007" max="10007" width="14.875" style="6" customWidth="1"/>
    <col min="10008" max="10018" width="8.5" style="6" customWidth="1"/>
    <col min="10019" max="10019" width="11.375" style="6" customWidth="1"/>
    <col min="10020" max="10021" width="8.5" style="6" customWidth="1"/>
    <col min="10022" max="10243" width="9" style="6"/>
    <col min="10244" max="10244" width="7.75" style="6" customWidth="1"/>
    <col min="10245" max="10245" width="19.5" style="6" customWidth="1"/>
    <col min="10246" max="10249" width="7.75" style="6" customWidth="1"/>
    <col min="10250" max="10250" width="8.75" style="6" customWidth="1"/>
    <col min="10251" max="10258" width="7.75" style="6" customWidth="1"/>
    <col min="10259" max="10259" width="9.25" style="6" customWidth="1"/>
    <col min="10260" max="10260" width="7.75" style="6" customWidth="1"/>
    <col min="10261" max="10261" width="8.5" style="6" customWidth="1"/>
    <col min="10262" max="10262" width="4.625" style="6" customWidth="1"/>
    <col min="10263" max="10263" width="14.875" style="6" customWidth="1"/>
    <col min="10264" max="10274" width="8.5" style="6" customWidth="1"/>
    <col min="10275" max="10275" width="11.375" style="6" customWidth="1"/>
    <col min="10276" max="10277" width="8.5" style="6" customWidth="1"/>
    <col min="10278" max="10499" width="9" style="6"/>
    <col min="10500" max="10500" width="7.75" style="6" customWidth="1"/>
    <col min="10501" max="10501" width="19.5" style="6" customWidth="1"/>
    <col min="10502" max="10505" width="7.75" style="6" customWidth="1"/>
    <col min="10506" max="10506" width="8.75" style="6" customWidth="1"/>
    <col min="10507" max="10514" width="7.75" style="6" customWidth="1"/>
    <col min="10515" max="10515" width="9.25" style="6" customWidth="1"/>
    <col min="10516" max="10516" width="7.75" style="6" customWidth="1"/>
    <col min="10517" max="10517" width="8.5" style="6" customWidth="1"/>
    <col min="10518" max="10518" width="4.625" style="6" customWidth="1"/>
    <col min="10519" max="10519" width="14.875" style="6" customWidth="1"/>
    <col min="10520" max="10530" width="8.5" style="6" customWidth="1"/>
    <col min="10531" max="10531" width="11.375" style="6" customWidth="1"/>
    <col min="10532" max="10533" width="8.5" style="6" customWidth="1"/>
    <col min="10534" max="10755" width="9" style="6"/>
    <col min="10756" max="10756" width="7.75" style="6" customWidth="1"/>
    <col min="10757" max="10757" width="19.5" style="6" customWidth="1"/>
    <col min="10758" max="10761" width="7.75" style="6" customWidth="1"/>
    <col min="10762" max="10762" width="8.75" style="6" customWidth="1"/>
    <col min="10763" max="10770" width="7.75" style="6" customWidth="1"/>
    <col min="10771" max="10771" width="9.25" style="6" customWidth="1"/>
    <col min="10772" max="10772" width="7.75" style="6" customWidth="1"/>
    <col min="10773" max="10773" width="8.5" style="6" customWidth="1"/>
    <col min="10774" max="10774" width="4.625" style="6" customWidth="1"/>
    <col min="10775" max="10775" width="14.875" style="6" customWidth="1"/>
    <col min="10776" max="10786" width="8.5" style="6" customWidth="1"/>
    <col min="10787" max="10787" width="11.375" style="6" customWidth="1"/>
    <col min="10788" max="10789" width="8.5" style="6" customWidth="1"/>
    <col min="10790" max="11011" width="9" style="6"/>
    <col min="11012" max="11012" width="7.75" style="6" customWidth="1"/>
    <col min="11013" max="11013" width="19.5" style="6" customWidth="1"/>
    <col min="11014" max="11017" width="7.75" style="6" customWidth="1"/>
    <col min="11018" max="11018" width="8.75" style="6" customWidth="1"/>
    <col min="11019" max="11026" width="7.75" style="6" customWidth="1"/>
    <col min="11027" max="11027" width="9.25" style="6" customWidth="1"/>
    <col min="11028" max="11028" width="7.75" style="6" customWidth="1"/>
    <col min="11029" max="11029" width="8.5" style="6" customWidth="1"/>
    <col min="11030" max="11030" width="4.625" style="6" customWidth="1"/>
    <col min="11031" max="11031" width="14.875" style="6" customWidth="1"/>
    <col min="11032" max="11042" width="8.5" style="6" customWidth="1"/>
    <col min="11043" max="11043" width="11.375" style="6" customWidth="1"/>
    <col min="11044" max="11045" width="8.5" style="6" customWidth="1"/>
    <col min="11046" max="11267" width="9" style="6"/>
    <col min="11268" max="11268" width="7.75" style="6" customWidth="1"/>
    <col min="11269" max="11269" width="19.5" style="6" customWidth="1"/>
    <col min="11270" max="11273" width="7.75" style="6" customWidth="1"/>
    <col min="11274" max="11274" width="8.75" style="6" customWidth="1"/>
    <col min="11275" max="11282" width="7.75" style="6" customWidth="1"/>
    <col min="11283" max="11283" width="9.25" style="6" customWidth="1"/>
    <col min="11284" max="11284" width="7.75" style="6" customWidth="1"/>
    <col min="11285" max="11285" width="8.5" style="6" customWidth="1"/>
    <col min="11286" max="11286" width="4.625" style="6" customWidth="1"/>
    <col min="11287" max="11287" width="14.875" style="6" customWidth="1"/>
    <col min="11288" max="11298" width="8.5" style="6" customWidth="1"/>
    <col min="11299" max="11299" width="11.375" style="6" customWidth="1"/>
    <col min="11300" max="11301" width="8.5" style="6" customWidth="1"/>
    <col min="11302" max="11523" width="9" style="6"/>
    <col min="11524" max="11524" width="7.75" style="6" customWidth="1"/>
    <col min="11525" max="11525" width="19.5" style="6" customWidth="1"/>
    <col min="11526" max="11529" width="7.75" style="6" customWidth="1"/>
    <col min="11530" max="11530" width="8.75" style="6" customWidth="1"/>
    <col min="11531" max="11538" width="7.75" style="6" customWidth="1"/>
    <col min="11539" max="11539" width="9.25" style="6" customWidth="1"/>
    <col min="11540" max="11540" width="7.75" style="6" customWidth="1"/>
    <col min="11541" max="11541" width="8.5" style="6" customWidth="1"/>
    <col min="11542" max="11542" width="4.625" style="6" customWidth="1"/>
    <col min="11543" max="11543" width="14.875" style="6" customWidth="1"/>
    <col min="11544" max="11554" width="8.5" style="6" customWidth="1"/>
    <col min="11555" max="11555" width="11.375" style="6" customWidth="1"/>
    <col min="11556" max="11557" width="8.5" style="6" customWidth="1"/>
    <col min="11558" max="11779" width="9" style="6"/>
    <col min="11780" max="11780" width="7.75" style="6" customWidth="1"/>
    <col min="11781" max="11781" width="19.5" style="6" customWidth="1"/>
    <col min="11782" max="11785" width="7.75" style="6" customWidth="1"/>
    <col min="11786" max="11786" width="8.75" style="6" customWidth="1"/>
    <col min="11787" max="11794" width="7.75" style="6" customWidth="1"/>
    <col min="11795" max="11795" width="9.25" style="6" customWidth="1"/>
    <col min="11796" max="11796" width="7.75" style="6" customWidth="1"/>
    <col min="11797" max="11797" width="8.5" style="6" customWidth="1"/>
    <col min="11798" max="11798" width="4.625" style="6" customWidth="1"/>
    <col min="11799" max="11799" width="14.875" style="6" customWidth="1"/>
    <col min="11800" max="11810" width="8.5" style="6" customWidth="1"/>
    <col min="11811" max="11811" width="11.375" style="6" customWidth="1"/>
    <col min="11812" max="11813" width="8.5" style="6" customWidth="1"/>
    <col min="11814" max="12035" width="9" style="6"/>
    <col min="12036" max="12036" width="7.75" style="6" customWidth="1"/>
    <col min="12037" max="12037" width="19.5" style="6" customWidth="1"/>
    <col min="12038" max="12041" width="7.75" style="6" customWidth="1"/>
    <col min="12042" max="12042" width="8.75" style="6" customWidth="1"/>
    <col min="12043" max="12050" width="7.75" style="6" customWidth="1"/>
    <col min="12051" max="12051" width="9.25" style="6" customWidth="1"/>
    <col min="12052" max="12052" width="7.75" style="6" customWidth="1"/>
    <col min="12053" max="12053" width="8.5" style="6" customWidth="1"/>
    <col min="12054" max="12054" width="4.625" style="6" customWidth="1"/>
    <col min="12055" max="12055" width="14.875" style="6" customWidth="1"/>
    <col min="12056" max="12066" width="8.5" style="6" customWidth="1"/>
    <col min="12067" max="12067" width="11.375" style="6" customWidth="1"/>
    <col min="12068" max="12069" width="8.5" style="6" customWidth="1"/>
    <col min="12070" max="12291" width="9" style="6"/>
    <col min="12292" max="12292" width="7.75" style="6" customWidth="1"/>
    <col min="12293" max="12293" width="19.5" style="6" customWidth="1"/>
    <col min="12294" max="12297" width="7.75" style="6" customWidth="1"/>
    <col min="12298" max="12298" width="8.75" style="6" customWidth="1"/>
    <col min="12299" max="12306" width="7.75" style="6" customWidth="1"/>
    <col min="12307" max="12307" width="9.25" style="6" customWidth="1"/>
    <col min="12308" max="12308" width="7.75" style="6" customWidth="1"/>
    <col min="12309" max="12309" width="8.5" style="6" customWidth="1"/>
    <col min="12310" max="12310" width="4.625" style="6" customWidth="1"/>
    <col min="12311" max="12311" width="14.875" style="6" customWidth="1"/>
    <col min="12312" max="12322" width="8.5" style="6" customWidth="1"/>
    <col min="12323" max="12323" width="11.375" style="6" customWidth="1"/>
    <col min="12324" max="12325" width="8.5" style="6" customWidth="1"/>
    <col min="12326" max="12547" width="9" style="6"/>
    <col min="12548" max="12548" width="7.75" style="6" customWidth="1"/>
    <col min="12549" max="12549" width="19.5" style="6" customWidth="1"/>
    <col min="12550" max="12553" width="7.75" style="6" customWidth="1"/>
    <col min="12554" max="12554" width="8.75" style="6" customWidth="1"/>
    <col min="12555" max="12562" width="7.75" style="6" customWidth="1"/>
    <col min="12563" max="12563" width="9.25" style="6" customWidth="1"/>
    <col min="12564" max="12564" width="7.75" style="6" customWidth="1"/>
    <col min="12565" max="12565" width="8.5" style="6" customWidth="1"/>
    <col min="12566" max="12566" width="4.625" style="6" customWidth="1"/>
    <col min="12567" max="12567" width="14.875" style="6" customWidth="1"/>
    <col min="12568" max="12578" width="8.5" style="6" customWidth="1"/>
    <col min="12579" max="12579" width="11.375" style="6" customWidth="1"/>
    <col min="12580" max="12581" width="8.5" style="6" customWidth="1"/>
    <col min="12582" max="12803" width="9" style="6"/>
    <col min="12804" max="12804" width="7.75" style="6" customWidth="1"/>
    <col min="12805" max="12805" width="19.5" style="6" customWidth="1"/>
    <col min="12806" max="12809" width="7.75" style="6" customWidth="1"/>
    <col min="12810" max="12810" width="8.75" style="6" customWidth="1"/>
    <col min="12811" max="12818" width="7.75" style="6" customWidth="1"/>
    <col min="12819" max="12819" width="9.25" style="6" customWidth="1"/>
    <col min="12820" max="12820" width="7.75" style="6" customWidth="1"/>
    <col min="12821" max="12821" width="8.5" style="6" customWidth="1"/>
    <col min="12822" max="12822" width="4.625" style="6" customWidth="1"/>
    <col min="12823" max="12823" width="14.875" style="6" customWidth="1"/>
    <col min="12824" max="12834" width="8.5" style="6" customWidth="1"/>
    <col min="12835" max="12835" width="11.375" style="6" customWidth="1"/>
    <col min="12836" max="12837" width="8.5" style="6" customWidth="1"/>
    <col min="12838" max="13059" width="9" style="6"/>
    <col min="13060" max="13060" width="7.75" style="6" customWidth="1"/>
    <col min="13061" max="13061" width="19.5" style="6" customWidth="1"/>
    <col min="13062" max="13065" width="7.75" style="6" customWidth="1"/>
    <col min="13066" max="13066" width="8.75" style="6" customWidth="1"/>
    <col min="13067" max="13074" width="7.75" style="6" customWidth="1"/>
    <col min="13075" max="13075" width="9.25" style="6" customWidth="1"/>
    <col min="13076" max="13076" width="7.75" style="6" customWidth="1"/>
    <col min="13077" max="13077" width="8.5" style="6" customWidth="1"/>
    <col min="13078" max="13078" width="4.625" style="6" customWidth="1"/>
    <col min="13079" max="13079" width="14.875" style="6" customWidth="1"/>
    <col min="13080" max="13090" width="8.5" style="6" customWidth="1"/>
    <col min="13091" max="13091" width="11.375" style="6" customWidth="1"/>
    <col min="13092" max="13093" width="8.5" style="6" customWidth="1"/>
    <col min="13094" max="13315" width="9" style="6"/>
    <col min="13316" max="13316" width="7.75" style="6" customWidth="1"/>
    <col min="13317" max="13317" width="19.5" style="6" customWidth="1"/>
    <col min="13318" max="13321" width="7.75" style="6" customWidth="1"/>
    <col min="13322" max="13322" width="8.75" style="6" customWidth="1"/>
    <col min="13323" max="13330" width="7.75" style="6" customWidth="1"/>
    <col min="13331" max="13331" width="9.25" style="6" customWidth="1"/>
    <col min="13332" max="13332" width="7.75" style="6" customWidth="1"/>
    <col min="13333" max="13333" width="8.5" style="6" customWidth="1"/>
    <col min="13334" max="13334" width="4.625" style="6" customWidth="1"/>
    <col min="13335" max="13335" width="14.875" style="6" customWidth="1"/>
    <col min="13336" max="13346" width="8.5" style="6" customWidth="1"/>
    <col min="13347" max="13347" width="11.375" style="6" customWidth="1"/>
    <col min="13348" max="13349" width="8.5" style="6" customWidth="1"/>
    <col min="13350" max="13571" width="9" style="6"/>
    <col min="13572" max="13572" width="7.75" style="6" customWidth="1"/>
    <col min="13573" max="13573" width="19.5" style="6" customWidth="1"/>
    <col min="13574" max="13577" width="7.75" style="6" customWidth="1"/>
    <col min="13578" max="13578" width="8.75" style="6" customWidth="1"/>
    <col min="13579" max="13586" width="7.75" style="6" customWidth="1"/>
    <col min="13587" max="13587" width="9.25" style="6" customWidth="1"/>
    <col min="13588" max="13588" width="7.75" style="6" customWidth="1"/>
    <col min="13589" max="13589" width="8.5" style="6" customWidth="1"/>
    <col min="13590" max="13590" width="4.625" style="6" customWidth="1"/>
    <col min="13591" max="13591" width="14.875" style="6" customWidth="1"/>
    <col min="13592" max="13602" width="8.5" style="6" customWidth="1"/>
    <col min="13603" max="13603" width="11.375" style="6" customWidth="1"/>
    <col min="13604" max="13605" width="8.5" style="6" customWidth="1"/>
    <col min="13606" max="13827" width="9" style="6"/>
    <col min="13828" max="13828" width="7.75" style="6" customWidth="1"/>
    <col min="13829" max="13829" width="19.5" style="6" customWidth="1"/>
    <col min="13830" max="13833" width="7.75" style="6" customWidth="1"/>
    <col min="13834" max="13834" width="8.75" style="6" customWidth="1"/>
    <col min="13835" max="13842" width="7.75" style="6" customWidth="1"/>
    <col min="13843" max="13843" width="9.25" style="6" customWidth="1"/>
    <col min="13844" max="13844" width="7.75" style="6" customWidth="1"/>
    <col min="13845" max="13845" width="8.5" style="6" customWidth="1"/>
    <col min="13846" max="13846" width="4.625" style="6" customWidth="1"/>
    <col min="13847" max="13847" width="14.875" style="6" customWidth="1"/>
    <col min="13848" max="13858" width="8.5" style="6" customWidth="1"/>
    <col min="13859" max="13859" width="11.375" style="6" customWidth="1"/>
    <col min="13860" max="13861" width="8.5" style="6" customWidth="1"/>
    <col min="13862" max="14083" width="9" style="6"/>
    <col min="14084" max="14084" width="7.75" style="6" customWidth="1"/>
    <col min="14085" max="14085" width="19.5" style="6" customWidth="1"/>
    <col min="14086" max="14089" width="7.75" style="6" customWidth="1"/>
    <col min="14090" max="14090" width="8.75" style="6" customWidth="1"/>
    <col min="14091" max="14098" width="7.75" style="6" customWidth="1"/>
    <col min="14099" max="14099" width="9.25" style="6" customWidth="1"/>
    <col min="14100" max="14100" width="7.75" style="6" customWidth="1"/>
    <col min="14101" max="14101" width="8.5" style="6" customWidth="1"/>
    <col min="14102" max="14102" width="4.625" style="6" customWidth="1"/>
    <col min="14103" max="14103" width="14.875" style="6" customWidth="1"/>
    <col min="14104" max="14114" width="8.5" style="6" customWidth="1"/>
    <col min="14115" max="14115" width="11.375" style="6" customWidth="1"/>
    <col min="14116" max="14117" width="8.5" style="6" customWidth="1"/>
    <col min="14118" max="14339" width="9" style="6"/>
    <col min="14340" max="14340" width="7.75" style="6" customWidth="1"/>
    <col min="14341" max="14341" width="19.5" style="6" customWidth="1"/>
    <col min="14342" max="14345" width="7.75" style="6" customWidth="1"/>
    <col min="14346" max="14346" width="8.75" style="6" customWidth="1"/>
    <col min="14347" max="14354" width="7.75" style="6" customWidth="1"/>
    <col min="14355" max="14355" width="9.25" style="6" customWidth="1"/>
    <col min="14356" max="14356" width="7.75" style="6" customWidth="1"/>
    <col min="14357" max="14357" width="8.5" style="6" customWidth="1"/>
    <col min="14358" max="14358" width="4.625" style="6" customWidth="1"/>
    <col min="14359" max="14359" width="14.875" style="6" customWidth="1"/>
    <col min="14360" max="14370" width="8.5" style="6" customWidth="1"/>
    <col min="14371" max="14371" width="11.375" style="6" customWidth="1"/>
    <col min="14372" max="14373" width="8.5" style="6" customWidth="1"/>
    <col min="14374" max="14595" width="9" style="6"/>
    <col min="14596" max="14596" width="7.75" style="6" customWidth="1"/>
    <col min="14597" max="14597" width="19.5" style="6" customWidth="1"/>
    <col min="14598" max="14601" width="7.75" style="6" customWidth="1"/>
    <col min="14602" max="14602" width="8.75" style="6" customWidth="1"/>
    <col min="14603" max="14610" width="7.75" style="6" customWidth="1"/>
    <col min="14611" max="14611" width="9.25" style="6" customWidth="1"/>
    <col min="14612" max="14612" width="7.75" style="6" customWidth="1"/>
    <col min="14613" max="14613" width="8.5" style="6" customWidth="1"/>
    <col min="14614" max="14614" width="4.625" style="6" customWidth="1"/>
    <col min="14615" max="14615" width="14.875" style="6" customWidth="1"/>
    <col min="14616" max="14626" width="8.5" style="6" customWidth="1"/>
    <col min="14627" max="14627" width="11.375" style="6" customWidth="1"/>
    <col min="14628" max="14629" width="8.5" style="6" customWidth="1"/>
    <col min="14630" max="14851" width="9" style="6"/>
    <col min="14852" max="14852" width="7.75" style="6" customWidth="1"/>
    <col min="14853" max="14853" width="19.5" style="6" customWidth="1"/>
    <col min="14854" max="14857" width="7.75" style="6" customWidth="1"/>
    <col min="14858" max="14858" width="8.75" style="6" customWidth="1"/>
    <col min="14859" max="14866" width="7.75" style="6" customWidth="1"/>
    <col min="14867" max="14867" width="9.25" style="6" customWidth="1"/>
    <col min="14868" max="14868" width="7.75" style="6" customWidth="1"/>
    <col min="14869" max="14869" width="8.5" style="6" customWidth="1"/>
    <col min="14870" max="14870" width="4.625" style="6" customWidth="1"/>
    <col min="14871" max="14871" width="14.875" style="6" customWidth="1"/>
    <col min="14872" max="14882" width="8.5" style="6" customWidth="1"/>
    <col min="14883" max="14883" width="11.375" style="6" customWidth="1"/>
    <col min="14884" max="14885" width="8.5" style="6" customWidth="1"/>
    <col min="14886" max="15107" width="9" style="6"/>
    <col min="15108" max="15108" width="7.75" style="6" customWidth="1"/>
    <col min="15109" max="15109" width="19.5" style="6" customWidth="1"/>
    <col min="15110" max="15113" width="7.75" style="6" customWidth="1"/>
    <col min="15114" max="15114" width="8.75" style="6" customWidth="1"/>
    <col min="15115" max="15122" width="7.75" style="6" customWidth="1"/>
    <col min="15123" max="15123" width="9.25" style="6" customWidth="1"/>
    <col min="15124" max="15124" width="7.75" style="6" customWidth="1"/>
    <col min="15125" max="15125" width="8.5" style="6" customWidth="1"/>
    <col min="15126" max="15126" width="4.625" style="6" customWidth="1"/>
    <col min="15127" max="15127" width="14.875" style="6" customWidth="1"/>
    <col min="15128" max="15138" width="8.5" style="6" customWidth="1"/>
    <col min="15139" max="15139" width="11.375" style="6" customWidth="1"/>
    <col min="15140" max="15141" width="8.5" style="6" customWidth="1"/>
    <col min="15142" max="15363" width="9" style="6"/>
    <col min="15364" max="15364" width="7.75" style="6" customWidth="1"/>
    <col min="15365" max="15365" width="19.5" style="6" customWidth="1"/>
    <col min="15366" max="15369" width="7.75" style="6" customWidth="1"/>
    <col min="15370" max="15370" width="8.75" style="6" customWidth="1"/>
    <col min="15371" max="15378" width="7.75" style="6" customWidth="1"/>
    <col min="15379" max="15379" width="9.25" style="6" customWidth="1"/>
    <col min="15380" max="15380" width="7.75" style="6" customWidth="1"/>
    <col min="15381" max="15381" width="8.5" style="6" customWidth="1"/>
    <col min="15382" max="15382" width="4.625" style="6" customWidth="1"/>
    <col min="15383" max="15383" width="14.875" style="6" customWidth="1"/>
    <col min="15384" max="15394" width="8.5" style="6" customWidth="1"/>
    <col min="15395" max="15395" width="11.375" style="6" customWidth="1"/>
    <col min="15396" max="15397" width="8.5" style="6" customWidth="1"/>
    <col min="15398" max="15619" width="9" style="6"/>
    <col min="15620" max="15620" width="7.75" style="6" customWidth="1"/>
    <col min="15621" max="15621" width="19.5" style="6" customWidth="1"/>
    <col min="15622" max="15625" width="7.75" style="6" customWidth="1"/>
    <col min="15626" max="15626" width="8.75" style="6" customWidth="1"/>
    <col min="15627" max="15634" width="7.75" style="6" customWidth="1"/>
    <col min="15635" max="15635" width="9.25" style="6" customWidth="1"/>
    <col min="15636" max="15636" width="7.75" style="6" customWidth="1"/>
    <col min="15637" max="15637" width="8.5" style="6" customWidth="1"/>
    <col min="15638" max="15638" width="4.625" style="6" customWidth="1"/>
    <col min="15639" max="15639" width="14.875" style="6" customWidth="1"/>
    <col min="15640" max="15650" width="8.5" style="6" customWidth="1"/>
    <col min="15651" max="15651" width="11.375" style="6" customWidth="1"/>
    <col min="15652" max="15653" width="8.5" style="6" customWidth="1"/>
    <col min="15654" max="15875" width="9" style="6"/>
    <col min="15876" max="15876" width="7.75" style="6" customWidth="1"/>
    <col min="15877" max="15877" width="19.5" style="6" customWidth="1"/>
    <col min="15878" max="15881" width="7.75" style="6" customWidth="1"/>
    <col min="15882" max="15882" width="8.75" style="6" customWidth="1"/>
    <col min="15883" max="15890" width="7.75" style="6" customWidth="1"/>
    <col min="15891" max="15891" width="9.25" style="6" customWidth="1"/>
    <col min="15892" max="15892" width="7.75" style="6" customWidth="1"/>
    <col min="15893" max="15893" width="8.5" style="6" customWidth="1"/>
    <col min="15894" max="15894" width="4.625" style="6" customWidth="1"/>
    <col min="15895" max="15895" width="14.875" style="6" customWidth="1"/>
    <col min="15896" max="15906" width="8.5" style="6" customWidth="1"/>
    <col min="15907" max="15907" width="11.375" style="6" customWidth="1"/>
    <col min="15908" max="15909" width="8.5" style="6" customWidth="1"/>
    <col min="15910" max="16131" width="9" style="6"/>
    <col min="16132" max="16132" width="7.75" style="6" customWidth="1"/>
    <col min="16133" max="16133" width="19.5" style="6" customWidth="1"/>
    <col min="16134" max="16137" width="7.75" style="6" customWidth="1"/>
    <col min="16138" max="16138" width="8.75" style="6" customWidth="1"/>
    <col min="16139" max="16146" width="7.75" style="6" customWidth="1"/>
    <col min="16147" max="16147" width="9.25" style="6" customWidth="1"/>
    <col min="16148" max="16148" width="7.75" style="6" customWidth="1"/>
    <col min="16149" max="16149" width="8.5" style="6" customWidth="1"/>
    <col min="16150" max="16150" width="4.625" style="6" customWidth="1"/>
    <col min="16151" max="16151" width="14.875" style="6" customWidth="1"/>
    <col min="16152" max="16162" width="8.5" style="6" customWidth="1"/>
    <col min="16163" max="16163" width="11.375" style="6" customWidth="1"/>
    <col min="16164" max="16165" width="8.5" style="6" customWidth="1"/>
    <col min="16166" max="16384" width="9" style="6"/>
  </cols>
  <sheetData>
    <row r="1" spans="2:37" s="8" customFormat="1" ht="15.95" customHeight="1">
      <c r="B1" s="3" t="s">
        <v>101</v>
      </c>
      <c r="T1" s="14"/>
      <c r="U1" s="3" t="s">
        <v>101</v>
      </c>
    </row>
    <row r="2" spans="2:37" ht="15.95" customHeight="1">
      <c r="B2" s="6" t="s">
        <v>59</v>
      </c>
      <c r="S2" s="15" t="s">
        <v>275</v>
      </c>
      <c r="U2" s="6" t="s">
        <v>59</v>
      </c>
      <c r="AK2" s="15" t="s">
        <v>275</v>
      </c>
    </row>
    <row r="3" spans="2:37" ht="13.5">
      <c r="B3" s="217" t="s">
        <v>276</v>
      </c>
      <c r="C3" s="218"/>
      <c r="D3" s="143" t="s">
        <v>102</v>
      </c>
      <c r="E3" s="143" t="s">
        <v>103</v>
      </c>
      <c r="F3" s="143" t="s">
        <v>104</v>
      </c>
      <c r="G3" s="143" t="s">
        <v>105</v>
      </c>
      <c r="H3" s="143" t="s">
        <v>106</v>
      </c>
      <c r="I3" s="143" t="s">
        <v>107</v>
      </c>
      <c r="J3" s="143" t="s">
        <v>108</v>
      </c>
      <c r="K3" s="143" t="s">
        <v>109</v>
      </c>
      <c r="L3" s="143" t="s">
        <v>110</v>
      </c>
      <c r="M3" s="143" t="s">
        <v>111</v>
      </c>
      <c r="N3" s="143" t="s">
        <v>112</v>
      </c>
      <c r="O3" s="143" t="s">
        <v>113</v>
      </c>
      <c r="P3" s="143" t="s">
        <v>114</v>
      </c>
      <c r="Q3" s="143" t="s">
        <v>115</v>
      </c>
      <c r="R3" s="143" t="s">
        <v>116</v>
      </c>
      <c r="S3" s="143" t="s">
        <v>117</v>
      </c>
      <c r="T3" s="150"/>
      <c r="U3" s="217" t="s">
        <v>276</v>
      </c>
      <c r="V3" s="218"/>
      <c r="W3" s="143" t="s">
        <v>118</v>
      </c>
      <c r="X3" s="143" t="s">
        <v>119</v>
      </c>
      <c r="Y3" s="143" t="s">
        <v>120</v>
      </c>
      <c r="Z3" s="143" t="s">
        <v>121</v>
      </c>
      <c r="AA3" s="143" t="s">
        <v>122</v>
      </c>
      <c r="AB3" s="143" t="s">
        <v>123</v>
      </c>
      <c r="AC3" s="143" t="s">
        <v>124</v>
      </c>
      <c r="AD3" s="143" t="s">
        <v>125</v>
      </c>
      <c r="AE3" s="143" t="s">
        <v>126</v>
      </c>
      <c r="AF3" s="143" t="s">
        <v>127</v>
      </c>
      <c r="AG3" s="143" t="s">
        <v>128</v>
      </c>
      <c r="AH3" s="143" t="s">
        <v>129</v>
      </c>
      <c r="AI3" s="143" t="s">
        <v>130</v>
      </c>
      <c r="AJ3" s="143" t="s">
        <v>131</v>
      </c>
      <c r="AK3" s="143" t="s">
        <v>132</v>
      </c>
    </row>
    <row r="4" spans="2:37" ht="13.5">
      <c r="B4" s="219" t="s">
        <v>276</v>
      </c>
      <c r="C4" s="144"/>
      <c r="D4" s="214" t="s">
        <v>60</v>
      </c>
      <c r="E4" s="214" t="s">
        <v>133</v>
      </c>
      <c r="F4" s="214" t="s">
        <v>134</v>
      </c>
      <c r="G4" s="214" t="s">
        <v>135</v>
      </c>
      <c r="H4" s="214" t="s">
        <v>136</v>
      </c>
      <c r="I4" s="214" t="s">
        <v>137</v>
      </c>
      <c r="J4" s="145" t="s">
        <v>155</v>
      </c>
      <c r="K4" s="214" t="s">
        <v>139</v>
      </c>
      <c r="L4" s="214" t="s">
        <v>140</v>
      </c>
      <c r="M4" s="214" t="s">
        <v>141</v>
      </c>
      <c r="N4" s="214" t="s">
        <v>142</v>
      </c>
      <c r="O4" s="214" t="s">
        <v>143</v>
      </c>
      <c r="P4" s="214" t="s">
        <v>144</v>
      </c>
      <c r="Q4" s="214" t="s">
        <v>61</v>
      </c>
      <c r="R4" s="214" t="s">
        <v>145</v>
      </c>
      <c r="S4" s="214" t="s">
        <v>75</v>
      </c>
      <c r="T4" s="151"/>
      <c r="U4" s="219" t="s">
        <v>276</v>
      </c>
      <c r="V4" s="144"/>
      <c r="W4" s="145" t="s">
        <v>62</v>
      </c>
      <c r="X4" s="145" t="s">
        <v>63</v>
      </c>
      <c r="Y4" s="145" t="s">
        <v>64</v>
      </c>
      <c r="Z4" s="145" t="s">
        <v>65</v>
      </c>
      <c r="AA4" s="145" t="s">
        <v>65</v>
      </c>
      <c r="AB4" s="214" t="s">
        <v>66</v>
      </c>
      <c r="AC4" s="214" t="s">
        <v>146</v>
      </c>
      <c r="AD4" s="145" t="s">
        <v>67</v>
      </c>
      <c r="AE4" s="145" t="s">
        <v>68</v>
      </c>
      <c r="AF4" s="214" t="s">
        <v>274</v>
      </c>
      <c r="AG4" s="146" t="s">
        <v>159</v>
      </c>
      <c r="AH4" s="214" t="s">
        <v>277</v>
      </c>
      <c r="AI4" s="145" t="s">
        <v>278</v>
      </c>
      <c r="AJ4" s="145" t="s">
        <v>69</v>
      </c>
      <c r="AK4" s="145" t="s">
        <v>157</v>
      </c>
    </row>
    <row r="5" spans="2:37" ht="13.5">
      <c r="B5" s="220"/>
      <c r="C5" s="144" t="s">
        <v>70</v>
      </c>
      <c r="D5" s="214"/>
      <c r="E5" s="214"/>
      <c r="F5" s="214"/>
      <c r="G5" s="214"/>
      <c r="H5" s="214"/>
      <c r="I5" s="214"/>
      <c r="J5" s="201" t="s">
        <v>279</v>
      </c>
      <c r="K5" s="214"/>
      <c r="L5" s="214"/>
      <c r="M5" s="214"/>
      <c r="N5" s="214"/>
      <c r="O5" s="214"/>
      <c r="P5" s="214"/>
      <c r="Q5" s="214"/>
      <c r="R5" s="214"/>
      <c r="S5" s="214"/>
      <c r="T5" s="151"/>
      <c r="U5" s="220"/>
      <c r="V5" s="144" t="s">
        <v>70</v>
      </c>
      <c r="W5" s="145" t="s">
        <v>280</v>
      </c>
      <c r="X5" s="145" t="s">
        <v>281</v>
      </c>
      <c r="Y5" s="145" t="s">
        <v>71</v>
      </c>
      <c r="Z5" s="145" t="s">
        <v>282</v>
      </c>
      <c r="AA5" s="145" t="s">
        <v>282</v>
      </c>
      <c r="AB5" s="214"/>
      <c r="AC5" s="214"/>
      <c r="AD5" s="145" t="s">
        <v>283</v>
      </c>
      <c r="AE5" s="145" t="s">
        <v>160</v>
      </c>
      <c r="AF5" s="214"/>
      <c r="AG5" s="145" t="s">
        <v>158</v>
      </c>
      <c r="AH5" s="214"/>
      <c r="AI5" s="145" t="s">
        <v>284</v>
      </c>
      <c r="AJ5" s="145" t="s">
        <v>285</v>
      </c>
      <c r="AK5" s="145" t="s">
        <v>72</v>
      </c>
    </row>
    <row r="6" spans="2:37" ht="13.5">
      <c r="B6" s="221"/>
      <c r="C6" s="147"/>
      <c r="D6" s="148"/>
      <c r="E6" s="148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51"/>
      <c r="U6" s="221"/>
      <c r="V6" s="147"/>
      <c r="W6" s="149"/>
      <c r="X6" s="149"/>
      <c r="Y6" s="149"/>
      <c r="Z6" s="149" t="s">
        <v>73</v>
      </c>
      <c r="AA6" s="149" t="s">
        <v>74</v>
      </c>
      <c r="AB6" s="149"/>
      <c r="AC6" s="149"/>
      <c r="AD6" s="149"/>
      <c r="AE6" s="149"/>
      <c r="AF6" s="149"/>
      <c r="AG6" s="149"/>
      <c r="AH6" s="149"/>
      <c r="AI6" s="149"/>
      <c r="AJ6" s="149"/>
      <c r="AK6" s="149"/>
    </row>
    <row r="7" spans="2:37" ht="24" customHeight="1">
      <c r="B7" s="16" t="s">
        <v>102</v>
      </c>
      <c r="C7" s="51" t="s">
        <v>60</v>
      </c>
      <c r="D7" s="123">
        <v>20329</v>
      </c>
      <c r="E7" s="124">
        <v>61</v>
      </c>
      <c r="F7" s="124">
        <v>0</v>
      </c>
      <c r="G7" s="124">
        <v>0</v>
      </c>
      <c r="H7" s="124">
        <v>49068</v>
      </c>
      <c r="I7" s="124">
        <v>552</v>
      </c>
      <c r="J7" s="124">
        <v>0</v>
      </c>
      <c r="K7" s="124">
        <v>85</v>
      </c>
      <c r="L7" s="124">
        <v>0</v>
      </c>
      <c r="M7" s="124">
        <v>1</v>
      </c>
      <c r="N7" s="124">
        <v>13</v>
      </c>
      <c r="O7" s="124">
        <v>0</v>
      </c>
      <c r="P7" s="124">
        <v>9</v>
      </c>
      <c r="Q7" s="124">
        <v>6379</v>
      </c>
      <c r="R7" s="124">
        <v>0</v>
      </c>
      <c r="S7" s="125">
        <v>76497</v>
      </c>
      <c r="T7" s="127"/>
      <c r="U7" s="16" t="s">
        <v>102</v>
      </c>
      <c r="V7" s="51" t="s">
        <v>60</v>
      </c>
      <c r="W7" s="123">
        <v>267</v>
      </c>
      <c r="X7" s="124">
        <v>20482</v>
      </c>
      <c r="Y7" s="124">
        <v>0</v>
      </c>
      <c r="Z7" s="124">
        <v>0</v>
      </c>
      <c r="AA7" s="124">
        <v>1187</v>
      </c>
      <c r="AB7" s="124">
        <v>-385</v>
      </c>
      <c r="AC7" s="124">
        <v>0</v>
      </c>
      <c r="AD7" s="124">
        <v>21551</v>
      </c>
      <c r="AE7" s="124">
        <v>98048</v>
      </c>
      <c r="AF7" s="124">
        <v>121162</v>
      </c>
      <c r="AG7" s="124">
        <v>142713</v>
      </c>
      <c r="AH7" s="124">
        <v>219210</v>
      </c>
      <c r="AI7" s="124">
        <v>-24368</v>
      </c>
      <c r="AJ7" s="124">
        <v>118345</v>
      </c>
      <c r="AK7" s="125">
        <v>194842</v>
      </c>
    </row>
    <row r="8" spans="2:37" ht="24" customHeight="1">
      <c r="B8" s="17" t="s">
        <v>103</v>
      </c>
      <c r="C8" s="52" t="s">
        <v>133</v>
      </c>
      <c r="D8" s="126">
        <v>16</v>
      </c>
      <c r="E8" s="127">
        <v>3505</v>
      </c>
      <c r="F8" s="127">
        <v>0</v>
      </c>
      <c r="G8" s="127">
        <v>3</v>
      </c>
      <c r="H8" s="127">
        <v>7915</v>
      </c>
      <c r="I8" s="127">
        <v>19</v>
      </c>
      <c r="J8" s="127">
        <v>0</v>
      </c>
      <c r="K8" s="127">
        <v>0</v>
      </c>
      <c r="L8" s="127">
        <v>0</v>
      </c>
      <c r="M8" s="127">
        <v>0</v>
      </c>
      <c r="N8" s="127">
        <v>0</v>
      </c>
      <c r="O8" s="127">
        <v>0</v>
      </c>
      <c r="P8" s="127">
        <v>1</v>
      </c>
      <c r="Q8" s="127">
        <v>426</v>
      </c>
      <c r="R8" s="127">
        <v>0</v>
      </c>
      <c r="S8" s="128">
        <v>11885</v>
      </c>
      <c r="T8" s="127"/>
      <c r="U8" s="17" t="s">
        <v>103</v>
      </c>
      <c r="V8" s="52" t="s">
        <v>133</v>
      </c>
      <c r="W8" s="126">
        <v>18</v>
      </c>
      <c r="X8" s="127">
        <v>1334</v>
      </c>
      <c r="Y8" s="127">
        <v>0</v>
      </c>
      <c r="Z8" s="127">
        <v>0</v>
      </c>
      <c r="AA8" s="127">
        <v>0</v>
      </c>
      <c r="AB8" s="127">
        <v>22093</v>
      </c>
      <c r="AC8" s="127">
        <v>0</v>
      </c>
      <c r="AD8" s="127">
        <v>23445</v>
      </c>
      <c r="AE8" s="127">
        <v>35330</v>
      </c>
      <c r="AF8" s="127">
        <v>3074</v>
      </c>
      <c r="AG8" s="127">
        <v>26519</v>
      </c>
      <c r="AH8" s="127">
        <v>38404</v>
      </c>
      <c r="AI8" s="127">
        <v>-4310</v>
      </c>
      <c r="AJ8" s="127">
        <v>22209</v>
      </c>
      <c r="AK8" s="128">
        <v>34094</v>
      </c>
    </row>
    <row r="9" spans="2:37" ht="24" customHeight="1">
      <c r="B9" s="17" t="s">
        <v>104</v>
      </c>
      <c r="C9" s="52" t="s">
        <v>134</v>
      </c>
      <c r="D9" s="126">
        <v>0</v>
      </c>
      <c r="E9" s="127">
        <v>0</v>
      </c>
      <c r="F9" s="127">
        <v>42</v>
      </c>
      <c r="G9" s="127">
        <v>0</v>
      </c>
      <c r="H9" s="127">
        <v>2188</v>
      </c>
      <c r="I9" s="127">
        <v>0</v>
      </c>
      <c r="J9" s="127">
        <v>0</v>
      </c>
      <c r="K9" s="127">
        <v>0</v>
      </c>
      <c r="L9" s="127">
        <v>0</v>
      </c>
      <c r="M9" s="127">
        <v>0</v>
      </c>
      <c r="N9" s="127">
        <v>1</v>
      </c>
      <c r="O9" s="127">
        <v>0</v>
      </c>
      <c r="P9" s="127">
        <v>2</v>
      </c>
      <c r="Q9" s="127">
        <v>1924</v>
      </c>
      <c r="R9" s="127">
        <v>0</v>
      </c>
      <c r="S9" s="128">
        <v>4157</v>
      </c>
      <c r="T9" s="127"/>
      <c r="U9" s="17" t="s">
        <v>104</v>
      </c>
      <c r="V9" s="52" t="s">
        <v>134</v>
      </c>
      <c r="W9" s="126">
        <v>78</v>
      </c>
      <c r="X9" s="127">
        <v>930</v>
      </c>
      <c r="Y9" s="127">
        <v>0</v>
      </c>
      <c r="Z9" s="127">
        <v>0</v>
      </c>
      <c r="AA9" s="127">
        <v>0</v>
      </c>
      <c r="AB9" s="127">
        <v>2</v>
      </c>
      <c r="AC9" s="127">
        <v>0</v>
      </c>
      <c r="AD9" s="127">
        <v>1010</v>
      </c>
      <c r="AE9" s="127">
        <v>5167</v>
      </c>
      <c r="AF9" s="127">
        <v>2303</v>
      </c>
      <c r="AG9" s="127">
        <v>3313</v>
      </c>
      <c r="AH9" s="127">
        <v>7470</v>
      </c>
      <c r="AI9" s="127">
        <v>-3471</v>
      </c>
      <c r="AJ9" s="127">
        <v>-158</v>
      </c>
      <c r="AK9" s="128">
        <v>3999</v>
      </c>
    </row>
    <row r="10" spans="2:37" ht="24" customHeight="1">
      <c r="B10" s="17" t="s">
        <v>105</v>
      </c>
      <c r="C10" s="52" t="s">
        <v>135</v>
      </c>
      <c r="D10" s="126">
        <v>0</v>
      </c>
      <c r="E10" s="127">
        <v>4</v>
      </c>
      <c r="F10" s="127">
        <v>0</v>
      </c>
      <c r="G10" s="127">
        <v>11</v>
      </c>
      <c r="H10" s="127">
        <v>17988</v>
      </c>
      <c r="I10" s="127">
        <v>3508</v>
      </c>
      <c r="J10" s="127">
        <v>87807</v>
      </c>
      <c r="K10" s="127">
        <v>0</v>
      </c>
      <c r="L10" s="127">
        <v>0</v>
      </c>
      <c r="M10" s="127">
        <v>0</v>
      </c>
      <c r="N10" s="127">
        <v>0</v>
      </c>
      <c r="O10" s="127">
        <v>0</v>
      </c>
      <c r="P10" s="127">
        <v>2</v>
      </c>
      <c r="Q10" s="127">
        <v>2</v>
      </c>
      <c r="R10" s="127">
        <v>11</v>
      </c>
      <c r="S10" s="128">
        <v>109333</v>
      </c>
      <c r="T10" s="127"/>
      <c r="U10" s="17" t="s">
        <v>105</v>
      </c>
      <c r="V10" s="52" t="s">
        <v>135</v>
      </c>
      <c r="W10" s="126">
        <v>-31</v>
      </c>
      <c r="X10" s="127">
        <v>-24</v>
      </c>
      <c r="Y10" s="127">
        <v>0</v>
      </c>
      <c r="Z10" s="127">
        <v>0</v>
      </c>
      <c r="AA10" s="127">
        <v>-49</v>
      </c>
      <c r="AB10" s="127">
        <v>-407</v>
      </c>
      <c r="AC10" s="127">
        <v>0</v>
      </c>
      <c r="AD10" s="127">
        <v>-511</v>
      </c>
      <c r="AE10" s="127">
        <v>108822</v>
      </c>
      <c r="AF10" s="127">
        <v>9758</v>
      </c>
      <c r="AG10" s="127">
        <v>9247</v>
      </c>
      <c r="AH10" s="127">
        <v>118580</v>
      </c>
      <c r="AI10" s="127">
        <v>-104112</v>
      </c>
      <c r="AJ10" s="127">
        <v>-94865</v>
      </c>
      <c r="AK10" s="128">
        <v>14468</v>
      </c>
    </row>
    <row r="11" spans="2:37" ht="24" customHeight="1">
      <c r="B11" s="17" t="s">
        <v>106</v>
      </c>
      <c r="C11" s="52" t="s">
        <v>136</v>
      </c>
      <c r="D11" s="126">
        <v>35987</v>
      </c>
      <c r="E11" s="127">
        <v>1441</v>
      </c>
      <c r="F11" s="127">
        <v>1121</v>
      </c>
      <c r="G11" s="127">
        <v>1149</v>
      </c>
      <c r="H11" s="127">
        <v>428152</v>
      </c>
      <c r="I11" s="127">
        <v>116564</v>
      </c>
      <c r="J11" s="127">
        <v>26202</v>
      </c>
      <c r="K11" s="127">
        <v>19257</v>
      </c>
      <c r="L11" s="127">
        <v>6073</v>
      </c>
      <c r="M11" s="127">
        <v>969</v>
      </c>
      <c r="N11" s="127">
        <v>52191</v>
      </c>
      <c r="O11" s="127">
        <v>7376</v>
      </c>
      <c r="P11" s="127">
        <v>18358</v>
      </c>
      <c r="Q11" s="127">
        <v>215738</v>
      </c>
      <c r="R11" s="127">
        <v>226</v>
      </c>
      <c r="S11" s="128">
        <v>930804</v>
      </c>
      <c r="T11" s="127"/>
      <c r="U11" s="17" t="s">
        <v>106</v>
      </c>
      <c r="V11" s="52" t="s">
        <v>136</v>
      </c>
      <c r="W11" s="126">
        <v>9494</v>
      </c>
      <c r="X11" s="127">
        <v>458680</v>
      </c>
      <c r="Y11" s="127">
        <v>5533</v>
      </c>
      <c r="Z11" s="127">
        <v>24949</v>
      </c>
      <c r="AA11" s="127">
        <v>200260</v>
      </c>
      <c r="AB11" s="127">
        <v>19656</v>
      </c>
      <c r="AC11" s="127">
        <v>1982</v>
      </c>
      <c r="AD11" s="127">
        <v>720554</v>
      </c>
      <c r="AE11" s="127">
        <v>1651358</v>
      </c>
      <c r="AF11" s="127">
        <v>900044</v>
      </c>
      <c r="AG11" s="127">
        <v>1620598</v>
      </c>
      <c r="AH11" s="127">
        <v>2551402</v>
      </c>
      <c r="AI11" s="127">
        <v>-1381144</v>
      </c>
      <c r="AJ11" s="127">
        <v>239454</v>
      </c>
      <c r="AK11" s="128">
        <v>1170258</v>
      </c>
    </row>
    <row r="12" spans="2:37" ht="24" customHeight="1">
      <c r="B12" s="17" t="s">
        <v>107</v>
      </c>
      <c r="C12" s="52" t="s">
        <v>137</v>
      </c>
      <c r="D12" s="126">
        <v>1227</v>
      </c>
      <c r="E12" s="127">
        <v>73</v>
      </c>
      <c r="F12" s="127">
        <v>2</v>
      </c>
      <c r="G12" s="127">
        <v>102</v>
      </c>
      <c r="H12" s="127">
        <v>6376</v>
      </c>
      <c r="I12" s="127">
        <v>597</v>
      </c>
      <c r="J12" s="127">
        <v>11840</v>
      </c>
      <c r="K12" s="127">
        <v>4052</v>
      </c>
      <c r="L12" s="127">
        <v>1090</v>
      </c>
      <c r="M12" s="127">
        <v>17864</v>
      </c>
      <c r="N12" s="127">
        <v>4666</v>
      </c>
      <c r="O12" s="127">
        <v>1711</v>
      </c>
      <c r="P12" s="127">
        <v>9203</v>
      </c>
      <c r="Q12" s="127">
        <v>8921</v>
      </c>
      <c r="R12" s="127">
        <v>0</v>
      </c>
      <c r="S12" s="128">
        <v>67724</v>
      </c>
      <c r="T12" s="127"/>
      <c r="U12" s="17" t="s">
        <v>107</v>
      </c>
      <c r="V12" s="52" t="s">
        <v>137</v>
      </c>
      <c r="W12" s="126">
        <v>0</v>
      </c>
      <c r="X12" s="127">
        <v>0</v>
      </c>
      <c r="Y12" s="127">
        <v>0</v>
      </c>
      <c r="Z12" s="127">
        <v>185119</v>
      </c>
      <c r="AA12" s="127">
        <v>176433</v>
      </c>
      <c r="AB12" s="127">
        <v>0</v>
      </c>
      <c r="AC12" s="127">
        <v>0</v>
      </c>
      <c r="AD12" s="127">
        <v>361552</v>
      </c>
      <c r="AE12" s="127">
        <v>429276</v>
      </c>
      <c r="AF12" s="127">
        <v>0</v>
      </c>
      <c r="AG12" s="127">
        <v>361552</v>
      </c>
      <c r="AH12" s="127">
        <v>429276</v>
      </c>
      <c r="AI12" s="127">
        <v>0</v>
      </c>
      <c r="AJ12" s="127">
        <v>361552</v>
      </c>
      <c r="AK12" s="128">
        <v>429276</v>
      </c>
    </row>
    <row r="13" spans="2:37" ht="24" customHeight="1">
      <c r="B13" s="17" t="s">
        <v>108</v>
      </c>
      <c r="C13" s="140" t="s">
        <v>138</v>
      </c>
      <c r="D13" s="126">
        <v>2067</v>
      </c>
      <c r="E13" s="127">
        <v>135</v>
      </c>
      <c r="F13" s="127">
        <v>8</v>
      </c>
      <c r="G13" s="127">
        <v>657</v>
      </c>
      <c r="H13" s="127">
        <v>23892</v>
      </c>
      <c r="I13" s="127">
        <v>2005</v>
      </c>
      <c r="J13" s="127">
        <v>28522</v>
      </c>
      <c r="K13" s="127">
        <v>18394</v>
      </c>
      <c r="L13" s="127">
        <v>1113</v>
      </c>
      <c r="M13" s="127">
        <v>1401</v>
      </c>
      <c r="N13" s="127">
        <v>4177</v>
      </c>
      <c r="O13" s="127">
        <v>1867</v>
      </c>
      <c r="P13" s="127">
        <v>5485</v>
      </c>
      <c r="Q13" s="127">
        <v>35958</v>
      </c>
      <c r="R13" s="127">
        <v>8</v>
      </c>
      <c r="S13" s="128">
        <v>125689</v>
      </c>
      <c r="T13" s="127"/>
      <c r="U13" s="17" t="s">
        <v>108</v>
      </c>
      <c r="V13" s="140" t="s">
        <v>138</v>
      </c>
      <c r="W13" s="126">
        <v>38</v>
      </c>
      <c r="X13" s="127">
        <v>47528</v>
      </c>
      <c r="Y13" s="127">
        <v>-2691</v>
      </c>
      <c r="Z13" s="127">
        <v>0</v>
      </c>
      <c r="AA13" s="127">
        <v>0</v>
      </c>
      <c r="AB13" s="127">
        <v>0</v>
      </c>
      <c r="AC13" s="127">
        <v>0</v>
      </c>
      <c r="AD13" s="127">
        <v>44875</v>
      </c>
      <c r="AE13" s="127">
        <v>170564</v>
      </c>
      <c r="AF13" s="127">
        <v>147227</v>
      </c>
      <c r="AG13" s="127">
        <v>192102</v>
      </c>
      <c r="AH13" s="127">
        <v>317791</v>
      </c>
      <c r="AI13" s="127">
        <v>-24035</v>
      </c>
      <c r="AJ13" s="127">
        <v>168067</v>
      </c>
      <c r="AK13" s="128">
        <v>293756</v>
      </c>
    </row>
    <row r="14" spans="2:37" ht="24" customHeight="1">
      <c r="B14" s="17" t="s">
        <v>109</v>
      </c>
      <c r="C14" s="52" t="s">
        <v>139</v>
      </c>
      <c r="D14" s="126">
        <v>10097</v>
      </c>
      <c r="E14" s="127">
        <v>485</v>
      </c>
      <c r="F14" s="127">
        <v>188</v>
      </c>
      <c r="G14" s="127">
        <v>314</v>
      </c>
      <c r="H14" s="127">
        <v>71678</v>
      </c>
      <c r="I14" s="127">
        <v>29758</v>
      </c>
      <c r="J14" s="127">
        <v>4406</v>
      </c>
      <c r="K14" s="127">
        <v>8794</v>
      </c>
      <c r="L14" s="127">
        <v>1339</v>
      </c>
      <c r="M14" s="127">
        <v>586</v>
      </c>
      <c r="N14" s="127">
        <v>11486</v>
      </c>
      <c r="O14" s="127">
        <v>2212</v>
      </c>
      <c r="P14" s="127">
        <v>4965</v>
      </c>
      <c r="Q14" s="127">
        <v>69553</v>
      </c>
      <c r="R14" s="127">
        <v>18</v>
      </c>
      <c r="S14" s="128">
        <v>215879</v>
      </c>
      <c r="T14" s="127"/>
      <c r="U14" s="17" t="s">
        <v>109</v>
      </c>
      <c r="V14" s="52" t="s">
        <v>139</v>
      </c>
      <c r="W14" s="126">
        <v>8881</v>
      </c>
      <c r="X14" s="127">
        <v>300044</v>
      </c>
      <c r="Y14" s="127">
        <v>56</v>
      </c>
      <c r="Z14" s="127">
        <v>5476</v>
      </c>
      <c r="AA14" s="127">
        <v>40785</v>
      </c>
      <c r="AB14" s="127">
        <v>691</v>
      </c>
      <c r="AC14" s="127">
        <v>0</v>
      </c>
      <c r="AD14" s="127">
        <v>355933</v>
      </c>
      <c r="AE14" s="127">
        <v>571812</v>
      </c>
      <c r="AF14" s="127">
        <v>193806</v>
      </c>
      <c r="AG14" s="127">
        <v>549739</v>
      </c>
      <c r="AH14" s="127">
        <v>765618</v>
      </c>
      <c r="AI14" s="127">
        <v>-174366</v>
      </c>
      <c r="AJ14" s="127">
        <v>375373</v>
      </c>
      <c r="AK14" s="128">
        <v>591252</v>
      </c>
    </row>
    <row r="15" spans="2:37" ht="24" customHeight="1">
      <c r="B15" s="17" t="s">
        <v>110</v>
      </c>
      <c r="C15" s="52" t="s">
        <v>140</v>
      </c>
      <c r="D15" s="126">
        <v>1289</v>
      </c>
      <c r="E15" s="127">
        <v>127</v>
      </c>
      <c r="F15" s="127">
        <v>35</v>
      </c>
      <c r="G15" s="127">
        <v>457</v>
      </c>
      <c r="H15" s="127">
        <v>8049</v>
      </c>
      <c r="I15" s="127">
        <v>6457</v>
      </c>
      <c r="J15" s="127">
        <v>2925</v>
      </c>
      <c r="K15" s="127">
        <v>8431</v>
      </c>
      <c r="L15" s="127">
        <v>10034</v>
      </c>
      <c r="M15" s="127">
        <v>29249</v>
      </c>
      <c r="N15" s="127">
        <v>6547</v>
      </c>
      <c r="O15" s="127">
        <v>991</v>
      </c>
      <c r="P15" s="127">
        <v>15941</v>
      </c>
      <c r="Q15" s="127">
        <v>12496</v>
      </c>
      <c r="R15" s="127">
        <v>28</v>
      </c>
      <c r="S15" s="128">
        <v>103056</v>
      </c>
      <c r="T15" s="127"/>
      <c r="U15" s="17" t="s">
        <v>110</v>
      </c>
      <c r="V15" s="52" t="s">
        <v>140</v>
      </c>
      <c r="W15" s="126">
        <v>1</v>
      </c>
      <c r="X15" s="127">
        <v>107294</v>
      </c>
      <c r="Y15" s="127">
        <v>0</v>
      </c>
      <c r="Z15" s="127">
        <v>0</v>
      </c>
      <c r="AA15" s="127">
        <v>0</v>
      </c>
      <c r="AB15" s="127">
        <v>0</v>
      </c>
      <c r="AC15" s="127">
        <v>0</v>
      </c>
      <c r="AD15" s="127">
        <v>107295</v>
      </c>
      <c r="AE15" s="127">
        <v>210351</v>
      </c>
      <c r="AF15" s="127">
        <v>422</v>
      </c>
      <c r="AG15" s="127">
        <v>107717</v>
      </c>
      <c r="AH15" s="127">
        <v>210773</v>
      </c>
      <c r="AI15" s="127">
        <v>-24573</v>
      </c>
      <c r="AJ15" s="127">
        <v>83144</v>
      </c>
      <c r="AK15" s="128">
        <v>186200</v>
      </c>
    </row>
    <row r="16" spans="2:37" ht="24" customHeight="1">
      <c r="B16" s="17" t="s">
        <v>111</v>
      </c>
      <c r="C16" s="52" t="s">
        <v>141</v>
      </c>
      <c r="D16" s="126">
        <v>148</v>
      </c>
      <c r="E16" s="127">
        <v>19</v>
      </c>
      <c r="F16" s="127">
        <v>2</v>
      </c>
      <c r="G16" s="127">
        <v>234</v>
      </c>
      <c r="H16" s="127">
        <v>2689</v>
      </c>
      <c r="I16" s="127">
        <v>1608</v>
      </c>
      <c r="J16" s="127">
        <v>1100</v>
      </c>
      <c r="K16" s="127">
        <v>15569</v>
      </c>
      <c r="L16" s="127">
        <v>3609</v>
      </c>
      <c r="M16" s="127">
        <v>8047</v>
      </c>
      <c r="N16" s="127">
        <v>5317</v>
      </c>
      <c r="O16" s="127">
        <v>2495</v>
      </c>
      <c r="P16" s="127">
        <v>504</v>
      </c>
      <c r="Q16" s="127">
        <v>20791</v>
      </c>
      <c r="R16" s="127">
        <v>16</v>
      </c>
      <c r="S16" s="128">
        <v>62148</v>
      </c>
      <c r="T16" s="127"/>
      <c r="U16" s="17" t="s">
        <v>111</v>
      </c>
      <c r="V16" s="52" t="s">
        <v>141</v>
      </c>
      <c r="W16" s="126">
        <v>0</v>
      </c>
      <c r="X16" s="127">
        <v>414848</v>
      </c>
      <c r="Y16" s="127">
        <v>508</v>
      </c>
      <c r="Z16" s="127">
        <v>0</v>
      </c>
      <c r="AA16" s="127">
        <v>0</v>
      </c>
      <c r="AB16" s="127">
        <v>0</v>
      </c>
      <c r="AC16" s="127">
        <v>0</v>
      </c>
      <c r="AD16" s="127">
        <v>415356</v>
      </c>
      <c r="AE16" s="127">
        <v>477504</v>
      </c>
      <c r="AF16" s="127">
        <v>0</v>
      </c>
      <c r="AG16" s="127">
        <v>415356</v>
      </c>
      <c r="AH16" s="127">
        <v>477504</v>
      </c>
      <c r="AI16" s="127">
        <v>-21703</v>
      </c>
      <c r="AJ16" s="127">
        <v>393653</v>
      </c>
      <c r="AK16" s="128">
        <v>455801</v>
      </c>
    </row>
    <row r="17" spans="2:37" ht="24" customHeight="1">
      <c r="B17" s="17" t="s">
        <v>112</v>
      </c>
      <c r="C17" s="52" t="s">
        <v>142</v>
      </c>
      <c r="D17" s="126">
        <v>9197</v>
      </c>
      <c r="E17" s="127">
        <v>1195</v>
      </c>
      <c r="F17" s="127">
        <v>155</v>
      </c>
      <c r="G17" s="127">
        <v>2451</v>
      </c>
      <c r="H17" s="127">
        <v>32435</v>
      </c>
      <c r="I17" s="127">
        <v>18787</v>
      </c>
      <c r="J17" s="127">
        <v>6949</v>
      </c>
      <c r="K17" s="127">
        <v>26234</v>
      </c>
      <c r="L17" s="127">
        <v>6892</v>
      </c>
      <c r="M17" s="127">
        <v>967</v>
      </c>
      <c r="N17" s="127">
        <v>25437</v>
      </c>
      <c r="O17" s="127">
        <v>4365</v>
      </c>
      <c r="P17" s="127">
        <v>15296</v>
      </c>
      <c r="Q17" s="127">
        <v>40281</v>
      </c>
      <c r="R17" s="127">
        <v>1936</v>
      </c>
      <c r="S17" s="128">
        <v>192577</v>
      </c>
      <c r="T17" s="127"/>
      <c r="U17" s="17" t="s">
        <v>112</v>
      </c>
      <c r="V17" s="52" t="s">
        <v>142</v>
      </c>
      <c r="W17" s="126">
        <v>3134</v>
      </c>
      <c r="X17" s="127">
        <v>107762</v>
      </c>
      <c r="Y17" s="127">
        <v>-642</v>
      </c>
      <c r="Z17" s="127">
        <v>425</v>
      </c>
      <c r="AA17" s="127">
        <v>4346</v>
      </c>
      <c r="AB17" s="127">
        <v>195</v>
      </c>
      <c r="AC17" s="127">
        <v>0</v>
      </c>
      <c r="AD17" s="127">
        <v>115220</v>
      </c>
      <c r="AE17" s="127">
        <v>307797</v>
      </c>
      <c r="AF17" s="127">
        <v>56639</v>
      </c>
      <c r="AG17" s="127">
        <v>171859</v>
      </c>
      <c r="AH17" s="127">
        <v>364436</v>
      </c>
      <c r="AI17" s="127">
        <v>-89380</v>
      </c>
      <c r="AJ17" s="127">
        <v>82479</v>
      </c>
      <c r="AK17" s="128">
        <v>275056</v>
      </c>
    </row>
    <row r="18" spans="2:37" ht="24" customHeight="1">
      <c r="B18" s="17" t="s">
        <v>113</v>
      </c>
      <c r="C18" s="52" t="s">
        <v>143</v>
      </c>
      <c r="D18" s="126">
        <v>468</v>
      </c>
      <c r="E18" s="127">
        <v>40</v>
      </c>
      <c r="F18" s="127">
        <v>34</v>
      </c>
      <c r="G18" s="127">
        <v>206</v>
      </c>
      <c r="H18" s="127">
        <v>9709</v>
      </c>
      <c r="I18" s="127">
        <v>4020</v>
      </c>
      <c r="J18" s="127">
        <v>3070</v>
      </c>
      <c r="K18" s="127">
        <v>22795</v>
      </c>
      <c r="L18" s="127">
        <v>11544</v>
      </c>
      <c r="M18" s="127">
        <v>1208</v>
      </c>
      <c r="N18" s="127">
        <v>3003</v>
      </c>
      <c r="O18" s="127">
        <v>33425</v>
      </c>
      <c r="P18" s="127">
        <v>10378</v>
      </c>
      <c r="Q18" s="127">
        <v>41840</v>
      </c>
      <c r="R18" s="127">
        <v>182</v>
      </c>
      <c r="S18" s="128">
        <v>141922</v>
      </c>
      <c r="T18" s="127"/>
      <c r="U18" s="17" t="s">
        <v>113</v>
      </c>
      <c r="V18" s="52" t="s">
        <v>143</v>
      </c>
      <c r="W18" s="126">
        <v>923</v>
      </c>
      <c r="X18" s="127">
        <v>116707</v>
      </c>
      <c r="Y18" s="127">
        <v>273</v>
      </c>
      <c r="Z18" s="127">
        <v>14739</v>
      </c>
      <c r="AA18" s="127">
        <v>46161</v>
      </c>
      <c r="AB18" s="127">
        <v>-74</v>
      </c>
      <c r="AC18" s="127">
        <v>0</v>
      </c>
      <c r="AD18" s="127">
        <v>178729</v>
      </c>
      <c r="AE18" s="127">
        <v>320651</v>
      </c>
      <c r="AF18" s="127">
        <v>291</v>
      </c>
      <c r="AG18" s="127">
        <v>179020</v>
      </c>
      <c r="AH18" s="127">
        <v>320942</v>
      </c>
      <c r="AI18" s="127">
        <v>-145485</v>
      </c>
      <c r="AJ18" s="127">
        <v>33535</v>
      </c>
      <c r="AK18" s="128">
        <v>175457</v>
      </c>
    </row>
    <row r="19" spans="2:37" ht="24" customHeight="1">
      <c r="B19" s="17" t="s">
        <v>114</v>
      </c>
      <c r="C19" s="52" t="s">
        <v>144</v>
      </c>
      <c r="D19" s="126">
        <v>0</v>
      </c>
      <c r="E19" s="127">
        <v>0</v>
      </c>
      <c r="F19" s="127">
        <v>0</v>
      </c>
      <c r="G19" s="127">
        <v>0</v>
      </c>
      <c r="H19" s="127">
        <v>0</v>
      </c>
      <c r="I19" s="127">
        <v>0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27">
        <v>0</v>
      </c>
      <c r="P19" s="127">
        <v>0</v>
      </c>
      <c r="Q19" s="127">
        <v>0</v>
      </c>
      <c r="R19" s="127">
        <v>0</v>
      </c>
      <c r="S19" s="128">
        <v>0</v>
      </c>
      <c r="T19" s="127"/>
      <c r="U19" s="17" t="s">
        <v>114</v>
      </c>
      <c r="V19" s="52" t="s">
        <v>144</v>
      </c>
      <c r="W19" s="126">
        <v>0</v>
      </c>
      <c r="X19" s="127">
        <v>12908</v>
      </c>
      <c r="Y19" s="127">
        <v>382523</v>
      </c>
      <c r="Z19" s="127">
        <v>0</v>
      </c>
      <c r="AA19" s="127">
        <v>0</v>
      </c>
      <c r="AB19" s="127">
        <v>0</v>
      </c>
      <c r="AC19" s="127">
        <v>0</v>
      </c>
      <c r="AD19" s="127">
        <v>395431</v>
      </c>
      <c r="AE19" s="127">
        <v>395431</v>
      </c>
      <c r="AF19" s="127">
        <v>0</v>
      </c>
      <c r="AG19" s="127">
        <v>395431</v>
      </c>
      <c r="AH19" s="127">
        <v>395431</v>
      </c>
      <c r="AI19" s="127">
        <v>0</v>
      </c>
      <c r="AJ19" s="127">
        <v>395431</v>
      </c>
      <c r="AK19" s="128">
        <v>395431</v>
      </c>
    </row>
    <row r="20" spans="2:37" ht="24" customHeight="1">
      <c r="B20" s="17" t="s">
        <v>115</v>
      </c>
      <c r="C20" s="52" t="s">
        <v>61</v>
      </c>
      <c r="D20" s="126">
        <v>6519</v>
      </c>
      <c r="E20" s="127">
        <v>1135</v>
      </c>
      <c r="F20" s="127">
        <v>67</v>
      </c>
      <c r="G20" s="127">
        <v>1526</v>
      </c>
      <c r="H20" s="127">
        <v>95728</v>
      </c>
      <c r="I20" s="127">
        <v>48513</v>
      </c>
      <c r="J20" s="127">
        <v>19838</v>
      </c>
      <c r="K20" s="127">
        <v>46887</v>
      </c>
      <c r="L20" s="127">
        <v>22115</v>
      </c>
      <c r="M20" s="127">
        <v>7707</v>
      </c>
      <c r="N20" s="127">
        <v>29508</v>
      </c>
      <c r="O20" s="127">
        <v>24640</v>
      </c>
      <c r="P20" s="127">
        <v>40534</v>
      </c>
      <c r="Q20" s="127">
        <v>126411</v>
      </c>
      <c r="R20" s="127">
        <v>769</v>
      </c>
      <c r="S20" s="128">
        <v>471897</v>
      </c>
      <c r="T20" s="127"/>
      <c r="U20" s="17" t="s">
        <v>115</v>
      </c>
      <c r="V20" s="52" t="s">
        <v>61</v>
      </c>
      <c r="W20" s="126">
        <v>56240</v>
      </c>
      <c r="X20" s="127">
        <v>489929</v>
      </c>
      <c r="Y20" s="127">
        <v>625023</v>
      </c>
      <c r="Z20" s="127">
        <v>1355</v>
      </c>
      <c r="AA20" s="127">
        <v>4846</v>
      </c>
      <c r="AB20" s="127">
        <v>0</v>
      </c>
      <c r="AC20" s="127">
        <v>17</v>
      </c>
      <c r="AD20" s="127">
        <v>1177410</v>
      </c>
      <c r="AE20" s="127">
        <v>1649307</v>
      </c>
      <c r="AF20" s="127">
        <v>56565</v>
      </c>
      <c r="AG20" s="127">
        <v>1233975</v>
      </c>
      <c r="AH20" s="127">
        <v>1705872</v>
      </c>
      <c r="AI20" s="127">
        <v>-213321</v>
      </c>
      <c r="AJ20" s="127">
        <v>1020654</v>
      </c>
      <c r="AK20" s="128">
        <v>1492551</v>
      </c>
    </row>
    <row r="21" spans="2:37" ht="24" customHeight="1">
      <c r="B21" s="17" t="s">
        <v>116</v>
      </c>
      <c r="C21" s="53" t="s">
        <v>145</v>
      </c>
      <c r="D21" s="129">
        <v>2420</v>
      </c>
      <c r="E21" s="130">
        <v>257</v>
      </c>
      <c r="F21" s="130">
        <v>71</v>
      </c>
      <c r="G21" s="130">
        <v>164</v>
      </c>
      <c r="H21" s="130">
        <v>3413</v>
      </c>
      <c r="I21" s="130">
        <v>6482</v>
      </c>
      <c r="J21" s="130">
        <v>731</v>
      </c>
      <c r="K21" s="130">
        <v>4333</v>
      </c>
      <c r="L21" s="130">
        <v>929</v>
      </c>
      <c r="M21" s="130">
        <v>2692</v>
      </c>
      <c r="N21" s="130">
        <v>1798</v>
      </c>
      <c r="O21" s="130">
        <v>1244</v>
      </c>
      <c r="P21" s="130">
        <v>251</v>
      </c>
      <c r="Q21" s="130">
        <v>15736</v>
      </c>
      <c r="R21" s="130">
        <v>0</v>
      </c>
      <c r="S21" s="131">
        <v>40521</v>
      </c>
      <c r="T21" s="127"/>
      <c r="U21" s="17" t="s">
        <v>116</v>
      </c>
      <c r="V21" s="53" t="s">
        <v>145</v>
      </c>
      <c r="W21" s="129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-3</v>
      </c>
      <c r="AC21" s="130">
        <v>0</v>
      </c>
      <c r="AD21" s="130">
        <v>-3</v>
      </c>
      <c r="AE21" s="130">
        <v>40518</v>
      </c>
      <c r="AF21" s="130">
        <v>2154</v>
      </c>
      <c r="AG21" s="130">
        <v>2151</v>
      </c>
      <c r="AH21" s="130">
        <v>42672</v>
      </c>
      <c r="AI21" s="130">
        <v>-3905</v>
      </c>
      <c r="AJ21" s="130">
        <v>-1754</v>
      </c>
      <c r="AK21" s="131">
        <v>38767</v>
      </c>
    </row>
    <row r="22" spans="2:37" ht="24" customHeight="1">
      <c r="B22" s="50" t="s">
        <v>117</v>
      </c>
      <c r="C22" s="54" t="s">
        <v>75</v>
      </c>
      <c r="D22" s="132">
        <v>89764</v>
      </c>
      <c r="E22" s="133">
        <v>8477</v>
      </c>
      <c r="F22" s="133">
        <v>1725</v>
      </c>
      <c r="G22" s="133">
        <v>7274</v>
      </c>
      <c r="H22" s="133">
        <v>759280</v>
      </c>
      <c r="I22" s="133">
        <v>238870</v>
      </c>
      <c r="J22" s="133">
        <v>193390</v>
      </c>
      <c r="K22" s="133">
        <v>174831</v>
      </c>
      <c r="L22" s="133">
        <v>64738</v>
      </c>
      <c r="M22" s="133">
        <v>70691</v>
      </c>
      <c r="N22" s="133">
        <v>144144</v>
      </c>
      <c r="O22" s="133">
        <v>80326</v>
      </c>
      <c r="P22" s="133">
        <v>120929</v>
      </c>
      <c r="Q22" s="133">
        <v>596456</v>
      </c>
      <c r="R22" s="133">
        <v>3194</v>
      </c>
      <c r="S22" s="134">
        <v>2554089</v>
      </c>
      <c r="T22" s="127"/>
      <c r="U22" s="50" t="s">
        <v>117</v>
      </c>
      <c r="V22" s="54" t="s">
        <v>75</v>
      </c>
      <c r="W22" s="132">
        <v>79043</v>
      </c>
      <c r="X22" s="133">
        <v>2078422</v>
      </c>
      <c r="Y22" s="133">
        <v>1010583</v>
      </c>
      <c r="Z22" s="133">
        <v>232063</v>
      </c>
      <c r="AA22" s="133">
        <v>473969</v>
      </c>
      <c r="AB22" s="133">
        <v>41768</v>
      </c>
      <c r="AC22" s="133">
        <v>1999</v>
      </c>
      <c r="AD22" s="133">
        <v>3917847</v>
      </c>
      <c r="AE22" s="133">
        <v>6471936</v>
      </c>
      <c r="AF22" s="133">
        <v>1493445</v>
      </c>
      <c r="AG22" s="133">
        <v>5411292</v>
      </c>
      <c r="AH22" s="133">
        <v>7965381</v>
      </c>
      <c r="AI22" s="133">
        <v>-2214173</v>
      </c>
      <c r="AJ22" s="133">
        <v>3197119</v>
      </c>
      <c r="AK22" s="134">
        <v>5751208</v>
      </c>
    </row>
    <row r="23" spans="2:37" ht="24" customHeight="1">
      <c r="B23" s="17" t="s">
        <v>118</v>
      </c>
      <c r="C23" s="141" t="s">
        <v>147</v>
      </c>
      <c r="D23" s="123">
        <v>338</v>
      </c>
      <c r="E23" s="124">
        <v>343</v>
      </c>
      <c r="F23" s="124">
        <v>155</v>
      </c>
      <c r="G23" s="124">
        <v>528</v>
      </c>
      <c r="H23" s="124">
        <v>15884</v>
      </c>
      <c r="I23" s="124">
        <v>7715</v>
      </c>
      <c r="J23" s="124">
        <v>1830</v>
      </c>
      <c r="K23" s="124">
        <v>11892</v>
      </c>
      <c r="L23" s="124">
        <v>5644</v>
      </c>
      <c r="M23" s="124">
        <v>1305</v>
      </c>
      <c r="N23" s="124">
        <v>4426</v>
      </c>
      <c r="O23" s="124">
        <v>2572</v>
      </c>
      <c r="P23" s="124">
        <v>3637</v>
      </c>
      <c r="Q23" s="124">
        <v>22257</v>
      </c>
      <c r="R23" s="124">
        <v>517</v>
      </c>
      <c r="S23" s="125">
        <v>79043</v>
      </c>
      <c r="T23" s="127"/>
      <c r="U23" s="215" t="s">
        <v>286</v>
      </c>
      <c r="V23" s="215"/>
      <c r="W23" s="215"/>
      <c r="X23" s="215"/>
      <c r="Y23" s="215"/>
      <c r="Z23" s="215"/>
      <c r="AA23" s="215"/>
      <c r="AB23" s="18"/>
      <c r="AC23" s="18"/>
      <c r="AD23" s="18"/>
      <c r="AF23" s="18"/>
      <c r="AG23" s="18"/>
      <c r="AH23" s="18"/>
      <c r="AI23" s="18"/>
      <c r="AJ23" s="18"/>
      <c r="AK23" s="18"/>
    </row>
    <row r="24" spans="2:37" ht="24" customHeight="1">
      <c r="B24" s="17" t="s">
        <v>148</v>
      </c>
      <c r="C24" s="52" t="s">
        <v>76</v>
      </c>
      <c r="D24" s="126">
        <v>10465</v>
      </c>
      <c r="E24" s="127">
        <v>7943</v>
      </c>
      <c r="F24" s="127">
        <v>708</v>
      </c>
      <c r="G24" s="127">
        <v>2460</v>
      </c>
      <c r="H24" s="127">
        <v>218895</v>
      </c>
      <c r="I24" s="127">
        <v>145996</v>
      </c>
      <c r="J24" s="127">
        <v>22247</v>
      </c>
      <c r="K24" s="127">
        <v>221326</v>
      </c>
      <c r="L24" s="127">
        <v>58508</v>
      </c>
      <c r="M24" s="127">
        <v>11008</v>
      </c>
      <c r="N24" s="127">
        <v>78463</v>
      </c>
      <c r="O24" s="127">
        <v>27939</v>
      </c>
      <c r="P24" s="127">
        <v>161806</v>
      </c>
      <c r="Q24" s="127">
        <v>626729</v>
      </c>
      <c r="R24" s="127">
        <v>8684</v>
      </c>
      <c r="S24" s="128">
        <v>1603177</v>
      </c>
      <c r="T24" s="127"/>
      <c r="U24" s="216"/>
      <c r="V24" s="216"/>
      <c r="W24" s="216"/>
      <c r="X24" s="216"/>
      <c r="Y24" s="216"/>
      <c r="Z24" s="216"/>
      <c r="AA24" s="216"/>
      <c r="AB24" s="14"/>
      <c r="AC24" s="14"/>
      <c r="AD24" s="14"/>
      <c r="AE24" s="14"/>
      <c r="AF24" s="14"/>
      <c r="AG24" s="14"/>
      <c r="AH24" s="14"/>
      <c r="AI24" s="14"/>
      <c r="AJ24" s="14"/>
      <c r="AK24" s="14"/>
    </row>
    <row r="25" spans="2:37" ht="24" customHeight="1">
      <c r="B25" s="17" t="s">
        <v>149</v>
      </c>
      <c r="C25" s="52" t="s">
        <v>77</v>
      </c>
      <c r="D25" s="126">
        <v>66905</v>
      </c>
      <c r="E25" s="127">
        <v>14133</v>
      </c>
      <c r="F25" s="127">
        <v>696</v>
      </c>
      <c r="G25" s="127">
        <v>1656</v>
      </c>
      <c r="H25" s="127">
        <v>39639</v>
      </c>
      <c r="I25" s="127">
        <v>12142</v>
      </c>
      <c r="J25" s="127">
        <v>40604</v>
      </c>
      <c r="K25" s="127">
        <v>105393</v>
      </c>
      <c r="L25" s="127">
        <v>42340</v>
      </c>
      <c r="M25" s="127">
        <v>238551</v>
      </c>
      <c r="N25" s="127">
        <v>15610</v>
      </c>
      <c r="O25" s="127">
        <v>41102</v>
      </c>
      <c r="P25" s="127">
        <v>0</v>
      </c>
      <c r="Q25" s="127">
        <v>98570</v>
      </c>
      <c r="R25" s="127">
        <v>18306</v>
      </c>
      <c r="S25" s="128">
        <v>735647</v>
      </c>
      <c r="T25" s="127"/>
      <c r="U25" s="1"/>
      <c r="V25" s="1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</row>
    <row r="26" spans="2:37" ht="24" customHeight="1">
      <c r="B26" s="17" t="s">
        <v>150</v>
      </c>
      <c r="C26" s="52" t="s">
        <v>78</v>
      </c>
      <c r="D26" s="126">
        <v>34247</v>
      </c>
      <c r="E26" s="127">
        <v>2532</v>
      </c>
      <c r="F26" s="127">
        <v>512</v>
      </c>
      <c r="G26" s="127">
        <v>1497</v>
      </c>
      <c r="H26" s="127">
        <v>67441</v>
      </c>
      <c r="I26" s="127">
        <v>12656</v>
      </c>
      <c r="J26" s="127">
        <v>31467</v>
      </c>
      <c r="K26" s="127">
        <v>36675</v>
      </c>
      <c r="L26" s="127">
        <v>16381</v>
      </c>
      <c r="M26" s="127">
        <v>110316</v>
      </c>
      <c r="N26" s="127">
        <v>21995</v>
      </c>
      <c r="O26" s="127">
        <v>16019</v>
      </c>
      <c r="P26" s="127">
        <v>108221</v>
      </c>
      <c r="Q26" s="127">
        <v>120935</v>
      </c>
      <c r="R26" s="127">
        <v>5286</v>
      </c>
      <c r="S26" s="128">
        <v>586180</v>
      </c>
      <c r="T26" s="127"/>
      <c r="U26" s="1"/>
      <c r="V26" s="1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2:37" ht="24" customHeight="1">
      <c r="B27" s="17" t="s">
        <v>151</v>
      </c>
      <c r="C27" s="142" t="s">
        <v>152</v>
      </c>
      <c r="D27" s="126">
        <v>9954</v>
      </c>
      <c r="E27" s="127">
        <v>917</v>
      </c>
      <c r="F27" s="127">
        <v>204</v>
      </c>
      <c r="G27" s="127">
        <v>1096</v>
      </c>
      <c r="H27" s="127">
        <v>69861</v>
      </c>
      <c r="I27" s="127">
        <v>13670</v>
      </c>
      <c r="J27" s="127">
        <v>6189</v>
      </c>
      <c r="K27" s="127">
        <v>41341</v>
      </c>
      <c r="L27" s="127">
        <v>2875</v>
      </c>
      <c r="M27" s="127">
        <v>24184</v>
      </c>
      <c r="N27" s="127">
        <v>11718</v>
      </c>
      <c r="O27" s="127">
        <v>7503</v>
      </c>
      <c r="P27" s="127">
        <v>838</v>
      </c>
      <c r="Q27" s="127">
        <v>36952</v>
      </c>
      <c r="R27" s="127">
        <v>2780</v>
      </c>
      <c r="S27" s="128">
        <v>230082</v>
      </c>
      <c r="T27" s="127"/>
      <c r="U27" s="1"/>
      <c r="V27" s="1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</row>
    <row r="28" spans="2:37" ht="24" customHeight="1">
      <c r="B28" s="17" t="s">
        <v>153</v>
      </c>
      <c r="C28" s="202" t="s">
        <v>287</v>
      </c>
      <c r="D28" s="126">
        <v>-16831</v>
      </c>
      <c r="E28" s="127">
        <v>-251</v>
      </c>
      <c r="F28" s="127">
        <v>-1</v>
      </c>
      <c r="G28" s="127">
        <v>-43</v>
      </c>
      <c r="H28" s="127">
        <v>-742</v>
      </c>
      <c r="I28" s="127">
        <v>-1773</v>
      </c>
      <c r="J28" s="127">
        <v>-1971</v>
      </c>
      <c r="K28" s="127">
        <v>-206</v>
      </c>
      <c r="L28" s="127">
        <v>-4286</v>
      </c>
      <c r="M28" s="127">
        <v>-254</v>
      </c>
      <c r="N28" s="127">
        <v>-1300</v>
      </c>
      <c r="O28" s="127">
        <v>-4</v>
      </c>
      <c r="P28" s="127">
        <v>0</v>
      </c>
      <c r="Q28" s="127">
        <v>-9348</v>
      </c>
      <c r="R28" s="127">
        <v>0</v>
      </c>
      <c r="S28" s="128">
        <v>-37010</v>
      </c>
      <c r="T28" s="127"/>
      <c r="U28" s="1"/>
      <c r="V28" s="1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</row>
    <row r="29" spans="2:37" ht="24" customHeight="1">
      <c r="B29" s="17" t="s">
        <v>154</v>
      </c>
      <c r="C29" s="140" t="s">
        <v>79</v>
      </c>
      <c r="D29" s="126">
        <v>105078</v>
      </c>
      <c r="E29" s="127">
        <v>25617</v>
      </c>
      <c r="F29" s="127">
        <v>2274</v>
      </c>
      <c r="G29" s="127">
        <v>7194</v>
      </c>
      <c r="H29" s="127">
        <v>410978</v>
      </c>
      <c r="I29" s="127">
        <v>190406</v>
      </c>
      <c r="J29" s="127">
        <v>100366</v>
      </c>
      <c r="K29" s="127">
        <v>416421</v>
      </c>
      <c r="L29" s="127">
        <v>121462</v>
      </c>
      <c r="M29" s="127">
        <v>385110</v>
      </c>
      <c r="N29" s="127">
        <v>130912</v>
      </c>
      <c r="O29" s="127">
        <v>95131</v>
      </c>
      <c r="P29" s="127">
        <v>274502</v>
      </c>
      <c r="Q29" s="127">
        <v>896095</v>
      </c>
      <c r="R29" s="127">
        <v>35573</v>
      </c>
      <c r="S29" s="128">
        <v>3197119</v>
      </c>
      <c r="T29" s="127"/>
      <c r="U29" s="1"/>
      <c r="V29" s="1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</row>
    <row r="30" spans="2:37" ht="24" customHeight="1">
      <c r="B30" s="19" t="s">
        <v>132</v>
      </c>
      <c r="C30" s="53" t="s">
        <v>80</v>
      </c>
      <c r="D30" s="129">
        <v>194842</v>
      </c>
      <c r="E30" s="130">
        <v>34094</v>
      </c>
      <c r="F30" s="130">
        <v>3999</v>
      </c>
      <c r="G30" s="130">
        <v>14468</v>
      </c>
      <c r="H30" s="130">
        <v>1170258</v>
      </c>
      <c r="I30" s="130">
        <v>429276</v>
      </c>
      <c r="J30" s="130">
        <v>293756</v>
      </c>
      <c r="K30" s="130">
        <v>591252</v>
      </c>
      <c r="L30" s="130">
        <v>186200</v>
      </c>
      <c r="M30" s="130">
        <v>455801</v>
      </c>
      <c r="N30" s="130">
        <v>275056</v>
      </c>
      <c r="O30" s="130">
        <v>175457</v>
      </c>
      <c r="P30" s="130">
        <v>395431</v>
      </c>
      <c r="Q30" s="130">
        <v>1492551</v>
      </c>
      <c r="R30" s="130">
        <v>38767</v>
      </c>
      <c r="S30" s="131">
        <v>5751208</v>
      </c>
      <c r="T30" s="127"/>
      <c r="U30" s="1"/>
      <c r="V30" s="1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1" spans="2:37" ht="13.5">
      <c r="B31" s="6" t="s">
        <v>100</v>
      </c>
    </row>
    <row r="32" spans="2:37" s="8" customFormat="1" ht="13.5">
      <c r="B32" s="8" t="s">
        <v>288</v>
      </c>
      <c r="H32" s="203"/>
      <c r="T32" s="14"/>
    </row>
    <row r="35" spans="20:20" ht="15.95" customHeight="1">
      <c r="T35" s="6"/>
    </row>
  </sheetData>
  <mergeCells count="24">
    <mergeCell ref="B3:C3"/>
    <mergeCell ref="U3:V3"/>
    <mergeCell ref="B4:B6"/>
    <mergeCell ref="U4:U6"/>
    <mergeCell ref="D4:D5"/>
    <mergeCell ref="E4:E5"/>
    <mergeCell ref="F4:F5"/>
    <mergeCell ref="G4:G5"/>
    <mergeCell ref="H4:H5"/>
    <mergeCell ref="I4:I5"/>
    <mergeCell ref="K4:K5"/>
    <mergeCell ref="L4:L5"/>
    <mergeCell ref="M4:M5"/>
    <mergeCell ref="N4:N5"/>
    <mergeCell ref="O4:O5"/>
    <mergeCell ref="P4:P5"/>
    <mergeCell ref="AF4:AF5"/>
    <mergeCell ref="AH4:AH5"/>
    <mergeCell ref="U23:AA24"/>
    <mergeCell ref="Q4:Q5"/>
    <mergeCell ref="R4:R5"/>
    <mergeCell ref="S4:S5"/>
    <mergeCell ref="AB4:AB5"/>
    <mergeCell ref="AC4:AC5"/>
  </mergeCells>
  <phoneticPr fontId="2"/>
  <pageMargins left="0.59055118110236227" right="0.59055118110236227" top="0.78740157480314965" bottom="0.59055118110236227" header="0.31496062992125984" footer="0.31496062992125984"/>
  <pageSetup paperSize="9" scale="45" fitToWidth="2" orientation="landscape" r:id="rId1"/>
  <headerFooter alignWithMargins="0"/>
  <colBreaks count="1" manualBreakCount="1">
    <brk id="20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'10'!Print_Area</vt:lpstr>
      <vt:lpstr>'3'!Print_Area</vt:lpstr>
      <vt:lpstr>'6'!Print_Area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cp:lastPrinted>2019-04-23T10:33:12Z</cp:lastPrinted>
  <dcterms:created xsi:type="dcterms:W3CDTF">2017-01-23T07:19:14Z</dcterms:created>
  <dcterms:modified xsi:type="dcterms:W3CDTF">2019-05-07T01:29:25Z</dcterms:modified>
</cp:coreProperties>
</file>