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08" windowWidth="17232" windowHeight="6936"/>
  </bookViews>
  <sheets>
    <sheet name="内訳書 計算式有り" sheetId="2" r:id="rId1"/>
    <sheet name="記載例" sheetId="1" r:id="rId2"/>
  </sheets>
  <definedNames>
    <definedName name="_xlnm.Print_Area" localSheetId="0">'内訳書 計算式有り'!$A$1:$Y$392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<sst xmlns="http://schemas.openxmlformats.org/spreadsheetml/2006/main" xmlns:r="http://schemas.openxmlformats.org/officeDocument/2006/relationships" count="175" uniqueCount="175">
  <si>
    <t>免 税 軽 油 使 用 実 績 等 内 訳 書</t>
  </si>
  <si>
    <t>使用者証</t>
  </si>
  <si>
    <t>□ 交付数量</t>
    <rPh sb="2" eb="4">
      <t>コウフ</t>
    </rPh>
    <rPh sb="4" eb="6">
      <t>スウリョウ</t>
    </rPh>
    <phoneticPr fontId="26"/>
  </si>
  <si>
    <r>
      <t>　　年　月　日　～　　年　</t>
    </r>
    <r>
      <rPr>
        <sz val="11"/>
        <color auto="1"/>
        <rFont val="ＭＳ 明朝"/>
      </rPr>
      <t>月　日</t>
    </r>
  </si>
  <si>
    <t>氏名又は名称</t>
    <rPh sb="0" eb="2">
      <t>シメイ</t>
    </rPh>
    <rPh sb="2" eb="3">
      <t>マタ</t>
    </rPh>
    <rPh sb="4" eb="6">
      <t>メイショウ</t>
    </rPh>
    <phoneticPr fontId="2"/>
  </si>
  <si>
    <t>交 付 さ れ た 免 税 証</t>
  </si>
  <si>
    <t>（引取りの事実　有・無）</t>
    <rPh sb="1" eb="3">
      <t>ヒキト</t>
    </rPh>
    <rPh sb="5" eb="7">
      <t>ジジツ</t>
    </rPh>
    <rPh sb="8" eb="11">
      <t>ウム</t>
    </rPh>
    <phoneticPr fontId="2"/>
  </si>
  <si>
    <t>　　　 ﾘｯﾄﾙ</t>
  </si>
  <si>
    <t>使用数量</t>
  </si>
  <si>
    <t>有効期限</t>
  </si>
  <si>
    <t>　　免税証残</t>
    <rPh sb="2" eb="4">
      <t>メンゼイ</t>
    </rPh>
    <rPh sb="4" eb="5">
      <t>ショウ</t>
    </rPh>
    <rPh sb="5" eb="6">
      <t>ザン</t>
    </rPh>
    <phoneticPr fontId="26"/>
  </si>
  <si>
    <t>番　　号</t>
  </si>
  <si>
    <t>【NO.５】</t>
  </si>
  <si>
    <t>※１</t>
  </si>
  <si>
    <t>□ 前月の</t>
    <rPh sb="2" eb="4">
      <t>ゼンゲツ</t>
    </rPh>
    <phoneticPr fontId="26"/>
  </si>
  <si>
    <t>㍑</t>
  </si>
  <si>
    <r>
      <t>N</t>
    </r>
    <r>
      <rPr>
        <sz val="9"/>
        <color auto="1"/>
        <rFont val="ＭＳ 明朝"/>
      </rPr>
      <t>O.</t>
    </r>
    <r>
      <rPr>
        <b/>
        <sz val="12"/>
        <color auto="1"/>
        <rFont val="ＭＳ ゴシック"/>
      </rPr>
      <t>２</t>
    </r>
  </si>
  <si>
    <t>秋田市××</t>
    <rPh sb="0" eb="3">
      <t>アキタシ</t>
    </rPh>
    <phoneticPr fontId="26"/>
  </si>
  <si>
    <t>【NO.７】</t>
  </si>
  <si>
    <t>　 免税証残</t>
    <rPh sb="2" eb="4">
      <t>メンゼイ</t>
    </rPh>
    <rPh sb="4" eb="5">
      <t>ショウ</t>
    </rPh>
    <rPh sb="5" eb="6">
      <t>ザン</t>
    </rPh>
    <phoneticPr fontId="26"/>
  </si>
  <si>
    <t>【NO.３】</t>
  </si>
  <si>
    <t>NO.</t>
  </si>
  <si>
    <t>稼働日数</t>
    <rPh sb="0" eb="2">
      <t>カドウ</t>
    </rPh>
    <rPh sb="2" eb="4">
      <t>ニッスウ</t>
    </rPh>
    <phoneticPr fontId="2"/>
  </si>
  <si>
    <t>設備名（番号）</t>
    <rPh sb="0" eb="2">
      <t>セツビ</t>
    </rPh>
    <rPh sb="2" eb="3">
      <t>メイ</t>
    </rPh>
    <rPh sb="4" eb="6">
      <t>バンゴウ</t>
    </rPh>
    <phoneticPr fontId="2"/>
  </si>
  <si>
    <t>チェックし、数量を記入</t>
    <rPh sb="6" eb="8">
      <t>スウリョウ</t>
    </rPh>
    <rPh sb="9" eb="11">
      <t>キニュウ</t>
    </rPh>
    <phoneticPr fontId="26"/>
  </si>
  <si>
    <t>ps</t>
  </si>
  <si>
    <t>※２</t>
  </si>
  <si>
    <t>計</t>
  </si>
  <si>
    <t>※③</t>
  </si>
  <si>
    <t>前</t>
  </si>
  <si>
    <t>　※　課税軽油を給油した場合は免税軽油と区別して（　）書きすること。</t>
  </si>
  <si>
    <t>最大で機械５台分、最長で７ヶ月分までしか対応していません。</t>
    <rPh sb="0" eb="2">
      <t>サイダイ</t>
    </rPh>
    <rPh sb="3" eb="5">
      <t>キカイ</t>
    </rPh>
    <rPh sb="6" eb="7">
      <t>ダイ</t>
    </rPh>
    <rPh sb="7" eb="8">
      <t>ブン</t>
    </rPh>
    <rPh sb="9" eb="11">
      <t>サイチョウ</t>
    </rPh>
    <rPh sb="13" eb="15">
      <t>カゲツ</t>
    </rPh>
    <rPh sb="15" eb="16">
      <t>ブン</t>
    </rPh>
    <rPh sb="20" eb="22">
      <t>タイオウ</t>
    </rPh>
    <phoneticPr fontId="2"/>
  </si>
  <si>
    <t>免税軽油使用者の</t>
    <rPh sb="0" eb="2">
      <t>メンゼイ</t>
    </rPh>
    <rPh sb="2" eb="4">
      <t>ケイユ</t>
    </rPh>
    <rPh sb="4" eb="7">
      <t>シヨウシャ</t>
    </rPh>
    <phoneticPr fontId="2"/>
  </si>
  <si>
    <t>【NO.４】</t>
  </si>
  <si>
    <t>タンク残</t>
  </si>
  <si>
    <t>　免税軽油が残っていたり（燃料タンクに残っている場合も含む）、</t>
    <rPh sb="1" eb="3">
      <t>メンゼイ</t>
    </rPh>
    <rPh sb="3" eb="5">
      <t>ケイユ</t>
    </rPh>
    <rPh sb="6" eb="7">
      <t>ノコ</t>
    </rPh>
    <rPh sb="13" eb="15">
      <t>ネンリョウ</t>
    </rPh>
    <rPh sb="19" eb="20">
      <t>ノコ</t>
    </rPh>
    <rPh sb="24" eb="26">
      <t>バアイ</t>
    </rPh>
    <rPh sb="27" eb="28">
      <t>フク</t>
    </rPh>
    <phoneticPr fontId="2"/>
  </si>
  <si>
    <t>□　交付数量</t>
    <rPh sb="2" eb="4">
      <t>コウフ</t>
    </rPh>
    <rPh sb="4" eb="6">
      <t>スウリョウ</t>
    </rPh>
    <phoneticPr fontId="26"/>
  </si>
  <si>
    <t>【NO.６】</t>
  </si>
  <si>
    <t>月</t>
  </si>
  <si>
    <r>
      <t>⑤</t>
    </r>
    <r>
      <rPr>
        <sz val="11"/>
        <color auto="1"/>
        <rFont val="ＭＳ 明朝"/>
      </rPr>
      <t xml:space="preserve"> </t>
    </r>
    <r>
      <rPr>
        <b/>
        <sz val="11"/>
        <color auto="1"/>
        <rFont val="ＭＳ ゴシック"/>
      </rPr>
      <t xml:space="preserve"> 45</t>
    </r>
  </si>
  <si>
    <t>未 給 油</t>
  </si>
  <si>
    <t>日</t>
  </si>
  <si>
    <t>年</t>
    <rPh sb="0" eb="1">
      <t>ネン</t>
    </rPh>
    <phoneticPr fontId="2"/>
  </si>
  <si>
    <t>購  入</t>
  </si>
  <si>
    <r>
      <rPr>
        <sz val="11"/>
        <color auto="1"/>
        <rFont val="ＭＳ ゴシック"/>
      </rPr>
      <t xml:space="preserve"> </t>
    </r>
    <r>
      <rPr>
        <b/>
        <sz val="11"/>
        <color auto="1"/>
        <rFont val="ＭＳ ゴシック"/>
      </rPr>
      <t>令和元</t>
    </r>
    <r>
      <rPr>
        <sz val="11"/>
        <color auto="1"/>
        <rFont val="ＭＳ 明朝"/>
      </rPr>
      <t>年　</t>
    </r>
    <r>
      <rPr>
        <b/>
        <sz val="12"/>
        <color auto="1"/>
        <rFont val="ＭＳ ゴシック"/>
      </rPr>
      <t>５</t>
    </r>
    <r>
      <rPr>
        <sz val="11"/>
        <color auto="1"/>
        <rFont val="ＭＳ 明朝"/>
      </rPr>
      <t>月分</t>
    </r>
    <rPh sb="1" eb="2">
      <t>レイ</t>
    </rPh>
    <rPh sb="2" eb="3">
      <t>ワ</t>
    </rPh>
    <rPh sb="3" eb="5">
      <t>ガンネン</t>
    </rPh>
    <phoneticPr fontId="26"/>
  </si>
  <si>
    <t>給油</t>
  </si>
  <si>
    <t>免税軽油の使用に関する事実及び　　</t>
    <rPh sb="0" eb="2">
      <t>メンゼイ</t>
    </rPh>
    <rPh sb="2" eb="4">
      <t>ケイユ</t>
    </rPh>
    <rPh sb="5" eb="7">
      <t>シヨウ</t>
    </rPh>
    <rPh sb="8" eb="9">
      <t>カン</t>
    </rPh>
    <rPh sb="11" eb="13">
      <t>ジジツ</t>
    </rPh>
    <rPh sb="13" eb="14">
      <t>オヨ</t>
    </rPh>
    <phoneticPr fontId="2"/>
  </si>
  <si>
    <t>稼働</t>
  </si>
  <si>
    <t>付</t>
  </si>
  <si>
    <t>数  量</t>
  </si>
  <si>
    <t>数量</t>
  </si>
  <si>
    <t>時間</t>
  </si>
  <si>
    <t>ｈ</t>
  </si>
  <si>
    <t>免税証残</t>
    <rPh sb="0" eb="2">
      <t>メンゼイ</t>
    </rPh>
    <rPh sb="2" eb="3">
      <t>ショウ</t>
    </rPh>
    <rPh sb="3" eb="4">
      <t>ザン</t>
    </rPh>
    <phoneticPr fontId="26"/>
  </si>
  <si>
    <t>←この色のセルに適宜入力してください。</t>
    <rPh sb="3" eb="4">
      <t>イロ</t>
    </rPh>
    <rPh sb="8" eb="10">
      <t>テキギ</t>
    </rPh>
    <rPh sb="10" eb="12">
      <t>ニュウリョク</t>
    </rPh>
    <phoneticPr fontId="2"/>
  </si>
  <si>
    <t>　　⑥月末タンク残＝①前月タンク残数量＋④給油数量計－⑤使用数量</t>
    <rPh sb="3" eb="5">
      <t>ゲツマツ</t>
    </rPh>
    <rPh sb="8" eb="9">
      <t>ザン</t>
    </rPh>
    <rPh sb="11" eb="13">
      <t>ゼンゲツ</t>
    </rPh>
    <rPh sb="16" eb="17">
      <t>ザン</t>
    </rPh>
    <rPh sb="17" eb="19">
      <t>スウリョウ</t>
    </rPh>
    <rPh sb="21" eb="23">
      <t>キュウユ</t>
    </rPh>
    <rPh sb="23" eb="25">
      <t>スウリョウ</t>
    </rPh>
    <rPh sb="25" eb="26">
      <t>ケイ</t>
    </rPh>
    <rPh sb="28" eb="30">
      <t>シヨウ</t>
    </rPh>
    <rPh sb="30" eb="32">
      <t>スウリョウ</t>
    </rPh>
    <phoneticPr fontId="2"/>
  </si>
  <si>
    <r>
      <t>④</t>
    </r>
    <r>
      <rPr>
        <sz val="11"/>
        <color auto="1"/>
        <rFont val="ＭＳ 明朝"/>
      </rPr>
      <t xml:space="preserve"> </t>
    </r>
    <r>
      <rPr>
        <b/>
        <sz val="11"/>
        <color auto="1"/>
        <rFont val="ＭＳ ゴシック"/>
      </rPr>
      <t>45</t>
    </r>
  </si>
  <si>
    <t>月分</t>
    <rPh sb="0" eb="2">
      <t>ガツブン</t>
    </rPh>
    <phoneticPr fontId="2"/>
  </si>
  <si>
    <t>　　⑦月末未給油数量＝②前月未給油数量＋③購入数量計－④'給油数量合計</t>
    <rPh sb="3" eb="5">
      <t>ゲツマツ</t>
    </rPh>
    <rPh sb="5" eb="6">
      <t>ミ</t>
    </rPh>
    <rPh sb="6" eb="8">
      <t>キュウユ</t>
    </rPh>
    <rPh sb="8" eb="10">
      <t>スウリョウ</t>
    </rPh>
    <rPh sb="12" eb="14">
      <t>ゼンゲツ</t>
    </rPh>
    <rPh sb="14" eb="15">
      <t>ミ</t>
    </rPh>
    <rPh sb="15" eb="17">
      <t>キュウユ</t>
    </rPh>
    <rPh sb="17" eb="19">
      <t>スウリョウ</t>
    </rPh>
    <rPh sb="21" eb="23">
      <t>コウニュウ</t>
    </rPh>
    <rPh sb="23" eb="25">
      <t>スウリョウ</t>
    </rPh>
    <rPh sb="25" eb="26">
      <t>ケイ</t>
    </rPh>
    <rPh sb="29" eb="31">
      <t>キュウユ</t>
    </rPh>
    <rPh sb="31" eb="33">
      <t>スウリョウケイ</t>
    </rPh>
    <rPh sb="33" eb="35">
      <t>ゴウケイ</t>
    </rPh>
    <phoneticPr fontId="2"/>
  </si>
  <si>
    <t>【NO.１】</t>
  </si>
  <si>
    <t>【NO.２】</t>
  </si>
  <si>
    <t>種　　類</t>
    <rPh sb="0" eb="4">
      <t>シュルイ</t>
    </rPh>
    <phoneticPr fontId="2"/>
  </si>
  <si>
    <r>
      <t>③</t>
    </r>
    <r>
      <rPr>
        <sz val="11"/>
        <color auto="1"/>
        <rFont val="ＭＳ 明朝"/>
      </rPr>
      <t xml:space="preserve">   </t>
    </r>
    <r>
      <rPr>
        <b/>
        <sz val="11"/>
        <color auto="1"/>
        <rFont val="ＭＳ ゴシック"/>
      </rPr>
      <t>320</t>
    </r>
  </si>
  <si>
    <t>←この色のセルは自動計算されるため保護しています。直接入力はできません。</t>
    <rPh sb="3" eb="4">
      <t>イロ</t>
    </rPh>
    <rPh sb="8" eb="10">
      <t>ジドウ</t>
    </rPh>
    <rPh sb="10" eb="12">
      <t>ケイサン</t>
    </rPh>
    <rPh sb="17" eb="19">
      <t>ホゴ</t>
    </rPh>
    <rPh sb="25" eb="27">
      <t>チョクセツ</t>
    </rPh>
    <rPh sb="27" eb="29">
      <t>ニュウリョク</t>
    </rPh>
    <phoneticPr fontId="2"/>
  </si>
  <si>
    <t>報　告　書　記　載　例　</t>
    <rPh sb="0" eb="5">
      <t>ホウコクショ</t>
    </rPh>
    <rPh sb="6" eb="11">
      <t>キサイレイ</t>
    </rPh>
    <phoneticPr fontId="26"/>
  </si>
  <si>
    <r>
      <t>N</t>
    </r>
    <r>
      <rPr>
        <sz val="9"/>
        <color auto="1"/>
        <rFont val="ＭＳ 明朝"/>
      </rPr>
      <t>O.</t>
    </r>
    <r>
      <rPr>
        <b/>
        <sz val="12"/>
        <color auto="1"/>
        <rFont val="ＭＳ ゴシック"/>
      </rPr>
      <t>１</t>
    </r>
  </si>
  <si>
    <t>（令和元年５月実績の記載例を例示）</t>
    <rPh sb="1" eb="3">
      <t>レイワ</t>
    </rPh>
    <rPh sb="3" eb="4">
      <t>モト</t>
    </rPh>
    <rPh sb="4" eb="5">
      <t>ネン</t>
    </rPh>
    <rPh sb="5" eb="6">
      <t>ヘイネン</t>
    </rPh>
    <rPh sb="6" eb="7">
      <t>ガツ</t>
    </rPh>
    <rPh sb="7" eb="9">
      <t>ジッセキ</t>
    </rPh>
    <rPh sb="10" eb="13">
      <t>キサイレイ</t>
    </rPh>
    <rPh sb="14" eb="16">
      <t>レイジ</t>
    </rPh>
    <phoneticPr fontId="26"/>
  </si>
  <si>
    <t>（ヘ）</t>
  </si>
  <si>
    <r>
      <t>⑥</t>
    </r>
    <r>
      <rPr>
        <sz val="11"/>
        <color auto="1"/>
        <rFont val="ＭＳ 明朝"/>
      </rPr>
      <t xml:space="preserve">  </t>
    </r>
    <r>
      <rPr>
        <b/>
        <sz val="11"/>
        <color auto="1"/>
        <rFont val="ＭＳ ゴシック"/>
      </rPr>
      <t>30</t>
    </r>
  </si>
  <si>
    <r>
      <t>N</t>
    </r>
    <r>
      <rPr>
        <sz val="9"/>
        <color auto="1"/>
        <rFont val="ＭＳ 明朝"/>
      </rPr>
      <t>O.</t>
    </r>
    <r>
      <rPr>
        <b/>
        <sz val="12"/>
        <color auto="1"/>
        <rFont val="ＭＳ ゴシック"/>
      </rPr>
      <t>３</t>
    </r>
  </si>
  <si>
    <t>○○給油所</t>
    <rPh sb="2" eb="5">
      <t>キュウユショ</t>
    </rPh>
    <phoneticPr fontId="26"/>
  </si>
  <si>
    <r>
      <rPr>
        <b/>
        <sz val="12"/>
        <color auto="1"/>
        <rFont val="ＭＳ ゴシック"/>
      </rPr>
      <t>令和元</t>
    </r>
    <r>
      <rPr>
        <sz val="10"/>
        <color auto="1"/>
        <rFont val="ＭＳ 明朝"/>
      </rPr>
      <t>年</t>
    </r>
    <r>
      <rPr>
        <sz val="10"/>
        <color auto="1"/>
        <rFont val="ＭＳ ゴシック"/>
      </rPr>
      <t xml:space="preserve"> </t>
    </r>
    <r>
      <rPr>
        <b/>
        <sz val="12"/>
        <color auto="1"/>
        <rFont val="ＭＳ ゴシック"/>
      </rPr>
      <t>５</t>
    </r>
    <r>
      <rPr>
        <sz val="10"/>
        <color auto="1"/>
        <rFont val="ＭＳ 明朝"/>
      </rPr>
      <t xml:space="preserve">月 </t>
    </r>
    <r>
      <rPr>
        <b/>
        <sz val="12"/>
        <color auto="1"/>
        <rFont val="ＭＳ ゴシック"/>
      </rPr>
      <t>１</t>
    </r>
    <r>
      <rPr>
        <sz val="10"/>
        <color auto="1"/>
        <rFont val="ＭＳ 明朝"/>
      </rPr>
      <t xml:space="preserve">日 ～ </t>
    </r>
    <r>
      <rPr>
        <b/>
        <sz val="12"/>
        <color auto="1"/>
        <rFont val="ＭＳ ゴシック"/>
      </rPr>
      <t>令和元</t>
    </r>
    <r>
      <rPr>
        <sz val="10"/>
        <color auto="1"/>
        <rFont val="ＭＳ 明朝"/>
      </rPr>
      <t>年</t>
    </r>
    <r>
      <rPr>
        <sz val="10"/>
        <color auto="1"/>
        <rFont val="ＭＳ ゴシック"/>
      </rPr>
      <t xml:space="preserve"> </t>
    </r>
    <r>
      <rPr>
        <b/>
        <sz val="12"/>
        <color auto="1"/>
        <rFont val="ＭＳ ゴシック"/>
      </rPr>
      <t>７</t>
    </r>
    <r>
      <rPr>
        <sz val="10"/>
        <color auto="1"/>
        <rFont val="ＭＳ 明朝"/>
      </rPr>
      <t>月</t>
    </r>
    <r>
      <rPr>
        <sz val="10"/>
        <color auto="1"/>
        <rFont val="ＭＳ ゴシック"/>
      </rPr>
      <t xml:space="preserve"> </t>
    </r>
    <r>
      <rPr>
        <b/>
        <sz val="12"/>
        <color auto="1"/>
        <rFont val="ＭＳ ゴシック"/>
      </rPr>
      <t>１</t>
    </r>
    <r>
      <rPr>
        <sz val="10"/>
        <color auto="1"/>
        <rFont val="ＭＳ 明朝"/>
      </rPr>
      <t>日</t>
    </r>
    <rPh sb="0" eb="2">
      <t>レイワ</t>
    </rPh>
    <rPh sb="2" eb="4">
      <t>ガンネン</t>
    </rPh>
    <rPh sb="6" eb="7">
      <t>ガツ</t>
    </rPh>
    <rPh sb="9" eb="10">
      <t>ニチ</t>
    </rPh>
    <phoneticPr fontId="26"/>
  </si>
  <si>
    <r>
      <t>N</t>
    </r>
    <r>
      <rPr>
        <sz val="9"/>
        <color auto="1"/>
        <rFont val="ＭＳ 明朝"/>
      </rPr>
      <t>O.</t>
    </r>
    <r>
      <rPr>
        <b/>
        <sz val="12"/>
        <color auto="1"/>
        <rFont val="ＭＳ ゴシック"/>
      </rPr>
      <t>４</t>
    </r>
  </si>
  <si>
    <t>免税証の交付を受けた月は、交付数量欄に</t>
    <rPh sb="0" eb="2">
      <t>メンゼイ</t>
    </rPh>
    <rPh sb="2" eb="3">
      <t>ショウ</t>
    </rPh>
    <rPh sb="4" eb="6">
      <t>コウフ</t>
    </rPh>
    <rPh sb="7" eb="8">
      <t>ウ</t>
    </rPh>
    <rPh sb="10" eb="11">
      <t>ツキ</t>
    </rPh>
    <rPh sb="13" eb="15">
      <t>コウフ</t>
    </rPh>
    <rPh sb="15" eb="17">
      <t>スウリョウ</t>
    </rPh>
    <rPh sb="17" eb="18">
      <t>ラン</t>
    </rPh>
    <phoneticPr fontId="26"/>
  </si>
  <si>
    <t>□　前月の</t>
    <rPh sb="2" eb="4">
      <t>ゼンゲツ</t>
    </rPh>
    <phoneticPr fontId="26"/>
  </si>
  <si>
    <r>
      <t>N</t>
    </r>
    <r>
      <rPr>
        <sz val="9"/>
        <color auto="1"/>
        <rFont val="ＭＳ 明朝"/>
      </rPr>
      <t>O.</t>
    </r>
    <r>
      <rPr>
        <b/>
        <sz val="12"/>
        <color auto="1"/>
        <rFont val="ＭＳ ゴシック"/>
      </rPr>
      <t>５</t>
    </r>
  </si>
  <si>
    <r>
      <t xml:space="preserve"> </t>
    </r>
    <r>
      <rPr>
        <sz val="12"/>
        <color auto="1"/>
        <rFont val="ＭＳ 明朝"/>
      </rPr>
      <t xml:space="preserve"> 【NO．</t>
    </r>
    <r>
      <rPr>
        <b/>
        <sz val="11"/>
        <color auto="1"/>
        <rFont val="ＭＳ ゴシック"/>
      </rPr>
      <t>１</t>
    </r>
    <r>
      <rPr>
        <sz val="12"/>
        <color auto="1"/>
        <rFont val="ＭＳ 明朝"/>
      </rPr>
      <t xml:space="preserve"> 】</t>
    </r>
  </si>
  <si>
    <t>それ以外の月は、前月の免税証残欄に</t>
    <rPh sb="2" eb="4">
      <t>イガイ</t>
    </rPh>
    <rPh sb="5" eb="6">
      <t>ツキ</t>
    </rPh>
    <rPh sb="8" eb="10">
      <t>ゼンゲツ</t>
    </rPh>
    <rPh sb="11" eb="13">
      <t>メンゼイ</t>
    </rPh>
    <rPh sb="13" eb="14">
      <t>ショウ</t>
    </rPh>
    <rPh sb="14" eb="15">
      <t>ザン</t>
    </rPh>
    <rPh sb="15" eb="16">
      <t>ラン</t>
    </rPh>
    <phoneticPr fontId="26"/>
  </si>
  <si>
    <r>
      <t>①</t>
    </r>
    <r>
      <rPr>
        <sz val="11"/>
        <color auto="1"/>
        <rFont val="ＭＳ 明朝"/>
      </rPr>
      <t xml:space="preserve">' </t>
    </r>
    <r>
      <rPr>
        <b/>
        <sz val="11"/>
        <color auto="1"/>
        <rFont val="ＭＳ ゴシック"/>
      </rPr>
      <t>100</t>
    </r>
  </si>
  <si>
    <r>
      <t>②</t>
    </r>
    <r>
      <rPr>
        <sz val="11"/>
        <color auto="1"/>
        <rFont val="ＭＳ ゴシック"/>
      </rPr>
      <t xml:space="preserve">   </t>
    </r>
    <r>
      <rPr>
        <b/>
        <sz val="11"/>
        <color auto="1"/>
        <rFont val="ＭＳ ゴシック"/>
      </rPr>
      <t>40</t>
    </r>
  </si>
  <si>
    <r>
      <t>④</t>
    </r>
    <r>
      <rPr>
        <sz val="11"/>
        <color auto="1"/>
        <rFont val="ＭＳ 明朝"/>
      </rPr>
      <t>'</t>
    </r>
    <r>
      <rPr>
        <b/>
        <sz val="11"/>
        <color auto="1"/>
        <rFont val="ＭＳ ゴシック"/>
      </rPr>
      <t>340</t>
    </r>
  </si>
  <si>
    <r>
      <t>⑤</t>
    </r>
    <r>
      <rPr>
        <b/>
        <sz val="11"/>
        <color auto="1"/>
        <rFont val="ＭＳ 明朝"/>
      </rPr>
      <t xml:space="preserve">' </t>
    </r>
    <r>
      <rPr>
        <b/>
        <sz val="11"/>
        <color auto="1"/>
        <rFont val="ＭＳ ゴシック"/>
      </rPr>
      <t>340</t>
    </r>
  </si>
  <si>
    <r>
      <t>⑥</t>
    </r>
    <r>
      <rPr>
        <sz val="11"/>
        <color auto="1"/>
        <rFont val="ＭＳ 明朝"/>
      </rPr>
      <t xml:space="preserve">' </t>
    </r>
    <r>
      <rPr>
        <b/>
        <sz val="11"/>
        <color auto="1"/>
        <rFont val="ＭＳ ゴシック"/>
      </rPr>
      <t>100</t>
    </r>
  </si>
  <si>
    <r>
      <t>⑦</t>
    </r>
    <r>
      <rPr>
        <sz val="11"/>
        <color auto="1"/>
        <rFont val="ＭＳ 明朝"/>
      </rPr>
      <t xml:space="preserve">   </t>
    </r>
    <r>
      <rPr>
        <b/>
        <sz val="11"/>
        <color auto="1"/>
        <rFont val="ＭＳ ゴシック"/>
      </rPr>
      <t>20</t>
    </r>
  </si>
  <si>
    <r>
      <t>⑧</t>
    </r>
    <r>
      <rPr>
        <sz val="11"/>
        <color auto="1"/>
        <rFont val="ＭＳ 明朝"/>
      </rPr>
      <t xml:space="preserve">  </t>
    </r>
    <r>
      <rPr>
        <b/>
        <sz val="11"/>
        <color auto="1"/>
        <rFont val="ＭＳ ゴシック"/>
      </rPr>
      <t>440</t>
    </r>
  </si>
  <si>
    <t>③</t>
  </si>
  <si>
    <t>表</t>
    <rPh sb="0" eb="1">
      <t>オモテ</t>
    </rPh>
    <phoneticPr fontId="26"/>
  </si>
  <si>
    <t>令和　年　月　日</t>
    <rPh sb="3" eb="8">
      <t>ネンガッピ</t>
    </rPh>
    <phoneticPr fontId="2"/>
  </si>
  <si>
    <t>　　　免　税　軽　油　の　引　取　り　等　に　係　る　報　告　書　　　</t>
    <rPh sb="3" eb="6">
      <t>メンゼイ</t>
    </rPh>
    <rPh sb="7" eb="10">
      <t>ケイユ</t>
    </rPh>
    <rPh sb="13" eb="16">
      <t>ヒキト</t>
    </rPh>
    <rPh sb="19" eb="20">
      <t>トウ</t>
    </rPh>
    <rPh sb="23" eb="24">
      <t>カカ</t>
    </rPh>
    <rPh sb="27" eb="32">
      <t>ホウコクショ</t>
    </rPh>
    <phoneticPr fontId="2"/>
  </si>
  <si>
    <t>報　告　対　象　期　間</t>
    <rPh sb="0" eb="3">
      <t>ホウコク</t>
    </rPh>
    <rPh sb="4" eb="7">
      <t>タイショウ</t>
    </rPh>
    <rPh sb="8" eb="11">
      <t>キカン</t>
    </rPh>
    <phoneticPr fontId="2"/>
  </si>
  <si>
    <t>　免税軽油の引取りに関する</t>
    <rPh sb="1" eb="3">
      <t>メンゼイ</t>
    </rPh>
    <rPh sb="3" eb="5">
      <t>ケイユ</t>
    </rPh>
    <rPh sb="6" eb="8">
      <t>ヒキト</t>
    </rPh>
    <rPh sb="10" eb="11">
      <t>カン</t>
    </rPh>
    <phoneticPr fontId="2"/>
  </si>
  <si>
    <t>　事実及びその数量</t>
    <rPh sb="1" eb="3">
      <t>ジジツ</t>
    </rPh>
    <rPh sb="3" eb="4">
      <t>オヨ</t>
    </rPh>
    <rPh sb="7" eb="9">
      <t>スウリョウ</t>
    </rPh>
    <phoneticPr fontId="2"/>
  </si>
  <si>
    <t>引取年月日</t>
    <rPh sb="0" eb="2">
      <t>ヒキト</t>
    </rPh>
    <rPh sb="2" eb="5">
      <t>ネンガッピ</t>
    </rPh>
    <phoneticPr fontId="2"/>
  </si>
  <si>
    <t>業種</t>
    <rPh sb="0" eb="2">
      <t>ギョウシュ</t>
    </rPh>
    <phoneticPr fontId="2"/>
  </si>
  <si>
    <t>〔　　　　〕</t>
  </si>
  <si>
    <t>報告対象期間の初日の前日における免税軽油の保有数量</t>
    <rPh sb="0" eb="2">
      <t>ホウコク</t>
    </rPh>
    <rPh sb="2" eb="4">
      <t>タイショウ</t>
    </rPh>
    <rPh sb="4" eb="6">
      <t>キカン</t>
    </rPh>
    <rPh sb="7" eb="9">
      <t>ショニチ</t>
    </rPh>
    <rPh sb="10" eb="12">
      <t>ゼンジツ</t>
    </rPh>
    <rPh sb="16" eb="18">
      <t>メンゼイ</t>
    </rPh>
    <rPh sb="18" eb="20">
      <t>ケイユ</t>
    </rPh>
    <rPh sb="21" eb="23">
      <t>ホユウ</t>
    </rPh>
    <rPh sb="23" eb="25">
      <t>スウリョウ</t>
    </rPh>
    <phoneticPr fontId="2"/>
  </si>
  <si>
    <t>報告対象期間に引取りを行った免税軽油の数量の合計</t>
    <rPh sb="0" eb="2">
      <t>ホウコク</t>
    </rPh>
    <rPh sb="2" eb="4">
      <t>タイショウ</t>
    </rPh>
    <rPh sb="4" eb="6">
      <t>キカン</t>
    </rPh>
    <rPh sb="7" eb="8">
      <t>ヒ</t>
    </rPh>
    <rPh sb="8" eb="9">
      <t>ト</t>
    </rPh>
    <rPh sb="11" eb="12">
      <t>オコナ</t>
    </rPh>
    <rPh sb="14" eb="16">
      <t>メンゼイ</t>
    </rPh>
    <rPh sb="16" eb="18">
      <t>ケイユ</t>
    </rPh>
    <rPh sb="19" eb="21">
      <t>スウリョウ</t>
    </rPh>
    <rPh sb="22" eb="24">
      <t>ゴウケイ</t>
    </rPh>
    <phoneticPr fontId="2"/>
  </si>
  <si>
    <t>報告対象期間に使用した免税軽油の数量の合計</t>
    <rPh sb="0" eb="2">
      <t>ホウコク</t>
    </rPh>
    <rPh sb="2" eb="4">
      <t>タイショウ</t>
    </rPh>
    <rPh sb="4" eb="6">
      <t>キカン</t>
    </rPh>
    <rPh sb="7" eb="9">
      <t>シヨウ</t>
    </rPh>
    <rPh sb="11" eb="13">
      <t>メンゼイ</t>
    </rPh>
    <rPh sb="13" eb="15">
      <t>ケイユ</t>
    </rPh>
    <rPh sb="16" eb="18">
      <t>スウリョウ</t>
    </rPh>
    <rPh sb="19" eb="21">
      <t>ゴウケイ</t>
    </rPh>
    <phoneticPr fontId="2"/>
  </si>
  <si>
    <t>報告対象期間における滅失等による免税軽油の欠減量</t>
    <rPh sb="0" eb="2">
      <t>ホウコク</t>
    </rPh>
    <rPh sb="2" eb="4">
      <t>タイショウ</t>
    </rPh>
    <rPh sb="4" eb="6">
      <t>キカン</t>
    </rPh>
    <rPh sb="10" eb="11">
      <t>メツ</t>
    </rPh>
    <rPh sb="11" eb="12">
      <t>シツ</t>
    </rPh>
    <rPh sb="12" eb="13">
      <t>トウ</t>
    </rPh>
    <rPh sb="16" eb="18">
      <t>メンゼイ</t>
    </rPh>
    <rPh sb="18" eb="20">
      <t>ケイユ</t>
    </rPh>
    <rPh sb="21" eb="22">
      <t>ケツ</t>
    </rPh>
    <rPh sb="22" eb="24">
      <t>ゲンリョウ</t>
    </rPh>
    <phoneticPr fontId="2"/>
  </si>
  <si>
    <t>報告対象期間の末日における免税軽油の保有数量(ロ)＋(ハ)－(ニ)－(ホ)</t>
    <rPh sb="0" eb="2">
      <t>ホウコク</t>
    </rPh>
    <rPh sb="2" eb="4">
      <t>タイショウ</t>
    </rPh>
    <rPh sb="4" eb="6">
      <t>キカン</t>
    </rPh>
    <rPh sb="7" eb="9">
      <t>マツジツ</t>
    </rPh>
    <rPh sb="13" eb="15">
      <t>メンゼイ</t>
    </rPh>
    <rPh sb="15" eb="17">
      <t>ケイユ</t>
    </rPh>
    <rPh sb="18" eb="20">
      <t>ホユウ</t>
    </rPh>
    <rPh sb="20" eb="22">
      <t>スウリョウ</t>
    </rPh>
    <phoneticPr fontId="2"/>
  </si>
  <si>
    <t>（ハ）</t>
  </si>
  <si>
    <t>引取数量（ｲ）</t>
    <rPh sb="0" eb="2">
      <t>ヒキト</t>
    </rPh>
    <rPh sb="2" eb="4">
      <t>スウリョウ</t>
    </rPh>
    <phoneticPr fontId="2"/>
  </si>
  <si>
    <t>ﾘｯﾄﾙ</t>
  </si>
  <si>
    <t>免税軽油使用者の住所又は</t>
    <rPh sb="0" eb="2">
      <t>メンゼイ</t>
    </rPh>
    <rPh sb="2" eb="4">
      <t>ケイユ</t>
    </rPh>
    <rPh sb="4" eb="7">
      <t>シヨウシャ</t>
    </rPh>
    <rPh sb="8" eb="10">
      <t>ジュウショ</t>
    </rPh>
    <rPh sb="10" eb="11">
      <t>マタ</t>
    </rPh>
    <phoneticPr fontId="2"/>
  </si>
  <si>
    <t>事務所若しくは事業所所在地</t>
    <rPh sb="0" eb="3">
      <t>ジムショ</t>
    </rPh>
    <rPh sb="3" eb="4">
      <t>モ</t>
    </rPh>
    <rPh sb="7" eb="10">
      <t>ジギョウショ</t>
    </rPh>
    <rPh sb="10" eb="13">
      <t>ショザイチ</t>
    </rPh>
    <phoneticPr fontId="2"/>
  </si>
  <si>
    <t>免税軽油使用者証の番号</t>
    <rPh sb="0" eb="2">
      <t>メンゼイ</t>
    </rPh>
    <rPh sb="2" eb="4">
      <t>ケイユ</t>
    </rPh>
    <rPh sb="4" eb="7">
      <t>シヨウシャ</t>
    </rPh>
    <rPh sb="7" eb="8">
      <t>アカ</t>
    </rPh>
    <rPh sb="9" eb="11">
      <t>バンゴウ</t>
    </rPh>
    <phoneticPr fontId="2"/>
  </si>
  <si>
    <t>この報告に応答する係</t>
    <rPh sb="2" eb="4">
      <t>ホウコク</t>
    </rPh>
    <rPh sb="5" eb="7">
      <t>オウトウ</t>
    </rPh>
    <rPh sb="9" eb="10">
      <t>カカ</t>
    </rPh>
    <phoneticPr fontId="2"/>
  </si>
  <si>
    <t>及び氏名並びに電話番号</t>
    <rPh sb="0" eb="1">
      <t>オヨ</t>
    </rPh>
    <rPh sb="2" eb="4">
      <t>シメイ</t>
    </rPh>
    <rPh sb="4" eb="5">
      <t>ナラ</t>
    </rPh>
    <rPh sb="7" eb="9">
      <t>デンワ</t>
    </rPh>
    <rPh sb="9" eb="11">
      <t>バンゴウ</t>
    </rPh>
    <phoneticPr fontId="2"/>
  </si>
  <si>
    <r>
      <rPr>
        <b/>
        <sz val="11"/>
        <color auto="1"/>
        <rFont val="ＭＳ ゴシック"/>
      </rPr>
      <t>令 和 元</t>
    </r>
    <r>
      <rPr>
        <sz val="8"/>
        <color auto="1"/>
        <rFont val="ＭＳ 明朝"/>
      </rPr>
      <t>年</t>
    </r>
    <r>
      <rPr>
        <sz val="8"/>
        <color auto="1"/>
        <rFont val="ＭＳ ゴシック"/>
      </rPr>
      <t>　</t>
    </r>
    <r>
      <rPr>
        <b/>
        <sz val="11"/>
        <color auto="1"/>
        <rFont val="ＭＳ 明朝"/>
      </rPr>
      <t>５</t>
    </r>
    <r>
      <rPr>
        <sz val="8"/>
        <color auto="1"/>
        <rFont val="ＭＳ 明朝"/>
      </rPr>
      <t>月　</t>
    </r>
    <r>
      <rPr>
        <b/>
        <sz val="11"/>
        <color auto="1"/>
        <rFont val="ＭＳ ゴシック"/>
      </rPr>
      <t>１</t>
    </r>
    <r>
      <rPr>
        <sz val="8"/>
        <color auto="1"/>
        <rFont val="ＭＳ 明朝"/>
      </rPr>
      <t>日から</t>
    </r>
    <r>
      <rPr>
        <b/>
        <sz val="11"/>
        <color auto="1"/>
        <rFont val="ＭＳ ゴシック"/>
      </rPr>
      <t>令 和 元</t>
    </r>
    <r>
      <rPr>
        <sz val="8"/>
        <color auto="1"/>
        <rFont val="ＭＳ 明朝"/>
      </rPr>
      <t>年</t>
    </r>
    <r>
      <rPr>
        <sz val="8"/>
        <color auto="1"/>
        <rFont val="ＭＳ ゴシック"/>
      </rPr>
      <t>　</t>
    </r>
    <r>
      <rPr>
        <b/>
        <sz val="11"/>
        <color auto="1"/>
        <rFont val="ＭＳ ゴシック"/>
      </rPr>
      <t>５</t>
    </r>
    <r>
      <rPr>
        <sz val="8"/>
        <color auto="1"/>
        <rFont val="ＭＳ 明朝"/>
      </rPr>
      <t>月</t>
    </r>
    <r>
      <rPr>
        <b/>
        <sz val="11"/>
        <color auto="1"/>
        <rFont val="ＭＳ ゴシック"/>
      </rPr>
      <t>３１</t>
    </r>
    <r>
      <rPr>
        <sz val="8"/>
        <color auto="1"/>
        <rFont val="ＭＳ 明朝"/>
      </rPr>
      <t>日まで　</t>
    </r>
    <rPh sb="0" eb="1">
      <t>レイ</t>
    </rPh>
    <rPh sb="2" eb="3">
      <t>ワ</t>
    </rPh>
    <rPh sb="4" eb="5">
      <t>モト</t>
    </rPh>
    <rPh sb="5" eb="6">
      <t>ネン</t>
    </rPh>
    <rPh sb="8" eb="9">
      <t>ガツ</t>
    </rPh>
    <rPh sb="11" eb="12">
      <t>ニチ</t>
    </rPh>
    <rPh sb="14" eb="15">
      <t>レイ</t>
    </rPh>
    <rPh sb="16" eb="17">
      <t>ワ</t>
    </rPh>
    <rPh sb="18" eb="19">
      <t>モト</t>
    </rPh>
    <rPh sb="19" eb="20">
      <t>ネン</t>
    </rPh>
    <rPh sb="22" eb="23">
      <t>ガツ</t>
    </rPh>
    <rPh sb="25" eb="26">
      <t>ニチ</t>
    </rPh>
    <phoneticPr fontId="2"/>
  </si>
  <si>
    <t>免税軽油の引渡しを行った　　販売業者の事務所又は事業　　所所在地及び氏名又は名称</t>
    <rPh sb="0" eb="2">
      <t>メンゼイ</t>
    </rPh>
    <rPh sb="2" eb="4">
      <t>ケイユ</t>
    </rPh>
    <rPh sb="5" eb="7">
      <t>ヒキワタシ</t>
    </rPh>
    <rPh sb="9" eb="10">
      <t>オコナ</t>
    </rPh>
    <rPh sb="14" eb="16">
      <t>ハンバイ</t>
    </rPh>
    <rPh sb="16" eb="18">
      <t>ギョウシャ</t>
    </rPh>
    <rPh sb="19" eb="22">
      <t>ジムショ</t>
    </rPh>
    <rPh sb="22" eb="23">
      <t>マタ</t>
    </rPh>
    <rPh sb="24" eb="29">
      <t>ジギョウショ</t>
    </rPh>
    <rPh sb="29" eb="32">
      <t>ショザイチ</t>
    </rPh>
    <rPh sb="32" eb="33">
      <t>オヨ</t>
    </rPh>
    <rPh sb="34" eb="36">
      <t>シメイ</t>
    </rPh>
    <rPh sb="36" eb="37">
      <t>マタ</t>
    </rPh>
    <rPh sb="38" eb="40">
      <t>メイショウ</t>
    </rPh>
    <phoneticPr fontId="2"/>
  </si>
  <si>
    <t>秋田市山王○－○　　</t>
    <rPh sb="0" eb="3">
      <t>アキタシ</t>
    </rPh>
    <rPh sb="3" eb="5">
      <t>サンノウ</t>
    </rPh>
    <phoneticPr fontId="26"/>
  </si>
  <si>
    <t>　　　　秋田　太郎　　　　　　　　　</t>
    <rPh sb="4" eb="6">
      <t>アキタ</t>
    </rPh>
    <rPh sb="7" eb="9">
      <t>タロウ</t>
    </rPh>
    <phoneticPr fontId="26"/>
  </si>
  <si>
    <t>〔　　　　　　　　　　　〕</t>
  </si>
  <si>
    <t>〃</t>
  </si>
  <si>
    <t>秋田市山王四丁目１番１号</t>
    <rPh sb="0" eb="3">
      <t>アキタシ</t>
    </rPh>
    <rPh sb="3" eb="5">
      <t>サンノウ</t>
    </rPh>
    <rPh sb="5" eb="6">
      <t>ヨン</t>
    </rPh>
    <rPh sb="6" eb="8">
      <t>チョウメ</t>
    </rPh>
    <rPh sb="9" eb="10">
      <t>バン</t>
    </rPh>
    <rPh sb="11" eb="12">
      <t>ゴウ</t>
    </rPh>
    <phoneticPr fontId="26"/>
  </si>
  <si>
    <t>　　◇◇◇</t>
  </si>
  <si>
    <r>
      <t>　</t>
    </r>
    <r>
      <rPr>
        <sz val="8"/>
        <color auto="1"/>
        <rFont val="ＭＳ 明朝"/>
      </rPr>
      <t>道府県第　</t>
    </r>
    <r>
      <rPr>
        <b/>
        <sz val="11"/>
        <color auto="1"/>
        <rFont val="ＭＳ ゴシック"/>
      </rPr>
      <t>1234567　</t>
    </r>
    <r>
      <rPr>
        <sz val="8"/>
        <color auto="1"/>
        <rFont val="ＭＳ 明朝"/>
      </rPr>
      <t>号　　　</t>
    </r>
    <rPh sb="1" eb="4">
      <t>ドウフケン</t>
    </rPh>
    <rPh sb="4" eb="5">
      <t>ダイ</t>
    </rPh>
    <rPh sb="14" eb="15">
      <t>ゴウ</t>
    </rPh>
    <phoneticPr fontId="2"/>
  </si>
  <si>
    <t>□□□□□□□□□　　□□□□</t>
  </si>
  <si>
    <r>
      <t>（</t>
    </r>
    <r>
      <rPr>
        <sz val="8"/>
        <color auto="1"/>
        <rFont val="ＭＳ 明朝"/>
      </rPr>
      <t>電話　</t>
    </r>
    <r>
      <rPr>
        <b/>
        <sz val="11"/>
        <color auto="1"/>
        <rFont val="ＭＳ ゴシック"/>
      </rPr>
      <t>○○○－○○○○</t>
    </r>
    <r>
      <rPr>
        <sz val="8"/>
        <color auto="1"/>
        <rFont val="ＭＳ 明朝"/>
      </rPr>
      <t>　）</t>
    </r>
    <rPh sb="1" eb="3">
      <t>デンワ</t>
    </rPh>
    <phoneticPr fontId="2"/>
  </si>
  <si>
    <t>免税軽油の引取りに際して販売業者に　　　　　提出した免税証に関する事項</t>
    <rPh sb="0" eb="2">
      <t>メンゼイ</t>
    </rPh>
    <rPh sb="2" eb="4">
      <t>ケイユ</t>
    </rPh>
    <rPh sb="5" eb="7">
      <t>ヒキト</t>
    </rPh>
    <rPh sb="9" eb="10">
      <t>サイ</t>
    </rPh>
    <rPh sb="12" eb="14">
      <t>ハンバイ</t>
    </rPh>
    <rPh sb="14" eb="16">
      <t>ギョウシャ</t>
    </rPh>
    <rPh sb="22" eb="24">
      <t>テイシュツ</t>
    </rPh>
    <rPh sb="26" eb="28">
      <t>メンゼイ</t>
    </rPh>
    <rPh sb="28" eb="29">
      <t>ショウ</t>
    </rPh>
    <rPh sb="30" eb="31">
      <t>カン</t>
    </rPh>
    <rPh sb="33" eb="35">
      <t>ジコウ</t>
    </rPh>
    <phoneticPr fontId="2"/>
  </si>
  <si>
    <t>種　類</t>
    <rPh sb="0" eb="3">
      <t>シュルイ</t>
    </rPh>
    <phoneticPr fontId="2"/>
  </si>
  <si>
    <t>ﾘｯﾄﾙ券</t>
    <rPh sb="4" eb="5">
      <t>ケン</t>
    </rPh>
    <phoneticPr fontId="2"/>
  </si>
  <si>
    <t>　余った免税証を持っているかぎり、必ず報告が必要です。</t>
    <rPh sb="1" eb="2">
      <t>アマ</t>
    </rPh>
    <rPh sb="4" eb="6">
      <t>メンゼイ</t>
    </rPh>
    <rPh sb="6" eb="7">
      <t>ショウ</t>
    </rPh>
    <rPh sb="8" eb="9">
      <t>モ</t>
    </rPh>
    <rPh sb="17" eb="18">
      <t>カナラ</t>
    </rPh>
    <rPh sb="19" eb="21">
      <t>ホウコク</t>
    </rPh>
    <rPh sb="22" eb="24">
      <t>ヒツヨウ</t>
    </rPh>
    <phoneticPr fontId="2"/>
  </si>
  <si>
    <t>枚　数</t>
    <rPh sb="0" eb="3">
      <t>マイスウ</t>
    </rPh>
    <phoneticPr fontId="2"/>
  </si>
  <si>
    <t>（ロ）</t>
  </si>
  <si>
    <t>（ニ）</t>
  </si>
  <si>
    <t>（ホ）</t>
  </si>
  <si>
    <t>⑤を機械ごとに記入</t>
    <rPh sb="2" eb="4">
      <t>キカイ</t>
    </rPh>
    <rPh sb="7" eb="9">
      <t>キニュウ</t>
    </rPh>
    <phoneticPr fontId="26"/>
  </si>
  <si>
    <t>免税証の記号及び番号</t>
    <rPh sb="0" eb="2">
      <t>メンゼイ</t>
    </rPh>
    <rPh sb="2" eb="3">
      <t>ショウ</t>
    </rPh>
    <rPh sb="4" eb="6">
      <t>キゴウ</t>
    </rPh>
    <rPh sb="6" eb="7">
      <t>オヨ</t>
    </rPh>
    <rPh sb="8" eb="10">
      <t>バンゴウ</t>
    </rPh>
    <phoneticPr fontId="2"/>
  </si>
  <si>
    <t>D9876543</t>
  </si>
  <si>
    <t>D9876544</t>
  </si>
  <si>
    <t>D9876545</t>
  </si>
  <si>
    <t>F6543210</t>
  </si>
  <si>
    <t>第四十三号の六の二様式</t>
    <rPh sb="0" eb="1">
      <t>ダイ</t>
    </rPh>
    <rPh sb="1" eb="4">
      <t>ヨンジュウサン</t>
    </rPh>
    <rPh sb="4" eb="5">
      <t>ゴウ</t>
    </rPh>
    <rPh sb="6" eb="7">
      <t>ロク</t>
    </rPh>
    <rPh sb="8" eb="9">
      <t>ニ</t>
    </rPh>
    <rPh sb="9" eb="11">
      <t>ヨウシキ</t>
    </rPh>
    <phoneticPr fontId="2"/>
  </si>
  <si>
    <t>※①'＋②</t>
  </si>
  <si>
    <t>免税軽油使用実績等内訳書の</t>
    <rPh sb="0" eb="2">
      <t>メンゼイ</t>
    </rPh>
    <rPh sb="2" eb="4">
      <t>ケイユ</t>
    </rPh>
    <rPh sb="4" eb="6">
      <t>シヨウ</t>
    </rPh>
    <rPh sb="6" eb="8">
      <t>ジッセキ</t>
    </rPh>
    <rPh sb="8" eb="9">
      <t>トウ</t>
    </rPh>
    <rPh sb="9" eb="12">
      <t>ウチワケショ</t>
    </rPh>
    <phoneticPr fontId="26"/>
  </si>
  <si>
    <t>※⑤'</t>
  </si>
  <si>
    <t>通常は【０】です。</t>
    <rPh sb="0" eb="2">
      <t>ツウジョウ</t>
    </rPh>
    <phoneticPr fontId="26"/>
  </si>
  <si>
    <t>裏</t>
    <rPh sb="0" eb="1">
      <t>ウラ</t>
    </rPh>
    <phoneticPr fontId="26"/>
  </si>
  <si>
    <t>合　　　　　　計</t>
    <rPh sb="0" eb="8">
      <t>ゴウケイ</t>
    </rPh>
    <phoneticPr fontId="2"/>
  </si>
  <si>
    <t>報告対象期間の</t>
    <rPh sb="0" eb="2">
      <t>ホウコク</t>
    </rPh>
    <rPh sb="2" eb="4">
      <t>タイショウ</t>
    </rPh>
    <rPh sb="4" eb="6">
      <t>キカン</t>
    </rPh>
    <phoneticPr fontId="2"/>
  </si>
  <si>
    <t>末日における免</t>
    <rPh sb="0" eb="2">
      <t>マツジツ</t>
    </rPh>
    <rPh sb="6" eb="7">
      <t>メン</t>
    </rPh>
    <phoneticPr fontId="2"/>
  </si>
  <si>
    <t>税証の保有状況</t>
    <rPh sb="0" eb="1">
      <t>ゼイ</t>
    </rPh>
    <rPh sb="1" eb="2">
      <t>ショウ</t>
    </rPh>
    <rPh sb="3" eb="5">
      <t>ホユウ</t>
    </rPh>
    <rPh sb="5" eb="7">
      <t>ジョウキョウ</t>
    </rPh>
    <phoneticPr fontId="2"/>
  </si>
  <si>
    <t>　※この報告書には必ず、納品書と実績内訳書を</t>
    <rPh sb="4" eb="7">
      <t>ホウコクショ</t>
    </rPh>
    <rPh sb="9" eb="10">
      <t>カナラ</t>
    </rPh>
    <rPh sb="12" eb="15">
      <t>ノウヒンショ</t>
    </rPh>
    <rPh sb="16" eb="18">
      <t>ジッセキ</t>
    </rPh>
    <rPh sb="18" eb="21">
      <t>ウチワケショ</t>
    </rPh>
    <phoneticPr fontId="26"/>
  </si>
  <si>
    <t>　　添付して下さい。</t>
    <rPh sb="2" eb="4">
      <t>テンプ</t>
    </rPh>
    <rPh sb="6" eb="7">
      <t>クダ</t>
    </rPh>
    <phoneticPr fontId="26"/>
  </si>
  <si>
    <t>その数量　　（使用の事実　　有・無）　　</t>
    <rPh sb="2" eb="4">
      <t>スウリョウ</t>
    </rPh>
    <rPh sb="7" eb="9">
      <t>シヨウ</t>
    </rPh>
    <rPh sb="10" eb="12">
      <t>ジジツ</t>
    </rPh>
    <rPh sb="14" eb="17">
      <t>ウム</t>
    </rPh>
    <phoneticPr fontId="2"/>
  </si>
  <si>
    <t>機械、車両又は</t>
    <rPh sb="0" eb="2">
      <t>キカイ</t>
    </rPh>
    <rPh sb="3" eb="5">
      <t>シャリョウ</t>
    </rPh>
    <rPh sb="5" eb="6">
      <t>マタ</t>
    </rPh>
    <phoneticPr fontId="2"/>
  </si>
  <si>
    <r>
      <t>Ｎ</t>
    </r>
    <r>
      <rPr>
        <sz val="8"/>
        <color auto="1"/>
        <rFont val="ＭＳ 明朝"/>
      </rPr>
      <t>０．</t>
    </r>
    <r>
      <rPr>
        <b/>
        <sz val="11"/>
        <color auto="1"/>
        <rFont val="ＭＳ ゴシック"/>
      </rPr>
      <t>1</t>
    </r>
    <r>
      <rPr>
        <sz val="8"/>
        <color auto="1"/>
        <rFont val="ＭＳ 明朝"/>
      </rPr>
      <t>　　　　　　</t>
    </r>
  </si>
  <si>
    <t>○○○</t>
  </si>
  <si>
    <r>
      <t>Ｎ</t>
    </r>
    <r>
      <rPr>
        <sz val="8"/>
        <color auto="1"/>
        <rFont val="ＭＳ 明朝"/>
      </rPr>
      <t>０．</t>
    </r>
    <r>
      <rPr>
        <b/>
        <sz val="11"/>
        <color auto="1"/>
        <rFont val="ＭＳ ゴシック"/>
      </rPr>
      <t>2</t>
    </r>
  </si>
  <si>
    <t>△△△</t>
  </si>
  <si>
    <r>
      <t>Ｎ</t>
    </r>
    <r>
      <rPr>
        <sz val="8"/>
        <color auto="1"/>
        <rFont val="ＭＳ 明朝"/>
      </rPr>
      <t>０．</t>
    </r>
    <r>
      <rPr>
        <b/>
        <sz val="11"/>
        <color auto="1"/>
        <rFont val="ＭＳ ゴシック"/>
      </rPr>
      <t>3</t>
    </r>
  </si>
  <si>
    <t>□□□</t>
  </si>
  <si>
    <r>
      <t>Ｎ</t>
    </r>
    <r>
      <rPr>
        <sz val="8"/>
        <color auto="1"/>
        <rFont val="ＭＳ 明朝"/>
      </rPr>
      <t>０．</t>
    </r>
    <r>
      <rPr>
        <b/>
        <sz val="11"/>
        <color auto="1"/>
        <rFont val="ＭＳ ゴシック"/>
      </rPr>
      <t>4</t>
    </r>
  </si>
  <si>
    <t>◎◎◎</t>
  </si>
  <si>
    <r>
      <t>Ｎ</t>
    </r>
    <r>
      <rPr>
        <sz val="8"/>
        <color auto="1"/>
        <rFont val="ＭＳ 明朝"/>
      </rPr>
      <t>０．</t>
    </r>
    <r>
      <rPr>
        <b/>
        <sz val="11"/>
        <color auto="1"/>
        <rFont val="ＭＳ ゴシック"/>
      </rPr>
      <t>5</t>
    </r>
  </si>
  <si>
    <t>◇◇◇</t>
  </si>
  <si>
    <t>左記の機械、車両又は</t>
    <rPh sb="0" eb="2">
      <t>サキ</t>
    </rPh>
    <rPh sb="3" eb="5">
      <t>キカイ</t>
    </rPh>
    <rPh sb="6" eb="8">
      <t>シャリョウ</t>
    </rPh>
    <rPh sb="8" eb="9">
      <t>マタ</t>
    </rPh>
    <phoneticPr fontId="2"/>
  </si>
  <si>
    <t xml:space="preserve"> 設備の使用地</t>
    <rPh sb="1" eb="3">
      <t>セツビ</t>
    </rPh>
    <rPh sb="4" eb="6">
      <t>シヨウ</t>
    </rPh>
    <rPh sb="6" eb="7">
      <t>チ</t>
    </rPh>
    <phoneticPr fontId="2"/>
  </si>
  <si>
    <t>ﾘｯﾄﾙ券</t>
    <rPh sb="4" eb="5">
      <t>ケン</t>
    </rPh>
    <phoneticPr fontId="26"/>
  </si>
  <si>
    <t>枚　　数</t>
    <rPh sb="0" eb="4">
      <t>マイスウ</t>
    </rPh>
    <phoneticPr fontId="2"/>
  </si>
  <si>
    <t>枚</t>
    <rPh sb="0" eb="1">
      <t>マイスウ</t>
    </rPh>
    <phoneticPr fontId="2"/>
  </si>
  <si>
    <t>免税軽油の</t>
    <rPh sb="0" eb="2">
      <t>メンゼイ</t>
    </rPh>
    <rPh sb="2" eb="4">
      <t>ケイユ</t>
    </rPh>
    <phoneticPr fontId="2"/>
  </si>
  <si>
    <t>使用数量(ト)</t>
    <rPh sb="0" eb="2">
      <t>シヨウ</t>
    </rPh>
    <rPh sb="2" eb="4">
      <t>スウリョウ</t>
    </rPh>
    <phoneticPr fontId="2"/>
  </si>
  <si>
    <t>日</t>
    <rPh sb="0" eb="1">
      <t>ヒ</t>
    </rPh>
    <phoneticPr fontId="2"/>
  </si>
  <si>
    <t>稼働時間</t>
    <rPh sb="0" eb="2">
      <t>カドウ</t>
    </rPh>
    <rPh sb="2" eb="4">
      <t>ジカン</t>
    </rPh>
    <phoneticPr fontId="2"/>
  </si>
  <si>
    <t>時間</t>
    <rPh sb="0" eb="2">
      <t>ジカン</t>
    </rPh>
    <phoneticPr fontId="2"/>
  </si>
  <si>
    <t>（あて先）</t>
    <rPh sb="3" eb="4">
      <t>サキ</t>
    </rPh>
    <phoneticPr fontId="2"/>
  </si>
  <si>
    <t>秋田県総合県税事務所長</t>
    <rPh sb="0" eb="3">
      <t>あきたけん</t>
    </rPh>
    <phoneticPr fontId="8" type="Hiragana"/>
  </si>
  <si>
    <t>・機械を削除した場合</t>
    <rPh sb="1" eb="3">
      <t>キカイ</t>
    </rPh>
    <rPh sb="4" eb="6">
      <t>サクジョ</t>
    </rPh>
    <rPh sb="8" eb="10">
      <t>バアイ</t>
    </rPh>
    <phoneticPr fontId="2"/>
  </si>
  <si>
    <t>・新たに免税証が交付された場合</t>
    <rPh sb="1" eb="2">
      <t>アラ</t>
    </rPh>
    <rPh sb="4" eb="6">
      <t>メンゼイ</t>
    </rPh>
    <rPh sb="6" eb="7">
      <t>ショウ</t>
    </rPh>
    <rPh sb="8" eb="10">
      <t>コウフ</t>
    </rPh>
    <rPh sb="13" eb="15">
      <t>バアイ</t>
    </rPh>
    <phoneticPr fontId="2"/>
  </si>
  <si>
    <t>１ページ目に入力した内容が自動計算されるため、次に該当する場合は、このシートをコピーし、不要な入力済み項目を削除してから、新たなシートを使用してください。</t>
    <rPh sb="4" eb="5">
      <t>メ</t>
    </rPh>
    <rPh sb="6" eb="8">
      <t>ニュウリョク</t>
    </rPh>
    <rPh sb="10" eb="12">
      <t>ナイヨウ</t>
    </rPh>
    <rPh sb="13" eb="15">
      <t>ジドウ</t>
    </rPh>
    <rPh sb="15" eb="17">
      <t>ケイサン</t>
    </rPh>
    <rPh sb="23" eb="24">
      <t>ツギ</t>
    </rPh>
    <rPh sb="25" eb="27">
      <t>ガイトウ</t>
    </rPh>
    <rPh sb="29" eb="31">
      <t>バアイ</t>
    </rPh>
    <rPh sb="44" eb="46">
      <t>フヨウ</t>
    </rPh>
    <rPh sb="47" eb="49">
      <t>ニュウリョク</t>
    </rPh>
    <rPh sb="49" eb="50">
      <t>ズ</t>
    </rPh>
    <rPh sb="51" eb="53">
      <t>コウモク</t>
    </rPh>
    <rPh sb="54" eb="56">
      <t>サクジョ</t>
    </rPh>
    <rPh sb="61" eb="62">
      <t>アラ</t>
    </rPh>
    <rPh sb="68" eb="70">
      <t>シヨウ</t>
    </rPh>
    <phoneticPr fontId="2"/>
  </si>
  <si>
    <t>・免税証を返納した場合</t>
    <rPh sb="1" eb="3">
      <t>メンゼイ</t>
    </rPh>
    <rPh sb="3" eb="4">
      <t>ショウ</t>
    </rPh>
    <rPh sb="5" eb="7">
      <t>ヘンノウ</t>
    </rPh>
    <rPh sb="9" eb="11">
      <t>バアイ</t>
    </rPh>
    <phoneticPr fontId="2"/>
  </si>
  <si>
    <t>※３</t>
  </si>
  <si>
    <t>課税軽油を給油・使用した場合には対応していません。</t>
    <rPh sb="0" eb="2">
      <t>カゼイ</t>
    </rPh>
    <rPh sb="2" eb="4">
      <t>ケイユ</t>
    </rPh>
    <rPh sb="5" eb="7">
      <t>キュウユ</t>
    </rPh>
    <rPh sb="8" eb="10">
      <t>シヨウ</t>
    </rPh>
    <rPh sb="12" eb="14">
      <t>バアイ</t>
    </rPh>
    <rPh sb="16" eb="18">
      <t>タイオウ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</si>
</sst>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;\-#;&quot;&quot;;@"/>
    <numFmt numFmtId="177" formatCode="0&quot;ps&quot;"/>
    <numFmt numFmtId="178" formatCode="[$-411]e\.m\.d"/>
  </numFmts>
  <fonts count="27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游ゴシック"/>
      <family val="3"/>
    </font>
    <font>
      <sz val="9"/>
      <color auto="1"/>
      <name val="ＭＳ 明朝"/>
      <family val="1"/>
    </font>
    <font>
      <b/>
      <sz val="24"/>
      <color auto="1"/>
      <name val="ＭＳ ゴシック"/>
      <family val="3"/>
    </font>
    <font>
      <sz val="18"/>
      <color auto="1"/>
      <name val="ＭＳ ゴシック"/>
      <family val="3"/>
    </font>
    <font>
      <sz val="10"/>
      <color auto="1"/>
      <name val="ＭＳ 明朝"/>
      <family val="1"/>
    </font>
    <font>
      <sz val="12"/>
      <color auto="1"/>
      <name val="ＭＳ Ｐゴシック"/>
      <family val="3"/>
    </font>
    <font>
      <b/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b/>
      <sz val="10"/>
      <color auto="1"/>
      <name val="ＭＳ 明朝"/>
      <family val="1"/>
    </font>
    <font>
      <sz val="11"/>
      <color auto="1"/>
      <name val="ＭＳ ゴシック"/>
      <family val="3"/>
    </font>
    <font>
      <b/>
      <sz val="11"/>
      <color auto="1"/>
      <name val="ＭＳ 明朝"/>
      <family val="1"/>
    </font>
    <font>
      <sz val="48"/>
      <color auto="1"/>
      <name val="ＭＳ 明朝"/>
      <family val="1"/>
    </font>
    <font>
      <b/>
      <sz val="22"/>
      <color auto="1"/>
      <name val="ＭＳ ゴシック"/>
      <family val="3"/>
    </font>
    <font>
      <b/>
      <sz val="9"/>
      <color auto="1"/>
      <name val="ＭＳ ゴシック"/>
      <family val="3"/>
    </font>
    <font>
      <sz val="20"/>
      <color auto="1"/>
      <name val="ＭＳ 明朝"/>
      <family val="1"/>
    </font>
    <font>
      <sz val="14"/>
      <color auto="1"/>
      <name val="ＭＳ 明朝"/>
      <family val="1"/>
    </font>
    <font>
      <b/>
      <sz val="14"/>
      <color auto="1"/>
      <name val="ＭＳ ゴシック"/>
      <family val="3"/>
    </font>
    <font>
      <b/>
      <sz val="8"/>
      <color auto="1"/>
      <name val="ＭＳ ゴシック"/>
      <family val="3"/>
    </font>
    <font>
      <sz val="14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02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Continuous" vertical="center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4" xfId="1" applyFont="1" applyBorder="1" applyAlignment="1" applyProtection="1">
      <alignment horizontal="centerContinuous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3" fontId="4" fillId="3" borderId="14" xfId="1" applyNumberFormat="1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centerContinuous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Continuous" vertical="center"/>
      <protection locked="0"/>
    </xf>
    <xf numFmtId="0" fontId="4" fillId="0" borderId="17" xfId="1" applyFont="1" applyBorder="1" applyAlignment="1" applyProtection="1">
      <alignment horizontal="centerContinuous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3" fontId="4" fillId="2" borderId="20" xfId="1" applyNumberFormat="1" applyFont="1" applyFill="1" applyBorder="1" applyAlignment="1" applyProtection="1">
      <alignment horizontal="right" vertical="center"/>
      <protection locked="0"/>
    </xf>
    <xf numFmtId="3" fontId="4" fillId="2" borderId="21" xfId="1" applyNumberFormat="1" applyFont="1" applyFill="1" applyBorder="1" applyAlignment="1" applyProtection="1">
      <alignment horizontal="right" vertical="center"/>
      <protection locked="0"/>
    </xf>
    <xf numFmtId="3" fontId="4" fillId="2" borderId="22" xfId="1" applyNumberFormat="1" applyFont="1" applyFill="1" applyBorder="1" applyAlignment="1" applyProtection="1">
      <alignment horizontal="right" vertical="center"/>
      <protection locked="0"/>
    </xf>
    <xf numFmtId="0" fontId="4" fillId="0" borderId="23" xfId="1" applyFont="1" applyBorder="1" applyAlignment="1" applyProtection="1">
      <alignment horizontal="right" vertical="center"/>
      <protection locked="0"/>
    </xf>
    <xf numFmtId="49" fontId="4" fillId="2" borderId="24" xfId="1" applyNumberFormat="1" applyFont="1" applyFill="1" applyBorder="1" applyAlignment="1" applyProtection="1">
      <alignment horizontal="center" vertical="center"/>
      <protection locked="0"/>
    </xf>
    <xf numFmtId="49" fontId="4" fillId="2" borderId="25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3" fontId="4" fillId="2" borderId="29" xfId="1" applyNumberFormat="1" applyFont="1" applyFill="1" applyBorder="1" applyAlignment="1" applyProtection="1">
      <alignment horizontal="right" vertical="center"/>
      <protection locked="0"/>
    </xf>
    <xf numFmtId="3" fontId="4" fillId="2" borderId="30" xfId="1" applyNumberFormat="1" applyFont="1" applyFill="1" applyBorder="1" applyAlignment="1" applyProtection="1">
      <alignment horizontal="right" vertical="center"/>
      <protection locked="0"/>
    </xf>
    <xf numFmtId="3" fontId="4" fillId="2" borderId="31" xfId="1" applyNumberFormat="1" applyFont="1" applyFill="1" applyBorder="1" applyAlignment="1" applyProtection="1">
      <alignment horizontal="right" vertical="center"/>
      <protection locked="0"/>
    </xf>
    <xf numFmtId="3" fontId="4" fillId="3" borderId="32" xfId="1" applyNumberFormat="1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  <protection locked="0"/>
    </xf>
    <xf numFmtId="3" fontId="4" fillId="3" borderId="1" xfId="1" applyNumberFormat="1" applyFont="1" applyFill="1" applyBorder="1" applyAlignment="1" applyProtection="1">
      <alignment horizontal="right" vertical="center"/>
    </xf>
    <xf numFmtId="0" fontId="4" fillId="0" borderId="26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3" borderId="24" xfId="1" applyFont="1" applyFill="1" applyBorder="1" applyAlignment="1" applyProtection="1">
      <alignment horizontal="center" vertical="center"/>
    </xf>
    <xf numFmtId="0" fontId="4" fillId="3" borderId="25" xfId="1" applyFont="1" applyFill="1" applyBorder="1" applyAlignment="1" applyProtection="1">
      <alignment horizontal="center" vertical="center"/>
    </xf>
    <xf numFmtId="49" fontId="4" fillId="2" borderId="33" xfId="1" applyNumberFormat="1" applyFont="1" applyFill="1" applyBorder="1" applyAlignment="1" applyProtection="1">
      <alignment horizontal="center" vertical="center"/>
      <protection locked="0"/>
    </xf>
    <xf numFmtId="49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6" fillId="2" borderId="9" xfId="1" applyFont="1" applyFill="1" applyBorder="1" applyAlignment="1" applyProtection="1">
      <alignment horizontal="center" vertical="center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/>
      <protection locked="0"/>
    </xf>
    <xf numFmtId="3" fontId="4" fillId="2" borderId="36" xfId="1" applyNumberFormat="1" applyFont="1" applyFill="1" applyBorder="1" applyAlignment="1" applyProtection="1">
      <alignment horizontal="right" vertical="center"/>
      <protection locked="0"/>
    </xf>
    <xf numFmtId="3" fontId="4" fillId="2" borderId="37" xfId="1" applyNumberFormat="1" applyFont="1" applyFill="1" applyBorder="1" applyAlignment="1" applyProtection="1">
      <alignment horizontal="right" vertical="center"/>
      <protection locked="0"/>
    </xf>
    <xf numFmtId="3" fontId="4" fillId="2" borderId="38" xfId="1" applyNumberFormat="1" applyFont="1" applyFill="1" applyBorder="1" applyAlignment="1" applyProtection="1">
      <alignment horizontal="right" vertical="center"/>
      <protection locked="0"/>
    </xf>
    <xf numFmtId="3" fontId="4" fillId="3" borderId="39" xfId="1" applyNumberFormat="1" applyFont="1" applyFill="1" applyBorder="1" applyAlignment="1" applyProtection="1">
      <alignment horizontal="right" vertical="center"/>
    </xf>
    <xf numFmtId="3" fontId="4" fillId="3" borderId="9" xfId="1" applyNumberFormat="1" applyFont="1" applyFill="1" applyBorder="1" applyAlignment="1" applyProtection="1">
      <alignment horizontal="right" vertical="center"/>
    </xf>
    <xf numFmtId="0" fontId="4" fillId="0" borderId="34" xfId="1" applyFont="1" applyBorder="1" applyAlignment="1" applyProtection="1">
      <alignment horizontal="right" vertical="center"/>
      <protection locked="0"/>
    </xf>
    <xf numFmtId="0" fontId="4" fillId="3" borderId="33" xfId="1" applyFont="1" applyFill="1" applyBorder="1" applyAlignment="1" applyProtection="1">
      <alignment horizontal="center" vertical="center"/>
    </xf>
    <xf numFmtId="0" fontId="4" fillId="3" borderId="17" xfId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6" fillId="2" borderId="40" xfId="1" applyFont="1" applyFill="1" applyBorder="1" applyAlignment="1" applyProtection="1">
      <alignment horizontal="right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 applyProtection="1">
      <alignment horizontal="center" vertical="center"/>
      <protection locked="0"/>
    </xf>
    <xf numFmtId="3" fontId="4" fillId="2" borderId="43" xfId="1" applyNumberFormat="1" applyFont="1" applyFill="1" applyBorder="1" applyAlignment="1" applyProtection="1">
      <alignment horizontal="right" vertical="center"/>
      <protection locked="0"/>
    </xf>
    <xf numFmtId="3" fontId="4" fillId="2" borderId="44" xfId="1" applyNumberFormat="1" applyFont="1" applyFill="1" applyBorder="1" applyAlignment="1" applyProtection="1">
      <alignment horizontal="right" vertical="center"/>
      <protection locked="0"/>
    </xf>
    <xf numFmtId="3" fontId="4" fillId="2" borderId="45" xfId="1" applyNumberFormat="1" applyFont="1" applyFill="1" applyBorder="1" applyAlignment="1" applyProtection="1">
      <alignment horizontal="right" vertical="center"/>
      <protection locked="0"/>
    </xf>
    <xf numFmtId="3" fontId="4" fillId="3" borderId="46" xfId="1" applyNumberFormat="1" applyFont="1" applyFill="1" applyBorder="1" applyAlignment="1" applyProtection="1">
      <alignment horizontal="right" vertical="center"/>
    </xf>
    <xf numFmtId="176" fontId="6" fillId="3" borderId="40" xfId="1" applyNumberFormat="1" applyFont="1" applyFill="1" applyBorder="1" applyAlignment="1" applyProtection="1">
      <alignment horizontal="right" vertical="center"/>
    </xf>
    <xf numFmtId="49" fontId="4" fillId="2" borderId="47" xfId="1" applyNumberFormat="1" applyFont="1" applyFill="1" applyBorder="1" applyAlignment="1" applyProtection="1">
      <alignment horizontal="center" vertical="center"/>
      <protection locked="0"/>
    </xf>
    <xf numFmtId="49" fontId="4" fillId="2" borderId="48" xfId="1" applyNumberFormat="1" applyFont="1" applyFill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177" fontId="4" fillId="0" borderId="50" xfId="1" applyNumberFormat="1" applyFont="1" applyBorder="1" applyAlignment="1" applyProtection="1">
      <alignment horizontal="right" vertical="center"/>
      <protection locked="0"/>
    </xf>
    <xf numFmtId="0" fontId="4" fillId="0" borderId="50" xfId="1" applyFont="1" applyBorder="1" applyAlignment="1" applyProtection="1">
      <alignment horizontal="right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4" fillId="2" borderId="53" xfId="1" applyFont="1" applyFill="1" applyBorder="1" applyAlignment="1" applyProtection="1">
      <alignment horizontal="right" vertical="center"/>
      <protection locked="0"/>
    </xf>
    <xf numFmtId="0" fontId="4" fillId="2" borderId="54" xfId="1" applyFont="1" applyFill="1" applyBorder="1" applyAlignment="1" applyProtection="1">
      <alignment horizontal="right" vertical="center"/>
      <protection locked="0"/>
    </xf>
    <xf numFmtId="0" fontId="4" fillId="3" borderId="55" xfId="1" applyFont="1" applyFill="1" applyBorder="1" applyAlignment="1" applyProtection="1">
      <alignment horizontal="right" vertical="center"/>
    </xf>
    <xf numFmtId="0" fontId="4" fillId="3" borderId="47" xfId="1" applyFont="1" applyFill="1" applyBorder="1" applyAlignment="1" applyProtection="1">
      <alignment horizontal="center" vertical="center"/>
    </xf>
    <xf numFmtId="0" fontId="4" fillId="3" borderId="48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56" xfId="1" applyFont="1" applyBorder="1" applyAlignment="1" applyProtection="1">
      <alignment vertical="center"/>
      <protection locked="0"/>
    </xf>
    <xf numFmtId="3" fontId="4" fillId="2" borderId="56" xfId="1" applyNumberFormat="1" applyFont="1" applyFill="1" applyBorder="1" applyAlignment="1" applyProtection="1">
      <alignment horizontal="right" vertical="center"/>
      <protection locked="0"/>
    </xf>
    <xf numFmtId="176" fontId="4" fillId="3" borderId="14" xfId="1" applyNumberFormat="1" applyFont="1" applyFill="1" applyBorder="1" applyAlignment="1" applyProtection="1">
      <alignment horizontal="right" vertical="center"/>
    </xf>
    <xf numFmtId="176" fontId="4" fillId="3" borderId="56" xfId="1" applyNumberFormat="1" applyFont="1" applyFill="1" applyBorder="1" applyAlignment="1" applyProtection="1">
      <alignment horizontal="right" vertical="center"/>
    </xf>
    <xf numFmtId="176" fontId="4" fillId="3" borderId="39" xfId="1" applyNumberFormat="1" applyFont="1" applyFill="1" applyBorder="1" applyAlignment="1" applyProtection="1">
      <alignment horizontal="right" vertical="center"/>
    </xf>
    <xf numFmtId="176" fontId="4" fillId="3" borderId="9" xfId="1" applyNumberFormat="1" applyFont="1" applyFill="1" applyBorder="1" applyAlignment="1" applyProtection="1">
      <alignment horizontal="right" vertical="center"/>
    </xf>
    <xf numFmtId="176" fontId="4" fillId="3" borderId="46" xfId="1" applyNumberFormat="1" applyFont="1" applyFill="1" applyBorder="1" applyAlignment="1" applyProtection="1">
      <alignment horizontal="right" vertical="center"/>
    </xf>
    <xf numFmtId="0" fontId="4" fillId="0" borderId="57" xfId="1" applyFont="1" applyBorder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4" fillId="3" borderId="55" xfId="1" applyNumberFormat="1" applyFont="1" applyFill="1" applyBorder="1" applyAlignment="1" applyProtection="1">
      <alignment horizontal="right" vertical="center"/>
    </xf>
    <xf numFmtId="0" fontId="4" fillId="0" borderId="58" xfId="1" applyFont="1" applyBorder="1" applyAlignment="1" applyProtection="1">
      <alignment horizontal="centerContinuous" vertical="center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4" fillId="2" borderId="59" xfId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right" vertical="center"/>
      <protection locked="0"/>
    </xf>
    <xf numFmtId="3" fontId="3" fillId="2" borderId="25" xfId="0" applyNumberFormat="1" applyFont="1" applyFill="1" applyBorder="1" applyAlignment="1" applyProtection="1">
      <alignment horizontal="right" vertical="center"/>
      <protection locked="0"/>
    </xf>
    <xf numFmtId="0" fontId="4" fillId="3" borderId="59" xfId="1" applyFont="1" applyFill="1" applyBorder="1" applyAlignment="1" applyProtection="1">
      <alignment horizontal="center" vertical="center"/>
    </xf>
    <xf numFmtId="3" fontId="3" fillId="3" borderId="25" xfId="0" applyNumberFormat="1" applyFont="1" applyFill="1" applyBorder="1" applyAlignment="1" applyProtection="1">
      <alignment horizontal="right" vertical="center"/>
    </xf>
    <xf numFmtId="0" fontId="4" fillId="2" borderId="60" xfId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right" vertical="center"/>
      <protection locked="0"/>
    </xf>
    <xf numFmtId="3" fontId="3" fillId="2" borderId="17" xfId="0" applyNumberFormat="1" applyFont="1" applyFill="1" applyBorder="1" applyAlignment="1" applyProtection="1">
      <alignment horizontal="right" vertical="center"/>
      <protection locked="0"/>
    </xf>
    <xf numFmtId="0" fontId="4" fillId="3" borderId="60" xfId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right" vertical="center"/>
    </xf>
    <xf numFmtId="0" fontId="3" fillId="0" borderId="47" xfId="0" applyFont="1" applyFill="1" applyBorder="1" applyAlignment="1" applyProtection="1">
      <alignment horizontal="right" vertical="center"/>
      <protection locked="0"/>
    </xf>
    <xf numFmtId="0" fontId="4" fillId="0" borderId="48" xfId="1" applyFont="1" applyBorder="1" applyAlignment="1" applyProtection="1">
      <alignment horizontal="right" vertical="center"/>
      <protection locked="0"/>
    </xf>
    <xf numFmtId="0" fontId="4" fillId="0" borderId="61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62" xfId="1" applyFont="1" applyBorder="1" applyAlignment="1" applyProtection="1">
      <alignment horizontal="center" vertical="center"/>
      <protection locked="0"/>
    </xf>
    <xf numFmtId="176" fontId="4" fillId="3" borderId="63" xfId="1" applyNumberFormat="1" applyFont="1" applyFill="1" applyBorder="1" applyAlignment="1" applyProtection="1">
      <alignment horizontal="right" vertical="center"/>
    </xf>
    <xf numFmtId="0" fontId="4" fillId="0" borderId="64" xfId="1" applyFont="1" applyBorder="1" applyAlignment="1" applyProtection="1">
      <alignment horizontal="right" vertical="center"/>
      <protection locked="0"/>
    </xf>
    <xf numFmtId="0" fontId="4" fillId="0" borderId="62" xfId="1" applyFont="1" applyBorder="1" applyAlignment="1" applyProtection="1">
      <alignment horizontal="right" vertical="center"/>
      <protection locked="0"/>
    </xf>
    <xf numFmtId="0" fontId="4" fillId="0" borderId="24" xfId="1" applyFont="1" applyFill="1" applyBorder="1" applyAlignment="1" applyProtection="1">
      <alignment horizontal="right" vertical="center"/>
      <protection locked="0"/>
    </xf>
    <xf numFmtId="3" fontId="4" fillId="2" borderId="17" xfId="1" applyNumberFormat="1" applyFont="1" applyFill="1" applyBorder="1" applyAlignment="1" applyProtection="1">
      <alignment horizontal="right" vertical="center"/>
      <protection locked="0"/>
    </xf>
    <xf numFmtId="0" fontId="4" fillId="0" borderId="65" xfId="1" applyFont="1" applyBorder="1" applyAlignment="1" applyProtection="1">
      <alignment horizontal="centerContinuous" vertical="center"/>
      <protection locked="0"/>
    </xf>
    <xf numFmtId="3" fontId="4" fillId="3" borderId="66" xfId="1" applyNumberFormat="1" applyFont="1" applyFill="1" applyBorder="1" applyAlignment="1" applyProtection="1">
      <alignment horizontal="right" vertical="center"/>
    </xf>
    <xf numFmtId="3" fontId="4" fillId="2" borderId="66" xfId="1" applyNumberFormat="1" applyFont="1" applyFill="1" applyBorder="1" applyAlignment="1" applyProtection="1">
      <alignment horizontal="right" vertical="center"/>
      <protection locked="0"/>
    </xf>
    <xf numFmtId="0" fontId="4" fillId="0" borderId="67" xfId="1" applyFont="1" applyBorder="1" applyAlignment="1" applyProtection="1">
      <alignment horizontal="center" vertical="center"/>
      <protection locked="0"/>
    </xf>
    <xf numFmtId="0" fontId="4" fillId="0" borderId="68" xfId="1" applyFont="1" applyBorder="1" applyAlignment="1" applyProtection="1">
      <alignment horizontal="center" vertical="center"/>
      <protection locked="0"/>
    </xf>
    <xf numFmtId="3" fontId="4" fillId="3" borderId="69" xfId="1" applyNumberFormat="1" applyFont="1" applyFill="1" applyBorder="1" applyAlignment="1" applyProtection="1">
      <alignment horizontal="right" vertical="center"/>
    </xf>
    <xf numFmtId="3" fontId="4" fillId="3" borderId="70" xfId="1" applyNumberFormat="1" applyFont="1" applyFill="1" applyBorder="1" applyAlignment="1" applyProtection="1">
      <alignment horizontal="right" vertical="center"/>
    </xf>
    <xf numFmtId="3" fontId="4" fillId="3" borderId="71" xfId="1" applyNumberFormat="1" applyFont="1" applyFill="1" applyBorder="1" applyAlignment="1" applyProtection="1">
      <alignment horizontal="right" vertical="center"/>
    </xf>
    <xf numFmtId="3" fontId="4" fillId="3" borderId="65" xfId="1" applyNumberFormat="1" applyFont="1" applyFill="1" applyBorder="1" applyAlignment="1" applyProtection="1">
      <alignment horizontal="right" vertical="center"/>
    </xf>
    <xf numFmtId="3" fontId="4" fillId="3" borderId="2" xfId="1" applyNumberFormat="1" applyFont="1" applyFill="1" applyBorder="1" applyAlignment="1" applyProtection="1">
      <alignment horizontal="right" vertical="center"/>
    </xf>
    <xf numFmtId="3" fontId="4" fillId="3" borderId="3" xfId="1" applyNumberFormat="1" applyFont="1" applyFill="1" applyBorder="1" applyAlignment="1" applyProtection="1">
      <alignment horizontal="right" vertical="center"/>
    </xf>
    <xf numFmtId="3" fontId="4" fillId="3" borderId="17" xfId="1" applyNumberFormat="1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0" fontId="4" fillId="0" borderId="72" xfId="1" applyFont="1" applyBorder="1" applyAlignment="1" applyProtection="1">
      <alignment horizontal="centerContinuous" vertical="center"/>
      <protection locked="0"/>
    </xf>
    <xf numFmtId="0" fontId="4" fillId="2" borderId="73" xfId="1" applyFont="1" applyFill="1" applyBorder="1" applyAlignment="1" applyProtection="1">
      <alignment horizontal="center" vertical="center"/>
      <protection locked="0"/>
    </xf>
    <xf numFmtId="0" fontId="4" fillId="0" borderId="47" xfId="1" applyFont="1" applyFill="1" applyBorder="1" applyAlignment="1" applyProtection="1">
      <alignment horizontal="right" vertical="center"/>
      <protection locked="0"/>
    </xf>
    <xf numFmtId="0" fontId="4" fillId="0" borderId="49" xfId="1" applyFont="1" applyBorder="1" applyAlignment="1" applyProtection="1">
      <alignment horizontal="centerContinuous" vertical="center"/>
      <protection locked="0"/>
    </xf>
    <xf numFmtId="0" fontId="4" fillId="0" borderId="49" xfId="1" applyFont="1" applyBorder="1" applyAlignment="1" applyProtection="1">
      <alignment horizontal="right" vertical="center"/>
      <protection locked="0"/>
    </xf>
    <xf numFmtId="0" fontId="4" fillId="3" borderId="74" xfId="1" applyFont="1" applyFill="1" applyBorder="1" applyAlignment="1" applyProtection="1">
      <alignment horizontal="right" vertical="center"/>
    </xf>
    <xf numFmtId="0" fontId="4" fillId="3" borderId="75" xfId="1" applyFont="1" applyFill="1" applyBorder="1" applyAlignment="1" applyProtection="1">
      <alignment horizontal="right" vertical="center"/>
    </xf>
    <xf numFmtId="0" fontId="4" fillId="3" borderId="76" xfId="1" applyFont="1" applyFill="1" applyBorder="1" applyAlignment="1" applyProtection="1">
      <alignment horizontal="right" vertical="center"/>
    </xf>
    <xf numFmtId="0" fontId="4" fillId="3" borderId="77" xfId="1" applyFont="1" applyFill="1" applyBorder="1" applyAlignment="1" applyProtection="1">
      <alignment horizontal="right" vertical="center"/>
    </xf>
    <xf numFmtId="0" fontId="4" fillId="3" borderId="73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 vertical="top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/>
    </xf>
    <xf numFmtId="0" fontId="12" fillId="0" borderId="5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right" vertical="top"/>
    </xf>
    <xf numFmtId="0" fontId="14" fillId="0" borderId="12" xfId="0" applyFont="1" applyBorder="1" applyAlignment="1">
      <alignment horizontal="center"/>
    </xf>
    <xf numFmtId="0" fontId="4" fillId="0" borderId="7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33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 vertical="top"/>
    </xf>
    <xf numFmtId="0" fontId="4" fillId="0" borderId="9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6" fillId="0" borderId="80" xfId="0" applyFont="1" applyBorder="1" applyAlignment="1">
      <alignment horizontal="right" vertical="top"/>
    </xf>
    <xf numFmtId="0" fontId="14" fillId="0" borderId="21" xfId="0" applyFont="1" applyBorder="1" applyAlignment="1">
      <alignment horizontal="center"/>
    </xf>
    <xf numFmtId="0" fontId="4" fillId="0" borderId="80" xfId="0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0" fontId="4" fillId="0" borderId="81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82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15" fillId="0" borderId="1" xfId="0" applyFont="1" applyBorder="1">
      <alignment vertical="center"/>
    </xf>
    <xf numFmtId="0" fontId="6" fillId="0" borderId="26" xfId="0" applyFont="1" applyBorder="1" applyAlignment="1">
      <alignment horizontal="center" vertical="top"/>
    </xf>
    <xf numFmtId="0" fontId="4" fillId="0" borderId="4" xfId="0" applyFont="1" applyBorder="1">
      <alignment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right" vertical="top"/>
    </xf>
    <xf numFmtId="0" fontId="14" fillId="0" borderId="85" xfId="0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14" fillId="0" borderId="86" xfId="0" applyFont="1" applyBorder="1" applyAlignment="1">
      <alignment horizontal="center"/>
    </xf>
    <xf numFmtId="0" fontId="4" fillId="0" borderId="8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26" xfId="0" applyFont="1" applyBorder="1" applyAlignment="1">
      <alignment horizontal="center" vertical="center"/>
    </xf>
    <xf numFmtId="0" fontId="9" fillId="0" borderId="82" xfId="0" applyFont="1" applyBorder="1">
      <alignment vertical="center"/>
    </xf>
    <xf numFmtId="0" fontId="9" fillId="0" borderId="81" xfId="0" applyFont="1" applyBorder="1">
      <alignment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9" fillId="0" borderId="50" xfId="0" applyFont="1" applyBorder="1" applyAlignment="1">
      <alignment horizontal="right"/>
    </xf>
    <xf numFmtId="0" fontId="6" fillId="0" borderId="50" xfId="0" applyFont="1" applyBorder="1" applyAlignment="1">
      <alignment horizontal="right" vertical="top"/>
    </xf>
    <xf numFmtId="0" fontId="6" fillId="0" borderId="34" xfId="0" applyFont="1" applyBorder="1" applyAlignment="1">
      <alignment horizontal="center" vertical="top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right" vertical="top"/>
    </xf>
    <xf numFmtId="0" fontId="1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77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0" fillId="0" borderId="0" xfId="0">
      <alignment vertical="center"/>
    </xf>
    <xf numFmtId="0" fontId="12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9" fillId="0" borderId="56" xfId="0" applyFont="1" applyBorder="1" applyAlignment="1">
      <alignment vertical="top"/>
    </xf>
    <xf numFmtId="0" fontId="15" fillId="0" borderId="56" xfId="0" applyFont="1" applyBorder="1">
      <alignment vertical="center"/>
    </xf>
    <xf numFmtId="0" fontId="12" fillId="0" borderId="8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right" vertical="top"/>
    </xf>
    <xf numFmtId="0" fontId="14" fillId="0" borderId="90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/>
    </xf>
    <xf numFmtId="0" fontId="14" fillId="0" borderId="9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6" xfId="0" applyFont="1" applyBorder="1" applyAlignment="1">
      <alignment vertical="center"/>
    </xf>
    <xf numFmtId="0" fontId="12" fillId="0" borderId="57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 vertical="center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12" fillId="0" borderId="0" xfId="0" applyFont="1" applyBorder="1" applyAlignment="1">
      <alignment horizontal="centerContinuous"/>
    </xf>
    <xf numFmtId="0" fontId="12" fillId="0" borderId="58" xfId="0" applyFont="1" applyBorder="1" applyAlignment="1">
      <alignment horizontal="centerContinuous"/>
    </xf>
    <xf numFmtId="0" fontId="12" fillId="0" borderId="17" xfId="0" applyFont="1" applyBorder="1" applyAlignment="1">
      <alignment horizontal="centerContinuous" vertical="center"/>
    </xf>
    <xf numFmtId="0" fontId="12" fillId="0" borderId="33" xfId="0" applyFont="1" applyBorder="1">
      <alignment vertical="center"/>
    </xf>
    <xf numFmtId="0" fontId="9" fillId="0" borderId="61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14" fillId="0" borderId="56" xfId="0" applyFont="1" applyBorder="1">
      <alignment vertical="center"/>
    </xf>
    <xf numFmtId="0" fontId="16" fillId="0" borderId="5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4" fillId="0" borderId="50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4" fillId="0" borderId="61" xfId="0" applyFont="1" applyBorder="1" applyAlignment="1">
      <alignment horizontal="center" vertical="center"/>
    </xf>
    <xf numFmtId="0" fontId="9" fillId="0" borderId="52" xfId="0" applyFont="1" applyBorder="1" applyAlignment="1">
      <alignment horizontal="right" vertical="center"/>
    </xf>
    <xf numFmtId="0" fontId="12" fillId="0" borderId="9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61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62" xfId="0" applyFont="1" applyBorder="1" applyAlignment="1">
      <alignment horizontal="center" vertical="top"/>
    </xf>
    <xf numFmtId="0" fontId="4" fillId="0" borderId="54" xfId="0" applyFont="1" applyBorder="1" applyAlignment="1">
      <alignment horizontal="center"/>
    </xf>
    <xf numFmtId="0" fontId="14" fillId="0" borderId="9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12" fillId="0" borderId="65" xfId="0" applyFont="1" applyBorder="1" applyAlignment="1">
      <alignment horizontal="centerContinuous"/>
    </xf>
    <xf numFmtId="0" fontId="4" fillId="0" borderId="66" xfId="0" applyFont="1" applyBorder="1">
      <alignment vertical="center"/>
    </xf>
    <xf numFmtId="0" fontId="17" fillId="0" borderId="66" xfId="0" applyFont="1" applyBorder="1" applyAlignment="1">
      <alignment horizontal="left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right" vertical="top"/>
    </xf>
    <xf numFmtId="0" fontId="14" fillId="0" borderId="69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14" fillId="0" borderId="69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/>
    </xf>
    <xf numFmtId="0" fontId="4" fillId="0" borderId="71" xfId="0" applyFont="1" applyBorder="1" applyAlignment="1">
      <alignment vertical="center"/>
    </xf>
    <xf numFmtId="0" fontId="18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72" xfId="0" applyFont="1" applyBorder="1" applyAlignment="1">
      <alignment horizontal="centerContinuous"/>
    </xf>
    <xf numFmtId="0" fontId="16" fillId="0" borderId="7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Continuous"/>
    </xf>
    <xf numFmtId="0" fontId="6" fillId="0" borderId="49" xfId="0" applyFont="1" applyBorder="1" applyAlignment="1">
      <alignment horizontal="right" vertical="top"/>
    </xf>
    <xf numFmtId="0" fontId="18" fillId="0" borderId="49" xfId="0" applyFont="1" applyBorder="1" applyAlignment="1">
      <alignment horizontal="left" vertical="center"/>
    </xf>
    <xf numFmtId="0" fontId="4" fillId="0" borderId="4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Continuous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8" fontId="14" fillId="0" borderId="10" xfId="0" applyNumberFormat="1" applyFont="1" applyBorder="1" applyAlignment="1">
      <alignment horizontal="center"/>
    </xf>
    <xf numFmtId="178" fontId="14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6" fillId="0" borderId="100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14" fillId="0" borderId="35" xfId="0" applyNumberFormat="1" applyFont="1" applyBorder="1" applyAlignment="1">
      <alignment horizontal="center"/>
    </xf>
    <xf numFmtId="178" fontId="1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1" xfId="0" applyFont="1" applyBorder="1" applyAlignment="1">
      <alignment horizontal="left" vertical="center"/>
    </xf>
    <xf numFmtId="178" fontId="14" fillId="0" borderId="61" xfId="0" applyNumberFormat="1" applyFont="1" applyBorder="1" applyAlignment="1">
      <alignment horizontal="center"/>
    </xf>
    <xf numFmtId="178" fontId="14" fillId="0" borderId="51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10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top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1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top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6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02" xfId="0" applyFont="1" applyBorder="1" applyAlignment="1">
      <alignment horizontal="center" vertical="center"/>
    </xf>
    <xf numFmtId="0" fontId="6" fillId="0" borderId="61" xfId="0" applyFont="1" applyBorder="1" applyAlignment="1">
      <alignment horizontal="right" vertical="top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/>
    </xf>
    <xf numFmtId="0" fontId="6" fillId="0" borderId="1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0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/>
    </xf>
    <xf numFmtId="0" fontId="22" fillId="0" borderId="5" xfId="0" applyFont="1" applyBorder="1" applyAlignment="1">
      <alignment horizontal="center" vertical="justify"/>
    </xf>
    <xf numFmtId="0" fontId="6" fillId="0" borderId="3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01" xfId="0" applyFont="1" applyBorder="1" applyAlignment="1">
      <alignment horizontal="distributed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4" fillId="0" borderId="3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justify"/>
    </xf>
    <xf numFmtId="0" fontId="6" fillId="0" borderId="61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102" xfId="0" applyFont="1" applyBorder="1" applyAlignment="1">
      <alignment horizontal="distributed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21" fillId="0" borderId="51" xfId="0" applyFont="1" applyBorder="1" applyAlignment="1">
      <alignment horizontal="left"/>
    </xf>
    <xf numFmtId="0" fontId="22" fillId="0" borderId="51" xfId="0" applyFont="1" applyBorder="1" applyAlignment="1">
      <alignment horizontal="center" vertical="justify"/>
    </xf>
    <xf numFmtId="0" fontId="14" fillId="0" borderId="99" xfId="0" applyFont="1" applyBorder="1" applyAlignment="1">
      <alignment horizontal="center" vertical="center"/>
    </xf>
    <xf numFmtId="0" fontId="14" fillId="0" borderId="100" xfId="0" applyFont="1" applyBorder="1" applyAlignment="1">
      <alignment horizontal="left" vertical="center"/>
    </xf>
    <xf numFmtId="0" fontId="14" fillId="0" borderId="10" xfId="0" applyFont="1" applyBorder="1" applyAlignment="1">
      <alignment horizontal="justify" vertical="center"/>
    </xf>
    <xf numFmtId="0" fontId="6" fillId="0" borderId="6" xfId="0" applyFont="1" applyBorder="1" applyAlignment="1">
      <alignment horizontal="right"/>
    </xf>
    <xf numFmtId="0" fontId="6" fillId="0" borderId="9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00" xfId="0" applyFont="1" applyBorder="1" applyAlignment="1">
      <alignment horizontal="center"/>
    </xf>
    <xf numFmtId="0" fontId="14" fillId="0" borderId="100" xfId="0" applyFont="1" applyBorder="1" applyAlignment="1">
      <alignment horizontal="center" vertical="center"/>
    </xf>
    <xf numFmtId="0" fontId="6" fillId="0" borderId="35" xfId="0" applyFont="1" applyBorder="1" applyAlignment="1">
      <alignment horizontal="justify" vertical="center"/>
    </xf>
    <xf numFmtId="0" fontId="6" fillId="0" borderId="4" xfId="0" applyFont="1" applyBorder="1" applyAlignment="1">
      <alignment horizontal="right"/>
    </xf>
    <xf numFmtId="0" fontId="6" fillId="0" borderId="101" xfId="0" applyFont="1" applyBorder="1" applyAlignment="1">
      <alignment horizontal="center"/>
    </xf>
    <xf numFmtId="0" fontId="6" fillId="0" borderId="100" xfId="0" applyFont="1" applyBorder="1" applyAlignment="1">
      <alignment horizontal="right" vertical="center"/>
    </xf>
    <xf numFmtId="0" fontId="6" fillId="0" borderId="102" xfId="0" applyFont="1" applyBorder="1" applyAlignment="1">
      <alignment horizontal="center"/>
    </xf>
    <xf numFmtId="0" fontId="23" fillId="0" borderId="78" xfId="0" applyFont="1" applyBorder="1" applyAlignment="1">
      <alignment horizontal="left" vertical="center"/>
    </xf>
    <xf numFmtId="0" fontId="23" fillId="0" borderId="103" xfId="0" applyFont="1" applyBorder="1" applyAlignment="1">
      <alignment horizontal="left" vertical="center"/>
    </xf>
    <xf numFmtId="0" fontId="4" fillId="0" borderId="103" xfId="0" applyFont="1" applyBorder="1" applyAlignment="1">
      <alignment horizontal="left"/>
    </xf>
    <xf numFmtId="0" fontId="23" fillId="0" borderId="79" xfId="0" applyFont="1" applyBorder="1" applyAlignment="1">
      <alignment horizontal="left" vertical="center"/>
    </xf>
    <xf numFmtId="0" fontId="6" fillId="0" borderId="102" xfId="0" applyFont="1" applyBorder="1" applyAlignment="1">
      <alignment horizontal="right" vertical="center"/>
    </xf>
    <xf numFmtId="0" fontId="23" fillId="0" borderId="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23" fillId="0" borderId="81" xfId="0" applyFont="1" applyBorder="1" applyAlignment="1">
      <alignment horizontal="left" vertical="center"/>
    </xf>
    <xf numFmtId="0" fontId="6" fillId="0" borderId="99" xfId="0" applyFont="1" applyBorder="1" applyAlignment="1">
      <alignment horizontal="right" vertical="center"/>
    </xf>
    <xf numFmtId="0" fontId="14" fillId="0" borderId="100" xfId="0" applyFont="1" applyBorder="1" applyAlignment="1">
      <alignment horizontal="center"/>
    </xf>
    <xf numFmtId="0" fontId="14" fillId="0" borderId="101" xfId="0" applyFont="1" applyBorder="1" applyAlignment="1">
      <alignment horizontal="center"/>
    </xf>
    <xf numFmtId="0" fontId="0" fillId="0" borderId="101" xfId="0" applyBorder="1" applyAlignment="1">
      <alignment horizontal="center"/>
    </xf>
    <xf numFmtId="0" fontId="6" fillId="0" borderId="101" xfId="0" applyFont="1" applyBorder="1" applyAlignment="1">
      <alignment horizontal="right" vertical="center"/>
    </xf>
    <xf numFmtId="0" fontId="6" fillId="0" borderId="102" xfId="0" applyFont="1" applyBorder="1" applyAlignment="1">
      <alignment horizontal="left" vertical="center"/>
    </xf>
    <xf numFmtId="0" fontId="6" fillId="0" borderId="61" xfId="0" applyFont="1" applyBorder="1" applyAlignment="1">
      <alignment horizontal="justify" vertical="center"/>
    </xf>
    <xf numFmtId="0" fontId="6" fillId="0" borderId="52" xfId="0" applyFont="1" applyBorder="1" applyAlignment="1">
      <alignment horizontal="right"/>
    </xf>
    <xf numFmtId="0" fontId="6" fillId="0" borderId="5" xfId="0" applyFont="1" applyBorder="1" applyAlignment="1">
      <alignment horizontal="center" vertical="top" textRotation="255" wrapText="1"/>
    </xf>
    <xf numFmtId="0" fontId="4" fillId="0" borderId="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6" fillId="0" borderId="10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distributed" textRotation="255"/>
    </xf>
    <xf numFmtId="0" fontId="6" fillId="0" borderId="51" xfId="0" applyFont="1" applyBorder="1" applyAlignment="1">
      <alignment horizontal="center" vertical="distributed" textRotation="255"/>
    </xf>
    <xf numFmtId="0" fontId="6" fillId="0" borderId="52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6" fillId="0" borderId="10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3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distributed"/>
    </xf>
    <xf numFmtId="0" fontId="6" fillId="0" borderId="52" xfId="0" applyFont="1" applyBorder="1" applyAlignment="1">
      <alignment horizontal="center" vertical="distributed"/>
    </xf>
    <xf numFmtId="0" fontId="6" fillId="0" borderId="61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6" fillId="0" borderId="61" xfId="0" applyFont="1" applyBorder="1" applyAlignment="1">
      <alignment horizontal="left" vertical="top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6" fillId="0" borderId="6" xfId="0" applyFont="1" applyBorder="1" applyAlignment="1">
      <alignment vertical="distributed"/>
    </xf>
    <xf numFmtId="0" fontId="24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/>
    </xf>
    <xf numFmtId="0" fontId="25" fillId="0" borderId="101" xfId="0" applyFont="1" applyBorder="1" applyAlignment="1">
      <alignment horizontal="right" vertical="center"/>
    </xf>
    <xf numFmtId="0" fontId="6" fillId="0" borderId="4" xfId="0" applyFont="1" applyBorder="1" applyAlignment="1">
      <alignment vertical="distributed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5" fillId="0" borderId="10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52" xfId="0" applyFont="1" applyBorder="1" applyAlignment="1">
      <alignment vertical="distributed"/>
    </xf>
    <xf numFmtId="0" fontId="24" fillId="0" borderId="6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justify"/>
    </xf>
    <xf numFmtId="0" fontId="23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justify"/>
    </xf>
    <xf numFmtId="0" fontId="6" fillId="0" borderId="61" xfId="0" applyFont="1" applyBorder="1" applyAlignment="1">
      <alignment horizontal="right" vertical="justify"/>
    </xf>
    <xf numFmtId="0" fontId="23" fillId="0" borderId="0" xfId="0" applyFont="1" applyAlignment="1">
      <alignment horizontal="center" vertical="center"/>
    </xf>
    <xf numFmtId="0" fontId="6" fillId="0" borderId="99" xfId="0" applyFont="1" applyBorder="1" applyAlignment="1">
      <alignment horizontal="center" vertical="distributed"/>
    </xf>
    <xf numFmtId="0" fontId="23" fillId="0" borderId="95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4" fillId="0" borderId="106" xfId="0" applyFont="1" applyBorder="1" applyAlignment="1">
      <alignment horizontal="left"/>
    </xf>
    <xf numFmtId="0" fontId="23" fillId="0" borderId="9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47</xdr:col>
      <xdr:colOff>151765</xdr:colOff>
      <xdr:row>40</xdr:row>
      <xdr:rowOff>107315</xdr:rowOff>
    </xdr:from>
    <xdr:to xmlns:xdr="http://schemas.openxmlformats.org/drawingml/2006/spreadsheetDrawing">
      <xdr:col>50</xdr:col>
      <xdr:colOff>33655</xdr:colOff>
      <xdr:row>41</xdr:row>
      <xdr:rowOff>99060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4684375" y="7296785"/>
          <a:ext cx="650875" cy="17272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⑧の内訳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33655</xdr:colOff>
      <xdr:row>16</xdr:row>
      <xdr:rowOff>60960</xdr:rowOff>
    </xdr:from>
    <xdr:to xmlns:xdr="http://schemas.openxmlformats.org/drawingml/2006/spreadsheetDrawing">
      <xdr:col>18</xdr:col>
      <xdr:colOff>194310</xdr:colOff>
      <xdr:row>19</xdr:row>
      <xdr:rowOff>68580</xdr:rowOff>
    </xdr:to>
    <xdr:sp macro="" textlink="">
      <xdr:nvSpPr>
        <xdr:cNvPr id="3" name="Oval 2"/>
        <xdr:cNvSpPr>
          <a:spLocks noChangeArrowheads="1"/>
        </xdr:cNvSpPr>
      </xdr:nvSpPr>
      <xdr:spPr>
        <a:xfrm>
          <a:off x="7584440" y="3030855"/>
          <a:ext cx="397510" cy="426720"/>
        </a:xfrm>
        <a:prstGeom prst="ellipse">
          <a:avLst/>
        </a:prstGeom>
        <a:solidFill>
          <a:srgbClr val="FFFFFF"/>
        </a:solidFill>
        <a:ln w="9525" cap="rnd">
          <a:solidFill>
            <a:sysClr val="windowText" lastClr="000000"/>
          </a:solidFill>
          <a:prstDash val="sysDot"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受付印</a:t>
          </a:r>
        </a:p>
        <a:p>
          <a:pPr algn="ctr"/>
        </a:p>
      </xdr:txBody>
    </xdr:sp>
    <xdr:clientData/>
  </xdr:twoCellAnchor>
  <xdr:twoCellAnchor>
    <xdr:from xmlns:xdr="http://schemas.openxmlformats.org/drawingml/2006/spreadsheetDrawing">
      <xdr:col>38</xdr:col>
      <xdr:colOff>25400</xdr:colOff>
      <xdr:row>59</xdr:row>
      <xdr:rowOff>114935</xdr:rowOff>
    </xdr:from>
    <xdr:to xmlns:xdr="http://schemas.openxmlformats.org/drawingml/2006/spreadsheetDrawing">
      <xdr:col>39</xdr:col>
      <xdr:colOff>118110</xdr:colOff>
      <xdr:row>59</xdr:row>
      <xdr:rowOff>114935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12767945" y="10676255"/>
          <a:ext cx="29527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67310</xdr:colOff>
      <xdr:row>20</xdr:row>
      <xdr:rowOff>145415</xdr:rowOff>
    </xdr:from>
    <xdr:to xmlns:xdr="http://schemas.openxmlformats.org/drawingml/2006/spreadsheetDrawing">
      <xdr:col>58</xdr:col>
      <xdr:colOff>194310</xdr:colOff>
      <xdr:row>34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>
        <a:xfrm>
          <a:off x="17117695" y="3715385"/>
          <a:ext cx="372110" cy="25692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33</xdr:col>
      <xdr:colOff>135255</xdr:colOff>
      <xdr:row>55</xdr:row>
      <xdr:rowOff>160655</xdr:rowOff>
    </xdr:from>
    <xdr:to xmlns:xdr="http://schemas.openxmlformats.org/drawingml/2006/spreadsheetDrawing">
      <xdr:col>35</xdr:col>
      <xdr:colOff>135255</xdr:colOff>
      <xdr:row>57</xdr:row>
      <xdr:rowOff>15240</xdr:rowOff>
    </xdr:to>
    <xdr:sp macro="" textlink="">
      <xdr:nvSpPr>
        <xdr:cNvPr id="6" name="Oval 5"/>
        <xdr:cNvSpPr>
          <a:spLocks noChangeArrowheads="1"/>
        </xdr:cNvSpPr>
      </xdr:nvSpPr>
      <xdr:spPr>
        <a:xfrm>
          <a:off x="11693525" y="10036175"/>
          <a:ext cx="473710" cy="19748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33</xdr:col>
      <xdr:colOff>144145</xdr:colOff>
      <xdr:row>56</xdr:row>
      <xdr:rowOff>160655</xdr:rowOff>
    </xdr:from>
    <xdr:to xmlns:xdr="http://schemas.openxmlformats.org/drawingml/2006/spreadsheetDrawing">
      <xdr:col>35</xdr:col>
      <xdr:colOff>144145</xdr:colOff>
      <xdr:row>58</xdr:row>
      <xdr:rowOff>15240</xdr:rowOff>
    </xdr:to>
    <xdr:sp macro="" textlink="">
      <xdr:nvSpPr>
        <xdr:cNvPr id="7" name="Oval 6"/>
        <xdr:cNvSpPr>
          <a:spLocks noChangeArrowheads="1"/>
        </xdr:cNvSpPr>
      </xdr:nvSpPr>
      <xdr:spPr>
        <a:xfrm>
          <a:off x="11702415" y="10207625"/>
          <a:ext cx="473710" cy="19748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33</xdr:col>
      <xdr:colOff>144145</xdr:colOff>
      <xdr:row>58</xdr:row>
      <xdr:rowOff>0</xdr:rowOff>
    </xdr:from>
    <xdr:to xmlns:xdr="http://schemas.openxmlformats.org/drawingml/2006/spreadsheetDrawing">
      <xdr:col>35</xdr:col>
      <xdr:colOff>144145</xdr:colOff>
      <xdr:row>59</xdr:row>
      <xdr:rowOff>31115</xdr:rowOff>
    </xdr:to>
    <xdr:sp macro="" textlink="">
      <xdr:nvSpPr>
        <xdr:cNvPr id="8" name="Oval 7"/>
        <xdr:cNvSpPr>
          <a:spLocks noChangeArrowheads="1"/>
        </xdr:cNvSpPr>
      </xdr:nvSpPr>
      <xdr:spPr>
        <a:xfrm>
          <a:off x="11702415" y="10389870"/>
          <a:ext cx="473710" cy="20256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44</xdr:col>
      <xdr:colOff>220345</xdr:colOff>
      <xdr:row>36</xdr:row>
      <xdr:rowOff>153035</xdr:rowOff>
    </xdr:from>
    <xdr:to xmlns:xdr="http://schemas.openxmlformats.org/drawingml/2006/spreadsheetDrawing">
      <xdr:col>52</xdr:col>
      <xdr:colOff>25400</xdr:colOff>
      <xdr:row>41</xdr:row>
      <xdr:rowOff>114935</xdr:rowOff>
    </xdr:to>
    <xdr:sp macro="" textlink="">
      <xdr:nvSpPr>
        <xdr:cNvPr id="9" name="Oval 8"/>
        <xdr:cNvSpPr>
          <a:spLocks noChangeArrowheads="1"/>
        </xdr:cNvSpPr>
      </xdr:nvSpPr>
      <xdr:spPr>
        <a:xfrm>
          <a:off x="14025880" y="6618605"/>
          <a:ext cx="1807845" cy="86677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304800</xdr:colOff>
      <xdr:row>32</xdr:row>
      <xdr:rowOff>7620</xdr:rowOff>
    </xdr:from>
    <xdr:to xmlns:xdr="http://schemas.openxmlformats.org/drawingml/2006/spreadsheetDrawing">
      <xdr:col>15</xdr:col>
      <xdr:colOff>414655</xdr:colOff>
      <xdr:row>43</xdr:row>
      <xdr:rowOff>153035</xdr:rowOff>
    </xdr:to>
    <xdr:sp macro="" textlink="">
      <xdr:nvSpPr>
        <xdr:cNvPr id="10" name="AutoShape 9"/>
        <xdr:cNvSpPr/>
      </xdr:nvSpPr>
      <xdr:spPr>
        <a:xfrm>
          <a:off x="7187565" y="5749290"/>
          <a:ext cx="109855" cy="2136140"/>
        </a:xfrm>
        <a:prstGeom prst="leftBrace">
          <a:avLst>
            <a:gd name="adj1" fmla="val 162016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490855</xdr:colOff>
      <xdr:row>7</xdr:row>
      <xdr:rowOff>38100</xdr:rowOff>
    </xdr:from>
    <xdr:to xmlns:xdr="http://schemas.openxmlformats.org/drawingml/2006/spreadsheetDrawing">
      <xdr:col>9</xdr:col>
      <xdr:colOff>567055</xdr:colOff>
      <xdr:row>8</xdr:row>
      <xdr:rowOff>145415</xdr:rowOff>
    </xdr:to>
    <xdr:sp macro="" textlink="">
      <xdr:nvSpPr>
        <xdr:cNvPr id="11" name="AutoShape 10"/>
        <xdr:cNvSpPr/>
      </xdr:nvSpPr>
      <xdr:spPr>
        <a:xfrm>
          <a:off x="4558030" y="1569720"/>
          <a:ext cx="76200" cy="297815"/>
        </a:xfrm>
        <a:prstGeom prst="leftBrace">
          <a:avLst>
            <a:gd name="adj1" fmla="val 3256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12</xdr:col>
      <xdr:colOff>270510</xdr:colOff>
      <xdr:row>10</xdr:row>
      <xdr:rowOff>38100</xdr:rowOff>
    </xdr:from>
    <xdr:to xmlns:xdr="http://schemas.openxmlformats.org/drawingml/2006/spreadsheetDrawing">
      <xdr:col>12</xdr:col>
      <xdr:colOff>346710</xdr:colOff>
      <xdr:row>11</xdr:row>
      <xdr:rowOff>160655</xdr:rowOff>
    </xdr:to>
    <xdr:sp macro="" textlink="">
      <xdr:nvSpPr>
        <xdr:cNvPr id="12" name="AutoShape 11"/>
        <xdr:cNvSpPr/>
      </xdr:nvSpPr>
      <xdr:spPr>
        <a:xfrm>
          <a:off x="5859780" y="2065020"/>
          <a:ext cx="76200" cy="294005"/>
        </a:xfrm>
        <a:prstGeom prst="leftBrace">
          <a:avLst>
            <a:gd name="adj1" fmla="val 32154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228600</xdr:colOff>
      <xdr:row>59</xdr:row>
      <xdr:rowOff>160655</xdr:rowOff>
    </xdr:from>
    <xdr:to xmlns:xdr="http://schemas.openxmlformats.org/drawingml/2006/spreadsheetDrawing">
      <xdr:col>14</xdr:col>
      <xdr:colOff>127000</xdr:colOff>
      <xdr:row>61</xdr:row>
      <xdr:rowOff>15240</xdr:rowOff>
    </xdr:to>
    <xdr:sp macro="" textlink="">
      <xdr:nvSpPr>
        <xdr:cNvPr id="13" name="Oval 12"/>
        <xdr:cNvSpPr>
          <a:spLocks noChangeArrowheads="1"/>
        </xdr:cNvSpPr>
      </xdr:nvSpPr>
      <xdr:spPr>
        <a:xfrm>
          <a:off x="6172835" y="10721975"/>
          <a:ext cx="481965" cy="2070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118110</xdr:colOff>
      <xdr:row>41</xdr:row>
      <xdr:rowOff>76835</xdr:rowOff>
    </xdr:from>
    <xdr:to xmlns:xdr="http://schemas.openxmlformats.org/drawingml/2006/spreadsheetDrawing">
      <xdr:col>45</xdr:col>
      <xdr:colOff>236855</xdr:colOff>
      <xdr:row>65</xdr:row>
      <xdr:rowOff>62865</xdr:rowOff>
    </xdr:to>
    <xdr:sp macro="" textlink="">
      <xdr:nvSpPr>
        <xdr:cNvPr id="14" name="Line 13"/>
        <xdr:cNvSpPr>
          <a:spLocks noChangeShapeType="1"/>
        </xdr:cNvSpPr>
      </xdr:nvSpPr>
      <xdr:spPr>
        <a:xfrm flipV="1">
          <a:off x="6645910" y="7447280"/>
          <a:ext cx="7633335" cy="412940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194945</xdr:colOff>
      <xdr:row>58</xdr:row>
      <xdr:rowOff>122555</xdr:rowOff>
    </xdr:from>
    <xdr:to xmlns:xdr="http://schemas.openxmlformats.org/drawingml/2006/spreadsheetDrawing">
      <xdr:col>33</xdr:col>
      <xdr:colOff>144145</xdr:colOff>
      <xdr:row>60</xdr:row>
      <xdr:rowOff>68580</xdr:rowOff>
    </xdr:to>
    <xdr:sp macro="" textlink="">
      <xdr:nvSpPr>
        <xdr:cNvPr id="15" name="Line 14"/>
        <xdr:cNvSpPr>
          <a:spLocks noChangeShapeType="1"/>
        </xdr:cNvSpPr>
      </xdr:nvSpPr>
      <xdr:spPr>
        <a:xfrm flipV="1">
          <a:off x="6722745" y="10512425"/>
          <a:ext cx="4979670" cy="2889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52</xdr:col>
      <xdr:colOff>160655</xdr:colOff>
      <xdr:row>35</xdr:row>
      <xdr:rowOff>30480</xdr:rowOff>
    </xdr:from>
    <xdr:to xmlns:xdr="http://schemas.openxmlformats.org/drawingml/2006/spreadsheetDrawing">
      <xdr:col>54</xdr:col>
      <xdr:colOff>194310</xdr:colOff>
      <xdr:row>36</xdr:row>
      <xdr:rowOff>180975</xdr:rowOff>
    </xdr:to>
    <xdr:sp macro="" textlink="">
      <xdr:nvSpPr>
        <xdr:cNvPr id="16" name="Oval 15"/>
        <xdr:cNvSpPr>
          <a:spLocks noChangeArrowheads="1"/>
        </xdr:cNvSpPr>
      </xdr:nvSpPr>
      <xdr:spPr>
        <a:xfrm>
          <a:off x="15968980" y="6315075"/>
          <a:ext cx="473075" cy="33147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25400</xdr:colOff>
      <xdr:row>36</xdr:row>
      <xdr:rowOff>107315</xdr:rowOff>
    </xdr:from>
    <xdr:to xmlns:xdr="http://schemas.openxmlformats.org/drawingml/2006/spreadsheetDrawing">
      <xdr:col>52</xdr:col>
      <xdr:colOff>169545</xdr:colOff>
      <xdr:row>59</xdr:row>
      <xdr:rowOff>92075</xdr:rowOff>
    </xdr:to>
    <xdr:sp macro="" textlink="">
      <xdr:nvSpPr>
        <xdr:cNvPr id="17" name="Line 16"/>
        <xdr:cNvSpPr>
          <a:spLocks noChangeShapeType="1"/>
        </xdr:cNvSpPr>
      </xdr:nvSpPr>
      <xdr:spPr>
        <a:xfrm flipV="1">
          <a:off x="6553200" y="6572885"/>
          <a:ext cx="9424670" cy="40805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0</xdr:colOff>
      <xdr:row>59</xdr:row>
      <xdr:rowOff>7620</xdr:rowOff>
    </xdr:from>
    <xdr:to xmlns:xdr="http://schemas.openxmlformats.org/drawingml/2006/spreadsheetDrawing">
      <xdr:col>9</xdr:col>
      <xdr:colOff>8255</xdr:colOff>
      <xdr:row>60</xdr:row>
      <xdr:rowOff>30480</xdr:rowOff>
    </xdr:to>
    <xdr:sp macro="" textlink="">
      <xdr:nvSpPr>
        <xdr:cNvPr id="18" name="Oval 17"/>
        <xdr:cNvSpPr>
          <a:spLocks noChangeArrowheads="1"/>
        </xdr:cNvSpPr>
      </xdr:nvSpPr>
      <xdr:spPr>
        <a:xfrm>
          <a:off x="3712210" y="10568940"/>
          <a:ext cx="363220" cy="1943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228600</xdr:colOff>
      <xdr:row>42</xdr:row>
      <xdr:rowOff>46355</xdr:rowOff>
    </xdr:from>
    <xdr:to xmlns:xdr="http://schemas.openxmlformats.org/drawingml/2006/spreadsheetDrawing">
      <xdr:col>15</xdr:col>
      <xdr:colOff>330200</xdr:colOff>
      <xdr:row>59</xdr:row>
      <xdr:rowOff>31115</xdr:rowOff>
    </xdr:to>
    <xdr:sp macro="" textlink="">
      <xdr:nvSpPr>
        <xdr:cNvPr id="19" name="Line 18"/>
        <xdr:cNvSpPr>
          <a:spLocks noChangeShapeType="1"/>
        </xdr:cNvSpPr>
      </xdr:nvSpPr>
      <xdr:spPr>
        <a:xfrm flipV="1">
          <a:off x="972820" y="7597775"/>
          <a:ext cx="6240145" cy="299466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567055</xdr:colOff>
      <xdr:row>58</xdr:row>
      <xdr:rowOff>160655</xdr:rowOff>
    </xdr:from>
    <xdr:to xmlns:xdr="http://schemas.openxmlformats.org/drawingml/2006/spreadsheetDrawing">
      <xdr:col>10</xdr:col>
      <xdr:colOff>346710</xdr:colOff>
      <xdr:row>60</xdr:row>
      <xdr:rowOff>7620</xdr:rowOff>
    </xdr:to>
    <xdr:sp macro="" textlink="">
      <xdr:nvSpPr>
        <xdr:cNvPr id="20" name="Oval 19"/>
        <xdr:cNvSpPr>
          <a:spLocks noChangeArrowheads="1"/>
        </xdr:cNvSpPr>
      </xdr:nvSpPr>
      <xdr:spPr>
        <a:xfrm>
          <a:off x="4634230" y="10550525"/>
          <a:ext cx="363220" cy="18986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12</xdr:col>
      <xdr:colOff>25400</xdr:colOff>
      <xdr:row>59</xdr:row>
      <xdr:rowOff>7620</xdr:rowOff>
    </xdr:from>
    <xdr:to xmlns:xdr="http://schemas.openxmlformats.org/drawingml/2006/spreadsheetDrawing">
      <xdr:col>13</xdr:col>
      <xdr:colOff>41910</xdr:colOff>
      <xdr:row>60</xdr:row>
      <xdr:rowOff>30480</xdr:rowOff>
    </xdr:to>
    <xdr:sp macro="" textlink="">
      <xdr:nvSpPr>
        <xdr:cNvPr id="21" name="Oval 20"/>
        <xdr:cNvSpPr>
          <a:spLocks noChangeArrowheads="1"/>
        </xdr:cNvSpPr>
      </xdr:nvSpPr>
      <xdr:spPr>
        <a:xfrm>
          <a:off x="5614670" y="10568940"/>
          <a:ext cx="371475" cy="1943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0</xdr:colOff>
      <xdr:row>59</xdr:row>
      <xdr:rowOff>7620</xdr:rowOff>
    </xdr:from>
    <xdr:to xmlns:xdr="http://schemas.openxmlformats.org/drawingml/2006/spreadsheetDrawing">
      <xdr:col>7</xdr:col>
      <xdr:colOff>8255</xdr:colOff>
      <xdr:row>60</xdr:row>
      <xdr:rowOff>30480</xdr:rowOff>
    </xdr:to>
    <xdr:sp macro="" textlink="">
      <xdr:nvSpPr>
        <xdr:cNvPr id="22" name="Oval 21"/>
        <xdr:cNvSpPr>
          <a:spLocks noChangeArrowheads="1"/>
        </xdr:cNvSpPr>
      </xdr:nvSpPr>
      <xdr:spPr>
        <a:xfrm>
          <a:off x="2773680" y="10568940"/>
          <a:ext cx="363220" cy="1943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0</xdr:colOff>
      <xdr:row>59</xdr:row>
      <xdr:rowOff>7620</xdr:rowOff>
    </xdr:from>
    <xdr:to xmlns:xdr="http://schemas.openxmlformats.org/drawingml/2006/spreadsheetDrawing">
      <xdr:col>5</xdr:col>
      <xdr:colOff>8255</xdr:colOff>
      <xdr:row>60</xdr:row>
      <xdr:rowOff>30480</xdr:rowOff>
    </xdr:to>
    <xdr:sp macro="" textlink="">
      <xdr:nvSpPr>
        <xdr:cNvPr id="23" name="Oval 22"/>
        <xdr:cNvSpPr>
          <a:spLocks noChangeArrowheads="1"/>
        </xdr:cNvSpPr>
      </xdr:nvSpPr>
      <xdr:spPr>
        <a:xfrm>
          <a:off x="1835150" y="10568940"/>
          <a:ext cx="363220" cy="19431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567055</xdr:colOff>
      <xdr:row>56</xdr:row>
      <xdr:rowOff>78105</xdr:rowOff>
    </xdr:from>
    <xdr:to xmlns:xdr="http://schemas.openxmlformats.org/drawingml/2006/spreadsheetDrawing">
      <xdr:col>12</xdr:col>
      <xdr:colOff>270510</xdr:colOff>
      <xdr:row>58</xdr:row>
      <xdr:rowOff>135255</xdr:rowOff>
    </xdr:to>
    <xdr:sp macro="" textlink="">
      <xdr:nvSpPr>
        <xdr:cNvPr id="24" name="AutoShape 23"/>
        <xdr:cNvSpPr/>
      </xdr:nvSpPr>
      <xdr:spPr>
        <a:xfrm rot="5400000" flipV="1">
          <a:off x="1818640" y="10125075"/>
          <a:ext cx="4041140" cy="400050"/>
        </a:xfrm>
        <a:prstGeom prst="leftBrace">
          <a:avLst>
            <a:gd name="adj1" fmla="val 57577"/>
            <a:gd name="adj2" fmla="val 50000"/>
          </a:avLst>
        </a:prstGeom>
        <a:noFill/>
        <a:ln w="6350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212725</xdr:colOff>
      <xdr:row>29</xdr:row>
      <xdr:rowOff>145415</xdr:rowOff>
    </xdr:from>
    <xdr:to xmlns:xdr="http://schemas.openxmlformats.org/drawingml/2006/spreadsheetDrawing">
      <xdr:col>57</xdr:col>
      <xdr:colOff>168910</xdr:colOff>
      <xdr:row>56</xdr:row>
      <xdr:rowOff>67310</xdr:rowOff>
    </xdr:to>
    <xdr:sp macro="" textlink="">
      <xdr:nvSpPr>
        <xdr:cNvPr id="25" name="Line 24"/>
        <xdr:cNvSpPr>
          <a:spLocks noChangeShapeType="1"/>
        </xdr:cNvSpPr>
      </xdr:nvSpPr>
      <xdr:spPr>
        <a:xfrm flipV="1">
          <a:off x="3924935" y="5344160"/>
          <a:ext cx="13294360" cy="477012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262255</xdr:colOff>
      <xdr:row>64</xdr:row>
      <xdr:rowOff>166370</xdr:rowOff>
    </xdr:from>
    <xdr:to xmlns:xdr="http://schemas.openxmlformats.org/drawingml/2006/spreadsheetDrawing">
      <xdr:col>14</xdr:col>
      <xdr:colOff>152400</xdr:colOff>
      <xdr:row>65</xdr:row>
      <xdr:rowOff>180975</xdr:rowOff>
    </xdr:to>
    <xdr:sp macro="" textlink="">
      <xdr:nvSpPr>
        <xdr:cNvPr id="26" name="Oval 25"/>
        <xdr:cNvSpPr>
          <a:spLocks noChangeArrowheads="1"/>
        </xdr:cNvSpPr>
      </xdr:nvSpPr>
      <xdr:spPr>
        <a:xfrm>
          <a:off x="6206490" y="11499215"/>
          <a:ext cx="473710" cy="195580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53</xdr:col>
      <xdr:colOff>101600</xdr:colOff>
      <xdr:row>12</xdr:row>
      <xdr:rowOff>84455</xdr:rowOff>
    </xdr:from>
    <xdr:to xmlns:xdr="http://schemas.openxmlformats.org/drawingml/2006/spreadsheetDrawing">
      <xdr:col>55</xdr:col>
      <xdr:colOff>92710</xdr:colOff>
      <xdr:row>21</xdr:row>
      <xdr:rowOff>46355</xdr:rowOff>
    </xdr:to>
    <xdr:sp macro="" textlink="">
      <xdr:nvSpPr>
        <xdr:cNvPr id="27" name="Line 26"/>
        <xdr:cNvSpPr>
          <a:spLocks noChangeShapeType="1"/>
        </xdr:cNvSpPr>
      </xdr:nvSpPr>
      <xdr:spPr>
        <a:xfrm flipV="1">
          <a:off x="16129635" y="2454275"/>
          <a:ext cx="540385" cy="13430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262255</xdr:colOff>
      <xdr:row>58</xdr:row>
      <xdr:rowOff>160655</xdr:rowOff>
    </xdr:from>
    <xdr:to xmlns:xdr="http://schemas.openxmlformats.org/drawingml/2006/spreadsheetDrawing">
      <xdr:col>2</xdr:col>
      <xdr:colOff>228600</xdr:colOff>
      <xdr:row>60</xdr:row>
      <xdr:rowOff>30480</xdr:rowOff>
    </xdr:to>
    <xdr:sp macro="" textlink="">
      <xdr:nvSpPr>
        <xdr:cNvPr id="28" name="Oval 27"/>
        <xdr:cNvSpPr>
          <a:spLocks noChangeArrowheads="1"/>
        </xdr:cNvSpPr>
      </xdr:nvSpPr>
      <xdr:spPr>
        <a:xfrm>
          <a:off x="499110" y="10550525"/>
          <a:ext cx="473710" cy="212725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262255</xdr:colOff>
      <xdr:row>7</xdr:row>
      <xdr:rowOff>183515</xdr:rowOff>
    </xdr:from>
    <xdr:to xmlns:xdr="http://schemas.openxmlformats.org/drawingml/2006/spreadsheetDrawing">
      <xdr:col>9</xdr:col>
      <xdr:colOff>516255</xdr:colOff>
      <xdr:row>18</xdr:row>
      <xdr:rowOff>76835</xdr:rowOff>
    </xdr:to>
    <xdr:grpSp>
      <xdr:nvGrpSpPr>
        <xdr:cNvPr id="29" name="Group 28"/>
        <xdr:cNvGrpSpPr/>
      </xdr:nvGrpSpPr>
      <xdr:grpSpPr>
        <a:xfrm>
          <a:off x="4329430" y="1715135"/>
          <a:ext cx="254000" cy="1569720"/>
          <a:chOff x="452" y="179"/>
          <a:chExt cx="27" cy="165"/>
        </a:xfrm>
      </xdr:grpSpPr>
      <xdr:sp macro="" textlink="">
        <xdr:nvSpPr>
          <xdr:cNvPr id="30" name="Line 29"/>
          <xdr:cNvSpPr>
            <a:spLocks noChangeShapeType="1"/>
          </xdr:cNvSpPr>
        </xdr:nvSpPr>
        <xdr:spPr>
          <a:xfrm flipV="1">
            <a:off x="452" y="179"/>
            <a:ext cx="0" cy="165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31" name="Line 30"/>
          <xdr:cNvSpPr>
            <a:spLocks noChangeShapeType="1"/>
          </xdr:cNvSpPr>
        </xdr:nvSpPr>
        <xdr:spPr>
          <a:xfrm>
            <a:off x="452" y="179"/>
            <a:ext cx="27" cy="0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  <a:tailEnd type="triangle"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14</xdr:col>
      <xdr:colOff>279400</xdr:colOff>
      <xdr:row>12</xdr:row>
      <xdr:rowOff>38100</xdr:rowOff>
    </xdr:from>
    <xdr:to xmlns:xdr="http://schemas.openxmlformats.org/drawingml/2006/spreadsheetDrawing">
      <xdr:col>15</xdr:col>
      <xdr:colOff>203200</xdr:colOff>
      <xdr:row>18</xdr:row>
      <xdr:rowOff>107315</xdr:rowOff>
    </xdr:to>
    <xdr:grpSp>
      <xdr:nvGrpSpPr>
        <xdr:cNvPr id="32" name="Group 31"/>
        <xdr:cNvGrpSpPr/>
      </xdr:nvGrpSpPr>
      <xdr:grpSpPr>
        <a:xfrm>
          <a:off x="6807200" y="2407920"/>
          <a:ext cx="278765" cy="907415"/>
          <a:chOff x="711" y="252"/>
          <a:chExt cx="29" cy="95"/>
        </a:xfrm>
      </xdr:grpSpPr>
      <xdr:sp macro="" textlink="">
        <xdr:nvSpPr>
          <xdr:cNvPr id="33" name="Line 32"/>
          <xdr:cNvSpPr>
            <a:spLocks noChangeShapeType="1"/>
          </xdr:cNvSpPr>
        </xdr:nvSpPr>
        <xdr:spPr>
          <a:xfrm>
            <a:off x="711" y="347"/>
            <a:ext cx="29" cy="0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34" name="Line 33"/>
          <xdr:cNvSpPr>
            <a:spLocks noChangeShapeType="1"/>
          </xdr:cNvSpPr>
        </xdr:nvSpPr>
        <xdr:spPr>
          <a:xfrm flipV="1">
            <a:off x="740" y="252"/>
            <a:ext cx="0" cy="93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  <a:tailEnd type="triangle"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1</xdr:col>
      <xdr:colOff>381000</xdr:colOff>
      <xdr:row>57</xdr:row>
      <xdr:rowOff>92075</xdr:rowOff>
    </xdr:from>
    <xdr:to xmlns:xdr="http://schemas.openxmlformats.org/drawingml/2006/spreadsheetDrawing">
      <xdr:col>36</xdr:col>
      <xdr:colOff>76200</xdr:colOff>
      <xdr:row>64</xdr:row>
      <xdr:rowOff>102870</xdr:rowOff>
    </xdr:to>
    <xdr:grpSp>
      <xdr:nvGrpSpPr>
        <xdr:cNvPr id="35" name="Group 34"/>
        <xdr:cNvGrpSpPr/>
      </xdr:nvGrpSpPr>
      <xdr:grpSpPr>
        <a:xfrm>
          <a:off x="617855" y="10310495"/>
          <a:ext cx="11727180" cy="1125220"/>
          <a:chOff x="65" y="1082"/>
          <a:chExt cx="1230" cy="118"/>
        </a:xfrm>
      </xdr:grpSpPr>
      <xdr:sp macro="" textlink="">
        <xdr:nvSpPr>
          <xdr:cNvPr id="36" name="Line 35"/>
          <xdr:cNvSpPr>
            <a:spLocks noChangeShapeType="1"/>
          </xdr:cNvSpPr>
        </xdr:nvSpPr>
        <xdr:spPr>
          <a:xfrm>
            <a:off x="65" y="1122"/>
            <a:ext cx="1" cy="78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37" name="Line 36"/>
          <xdr:cNvSpPr>
            <a:spLocks noChangeShapeType="1"/>
          </xdr:cNvSpPr>
        </xdr:nvSpPr>
        <xdr:spPr>
          <a:xfrm>
            <a:off x="67" y="1200"/>
            <a:ext cx="1228" cy="0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38" name="Line 37"/>
          <xdr:cNvSpPr>
            <a:spLocks noChangeShapeType="1"/>
          </xdr:cNvSpPr>
        </xdr:nvSpPr>
        <xdr:spPr>
          <a:xfrm flipH="1" flipV="1">
            <a:off x="1281" y="1082"/>
            <a:ext cx="14" cy="118"/>
          </a:xfrm>
          <a:prstGeom prst="line">
            <a:avLst/>
          </a:prstGeom>
          <a:noFill/>
          <a:ln w="9525">
            <a:solidFill>
              <a:sysClr val="windowText" lastClr="000000"/>
            </a:solidFill>
            <a:miter/>
            <a:tailEnd type="triangle"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392"/>
  <sheetViews>
    <sheetView tabSelected="1" topLeftCell="A340" zoomScale="80" zoomScaleNormal="80" workbookViewId="0">
      <selection activeCell="AC51" sqref="AC51"/>
    </sheetView>
  </sheetViews>
  <sheetFormatPr defaultRowHeight="13.5"/>
  <cols>
    <col min="1" max="1" width="9" style="1" customWidth="1"/>
    <col min="2" max="2" width="8.375" style="1" customWidth="1"/>
    <col min="3" max="3" width="4.625" style="1" customWidth="1"/>
    <col min="4" max="4" width="2.875" style="1" customWidth="1"/>
    <col min="5" max="6" width="3" style="1" customWidth="1"/>
    <col min="7" max="7" width="4.6640625" style="1" customWidth="1"/>
    <col min="8" max="8" width="2.75" style="1" customWidth="1"/>
    <col min="9" max="10" width="3" style="1" customWidth="1"/>
    <col min="11" max="11" width="4.6640625" style="1" customWidth="1"/>
    <col min="12" max="12" width="2.75" style="1" customWidth="1"/>
    <col min="13" max="14" width="3" style="1" customWidth="1"/>
    <col min="15" max="15" width="4.6640625" style="1" customWidth="1"/>
    <col min="16" max="16" width="2.75" style="1" customWidth="1"/>
    <col min="17" max="18" width="3" style="1" customWidth="1"/>
    <col min="19" max="19" width="4.6640625" style="1" customWidth="1"/>
    <col min="20" max="20" width="2.75" style="1" customWidth="1"/>
    <col min="21" max="22" width="3" style="1" customWidth="1"/>
    <col min="23" max="23" width="4.6640625" style="1" customWidth="1"/>
    <col min="24" max="24" width="7.6640625" style="1" customWidth="1"/>
    <col min="25" max="25" width="4.6640625" style="1" customWidth="1"/>
    <col min="26" max="16384" width="9" style="1" customWidth="1"/>
  </cols>
  <sheetData>
    <row r="1" spans="1:2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"/>
      <c r="AA1" s="4"/>
      <c r="AB1" s="4"/>
    </row>
    <row r="2" spans="1:28" ht="18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88"/>
      <c r="Y2" s="137" t="s">
        <v>59</v>
      </c>
      <c r="Z2" s="148"/>
      <c r="AA2" s="149"/>
      <c r="AB2" s="152" t="s">
        <v>54</v>
      </c>
    </row>
    <row r="3" spans="1:28" ht="5.25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3"/>
      <c r="M3" s="103"/>
      <c r="N3" s="10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7.25" customHeight="1">
      <c r="A4" s="4"/>
      <c r="B4" s="6" t="s">
        <v>1</v>
      </c>
      <c r="C4" s="24"/>
      <c r="D4" s="35"/>
      <c r="E4" s="53"/>
      <c r="F4" s="53"/>
      <c r="G4" s="76"/>
      <c r="H4" s="88"/>
      <c r="I4" s="88"/>
      <c r="J4" s="88"/>
      <c r="K4" s="96" t="s">
        <v>5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38"/>
      <c r="Z4" s="2"/>
      <c r="AA4" s="150"/>
      <c r="AB4" s="152" t="s">
        <v>63</v>
      </c>
    </row>
    <row r="5" spans="1:28" ht="17.25" customHeight="1">
      <c r="A5" s="4"/>
      <c r="B5" s="7" t="s">
        <v>11</v>
      </c>
      <c r="C5" s="25"/>
      <c r="D5" s="36"/>
      <c r="E5" s="54"/>
      <c r="F5" s="54"/>
      <c r="G5" s="77"/>
      <c r="H5" s="88"/>
      <c r="I5" s="88"/>
      <c r="J5" s="88"/>
      <c r="K5" s="16" t="s">
        <v>9</v>
      </c>
      <c r="L5" s="28"/>
      <c r="M5" s="28"/>
      <c r="N5" s="28"/>
      <c r="O5" s="105" t="s">
        <v>3</v>
      </c>
      <c r="P5" s="110"/>
      <c r="Q5" s="110"/>
      <c r="R5" s="110"/>
      <c r="S5" s="110"/>
      <c r="T5" s="110"/>
      <c r="U5" s="110"/>
      <c r="V5" s="110"/>
      <c r="W5" s="110"/>
      <c r="X5" s="110"/>
      <c r="Y5" s="139"/>
      <c r="Z5" s="2"/>
      <c r="AA5" s="2"/>
      <c r="AB5" s="2"/>
    </row>
    <row r="6" spans="1:28" ht="5.25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2"/>
      <c r="AA6" s="2"/>
      <c r="AB6" s="2"/>
    </row>
    <row r="7" spans="1:28" ht="17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97"/>
      <c r="L7" s="101"/>
      <c r="M7" s="101"/>
      <c r="N7" s="101"/>
      <c r="O7" s="106"/>
      <c r="P7" s="111"/>
      <c r="Q7" s="111"/>
      <c r="R7" s="115"/>
      <c r="S7" s="2"/>
      <c r="T7" s="97" t="s">
        <v>14</v>
      </c>
      <c r="U7" s="101"/>
      <c r="V7" s="101"/>
      <c r="W7" s="118"/>
      <c r="X7" s="123"/>
      <c r="Y7" s="140"/>
      <c r="Z7" s="2"/>
      <c r="AA7" s="151" t="s">
        <v>13</v>
      </c>
      <c r="AB7" s="152" t="s">
        <v>31</v>
      </c>
    </row>
    <row r="8" spans="1:28" ht="17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98" t="s">
        <v>2</v>
      </c>
      <c r="L8" s="102"/>
      <c r="M8" s="104"/>
      <c r="N8" s="102"/>
      <c r="O8" s="107"/>
      <c r="P8" s="112"/>
      <c r="Q8" s="112"/>
      <c r="R8" s="116" t="s">
        <v>15</v>
      </c>
      <c r="S8" s="2"/>
      <c r="T8" s="98" t="s">
        <v>19</v>
      </c>
      <c r="U8" s="104"/>
      <c r="V8" s="104"/>
      <c r="W8" s="102"/>
      <c r="X8" s="124"/>
      <c r="Y8" s="116" t="s">
        <v>15</v>
      </c>
      <c r="Z8" s="2"/>
      <c r="AA8" s="1"/>
      <c r="AB8" s="1"/>
    </row>
    <row r="9" spans="1:28" ht="5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"/>
      <c r="AB9" s="1"/>
    </row>
    <row r="10" spans="1:28" ht="18" customHeight="1">
      <c r="A10" s="5"/>
      <c r="B10" s="13"/>
      <c r="C10" s="26" t="s">
        <v>42</v>
      </c>
      <c r="D10" s="13"/>
      <c r="E10" s="13"/>
      <c r="F10" s="26" t="s">
        <v>57</v>
      </c>
      <c r="G10" s="78"/>
      <c r="H10" s="88"/>
      <c r="I10" s="88"/>
      <c r="J10" s="88"/>
      <c r="K10" s="88"/>
      <c r="L10" s="88"/>
      <c r="M10" s="88"/>
      <c r="N10" s="88"/>
      <c r="O10" s="8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51" t="s">
        <v>26</v>
      </c>
      <c r="AB10" s="152" t="s">
        <v>171</v>
      </c>
    </row>
    <row r="11" spans="1:28" ht="18" customHeight="1">
      <c r="A11" s="5"/>
      <c r="B11" s="14"/>
      <c r="C11" s="14"/>
      <c r="D11" s="37" t="s">
        <v>21</v>
      </c>
      <c r="E11" s="55"/>
      <c r="F11" s="68"/>
      <c r="G11" s="79" t="s">
        <v>25</v>
      </c>
      <c r="H11" s="89" t="s">
        <v>21</v>
      </c>
      <c r="I11" s="55"/>
      <c r="J11" s="68"/>
      <c r="K11" s="79" t="s">
        <v>25</v>
      </c>
      <c r="L11" s="89" t="s">
        <v>21</v>
      </c>
      <c r="M11" s="55"/>
      <c r="N11" s="68"/>
      <c r="O11" s="80" t="s">
        <v>25</v>
      </c>
      <c r="P11" s="89" t="s">
        <v>21</v>
      </c>
      <c r="Q11" s="55"/>
      <c r="R11" s="68"/>
      <c r="S11" s="80" t="s">
        <v>25</v>
      </c>
      <c r="T11" s="89" t="s">
        <v>21</v>
      </c>
      <c r="U11" s="55"/>
      <c r="V11" s="68"/>
      <c r="W11" s="80" t="s">
        <v>25</v>
      </c>
      <c r="X11" s="125" t="s">
        <v>27</v>
      </c>
      <c r="Y11" s="141"/>
      <c r="Z11" s="2"/>
      <c r="AA11" s="2"/>
      <c r="AB11" s="152" t="s">
        <v>169</v>
      </c>
    </row>
    <row r="12" spans="1:28" ht="18" customHeight="1">
      <c r="A12" s="6" t="s">
        <v>29</v>
      </c>
      <c r="B12" s="15" t="s">
        <v>34</v>
      </c>
      <c r="C12" s="27"/>
      <c r="D12" s="38"/>
      <c r="E12" s="56"/>
      <c r="F12" s="56"/>
      <c r="G12" s="80" t="s">
        <v>15</v>
      </c>
      <c r="H12" s="90"/>
      <c r="I12" s="56"/>
      <c r="J12" s="56"/>
      <c r="K12" s="80" t="s">
        <v>15</v>
      </c>
      <c r="L12" s="90"/>
      <c r="M12" s="56"/>
      <c r="N12" s="56"/>
      <c r="O12" s="80" t="s">
        <v>15</v>
      </c>
      <c r="P12" s="90"/>
      <c r="Q12" s="56"/>
      <c r="R12" s="56"/>
      <c r="S12" s="80" t="s">
        <v>15</v>
      </c>
      <c r="T12" s="90"/>
      <c r="U12" s="56"/>
      <c r="V12" s="56"/>
      <c r="W12" s="80" t="s">
        <v>15</v>
      </c>
      <c r="X12" s="126">
        <f>SUM(D12,H12,L12,P12,T12)</f>
        <v>0</v>
      </c>
      <c r="Y12" s="142" t="s">
        <v>15</v>
      </c>
      <c r="Z12" s="2"/>
      <c r="AA12" s="2"/>
      <c r="AB12" s="152" t="s">
        <v>170</v>
      </c>
    </row>
    <row r="13" spans="1:28" ht="18" customHeight="1">
      <c r="A13" s="7" t="s">
        <v>38</v>
      </c>
      <c r="B13" s="16" t="s">
        <v>40</v>
      </c>
      <c r="C13" s="28"/>
      <c r="D13" s="39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119"/>
      <c r="X13" s="127"/>
      <c r="Y13" s="142" t="s">
        <v>15</v>
      </c>
      <c r="Z13" s="2"/>
      <c r="AA13" s="2"/>
      <c r="AB13" s="152" t="s">
        <v>172</v>
      </c>
    </row>
    <row r="14" spans="1:28" ht="5.25" customHeight="1">
      <c r="A14" s="8"/>
      <c r="B14" s="17"/>
      <c r="C14" s="1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"/>
    </row>
    <row r="15" spans="1:28" ht="18" customHeight="1">
      <c r="A15" s="9" t="s">
        <v>41</v>
      </c>
      <c r="B15" s="18" t="s">
        <v>43</v>
      </c>
      <c r="C15" s="29"/>
      <c r="D15" s="41" t="s">
        <v>45</v>
      </c>
      <c r="E15" s="58"/>
      <c r="F15" s="69"/>
      <c r="G15" s="81" t="s">
        <v>47</v>
      </c>
      <c r="H15" s="18" t="s">
        <v>45</v>
      </c>
      <c r="I15" s="58"/>
      <c r="J15" s="69"/>
      <c r="K15" s="81" t="s">
        <v>47</v>
      </c>
      <c r="L15" s="18" t="s">
        <v>45</v>
      </c>
      <c r="M15" s="58"/>
      <c r="N15" s="69"/>
      <c r="O15" s="81" t="s">
        <v>47</v>
      </c>
      <c r="P15" s="18" t="s">
        <v>45</v>
      </c>
      <c r="Q15" s="58"/>
      <c r="R15" s="69"/>
      <c r="S15" s="117" t="s">
        <v>47</v>
      </c>
      <c r="T15" s="18" t="s">
        <v>45</v>
      </c>
      <c r="U15" s="58"/>
      <c r="V15" s="69"/>
      <c r="W15" s="117" t="s">
        <v>47</v>
      </c>
      <c r="X15" s="128" t="s">
        <v>45</v>
      </c>
      <c r="Y15" s="117" t="s">
        <v>47</v>
      </c>
      <c r="Z15" s="2"/>
      <c r="AA15" s="1"/>
      <c r="AB15" s="1"/>
    </row>
    <row r="16" spans="1:28" ht="18" customHeight="1">
      <c r="A16" s="10" t="s">
        <v>48</v>
      </c>
      <c r="B16" s="10" t="s">
        <v>49</v>
      </c>
      <c r="C16" s="30"/>
      <c r="D16" s="42" t="s">
        <v>50</v>
      </c>
      <c r="E16" s="8"/>
      <c r="F16" s="70"/>
      <c r="G16" s="82" t="s">
        <v>51</v>
      </c>
      <c r="H16" s="10" t="s">
        <v>50</v>
      </c>
      <c r="I16" s="8"/>
      <c r="J16" s="70"/>
      <c r="K16" s="82" t="s">
        <v>51</v>
      </c>
      <c r="L16" s="10" t="s">
        <v>50</v>
      </c>
      <c r="M16" s="8"/>
      <c r="N16" s="70"/>
      <c r="O16" s="82" t="s">
        <v>51</v>
      </c>
      <c r="P16" s="10" t="s">
        <v>50</v>
      </c>
      <c r="Q16" s="8"/>
      <c r="R16" s="70"/>
      <c r="S16" s="82" t="s">
        <v>51</v>
      </c>
      <c r="T16" s="10" t="s">
        <v>50</v>
      </c>
      <c r="U16" s="8"/>
      <c r="V16" s="70"/>
      <c r="W16" s="82" t="s">
        <v>51</v>
      </c>
      <c r="X16" s="129" t="s">
        <v>50</v>
      </c>
      <c r="Y16" s="82" t="s">
        <v>51</v>
      </c>
      <c r="Z16" s="2"/>
      <c r="AA16" s="151" t="s">
        <v>173</v>
      </c>
      <c r="AB16" s="152" t="s">
        <v>174</v>
      </c>
    </row>
    <row r="17" spans="1:28" ht="18" customHeight="1">
      <c r="A17" s="11">
        <v>1</v>
      </c>
      <c r="B17" s="19"/>
      <c r="C17" s="31"/>
      <c r="D17" s="43"/>
      <c r="E17" s="59"/>
      <c r="F17" s="71"/>
      <c r="G17" s="83"/>
      <c r="H17" s="19"/>
      <c r="I17" s="59"/>
      <c r="J17" s="71"/>
      <c r="K17" s="83"/>
      <c r="L17" s="19"/>
      <c r="M17" s="59"/>
      <c r="N17" s="71"/>
      <c r="O17" s="83"/>
      <c r="P17" s="19"/>
      <c r="Q17" s="59"/>
      <c r="R17" s="71"/>
      <c r="S17" s="83"/>
      <c r="T17" s="19"/>
      <c r="U17" s="59"/>
      <c r="V17" s="71"/>
      <c r="W17" s="83"/>
      <c r="X17" s="130">
        <f t="shared" ref="X17:X47" si="0">SUM(D17,H17,L17,P17,T17)</f>
        <v>0</v>
      </c>
      <c r="Y17" s="143">
        <f t="shared" ref="Y17:Y47" si="1">SUM(G17,K17,O17,S17,W17)</f>
        <v>0</v>
      </c>
      <c r="AB17" s="1"/>
    </row>
    <row r="18" spans="1:28" ht="18" customHeight="1">
      <c r="A18" s="11">
        <v>2</v>
      </c>
      <c r="B18" s="20"/>
      <c r="C18" s="32"/>
      <c r="D18" s="44"/>
      <c r="E18" s="60"/>
      <c r="F18" s="72"/>
      <c r="G18" s="83"/>
      <c r="H18" s="20"/>
      <c r="I18" s="60"/>
      <c r="J18" s="72"/>
      <c r="K18" s="83"/>
      <c r="L18" s="20"/>
      <c r="M18" s="60"/>
      <c r="N18" s="72"/>
      <c r="O18" s="83"/>
      <c r="P18" s="20"/>
      <c r="Q18" s="60"/>
      <c r="R18" s="72"/>
      <c r="S18" s="83"/>
      <c r="T18" s="20"/>
      <c r="U18" s="60"/>
      <c r="V18" s="72"/>
      <c r="W18" s="83"/>
      <c r="X18" s="130">
        <f t="shared" si="0"/>
        <v>0</v>
      </c>
      <c r="Y18" s="144">
        <f t="shared" si="1"/>
        <v>0</v>
      </c>
      <c r="AB18" s="1"/>
    </row>
    <row r="19" spans="1:28" ht="18" customHeight="1">
      <c r="A19" s="11">
        <v>3</v>
      </c>
      <c r="B19" s="20"/>
      <c r="C19" s="32"/>
      <c r="D19" s="44"/>
      <c r="E19" s="60"/>
      <c r="F19" s="72"/>
      <c r="G19" s="83"/>
      <c r="H19" s="20"/>
      <c r="I19" s="60"/>
      <c r="J19" s="72"/>
      <c r="K19" s="83"/>
      <c r="L19" s="20"/>
      <c r="M19" s="60"/>
      <c r="N19" s="72"/>
      <c r="O19" s="83"/>
      <c r="P19" s="20"/>
      <c r="Q19" s="60"/>
      <c r="R19" s="72"/>
      <c r="S19" s="83"/>
      <c r="T19" s="20"/>
      <c r="U19" s="60"/>
      <c r="V19" s="72"/>
      <c r="W19" s="83"/>
      <c r="X19" s="130">
        <f t="shared" si="0"/>
        <v>0</v>
      </c>
      <c r="Y19" s="144">
        <f t="shared" si="1"/>
        <v>0</v>
      </c>
      <c r="AB19" s="1"/>
    </row>
    <row r="20" spans="1:28" ht="18" customHeight="1">
      <c r="A20" s="11">
        <v>4</v>
      </c>
      <c r="B20" s="20"/>
      <c r="C20" s="32"/>
      <c r="D20" s="44"/>
      <c r="E20" s="60"/>
      <c r="F20" s="72"/>
      <c r="G20" s="83"/>
      <c r="H20" s="20"/>
      <c r="I20" s="60"/>
      <c r="J20" s="72"/>
      <c r="K20" s="83"/>
      <c r="L20" s="20"/>
      <c r="M20" s="60"/>
      <c r="N20" s="72"/>
      <c r="O20" s="83"/>
      <c r="P20" s="20"/>
      <c r="Q20" s="60"/>
      <c r="R20" s="72"/>
      <c r="S20" s="83"/>
      <c r="T20" s="20"/>
      <c r="U20" s="60"/>
      <c r="V20" s="72"/>
      <c r="W20" s="83"/>
      <c r="X20" s="130">
        <f t="shared" si="0"/>
        <v>0</v>
      </c>
      <c r="Y20" s="144">
        <f t="shared" si="1"/>
        <v>0</v>
      </c>
      <c r="AB20" s="1"/>
    </row>
    <row r="21" spans="1:28" ht="18" customHeight="1">
      <c r="A21" s="11">
        <v>5</v>
      </c>
      <c r="B21" s="20"/>
      <c r="C21" s="32"/>
      <c r="D21" s="44"/>
      <c r="E21" s="60"/>
      <c r="F21" s="72"/>
      <c r="G21" s="83"/>
      <c r="H21" s="20"/>
      <c r="I21" s="60"/>
      <c r="J21" s="72"/>
      <c r="K21" s="83"/>
      <c r="L21" s="20"/>
      <c r="M21" s="60"/>
      <c r="N21" s="72"/>
      <c r="O21" s="83"/>
      <c r="P21" s="20"/>
      <c r="Q21" s="60"/>
      <c r="R21" s="72"/>
      <c r="S21" s="83"/>
      <c r="T21" s="20"/>
      <c r="U21" s="60"/>
      <c r="V21" s="72"/>
      <c r="W21" s="83"/>
      <c r="X21" s="130">
        <f t="shared" si="0"/>
        <v>0</v>
      </c>
      <c r="Y21" s="144">
        <f t="shared" si="1"/>
        <v>0</v>
      </c>
      <c r="AB21" s="1"/>
    </row>
    <row r="22" spans="1:28" ht="18" customHeight="1">
      <c r="A22" s="11">
        <v>6</v>
      </c>
      <c r="B22" s="20"/>
      <c r="C22" s="32"/>
      <c r="D22" s="44"/>
      <c r="E22" s="60"/>
      <c r="F22" s="72"/>
      <c r="G22" s="83"/>
      <c r="H22" s="20"/>
      <c r="I22" s="60"/>
      <c r="J22" s="72"/>
      <c r="K22" s="83"/>
      <c r="L22" s="20"/>
      <c r="M22" s="60"/>
      <c r="N22" s="72"/>
      <c r="O22" s="83"/>
      <c r="P22" s="20"/>
      <c r="Q22" s="60"/>
      <c r="R22" s="72"/>
      <c r="S22" s="83"/>
      <c r="T22" s="20"/>
      <c r="U22" s="60"/>
      <c r="V22" s="72"/>
      <c r="W22" s="83"/>
      <c r="X22" s="130">
        <f t="shared" si="0"/>
        <v>0</v>
      </c>
      <c r="Y22" s="144">
        <f t="shared" si="1"/>
        <v>0</v>
      </c>
      <c r="AB22" s="1"/>
    </row>
    <row r="23" spans="1:28" ht="18" customHeight="1">
      <c r="A23" s="11">
        <v>7</v>
      </c>
      <c r="B23" s="20"/>
      <c r="C23" s="32"/>
      <c r="D23" s="44"/>
      <c r="E23" s="60"/>
      <c r="F23" s="72"/>
      <c r="G23" s="83"/>
      <c r="H23" s="20"/>
      <c r="I23" s="60"/>
      <c r="J23" s="72"/>
      <c r="K23" s="83"/>
      <c r="L23" s="20"/>
      <c r="M23" s="60"/>
      <c r="N23" s="72"/>
      <c r="O23" s="83"/>
      <c r="P23" s="20"/>
      <c r="Q23" s="60"/>
      <c r="R23" s="72"/>
      <c r="S23" s="83"/>
      <c r="T23" s="20"/>
      <c r="U23" s="60"/>
      <c r="V23" s="72"/>
      <c r="W23" s="83"/>
      <c r="X23" s="130">
        <f t="shared" si="0"/>
        <v>0</v>
      </c>
      <c r="Y23" s="144">
        <f t="shared" si="1"/>
        <v>0</v>
      </c>
      <c r="AA23" s="1"/>
      <c r="AB23" s="1"/>
    </row>
    <row r="24" spans="1:28" ht="18" customHeight="1">
      <c r="A24" s="11">
        <v>8</v>
      </c>
      <c r="B24" s="20"/>
      <c r="C24" s="32"/>
      <c r="D24" s="44"/>
      <c r="E24" s="60"/>
      <c r="F24" s="72"/>
      <c r="G24" s="83"/>
      <c r="H24" s="20"/>
      <c r="I24" s="60"/>
      <c r="J24" s="72"/>
      <c r="K24" s="83"/>
      <c r="L24" s="20"/>
      <c r="M24" s="60"/>
      <c r="N24" s="72"/>
      <c r="O24" s="83"/>
      <c r="P24" s="20"/>
      <c r="Q24" s="60"/>
      <c r="R24" s="72"/>
      <c r="S24" s="83"/>
      <c r="T24" s="20"/>
      <c r="U24" s="60"/>
      <c r="V24" s="72"/>
      <c r="W24" s="83"/>
      <c r="X24" s="130">
        <f t="shared" si="0"/>
        <v>0</v>
      </c>
      <c r="Y24" s="144">
        <f t="shared" si="1"/>
        <v>0</v>
      </c>
      <c r="AB24" s="1"/>
    </row>
    <row r="25" spans="1:28" ht="18" customHeight="1">
      <c r="A25" s="11">
        <v>9</v>
      </c>
      <c r="B25" s="20"/>
      <c r="C25" s="32"/>
      <c r="D25" s="44"/>
      <c r="E25" s="60"/>
      <c r="F25" s="72"/>
      <c r="G25" s="83"/>
      <c r="H25" s="20"/>
      <c r="I25" s="60"/>
      <c r="J25" s="72"/>
      <c r="K25" s="83"/>
      <c r="L25" s="20"/>
      <c r="M25" s="60"/>
      <c r="N25" s="72"/>
      <c r="O25" s="83"/>
      <c r="P25" s="20"/>
      <c r="Q25" s="60"/>
      <c r="R25" s="72"/>
      <c r="S25" s="83"/>
      <c r="T25" s="20"/>
      <c r="U25" s="60"/>
      <c r="V25" s="72"/>
      <c r="W25" s="83"/>
      <c r="X25" s="130">
        <f t="shared" si="0"/>
        <v>0</v>
      </c>
      <c r="Y25" s="144">
        <f t="shared" si="1"/>
        <v>0</v>
      </c>
      <c r="AB25" s="1"/>
    </row>
    <row r="26" spans="1:28" ht="18" customHeight="1">
      <c r="A26" s="11">
        <v>10</v>
      </c>
      <c r="B26" s="20"/>
      <c r="C26" s="32"/>
      <c r="D26" s="44"/>
      <c r="E26" s="60"/>
      <c r="F26" s="72"/>
      <c r="G26" s="83"/>
      <c r="H26" s="20"/>
      <c r="I26" s="60"/>
      <c r="J26" s="72"/>
      <c r="K26" s="83"/>
      <c r="L26" s="20"/>
      <c r="M26" s="60"/>
      <c r="N26" s="72"/>
      <c r="O26" s="83"/>
      <c r="P26" s="20"/>
      <c r="Q26" s="60"/>
      <c r="R26" s="72"/>
      <c r="S26" s="83"/>
      <c r="T26" s="20"/>
      <c r="U26" s="60"/>
      <c r="V26" s="72"/>
      <c r="W26" s="83"/>
      <c r="X26" s="130">
        <f t="shared" si="0"/>
        <v>0</v>
      </c>
      <c r="Y26" s="144">
        <f t="shared" si="1"/>
        <v>0</v>
      </c>
      <c r="AB26" s="1"/>
    </row>
    <row r="27" spans="1:28" ht="18" customHeight="1">
      <c r="A27" s="11">
        <v>11</v>
      </c>
      <c r="B27" s="20"/>
      <c r="C27" s="32"/>
      <c r="D27" s="44"/>
      <c r="E27" s="60"/>
      <c r="F27" s="72"/>
      <c r="G27" s="83"/>
      <c r="H27" s="20"/>
      <c r="I27" s="60"/>
      <c r="J27" s="72"/>
      <c r="K27" s="83"/>
      <c r="L27" s="20"/>
      <c r="M27" s="60"/>
      <c r="N27" s="72"/>
      <c r="O27" s="83"/>
      <c r="P27" s="20"/>
      <c r="Q27" s="60"/>
      <c r="R27" s="72"/>
      <c r="S27" s="83"/>
      <c r="T27" s="20"/>
      <c r="U27" s="60"/>
      <c r="V27" s="72"/>
      <c r="W27" s="83"/>
      <c r="X27" s="130">
        <f t="shared" si="0"/>
        <v>0</v>
      </c>
      <c r="Y27" s="144">
        <f t="shared" si="1"/>
        <v>0</v>
      </c>
      <c r="AB27" s="1"/>
    </row>
    <row r="28" spans="1:28" ht="18" customHeight="1">
      <c r="A28" s="11">
        <v>12</v>
      </c>
      <c r="B28" s="20"/>
      <c r="C28" s="32"/>
      <c r="D28" s="44"/>
      <c r="E28" s="60"/>
      <c r="F28" s="72"/>
      <c r="G28" s="83"/>
      <c r="H28" s="20"/>
      <c r="I28" s="60"/>
      <c r="J28" s="72"/>
      <c r="K28" s="83"/>
      <c r="L28" s="20"/>
      <c r="M28" s="60"/>
      <c r="N28" s="72"/>
      <c r="O28" s="83"/>
      <c r="P28" s="20"/>
      <c r="Q28" s="60"/>
      <c r="R28" s="72"/>
      <c r="S28" s="83"/>
      <c r="T28" s="20"/>
      <c r="U28" s="60"/>
      <c r="V28" s="72"/>
      <c r="W28" s="83"/>
      <c r="X28" s="130">
        <f t="shared" si="0"/>
        <v>0</v>
      </c>
      <c r="Y28" s="144">
        <f t="shared" si="1"/>
        <v>0</v>
      </c>
      <c r="AB28" s="1"/>
    </row>
    <row r="29" spans="1:28" ht="18" customHeight="1">
      <c r="A29" s="11">
        <v>13</v>
      </c>
      <c r="B29" s="20"/>
      <c r="C29" s="32"/>
      <c r="D29" s="44"/>
      <c r="E29" s="60"/>
      <c r="F29" s="72"/>
      <c r="G29" s="83"/>
      <c r="H29" s="20"/>
      <c r="I29" s="60"/>
      <c r="J29" s="72"/>
      <c r="K29" s="83"/>
      <c r="L29" s="20"/>
      <c r="M29" s="60"/>
      <c r="N29" s="72"/>
      <c r="O29" s="83"/>
      <c r="P29" s="20"/>
      <c r="Q29" s="60"/>
      <c r="R29" s="72"/>
      <c r="S29" s="83"/>
      <c r="T29" s="20"/>
      <c r="U29" s="60"/>
      <c r="V29" s="72"/>
      <c r="W29" s="83"/>
      <c r="X29" s="130">
        <f t="shared" si="0"/>
        <v>0</v>
      </c>
      <c r="Y29" s="144">
        <f t="shared" si="1"/>
        <v>0</v>
      </c>
      <c r="AB29" s="1"/>
    </row>
    <row r="30" spans="1:28" ht="18" customHeight="1">
      <c r="A30" s="11">
        <v>14</v>
      </c>
      <c r="B30" s="20"/>
      <c r="C30" s="32"/>
      <c r="D30" s="44"/>
      <c r="E30" s="60"/>
      <c r="F30" s="72"/>
      <c r="G30" s="83"/>
      <c r="H30" s="20"/>
      <c r="I30" s="60"/>
      <c r="J30" s="72"/>
      <c r="K30" s="83"/>
      <c r="L30" s="20"/>
      <c r="M30" s="60"/>
      <c r="N30" s="72"/>
      <c r="O30" s="83"/>
      <c r="P30" s="20"/>
      <c r="Q30" s="60"/>
      <c r="R30" s="72"/>
      <c r="S30" s="83"/>
      <c r="T30" s="20"/>
      <c r="U30" s="60"/>
      <c r="V30" s="72"/>
      <c r="W30" s="83"/>
      <c r="X30" s="130">
        <f t="shared" si="0"/>
        <v>0</v>
      </c>
      <c r="Y30" s="144">
        <f t="shared" si="1"/>
        <v>0</v>
      </c>
      <c r="AB30" s="1"/>
    </row>
    <row r="31" spans="1:28" ht="18" customHeight="1">
      <c r="A31" s="11">
        <v>15</v>
      </c>
      <c r="B31" s="20"/>
      <c r="C31" s="32"/>
      <c r="D31" s="44"/>
      <c r="E31" s="60"/>
      <c r="F31" s="72"/>
      <c r="G31" s="83"/>
      <c r="H31" s="20"/>
      <c r="I31" s="60"/>
      <c r="J31" s="72"/>
      <c r="K31" s="83"/>
      <c r="L31" s="20"/>
      <c r="M31" s="60"/>
      <c r="N31" s="72"/>
      <c r="O31" s="83"/>
      <c r="P31" s="20"/>
      <c r="Q31" s="60"/>
      <c r="R31" s="72"/>
      <c r="S31" s="83"/>
      <c r="T31" s="20"/>
      <c r="U31" s="60"/>
      <c r="V31" s="72"/>
      <c r="W31" s="83"/>
      <c r="X31" s="130">
        <f t="shared" si="0"/>
        <v>0</v>
      </c>
      <c r="Y31" s="144">
        <f t="shared" si="1"/>
        <v>0</v>
      </c>
      <c r="AB31" s="1"/>
    </row>
    <row r="32" spans="1:28" ht="18" customHeight="1">
      <c r="A32" s="11">
        <v>16</v>
      </c>
      <c r="B32" s="20"/>
      <c r="C32" s="32"/>
      <c r="D32" s="44"/>
      <c r="E32" s="60"/>
      <c r="F32" s="72"/>
      <c r="G32" s="83"/>
      <c r="H32" s="20"/>
      <c r="I32" s="60"/>
      <c r="J32" s="72"/>
      <c r="K32" s="83"/>
      <c r="L32" s="20"/>
      <c r="M32" s="60"/>
      <c r="N32" s="72"/>
      <c r="O32" s="83"/>
      <c r="P32" s="20"/>
      <c r="Q32" s="60"/>
      <c r="R32" s="72"/>
      <c r="S32" s="83"/>
      <c r="T32" s="20"/>
      <c r="U32" s="60"/>
      <c r="V32" s="72"/>
      <c r="W32" s="83"/>
      <c r="X32" s="130">
        <f t="shared" si="0"/>
        <v>0</v>
      </c>
      <c r="Y32" s="144">
        <f t="shared" si="1"/>
        <v>0</v>
      </c>
      <c r="AB32" s="1"/>
    </row>
    <row r="33" spans="1:28" ht="18" customHeight="1">
      <c r="A33" s="11">
        <v>17</v>
      </c>
      <c r="B33" s="20"/>
      <c r="C33" s="32"/>
      <c r="D33" s="44"/>
      <c r="E33" s="60"/>
      <c r="F33" s="72"/>
      <c r="G33" s="83"/>
      <c r="H33" s="20"/>
      <c r="I33" s="60"/>
      <c r="J33" s="72"/>
      <c r="K33" s="83"/>
      <c r="L33" s="20"/>
      <c r="M33" s="60"/>
      <c r="N33" s="72"/>
      <c r="O33" s="83"/>
      <c r="P33" s="20"/>
      <c r="Q33" s="60"/>
      <c r="R33" s="72"/>
      <c r="S33" s="83"/>
      <c r="T33" s="20"/>
      <c r="U33" s="60"/>
      <c r="V33" s="72"/>
      <c r="W33" s="83"/>
      <c r="X33" s="130">
        <f t="shared" si="0"/>
        <v>0</v>
      </c>
      <c r="Y33" s="144">
        <f t="shared" si="1"/>
        <v>0</v>
      </c>
      <c r="Z33" s="2"/>
      <c r="AA33" s="2"/>
      <c r="AB33" s="2"/>
    </row>
    <row r="34" spans="1:28" ht="18" customHeight="1">
      <c r="A34" s="11">
        <v>18</v>
      </c>
      <c r="B34" s="20"/>
      <c r="C34" s="32"/>
      <c r="D34" s="44"/>
      <c r="E34" s="60"/>
      <c r="F34" s="72"/>
      <c r="G34" s="83"/>
      <c r="H34" s="20"/>
      <c r="I34" s="60"/>
      <c r="J34" s="72"/>
      <c r="K34" s="83"/>
      <c r="L34" s="20"/>
      <c r="M34" s="60"/>
      <c r="N34" s="72"/>
      <c r="O34" s="83"/>
      <c r="P34" s="20"/>
      <c r="Q34" s="60"/>
      <c r="R34" s="72"/>
      <c r="S34" s="83"/>
      <c r="T34" s="20"/>
      <c r="U34" s="60"/>
      <c r="V34" s="72"/>
      <c r="W34" s="83"/>
      <c r="X34" s="130">
        <f t="shared" si="0"/>
        <v>0</v>
      </c>
      <c r="Y34" s="144">
        <f t="shared" si="1"/>
        <v>0</v>
      </c>
      <c r="Z34" s="2"/>
      <c r="AA34" s="2"/>
      <c r="AB34" s="2"/>
    </row>
    <row r="35" spans="1:28" ht="18" customHeight="1">
      <c r="A35" s="11">
        <v>19</v>
      </c>
      <c r="B35" s="20"/>
      <c r="C35" s="32"/>
      <c r="D35" s="44"/>
      <c r="E35" s="60"/>
      <c r="F35" s="72"/>
      <c r="G35" s="83"/>
      <c r="H35" s="20"/>
      <c r="I35" s="60"/>
      <c r="J35" s="72"/>
      <c r="K35" s="83"/>
      <c r="L35" s="20"/>
      <c r="M35" s="60"/>
      <c r="N35" s="72"/>
      <c r="O35" s="83"/>
      <c r="P35" s="20"/>
      <c r="Q35" s="60"/>
      <c r="R35" s="72"/>
      <c r="S35" s="83"/>
      <c r="T35" s="20"/>
      <c r="U35" s="60"/>
      <c r="V35" s="72"/>
      <c r="W35" s="83"/>
      <c r="X35" s="130">
        <f t="shared" si="0"/>
        <v>0</v>
      </c>
      <c r="Y35" s="144">
        <f t="shared" si="1"/>
        <v>0</v>
      </c>
      <c r="Z35" s="2"/>
      <c r="AA35" s="2"/>
      <c r="AB35" s="2"/>
    </row>
    <row r="36" spans="1:28" ht="18" customHeight="1">
      <c r="A36" s="11">
        <v>20</v>
      </c>
      <c r="B36" s="20"/>
      <c r="C36" s="32"/>
      <c r="D36" s="44"/>
      <c r="E36" s="60"/>
      <c r="F36" s="72"/>
      <c r="G36" s="83"/>
      <c r="H36" s="20"/>
      <c r="I36" s="60"/>
      <c r="J36" s="72"/>
      <c r="K36" s="83"/>
      <c r="L36" s="20"/>
      <c r="M36" s="60"/>
      <c r="N36" s="72"/>
      <c r="O36" s="83"/>
      <c r="P36" s="20"/>
      <c r="Q36" s="60"/>
      <c r="R36" s="72"/>
      <c r="S36" s="83"/>
      <c r="T36" s="20"/>
      <c r="U36" s="60"/>
      <c r="V36" s="72"/>
      <c r="W36" s="83"/>
      <c r="X36" s="130">
        <f t="shared" si="0"/>
        <v>0</v>
      </c>
      <c r="Y36" s="144">
        <f t="shared" si="1"/>
        <v>0</v>
      </c>
      <c r="Z36" s="2"/>
      <c r="AA36" s="2"/>
      <c r="AB36" s="2"/>
    </row>
    <row r="37" spans="1:28" ht="18" customHeight="1">
      <c r="A37" s="11">
        <v>21</v>
      </c>
      <c r="B37" s="20"/>
      <c r="C37" s="32"/>
      <c r="D37" s="44"/>
      <c r="E37" s="60"/>
      <c r="F37" s="72"/>
      <c r="G37" s="83"/>
      <c r="H37" s="20"/>
      <c r="I37" s="60"/>
      <c r="J37" s="72"/>
      <c r="K37" s="83"/>
      <c r="L37" s="20"/>
      <c r="M37" s="60"/>
      <c r="N37" s="72"/>
      <c r="O37" s="83"/>
      <c r="P37" s="20"/>
      <c r="Q37" s="60"/>
      <c r="R37" s="72"/>
      <c r="S37" s="83"/>
      <c r="T37" s="20"/>
      <c r="U37" s="60"/>
      <c r="V37" s="72"/>
      <c r="W37" s="83"/>
      <c r="X37" s="130">
        <f t="shared" si="0"/>
        <v>0</v>
      </c>
      <c r="Y37" s="144">
        <f t="shared" si="1"/>
        <v>0</v>
      </c>
      <c r="Z37" s="2"/>
      <c r="AA37" s="2"/>
      <c r="AB37" s="2"/>
    </row>
    <row r="38" spans="1:28" ht="18" customHeight="1">
      <c r="A38" s="11">
        <v>22</v>
      </c>
      <c r="B38" s="20"/>
      <c r="C38" s="32"/>
      <c r="D38" s="44"/>
      <c r="E38" s="60"/>
      <c r="F38" s="72"/>
      <c r="G38" s="83"/>
      <c r="H38" s="20"/>
      <c r="I38" s="60"/>
      <c r="J38" s="72"/>
      <c r="K38" s="83"/>
      <c r="L38" s="20"/>
      <c r="M38" s="60"/>
      <c r="N38" s="72"/>
      <c r="O38" s="83"/>
      <c r="P38" s="20"/>
      <c r="Q38" s="60"/>
      <c r="R38" s="72"/>
      <c r="S38" s="83"/>
      <c r="T38" s="20"/>
      <c r="U38" s="60"/>
      <c r="V38" s="72"/>
      <c r="W38" s="83"/>
      <c r="X38" s="130">
        <f t="shared" si="0"/>
        <v>0</v>
      </c>
      <c r="Y38" s="144">
        <f t="shared" si="1"/>
        <v>0</v>
      </c>
      <c r="Z38" s="2"/>
      <c r="AA38" s="2"/>
      <c r="AB38" s="2"/>
    </row>
    <row r="39" spans="1:28" ht="18" customHeight="1">
      <c r="A39" s="11">
        <v>23</v>
      </c>
      <c r="B39" s="20"/>
      <c r="C39" s="32"/>
      <c r="D39" s="44"/>
      <c r="E39" s="60"/>
      <c r="F39" s="72"/>
      <c r="G39" s="83"/>
      <c r="H39" s="20"/>
      <c r="I39" s="60"/>
      <c r="J39" s="72"/>
      <c r="K39" s="83"/>
      <c r="L39" s="20"/>
      <c r="M39" s="60"/>
      <c r="N39" s="72"/>
      <c r="O39" s="83"/>
      <c r="P39" s="20"/>
      <c r="Q39" s="60"/>
      <c r="R39" s="72"/>
      <c r="S39" s="83"/>
      <c r="T39" s="20"/>
      <c r="U39" s="60"/>
      <c r="V39" s="72"/>
      <c r="W39" s="83"/>
      <c r="X39" s="130">
        <f t="shared" si="0"/>
        <v>0</v>
      </c>
      <c r="Y39" s="144">
        <f t="shared" si="1"/>
        <v>0</v>
      </c>
      <c r="Z39" s="2"/>
      <c r="AA39" s="2"/>
      <c r="AB39" s="2"/>
    </row>
    <row r="40" spans="1:28" ht="18" customHeight="1">
      <c r="A40" s="11">
        <v>24</v>
      </c>
      <c r="B40" s="20"/>
      <c r="C40" s="32"/>
      <c r="D40" s="44"/>
      <c r="E40" s="60"/>
      <c r="F40" s="72"/>
      <c r="G40" s="83"/>
      <c r="H40" s="20"/>
      <c r="I40" s="60"/>
      <c r="J40" s="72"/>
      <c r="K40" s="83"/>
      <c r="L40" s="20"/>
      <c r="M40" s="60"/>
      <c r="N40" s="72"/>
      <c r="O40" s="83"/>
      <c r="P40" s="20"/>
      <c r="Q40" s="60"/>
      <c r="R40" s="72"/>
      <c r="S40" s="83"/>
      <c r="T40" s="20"/>
      <c r="U40" s="60"/>
      <c r="V40" s="72"/>
      <c r="W40" s="83"/>
      <c r="X40" s="130">
        <f t="shared" si="0"/>
        <v>0</v>
      </c>
      <c r="Y40" s="144">
        <f t="shared" si="1"/>
        <v>0</v>
      </c>
      <c r="Z40" s="2"/>
      <c r="AA40" s="2"/>
      <c r="AB40" s="2"/>
    </row>
    <row r="41" spans="1:28" ht="18" customHeight="1">
      <c r="A41" s="11">
        <v>25</v>
      </c>
      <c r="B41" s="20"/>
      <c r="C41" s="32"/>
      <c r="D41" s="44"/>
      <c r="E41" s="60"/>
      <c r="F41" s="72"/>
      <c r="G41" s="83"/>
      <c r="H41" s="20"/>
      <c r="I41" s="60"/>
      <c r="J41" s="72"/>
      <c r="K41" s="83"/>
      <c r="L41" s="20"/>
      <c r="M41" s="60"/>
      <c r="N41" s="72"/>
      <c r="O41" s="83"/>
      <c r="P41" s="20"/>
      <c r="Q41" s="60"/>
      <c r="R41" s="72"/>
      <c r="S41" s="83"/>
      <c r="T41" s="20"/>
      <c r="U41" s="60"/>
      <c r="V41" s="72"/>
      <c r="W41" s="83"/>
      <c r="X41" s="130">
        <f t="shared" si="0"/>
        <v>0</v>
      </c>
      <c r="Y41" s="144">
        <f t="shared" si="1"/>
        <v>0</v>
      </c>
      <c r="Z41" s="2"/>
      <c r="AA41" s="2"/>
      <c r="AB41" s="2"/>
    </row>
    <row r="42" spans="1:28" ht="18" customHeight="1">
      <c r="A42" s="11">
        <v>26</v>
      </c>
      <c r="B42" s="20"/>
      <c r="C42" s="32"/>
      <c r="D42" s="44"/>
      <c r="E42" s="60"/>
      <c r="F42" s="72"/>
      <c r="G42" s="83"/>
      <c r="H42" s="20"/>
      <c r="I42" s="60"/>
      <c r="J42" s="72"/>
      <c r="K42" s="83"/>
      <c r="L42" s="20"/>
      <c r="M42" s="60"/>
      <c r="N42" s="72"/>
      <c r="O42" s="83"/>
      <c r="P42" s="20"/>
      <c r="Q42" s="60"/>
      <c r="R42" s="72"/>
      <c r="S42" s="83"/>
      <c r="T42" s="20"/>
      <c r="U42" s="60"/>
      <c r="V42" s="72"/>
      <c r="W42" s="83"/>
      <c r="X42" s="130">
        <f t="shared" si="0"/>
        <v>0</v>
      </c>
      <c r="Y42" s="144">
        <f t="shared" si="1"/>
        <v>0</v>
      </c>
      <c r="Z42" s="2"/>
      <c r="AA42" s="2"/>
      <c r="AB42" s="2"/>
    </row>
    <row r="43" spans="1:28" ht="18" customHeight="1">
      <c r="A43" s="11">
        <v>27</v>
      </c>
      <c r="B43" s="20"/>
      <c r="C43" s="32"/>
      <c r="D43" s="44"/>
      <c r="E43" s="60"/>
      <c r="F43" s="72"/>
      <c r="G43" s="83"/>
      <c r="H43" s="20"/>
      <c r="I43" s="60"/>
      <c r="J43" s="72"/>
      <c r="K43" s="83"/>
      <c r="L43" s="20"/>
      <c r="M43" s="60"/>
      <c r="N43" s="72"/>
      <c r="O43" s="83"/>
      <c r="P43" s="20"/>
      <c r="Q43" s="60"/>
      <c r="R43" s="72"/>
      <c r="S43" s="83"/>
      <c r="T43" s="20"/>
      <c r="U43" s="60"/>
      <c r="V43" s="72"/>
      <c r="W43" s="83"/>
      <c r="X43" s="130">
        <f t="shared" si="0"/>
        <v>0</v>
      </c>
      <c r="Y43" s="144">
        <f t="shared" si="1"/>
        <v>0</v>
      </c>
      <c r="Z43" s="88"/>
      <c r="AA43" s="88"/>
      <c r="AB43" s="88"/>
    </row>
    <row r="44" spans="1:28" ht="18" customHeight="1">
      <c r="A44" s="11">
        <v>28</v>
      </c>
      <c r="B44" s="20"/>
      <c r="C44" s="32"/>
      <c r="D44" s="44"/>
      <c r="E44" s="60"/>
      <c r="F44" s="72"/>
      <c r="G44" s="83"/>
      <c r="H44" s="20"/>
      <c r="I44" s="60"/>
      <c r="J44" s="72"/>
      <c r="K44" s="83"/>
      <c r="L44" s="20"/>
      <c r="M44" s="60"/>
      <c r="N44" s="72"/>
      <c r="O44" s="83"/>
      <c r="P44" s="20"/>
      <c r="Q44" s="60"/>
      <c r="R44" s="72"/>
      <c r="S44" s="83"/>
      <c r="T44" s="20"/>
      <c r="U44" s="60"/>
      <c r="V44" s="72"/>
      <c r="W44" s="83"/>
      <c r="X44" s="130">
        <f t="shared" si="0"/>
        <v>0</v>
      </c>
      <c r="Y44" s="144">
        <f t="shared" si="1"/>
        <v>0</v>
      </c>
      <c r="Z44" s="88"/>
      <c r="AA44" s="88"/>
      <c r="AB44" s="88"/>
    </row>
    <row r="45" spans="1:28" ht="18" customHeight="1">
      <c r="A45" s="11">
        <v>29</v>
      </c>
      <c r="B45" s="20"/>
      <c r="C45" s="32"/>
      <c r="D45" s="44"/>
      <c r="E45" s="60"/>
      <c r="F45" s="72"/>
      <c r="G45" s="83"/>
      <c r="H45" s="20"/>
      <c r="I45" s="60"/>
      <c r="J45" s="72"/>
      <c r="K45" s="83"/>
      <c r="L45" s="20"/>
      <c r="M45" s="60"/>
      <c r="N45" s="72"/>
      <c r="O45" s="83"/>
      <c r="P45" s="20"/>
      <c r="Q45" s="60"/>
      <c r="R45" s="72"/>
      <c r="S45" s="83"/>
      <c r="T45" s="20"/>
      <c r="U45" s="60"/>
      <c r="V45" s="72"/>
      <c r="W45" s="83"/>
      <c r="X45" s="130">
        <f t="shared" si="0"/>
        <v>0</v>
      </c>
      <c r="Y45" s="144">
        <f t="shared" si="1"/>
        <v>0</v>
      </c>
      <c r="Z45" s="2"/>
      <c r="AA45" s="2"/>
      <c r="AB45" s="2"/>
    </row>
    <row r="46" spans="1:28" ht="18" customHeight="1">
      <c r="A46" s="11">
        <v>30</v>
      </c>
      <c r="B46" s="20"/>
      <c r="C46" s="32"/>
      <c r="D46" s="44"/>
      <c r="E46" s="60"/>
      <c r="F46" s="72"/>
      <c r="G46" s="83"/>
      <c r="H46" s="20"/>
      <c r="I46" s="60"/>
      <c r="J46" s="72"/>
      <c r="K46" s="83"/>
      <c r="L46" s="20"/>
      <c r="M46" s="60"/>
      <c r="N46" s="72"/>
      <c r="O46" s="83"/>
      <c r="P46" s="20"/>
      <c r="Q46" s="60"/>
      <c r="R46" s="72"/>
      <c r="S46" s="83"/>
      <c r="T46" s="20"/>
      <c r="U46" s="60"/>
      <c r="V46" s="72"/>
      <c r="W46" s="83"/>
      <c r="X46" s="130">
        <f t="shared" si="0"/>
        <v>0</v>
      </c>
      <c r="Y46" s="144">
        <f t="shared" si="1"/>
        <v>0</v>
      </c>
      <c r="Z46" s="2"/>
      <c r="AA46" s="2"/>
      <c r="AB46" s="2"/>
    </row>
    <row r="47" spans="1:28" ht="18" customHeight="1">
      <c r="A47" s="12">
        <v>31</v>
      </c>
      <c r="B47" s="21"/>
      <c r="C47" s="33"/>
      <c r="D47" s="45"/>
      <c r="E47" s="61"/>
      <c r="F47" s="73"/>
      <c r="G47" s="84"/>
      <c r="H47" s="21"/>
      <c r="I47" s="61"/>
      <c r="J47" s="73"/>
      <c r="K47" s="84"/>
      <c r="L47" s="21"/>
      <c r="M47" s="61"/>
      <c r="N47" s="73"/>
      <c r="O47" s="84"/>
      <c r="P47" s="21"/>
      <c r="Q47" s="61"/>
      <c r="R47" s="73"/>
      <c r="S47" s="84"/>
      <c r="T47" s="21"/>
      <c r="U47" s="61"/>
      <c r="V47" s="73"/>
      <c r="W47" s="84"/>
      <c r="X47" s="131">
        <f t="shared" si="0"/>
        <v>0</v>
      </c>
      <c r="Y47" s="145">
        <f t="shared" si="1"/>
        <v>0</v>
      </c>
      <c r="Z47" s="2"/>
      <c r="AA47" s="2"/>
      <c r="AB47" s="2"/>
    </row>
    <row r="48" spans="1:28" ht="18" customHeight="1">
      <c r="A48" s="10" t="s">
        <v>27</v>
      </c>
      <c r="B48" s="22">
        <f>SUM(B17:C47)</f>
        <v>0</v>
      </c>
      <c r="C48" s="34" t="s">
        <v>15</v>
      </c>
      <c r="D48" s="46">
        <f>SUM(D17:D47)</f>
        <v>0</v>
      </c>
      <c r="E48" s="62"/>
      <c r="F48" s="74"/>
      <c r="G48" s="85">
        <f>SUM(G17:G47)</f>
        <v>0</v>
      </c>
      <c r="H48" s="91">
        <f>SUM(H17:H47)</f>
        <v>0</v>
      </c>
      <c r="I48" s="93"/>
      <c r="J48" s="95"/>
      <c r="K48" s="99">
        <f>SUM(K17:K47)</f>
        <v>0</v>
      </c>
      <c r="L48" s="91">
        <f>SUM(L17:L47)</f>
        <v>0</v>
      </c>
      <c r="M48" s="93"/>
      <c r="N48" s="95"/>
      <c r="O48" s="99">
        <f>SUM(O17:O47)</f>
        <v>0</v>
      </c>
      <c r="P48" s="91">
        <f>SUM(P17:P47)</f>
        <v>0</v>
      </c>
      <c r="Q48" s="93"/>
      <c r="R48" s="95"/>
      <c r="S48" s="99">
        <f>SUM(S17:S47)</f>
        <v>0</v>
      </c>
      <c r="T48" s="91">
        <f>SUM(T17:T47)</f>
        <v>0</v>
      </c>
      <c r="U48" s="93"/>
      <c r="V48" s="95"/>
      <c r="W48" s="120">
        <f>SUM(W17:W47)</f>
        <v>0</v>
      </c>
      <c r="X48" s="132">
        <f>SUM(X17:X47)</f>
        <v>0</v>
      </c>
      <c r="Y48" s="146">
        <f>SUM(Y17:Y47)</f>
        <v>0</v>
      </c>
      <c r="Z48" s="2"/>
      <c r="AA48" s="2"/>
      <c r="AB48" s="2"/>
    </row>
    <row r="49" spans="1:28" ht="18" customHeight="1">
      <c r="A49" s="2"/>
      <c r="B49" s="15" t="s">
        <v>8</v>
      </c>
      <c r="C49" s="27"/>
      <c r="D49" s="38"/>
      <c r="E49" s="56"/>
      <c r="F49" s="56"/>
      <c r="G49" s="80" t="s">
        <v>15</v>
      </c>
      <c r="H49" s="90"/>
      <c r="I49" s="56"/>
      <c r="J49" s="56"/>
      <c r="K49" s="80" t="s">
        <v>15</v>
      </c>
      <c r="L49" s="90"/>
      <c r="M49" s="56"/>
      <c r="N49" s="56"/>
      <c r="O49" s="80" t="s">
        <v>15</v>
      </c>
      <c r="P49" s="90"/>
      <c r="Q49" s="56"/>
      <c r="R49" s="56"/>
      <c r="S49" s="80" t="s">
        <v>15</v>
      </c>
      <c r="T49" s="90"/>
      <c r="U49" s="56"/>
      <c r="V49" s="56"/>
      <c r="W49" s="121" t="s">
        <v>15</v>
      </c>
      <c r="X49" s="133">
        <f>SUM(D49,H49,L49,T49,P49)</f>
        <v>0</v>
      </c>
      <c r="Y49" s="142" t="s">
        <v>15</v>
      </c>
      <c r="AB49" s="1"/>
    </row>
    <row r="50" spans="1:28" ht="5.25" customHeight="1">
      <c r="A50" s="4"/>
      <c r="B50" s="2"/>
      <c r="C50" s="2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AB50" s="1"/>
    </row>
    <row r="51" spans="1:28" ht="18" customHeight="1">
      <c r="A51" s="4"/>
      <c r="B51" s="15" t="s">
        <v>34</v>
      </c>
      <c r="C51" s="27"/>
      <c r="D51" s="48">
        <f>D12+D48-D49</f>
        <v>0</v>
      </c>
      <c r="E51" s="63"/>
      <c r="F51" s="63"/>
      <c r="G51" s="80" t="s">
        <v>15</v>
      </c>
      <c r="H51" s="92">
        <f>H12+H48-H49</f>
        <v>0</v>
      </c>
      <c r="I51" s="94"/>
      <c r="J51" s="94"/>
      <c r="K51" s="80" t="s">
        <v>15</v>
      </c>
      <c r="L51" s="92">
        <f>L12+L48-L49</f>
        <v>0</v>
      </c>
      <c r="M51" s="94"/>
      <c r="N51" s="94"/>
      <c r="O51" s="80" t="s">
        <v>15</v>
      </c>
      <c r="P51" s="92">
        <f>P12+P48-P49</f>
        <v>0</v>
      </c>
      <c r="Q51" s="94"/>
      <c r="R51" s="94"/>
      <c r="S51" s="80" t="s">
        <v>15</v>
      </c>
      <c r="T51" s="92">
        <f>T12+T48-T49</f>
        <v>0</v>
      </c>
      <c r="U51" s="94"/>
      <c r="V51" s="94"/>
      <c r="W51" s="80" t="s">
        <v>15</v>
      </c>
      <c r="X51" s="133">
        <f>SUM(D51,H51,L51,P51,T51)</f>
        <v>0</v>
      </c>
      <c r="Y51" s="142" t="s">
        <v>15</v>
      </c>
      <c r="AB51" s="1"/>
    </row>
    <row r="52" spans="1:28" ht="18" customHeight="1">
      <c r="A52" s="2"/>
      <c r="B52" s="16" t="s">
        <v>40</v>
      </c>
      <c r="C52" s="28"/>
      <c r="D52" s="49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122"/>
      <c r="X52" s="133">
        <f>X13+B48-X48</f>
        <v>0</v>
      </c>
      <c r="Y52" s="142" t="s">
        <v>15</v>
      </c>
      <c r="AB52" s="1"/>
    </row>
    <row r="53" spans="1:28" ht="9.9" customHeight="1">
      <c r="A53" s="2"/>
      <c r="B53" s="23"/>
      <c r="C53" s="2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14"/>
      <c r="Y53" s="142"/>
      <c r="AB53" s="1"/>
    </row>
    <row r="54" spans="1:28" ht="16.5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5" t="s">
        <v>53</v>
      </c>
      <c r="Y54" s="78"/>
      <c r="AB54" s="1"/>
    </row>
    <row r="55" spans="1:28" ht="12.7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34">
        <f>X8-B48</f>
        <v>0</v>
      </c>
      <c r="Y55" s="140" t="s">
        <v>15</v>
      </c>
      <c r="AB55" s="1"/>
    </row>
    <row r="56" spans="1:28" ht="12.7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35"/>
      <c r="Y56" s="116"/>
      <c r="AB56" s="1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4"/>
      <c r="AA57" s="4"/>
      <c r="AB57" s="4"/>
    </row>
    <row r="58" spans="1:28" ht="18.75">
      <c r="A58" s="3" t="s">
        <v>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88"/>
      <c r="Y58" s="137" t="s">
        <v>60</v>
      </c>
      <c r="Z58" s="148"/>
      <c r="AA58" s="148"/>
      <c r="AB58" s="148"/>
    </row>
    <row r="59" spans="1:28" ht="5.2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3"/>
      <c r="M59" s="103"/>
      <c r="N59" s="10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7.25" customHeight="1">
      <c r="A60" s="4"/>
      <c r="B60" s="6" t="s">
        <v>1</v>
      </c>
      <c r="C60" s="24"/>
      <c r="D60" s="51">
        <f>D4</f>
        <v>0</v>
      </c>
      <c r="E60" s="65"/>
      <c r="F60" s="65"/>
      <c r="G60" s="86"/>
      <c r="H60" s="88"/>
      <c r="I60" s="88"/>
      <c r="J60" s="88"/>
      <c r="K60" s="96" t="s">
        <v>5</v>
      </c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38"/>
      <c r="Z60" s="2"/>
      <c r="AA60" s="2"/>
      <c r="AB60" s="2"/>
    </row>
    <row r="61" spans="1:28" ht="17.25" customHeight="1">
      <c r="A61" s="4"/>
      <c r="B61" s="7" t="s">
        <v>11</v>
      </c>
      <c r="C61" s="25"/>
      <c r="D61" s="52"/>
      <c r="E61" s="66"/>
      <c r="F61" s="66"/>
      <c r="G61" s="87"/>
      <c r="H61" s="88"/>
      <c r="I61" s="88"/>
      <c r="J61" s="88"/>
      <c r="K61" s="16" t="s">
        <v>9</v>
      </c>
      <c r="L61" s="28"/>
      <c r="M61" s="28"/>
      <c r="N61" s="28"/>
      <c r="O61" s="108" t="str">
        <f>O5</f>
        <v>　　年　月　日　～　　年　月　日</v>
      </c>
      <c r="P61" s="113"/>
      <c r="Q61" s="113"/>
      <c r="R61" s="113"/>
      <c r="S61" s="113"/>
      <c r="T61" s="113"/>
      <c r="U61" s="113"/>
      <c r="V61" s="113"/>
      <c r="W61" s="113"/>
      <c r="X61" s="113"/>
      <c r="Y61" s="147"/>
      <c r="Z61" s="2"/>
      <c r="AA61" s="2"/>
      <c r="AB61" s="2"/>
    </row>
    <row r="62" spans="1:28" ht="5.2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2"/>
      <c r="AA62" s="2"/>
      <c r="AB62" s="2"/>
    </row>
    <row r="63" spans="1:28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97"/>
      <c r="L63" s="101"/>
      <c r="M63" s="101"/>
      <c r="N63" s="101"/>
      <c r="O63" s="106"/>
      <c r="P63" s="111"/>
      <c r="Q63" s="111"/>
      <c r="R63" s="115"/>
      <c r="S63" s="2"/>
      <c r="T63" s="97" t="s">
        <v>14</v>
      </c>
      <c r="U63" s="101"/>
      <c r="V63" s="101"/>
      <c r="W63" s="118"/>
      <c r="X63" s="123"/>
      <c r="Y63" s="140"/>
      <c r="Z63" s="2"/>
      <c r="AA63" s="2"/>
      <c r="AB63" s="2"/>
    </row>
    <row r="64" spans="1:28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98" t="s">
        <v>2</v>
      </c>
      <c r="L64" s="102"/>
      <c r="M64" s="104"/>
      <c r="N64" s="102"/>
      <c r="O64" s="109">
        <f>O8</f>
        <v>0</v>
      </c>
      <c r="P64" s="114"/>
      <c r="Q64" s="114"/>
      <c r="R64" s="116" t="s">
        <v>15</v>
      </c>
      <c r="S64" s="2"/>
      <c r="T64" s="98" t="s">
        <v>19</v>
      </c>
      <c r="U64" s="104"/>
      <c r="V64" s="104"/>
      <c r="W64" s="102"/>
      <c r="X64" s="136">
        <f>X55</f>
        <v>0</v>
      </c>
      <c r="Y64" s="116" t="s">
        <v>15</v>
      </c>
      <c r="Z64" s="2"/>
      <c r="AA64" s="2"/>
      <c r="AB64" s="2"/>
    </row>
    <row r="65" spans="1:28" ht="5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" customHeight="1">
      <c r="A66" s="5"/>
      <c r="B66" s="13"/>
      <c r="C66" s="26" t="s">
        <v>42</v>
      </c>
      <c r="D66" s="13"/>
      <c r="E66" s="13"/>
      <c r="F66" s="26" t="s">
        <v>57</v>
      </c>
      <c r="G66" s="78"/>
      <c r="H66" s="88"/>
      <c r="I66" s="88"/>
      <c r="J66" s="88"/>
      <c r="K66" s="88"/>
      <c r="L66" s="88"/>
      <c r="M66" s="88"/>
      <c r="N66" s="88"/>
      <c r="O66" s="88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" customHeight="1">
      <c r="A67" s="5"/>
      <c r="B67" s="14"/>
      <c r="C67" s="14"/>
      <c r="D67" s="37" t="s">
        <v>21</v>
      </c>
      <c r="E67" s="67">
        <f>E11</f>
        <v>0</v>
      </c>
      <c r="F67" s="75">
        <f>F11</f>
        <v>0</v>
      </c>
      <c r="G67" s="79" t="s">
        <v>25</v>
      </c>
      <c r="H67" s="89" t="s">
        <v>21</v>
      </c>
      <c r="I67" s="67">
        <f>I11</f>
        <v>0</v>
      </c>
      <c r="J67" s="75">
        <f>J11</f>
        <v>0</v>
      </c>
      <c r="K67" s="79" t="s">
        <v>25</v>
      </c>
      <c r="L67" s="89" t="s">
        <v>21</v>
      </c>
      <c r="M67" s="67">
        <f>M11</f>
        <v>0</v>
      </c>
      <c r="N67" s="75">
        <f>N11</f>
        <v>0</v>
      </c>
      <c r="O67" s="80" t="s">
        <v>25</v>
      </c>
      <c r="P67" s="89" t="s">
        <v>21</v>
      </c>
      <c r="Q67" s="67">
        <f>Q11</f>
        <v>0</v>
      </c>
      <c r="R67" s="75">
        <f>R11</f>
        <v>0</v>
      </c>
      <c r="S67" s="80" t="s">
        <v>25</v>
      </c>
      <c r="T67" s="89" t="s">
        <v>21</v>
      </c>
      <c r="U67" s="67">
        <f>U11</f>
        <v>0</v>
      </c>
      <c r="V67" s="75">
        <f>V11</f>
        <v>0</v>
      </c>
      <c r="W67" s="80" t="s">
        <v>25</v>
      </c>
      <c r="X67" s="125" t="s">
        <v>27</v>
      </c>
      <c r="Y67" s="141"/>
      <c r="Z67" s="2"/>
      <c r="AA67" s="2"/>
      <c r="AB67" s="2"/>
    </row>
    <row r="68" spans="1:28" ht="18" customHeight="1">
      <c r="A68" s="6" t="s">
        <v>29</v>
      </c>
      <c r="B68" s="15" t="s">
        <v>34</v>
      </c>
      <c r="C68" s="27"/>
      <c r="D68" s="48">
        <f>D51</f>
        <v>0</v>
      </c>
      <c r="E68" s="63"/>
      <c r="F68" s="63"/>
      <c r="G68" s="80" t="s">
        <v>15</v>
      </c>
      <c r="H68" s="92">
        <f>H51</f>
        <v>0</v>
      </c>
      <c r="I68" s="94"/>
      <c r="J68" s="94"/>
      <c r="K68" s="80" t="s">
        <v>15</v>
      </c>
      <c r="L68" s="92">
        <f>L51</f>
        <v>0</v>
      </c>
      <c r="M68" s="94"/>
      <c r="N68" s="94"/>
      <c r="O68" s="80" t="s">
        <v>15</v>
      </c>
      <c r="P68" s="92">
        <f>P51</f>
        <v>0</v>
      </c>
      <c r="Q68" s="94"/>
      <c r="R68" s="94"/>
      <c r="S68" s="80" t="s">
        <v>15</v>
      </c>
      <c r="T68" s="92">
        <f>T51</f>
        <v>0</v>
      </c>
      <c r="U68" s="94"/>
      <c r="V68" s="94"/>
      <c r="W68" s="80" t="s">
        <v>15</v>
      </c>
      <c r="X68" s="126">
        <f>SUM(D68,H68,L68,P68,T68)</f>
        <v>0</v>
      </c>
      <c r="Y68" s="142" t="s">
        <v>15</v>
      </c>
      <c r="Z68" s="2"/>
      <c r="AA68" s="2"/>
      <c r="AB68" s="2"/>
    </row>
    <row r="69" spans="1:28" ht="18" customHeight="1">
      <c r="A69" s="7" t="s">
        <v>38</v>
      </c>
      <c r="B69" s="16" t="s">
        <v>40</v>
      </c>
      <c r="C69" s="28"/>
      <c r="D69" s="39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119"/>
      <c r="X69" s="126">
        <f>X52</f>
        <v>0</v>
      </c>
      <c r="Y69" s="142" t="s">
        <v>15</v>
      </c>
      <c r="Z69" s="2"/>
      <c r="AA69" s="2"/>
      <c r="AB69" s="2"/>
    </row>
    <row r="70" spans="1:28" ht="5.25" customHeight="1">
      <c r="A70" s="8"/>
      <c r="B70" s="17"/>
      <c r="C70" s="17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" customHeight="1">
      <c r="A71" s="9" t="s">
        <v>41</v>
      </c>
      <c r="B71" s="18" t="s">
        <v>43</v>
      </c>
      <c r="C71" s="29"/>
      <c r="D71" s="41" t="s">
        <v>45</v>
      </c>
      <c r="E71" s="58"/>
      <c r="F71" s="69"/>
      <c r="G71" s="81" t="s">
        <v>47</v>
      </c>
      <c r="H71" s="18" t="s">
        <v>45</v>
      </c>
      <c r="I71" s="58"/>
      <c r="J71" s="69"/>
      <c r="K71" s="81" t="s">
        <v>47</v>
      </c>
      <c r="L71" s="18" t="s">
        <v>45</v>
      </c>
      <c r="M71" s="58"/>
      <c r="N71" s="69"/>
      <c r="O71" s="81" t="s">
        <v>47</v>
      </c>
      <c r="P71" s="18" t="s">
        <v>45</v>
      </c>
      <c r="Q71" s="58"/>
      <c r="R71" s="69"/>
      <c r="S71" s="117" t="s">
        <v>47</v>
      </c>
      <c r="T71" s="18" t="s">
        <v>45</v>
      </c>
      <c r="U71" s="58"/>
      <c r="V71" s="69"/>
      <c r="W71" s="117" t="s">
        <v>47</v>
      </c>
      <c r="X71" s="128" t="s">
        <v>45</v>
      </c>
      <c r="Y71" s="117" t="s">
        <v>47</v>
      </c>
      <c r="Z71" s="2"/>
      <c r="AA71" s="2"/>
      <c r="AB71" s="2"/>
    </row>
    <row r="72" spans="1:28" ht="18" customHeight="1">
      <c r="A72" s="10" t="s">
        <v>48</v>
      </c>
      <c r="B72" s="10" t="s">
        <v>49</v>
      </c>
      <c r="C72" s="30"/>
      <c r="D72" s="42" t="s">
        <v>50</v>
      </c>
      <c r="E72" s="8"/>
      <c r="F72" s="70"/>
      <c r="G72" s="82" t="s">
        <v>51</v>
      </c>
      <c r="H72" s="10" t="s">
        <v>50</v>
      </c>
      <c r="I72" s="8"/>
      <c r="J72" s="70"/>
      <c r="K72" s="82" t="s">
        <v>51</v>
      </c>
      <c r="L72" s="10" t="s">
        <v>50</v>
      </c>
      <c r="M72" s="8"/>
      <c r="N72" s="70"/>
      <c r="O72" s="82" t="s">
        <v>51</v>
      </c>
      <c r="P72" s="10" t="s">
        <v>50</v>
      </c>
      <c r="Q72" s="8"/>
      <c r="R72" s="70"/>
      <c r="S72" s="82" t="s">
        <v>51</v>
      </c>
      <c r="T72" s="10" t="s">
        <v>50</v>
      </c>
      <c r="U72" s="8"/>
      <c r="V72" s="70"/>
      <c r="W72" s="82" t="s">
        <v>51</v>
      </c>
      <c r="X72" s="129" t="s">
        <v>50</v>
      </c>
      <c r="Y72" s="82" t="s">
        <v>51</v>
      </c>
      <c r="Z72" s="2"/>
      <c r="AA72" s="2"/>
      <c r="AB72" s="2"/>
    </row>
    <row r="73" spans="1:28" ht="18" customHeight="1">
      <c r="A73" s="11">
        <v>1</v>
      </c>
      <c r="B73" s="19"/>
      <c r="C73" s="31"/>
      <c r="D73" s="43"/>
      <c r="E73" s="59"/>
      <c r="F73" s="71"/>
      <c r="G73" s="83"/>
      <c r="H73" s="19"/>
      <c r="I73" s="59"/>
      <c r="J73" s="71"/>
      <c r="K73" s="83"/>
      <c r="L73" s="19"/>
      <c r="M73" s="59"/>
      <c r="N73" s="71"/>
      <c r="O73" s="83"/>
      <c r="P73" s="19"/>
      <c r="Q73" s="59"/>
      <c r="R73" s="71"/>
      <c r="S73" s="83"/>
      <c r="T73" s="19"/>
      <c r="U73" s="59"/>
      <c r="V73" s="71"/>
      <c r="W73" s="83"/>
      <c r="X73" s="130">
        <f t="shared" ref="X73:X103" si="2">SUM(D73,H73,L73,P73,T73)</f>
        <v>0</v>
      </c>
      <c r="Y73" s="143">
        <f t="shared" ref="Y73:Y103" si="3">SUM(G73,K73,O73,S73,W73)</f>
        <v>0</v>
      </c>
      <c r="AB73" s="1"/>
    </row>
    <row r="74" spans="1:28" ht="18" customHeight="1">
      <c r="A74" s="11">
        <v>2</v>
      </c>
      <c r="B74" s="20"/>
      <c r="C74" s="32"/>
      <c r="D74" s="44"/>
      <c r="E74" s="60"/>
      <c r="F74" s="72"/>
      <c r="G74" s="83"/>
      <c r="H74" s="20"/>
      <c r="I74" s="60"/>
      <c r="J74" s="72"/>
      <c r="K74" s="83"/>
      <c r="L74" s="20"/>
      <c r="M74" s="60"/>
      <c r="N74" s="72"/>
      <c r="O74" s="83"/>
      <c r="P74" s="20"/>
      <c r="Q74" s="60"/>
      <c r="R74" s="72"/>
      <c r="S74" s="83"/>
      <c r="T74" s="20"/>
      <c r="U74" s="60"/>
      <c r="V74" s="72"/>
      <c r="W74" s="83"/>
      <c r="X74" s="130">
        <f t="shared" si="2"/>
        <v>0</v>
      </c>
      <c r="Y74" s="144">
        <f t="shared" si="3"/>
        <v>0</v>
      </c>
      <c r="AB74" s="1"/>
    </row>
    <row r="75" spans="1:28" ht="18" customHeight="1">
      <c r="A75" s="11">
        <v>3</v>
      </c>
      <c r="B75" s="20"/>
      <c r="C75" s="32"/>
      <c r="D75" s="44"/>
      <c r="E75" s="60"/>
      <c r="F75" s="72"/>
      <c r="G75" s="83"/>
      <c r="H75" s="20"/>
      <c r="I75" s="60"/>
      <c r="J75" s="72"/>
      <c r="K75" s="83"/>
      <c r="L75" s="20"/>
      <c r="M75" s="60"/>
      <c r="N75" s="72"/>
      <c r="O75" s="83"/>
      <c r="P75" s="20"/>
      <c r="Q75" s="60"/>
      <c r="R75" s="72"/>
      <c r="S75" s="83"/>
      <c r="T75" s="20"/>
      <c r="U75" s="60"/>
      <c r="V75" s="72"/>
      <c r="W75" s="83"/>
      <c r="X75" s="130">
        <f t="shared" si="2"/>
        <v>0</v>
      </c>
      <c r="Y75" s="144">
        <f t="shared" si="3"/>
        <v>0</v>
      </c>
      <c r="AB75" s="1"/>
    </row>
    <row r="76" spans="1:28" ht="18" customHeight="1">
      <c r="A76" s="11">
        <v>4</v>
      </c>
      <c r="B76" s="20"/>
      <c r="C76" s="32"/>
      <c r="D76" s="44"/>
      <c r="E76" s="60"/>
      <c r="F76" s="72"/>
      <c r="G76" s="83"/>
      <c r="H76" s="20"/>
      <c r="I76" s="60"/>
      <c r="J76" s="72"/>
      <c r="K76" s="83"/>
      <c r="L76" s="20"/>
      <c r="M76" s="60"/>
      <c r="N76" s="72"/>
      <c r="O76" s="83"/>
      <c r="P76" s="20"/>
      <c r="Q76" s="60"/>
      <c r="R76" s="72"/>
      <c r="S76" s="83"/>
      <c r="T76" s="20"/>
      <c r="U76" s="60"/>
      <c r="V76" s="72"/>
      <c r="W76" s="83"/>
      <c r="X76" s="130">
        <f t="shared" si="2"/>
        <v>0</v>
      </c>
      <c r="Y76" s="144">
        <f t="shared" si="3"/>
        <v>0</v>
      </c>
      <c r="AB76" s="1"/>
    </row>
    <row r="77" spans="1:28" ht="18" customHeight="1">
      <c r="A77" s="11">
        <v>5</v>
      </c>
      <c r="B77" s="20"/>
      <c r="C77" s="32"/>
      <c r="D77" s="44"/>
      <c r="E77" s="60"/>
      <c r="F77" s="72"/>
      <c r="G77" s="83"/>
      <c r="H77" s="20"/>
      <c r="I77" s="60"/>
      <c r="J77" s="72"/>
      <c r="K77" s="83"/>
      <c r="L77" s="20"/>
      <c r="M77" s="60"/>
      <c r="N77" s="72"/>
      <c r="O77" s="83"/>
      <c r="P77" s="20"/>
      <c r="Q77" s="60"/>
      <c r="R77" s="72"/>
      <c r="S77" s="83"/>
      <c r="T77" s="20"/>
      <c r="U77" s="60"/>
      <c r="V77" s="72"/>
      <c r="W77" s="83"/>
      <c r="X77" s="130">
        <f t="shared" si="2"/>
        <v>0</v>
      </c>
      <c r="Y77" s="144">
        <f t="shared" si="3"/>
        <v>0</v>
      </c>
      <c r="AB77" s="1"/>
    </row>
    <row r="78" spans="1:28" ht="18" customHeight="1">
      <c r="A78" s="11">
        <v>6</v>
      </c>
      <c r="B78" s="20"/>
      <c r="C78" s="32"/>
      <c r="D78" s="44"/>
      <c r="E78" s="60"/>
      <c r="F78" s="72"/>
      <c r="G78" s="83"/>
      <c r="H78" s="20"/>
      <c r="I78" s="60"/>
      <c r="J78" s="72"/>
      <c r="K78" s="83"/>
      <c r="L78" s="20"/>
      <c r="M78" s="60"/>
      <c r="N78" s="72"/>
      <c r="O78" s="83"/>
      <c r="P78" s="20"/>
      <c r="Q78" s="60"/>
      <c r="R78" s="72"/>
      <c r="S78" s="83"/>
      <c r="T78" s="20"/>
      <c r="U78" s="60"/>
      <c r="V78" s="72"/>
      <c r="W78" s="83"/>
      <c r="X78" s="130">
        <f t="shared" si="2"/>
        <v>0</v>
      </c>
      <c r="Y78" s="144">
        <f t="shared" si="3"/>
        <v>0</v>
      </c>
      <c r="AB78" s="1"/>
    </row>
    <row r="79" spans="1:28" ht="18" customHeight="1">
      <c r="A79" s="11">
        <v>7</v>
      </c>
      <c r="B79" s="20"/>
      <c r="C79" s="32"/>
      <c r="D79" s="44"/>
      <c r="E79" s="60"/>
      <c r="F79" s="72"/>
      <c r="G79" s="83"/>
      <c r="H79" s="20"/>
      <c r="I79" s="60"/>
      <c r="J79" s="72"/>
      <c r="K79" s="83"/>
      <c r="L79" s="20"/>
      <c r="M79" s="60"/>
      <c r="N79" s="72"/>
      <c r="O79" s="83"/>
      <c r="P79" s="20"/>
      <c r="Q79" s="60"/>
      <c r="R79" s="72"/>
      <c r="S79" s="83"/>
      <c r="T79" s="20"/>
      <c r="U79" s="60"/>
      <c r="V79" s="72"/>
      <c r="W79" s="83"/>
      <c r="X79" s="130">
        <f t="shared" si="2"/>
        <v>0</v>
      </c>
      <c r="Y79" s="144">
        <f t="shared" si="3"/>
        <v>0</v>
      </c>
      <c r="AB79" s="1"/>
    </row>
    <row r="80" spans="1:28" ht="18" customHeight="1">
      <c r="A80" s="11">
        <v>8</v>
      </c>
      <c r="B80" s="20"/>
      <c r="C80" s="32"/>
      <c r="D80" s="44"/>
      <c r="E80" s="60"/>
      <c r="F80" s="72"/>
      <c r="G80" s="83"/>
      <c r="H80" s="20"/>
      <c r="I80" s="60"/>
      <c r="J80" s="72"/>
      <c r="K80" s="83"/>
      <c r="L80" s="20"/>
      <c r="M80" s="60"/>
      <c r="N80" s="72"/>
      <c r="O80" s="83"/>
      <c r="P80" s="20"/>
      <c r="Q80" s="60"/>
      <c r="R80" s="72"/>
      <c r="S80" s="83"/>
      <c r="T80" s="20"/>
      <c r="U80" s="60"/>
      <c r="V80" s="72"/>
      <c r="W80" s="83"/>
      <c r="X80" s="130">
        <f t="shared" si="2"/>
        <v>0</v>
      </c>
      <c r="Y80" s="144">
        <f t="shared" si="3"/>
        <v>0</v>
      </c>
      <c r="AB80" s="1"/>
    </row>
    <row r="81" spans="1:28" ht="18" customHeight="1">
      <c r="A81" s="11">
        <v>9</v>
      </c>
      <c r="B81" s="20"/>
      <c r="C81" s="32"/>
      <c r="D81" s="44"/>
      <c r="E81" s="60"/>
      <c r="F81" s="72"/>
      <c r="G81" s="83"/>
      <c r="H81" s="20"/>
      <c r="I81" s="60"/>
      <c r="J81" s="72"/>
      <c r="K81" s="83"/>
      <c r="L81" s="20"/>
      <c r="M81" s="60"/>
      <c r="N81" s="72"/>
      <c r="O81" s="83"/>
      <c r="P81" s="20"/>
      <c r="Q81" s="60"/>
      <c r="R81" s="72"/>
      <c r="S81" s="83"/>
      <c r="T81" s="20"/>
      <c r="U81" s="60"/>
      <c r="V81" s="72"/>
      <c r="W81" s="83"/>
      <c r="X81" s="130">
        <f t="shared" si="2"/>
        <v>0</v>
      </c>
      <c r="Y81" s="144">
        <f t="shared" si="3"/>
        <v>0</v>
      </c>
      <c r="AB81" s="1"/>
    </row>
    <row r="82" spans="1:28" ht="18" customHeight="1">
      <c r="A82" s="11">
        <v>10</v>
      </c>
      <c r="B82" s="20"/>
      <c r="C82" s="32"/>
      <c r="D82" s="44"/>
      <c r="E82" s="60"/>
      <c r="F82" s="72"/>
      <c r="G82" s="83"/>
      <c r="H82" s="20"/>
      <c r="I82" s="60"/>
      <c r="J82" s="72"/>
      <c r="K82" s="83"/>
      <c r="L82" s="20"/>
      <c r="M82" s="60"/>
      <c r="N82" s="72"/>
      <c r="O82" s="83"/>
      <c r="P82" s="20"/>
      <c r="Q82" s="60"/>
      <c r="R82" s="72"/>
      <c r="S82" s="83"/>
      <c r="T82" s="20"/>
      <c r="U82" s="60"/>
      <c r="V82" s="72"/>
      <c r="W82" s="83"/>
      <c r="X82" s="130">
        <f t="shared" si="2"/>
        <v>0</v>
      </c>
      <c r="Y82" s="144">
        <f t="shared" si="3"/>
        <v>0</v>
      </c>
      <c r="AB82" s="1"/>
    </row>
    <row r="83" spans="1:28" ht="18" customHeight="1">
      <c r="A83" s="11">
        <v>11</v>
      </c>
      <c r="B83" s="20"/>
      <c r="C83" s="32"/>
      <c r="D83" s="44"/>
      <c r="E83" s="60"/>
      <c r="F83" s="72"/>
      <c r="G83" s="83"/>
      <c r="H83" s="20"/>
      <c r="I83" s="60"/>
      <c r="J83" s="72"/>
      <c r="K83" s="83"/>
      <c r="L83" s="20"/>
      <c r="M83" s="60"/>
      <c r="N83" s="72"/>
      <c r="O83" s="83"/>
      <c r="P83" s="20"/>
      <c r="Q83" s="60"/>
      <c r="R83" s="72"/>
      <c r="S83" s="83"/>
      <c r="T83" s="20"/>
      <c r="U83" s="60"/>
      <c r="V83" s="72"/>
      <c r="W83" s="83"/>
      <c r="X83" s="130">
        <f t="shared" si="2"/>
        <v>0</v>
      </c>
      <c r="Y83" s="144">
        <f t="shared" si="3"/>
        <v>0</v>
      </c>
      <c r="AB83" s="1"/>
    </row>
    <row r="84" spans="1:28" ht="18" customHeight="1">
      <c r="A84" s="11">
        <v>12</v>
      </c>
      <c r="B84" s="20"/>
      <c r="C84" s="32"/>
      <c r="D84" s="44"/>
      <c r="E84" s="60"/>
      <c r="F84" s="72"/>
      <c r="G84" s="83"/>
      <c r="H84" s="20"/>
      <c r="I84" s="60"/>
      <c r="J84" s="72"/>
      <c r="K84" s="83"/>
      <c r="L84" s="20"/>
      <c r="M84" s="60"/>
      <c r="N84" s="72"/>
      <c r="O84" s="83"/>
      <c r="P84" s="20"/>
      <c r="Q84" s="60"/>
      <c r="R84" s="72"/>
      <c r="S84" s="83"/>
      <c r="T84" s="20"/>
      <c r="U84" s="60"/>
      <c r="V84" s="72"/>
      <c r="W84" s="83"/>
      <c r="X84" s="130">
        <f t="shared" si="2"/>
        <v>0</v>
      </c>
      <c r="Y84" s="144">
        <f t="shared" si="3"/>
        <v>0</v>
      </c>
      <c r="AB84" s="1"/>
    </row>
    <row r="85" spans="1:28" ht="18" customHeight="1">
      <c r="A85" s="11">
        <v>13</v>
      </c>
      <c r="B85" s="20"/>
      <c r="C85" s="32"/>
      <c r="D85" s="44"/>
      <c r="E85" s="60"/>
      <c r="F85" s="72"/>
      <c r="G85" s="83"/>
      <c r="H85" s="20"/>
      <c r="I85" s="60"/>
      <c r="J85" s="72"/>
      <c r="K85" s="83"/>
      <c r="L85" s="20"/>
      <c r="M85" s="60"/>
      <c r="N85" s="72"/>
      <c r="O85" s="83"/>
      <c r="P85" s="20"/>
      <c r="Q85" s="60"/>
      <c r="R85" s="72"/>
      <c r="S85" s="83"/>
      <c r="T85" s="20"/>
      <c r="U85" s="60"/>
      <c r="V85" s="72"/>
      <c r="W85" s="83"/>
      <c r="X85" s="130">
        <f t="shared" si="2"/>
        <v>0</v>
      </c>
      <c r="Y85" s="144">
        <f t="shared" si="3"/>
        <v>0</v>
      </c>
      <c r="AB85" s="1"/>
    </row>
    <row r="86" spans="1:28" ht="18" customHeight="1">
      <c r="A86" s="11">
        <v>14</v>
      </c>
      <c r="B86" s="20"/>
      <c r="C86" s="32"/>
      <c r="D86" s="44"/>
      <c r="E86" s="60"/>
      <c r="F86" s="72"/>
      <c r="G86" s="83"/>
      <c r="H86" s="20"/>
      <c r="I86" s="60"/>
      <c r="J86" s="72"/>
      <c r="K86" s="83"/>
      <c r="L86" s="20"/>
      <c r="M86" s="60"/>
      <c r="N86" s="72"/>
      <c r="O86" s="83"/>
      <c r="P86" s="20"/>
      <c r="Q86" s="60"/>
      <c r="R86" s="72"/>
      <c r="S86" s="83"/>
      <c r="T86" s="20"/>
      <c r="U86" s="60"/>
      <c r="V86" s="72"/>
      <c r="W86" s="83"/>
      <c r="X86" s="130">
        <f t="shared" si="2"/>
        <v>0</v>
      </c>
      <c r="Y86" s="144">
        <f t="shared" si="3"/>
        <v>0</v>
      </c>
      <c r="AB86" s="1"/>
    </row>
    <row r="87" spans="1:28" ht="18" customHeight="1">
      <c r="A87" s="11">
        <v>15</v>
      </c>
      <c r="B87" s="20"/>
      <c r="C87" s="32"/>
      <c r="D87" s="44"/>
      <c r="E87" s="60"/>
      <c r="F87" s="72"/>
      <c r="G87" s="83"/>
      <c r="H87" s="20"/>
      <c r="I87" s="60"/>
      <c r="J87" s="72"/>
      <c r="K87" s="83"/>
      <c r="L87" s="20"/>
      <c r="M87" s="60"/>
      <c r="N87" s="72"/>
      <c r="O87" s="83"/>
      <c r="P87" s="20"/>
      <c r="Q87" s="60"/>
      <c r="R87" s="72"/>
      <c r="S87" s="83"/>
      <c r="T87" s="20"/>
      <c r="U87" s="60"/>
      <c r="V87" s="72"/>
      <c r="W87" s="83"/>
      <c r="X87" s="130">
        <f t="shared" si="2"/>
        <v>0</v>
      </c>
      <c r="Y87" s="144">
        <f t="shared" si="3"/>
        <v>0</v>
      </c>
      <c r="AB87" s="1"/>
    </row>
    <row r="88" spans="1:28" ht="18" customHeight="1">
      <c r="A88" s="11">
        <v>16</v>
      </c>
      <c r="B88" s="20"/>
      <c r="C88" s="32"/>
      <c r="D88" s="44"/>
      <c r="E88" s="60"/>
      <c r="F88" s="72"/>
      <c r="G88" s="83"/>
      <c r="H88" s="20"/>
      <c r="I88" s="60"/>
      <c r="J88" s="72"/>
      <c r="K88" s="83"/>
      <c r="L88" s="20"/>
      <c r="M88" s="60"/>
      <c r="N88" s="72"/>
      <c r="O88" s="83"/>
      <c r="P88" s="20"/>
      <c r="Q88" s="60"/>
      <c r="R88" s="72"/>
      <c r="S88" s="83"/>
      <c r="T88" s="20"/>
      <c r="U88" s="60"/>
      <c r="V88" s="72"/>
      <c r="W88" s="83"/>
      <c r="X88" s="130">
        <f t="shared" si="2"/>
        <v>0</v>
      </c>
      <c r="Y88" s="144">
        <f t="shared" si="3"/>
        <v>0</v>
      </c>
      <c r="AB88" s="1"/>
    </row>
    <row r="89" spans="1:28" ht="18" customHeight="1">
      <c r="A89" s="11">
        <v>17</v>
      </c>
      <c r="B89" s="20"/>
      <c r="C89" s="32"/>
      <c r="D89" s="44"/>
      <c r="E89" s="60"/>
      <c r="F89" s="72"/>
      <c r="G89" s="83"/>
      <c r="H89" s="20"/>
      <c r="I89" s="60"/>
      <c r="J89" s="72"/>
      <c r="K89" s="83"/>
      <c r="L89" s="20"/>
      <c r="M89" s="60"/>
      <c r="N89" s="72"/>
      <c r="O89" s="83"/>
      <c r="P89" s="20"/>
      <c r="Q89" s="60"/>
      <c r="R89" s="72"/>
      <c r="S89" s="83"/>
      <c r="T89" s="20"/>
      <c r="U89" s="60"/>
      <c r="V89" s="72"/>
      <c r="W89" s="83"/>
      <c r="X89" s="130">
        <f t="shared" si="2"/>
        <v>0</v>
      </c>
      <c r="Y89" s="144">
        <f t="shared" si="3"/>
        <v>0</v>
      </c>
      <c r="Z89" s="2"/>
      <c r="AA89" s="2"/>
      <c r="AB89" s="2"/>
    </row>
    <row r="90" spans="1:28" ht="18" customHeight="1">
      <c r="A90" s="11">
        <v>18</v>
      </c>
      <c r="B90" s="20"/>
      <c r="C90" s="32"/>
      <c r="D90" s="44"/>
      <c r="E90" s="60"/>
      <c r="F90" s="72"/>
      <c r="G90" s="83"/>
      <c r="H90" s="20"/>
      <c r="I90" s="60"/>
      <c r="J90" s="72"/>
      <c r="K90" s="83"/>
      <c r="L90" s="20"/>
      <c r="M90" s="60"/>
      <c r="N90" s="72"/>
      <c r="O90" s="83"/>
      <c r="P90" s="20"/>
      <c r="Q90" s="60"/>
      <c r="R90" s="72"/>
      <c r="S90" s="83"/>
      <c r="T90" s="20"/>
      <c r="U90" s="60"/>
      <c r="V90" s="72"/>
      <c r="W90" s="83"/>
      <c r="X90" s="130">
        <f t="shared" si="2"/>
        <v>0</v>
      </c>
      <c r="Y90" s="144">
        <f t="shared" si="3"/>
        <v>0</v>
      </c>
      <c r="Z90" s="2"/>
      <c r="AA90" s="2"/>
      <c r="AB90" s="2"/>
    </row>
    <row r="91" spans="1:28" ht="18" customHeight="1">
      <c r="A91" s="11">
        <v>19</v>
      </c>
      <c r="B91" s="20"/>
      <c r="C91" s="32"/>
      <c r="D91" s="44"/>
      <c r="E91" s="60"/>
      <c r="F91" s="72"/>
      <c r="G91" s="83"/>
      <c r="H91" s="20"/>
      <c r="I91" s="60"/>
      <c r="J91" s="72"/>
      <c r="K91" s="83"/>
      <c r="L91" s="20"/>
      <c r="M91" s="60"/>
      <c r="N91" s="72"/>
      <c r="O91" s="83"/>
      <c r="P91" s="20"/>
      <c r="Q91" s="60"/>
      <c r="R91" s="72"/>
      <c r="S91" s="83"/>
      <c r="T91" s="20"/>
      <c r="U91" s="60"/>
      <c r="V91" s="72"/>
      <c r="W91" s="83"/>
      <c r="X91" s="130">
        <f t="shared" si="2"/>
        <v>0</v>
      </c>
      <c r="Y91" s="144">
        <f t="shared" si="3"/>
        <v>0</v>
      </c>
      <c r="Z91" s="2"/>
      <c r="AA91" s="2"/>
      <c r="AB91" s="2"/>
    </row>
    <row r="92" spans="1:28" ht="18" customHeight="1">
      <c r="A92" s="11">
        <v>20</v>
      </c>
      <c r="B92" s="20"/>
      <c r="C92" s="32"/>
      <c r="D92" s="44"/>
      <c r="E92" s="60"/>
      <c r="F92" s="72"/>
      <c r="G92" s="83"/>
      <c r="H92" s="20"/>
      <c r="I92" s="60"/>
      <c r="J92" s="72"/>
      <c r="K92" s="83"/>
      <c r="L92" s="20"/>
      <c r="M92" s="60"/>
      <c r="N92" s="72"/>
      <c r="O92" s="83"/>
      <c r="P92" s="20"/>
      <c r="Q92" s="60"/>
      <c r="R92" s="72"/>
      <c r="S92" s="83"/>
      <c r="T92" s="20"/>
      <c r="U92" s="60"/>
      <c r="V92" s="72"/>
      <c r="W92" s="83"/>
      <c r="X92" s="130">
        <f t="shared" si="2"/>
        <v>0</v>
      </c>
      <c r="Y92" s="144">
        <f t="shared" si="3"/>
        <v>0</v>
      </c>
      <c r="Z92" s="2"/>
      <c r="AA92" s="2"/>
      <c r="AB92" s="2"/>
    </row>
    <row r="93" spans="1:28" ht="18" customHeight="1">
      <c r="A93" s="11">
        <v>21</v>
      </c>
      <c r="B93" s="20"/>
      <c r="C93" s="32"/>
      <c r="D93" s="44"/>
      <c r="E93" s="60"/>
      <c r="F93" s="72"/>
      <c r="G93" s="83"/>
      <c r="H93" s="20"/>
      <c r="I93" s="60"/>
      <c r="J93" s="72"/>
      <c r="K93" s="83"/>
      <c r="L93" s="20"/>
      <c r="M93" s="60"/>
      <c r="N93" s="72"/>
      <c r="O93" s="83"/>
      <c r="P93" s="20"/>
      <c r="Q93" s="60"/>
      <c r="R93" s="72"/>
      <c r="S93" s="83"/>
      <c r="T93" s="20"/>
      <c r="U93" s="60"/>
      <c r="V93" s="72"/>
      <c r="W93" s="83"/>
      <c r="X93" s="130">
        <f t="shared" si="2"/>
        <v>0</v>
      </c>
      <c r="Y93" s="144">
        <f t="shared" si="3"/>
        <v>0</v>
      </c>
      <c r="Z93" s="2"/>
      <c r="AA93" s="2"/>
      <c r="AB93" s="2"/>
    </row>
    <row r="94" spans="1:28" ht="18" customHeight="1">
      <c r="A94" s="11">
        <v>22</v>
      </c>
      <c r="B94" s="20"/>
      <c r="C94" s="32"/>
      <c r="D94" s="44"/>
      <c r="E94" s="60"/>
      <c r="F94" s="72"/>
      <c r="G94" s="83"/>
      <c r="H94" s="20"/>
      <c r="I94" s="60"/>
      <c r="J94" s="72"/>
      <c r="K94" s="83"/>
      <c r="L94" s="20"/>
      <c r="M94" s="60"/>
      <c r="N94" s="72"/>
      <c r="O94" s="83"/>
      <c r="P94" s="20"/>
      <c r="Q94" s="60"/>
      <c r="R94" s="72"/>
      <c r="S94" s="83"/>
      <c r="T94" s="20"/>
      <c r="U94" s="60"/>
      <c r="V94" s="72"/>
      <c r="W94" s="83"/>
      <c r="X94" s="130">
        <f t="shared" si="2"/>
        <v>0</v>
      </c>
      <c r="Y94" s="144">
        <f t="shared" si="3"/>
        <v>0</v>
      </c>
      <c r="Z94" s="2"/>
      <c r="AA94" s="2"/>
      <c r="AB94" s="2"/>
    </row>
    <row r="95" spans="1:28" ht="18" customHeight="1">
      <c r="A95" s="11">
        <v>23</v>
      </c>
      <c r="B95" s="20"/>
      <c r="C95" s="32"/>
      <c r="D95" s="44"/>
      <c r="E95" s="60"/>
      <c r="F95" s="72"/>
      <c r="G95" s="83"/>
      <c r="H95" s="20"/>
      <c r="I95" s="60"/>
      <c r="J95" s="72"/>
      <c r="K95" s="83"/>
      <c r="L95" s="20"/>
      <c r="M95" s="60"/>
      <c r="N95" s="72"/>
      <c r="O95" s="83"/>
      <c r="P95" s="20"/>
      <c r="Q95" s="60"/>
      <c r="R95" s="72"/>
      <c r="S95" s="83"/>
      <c r="T95" s="20"/>
      <c r="U95" s="60"/>
      <c r="V95" s="72"/>
      <c r="W95" s="83"/>
      <c r="X95" s="130">
        <f t="shared" si="2"/>
        <v>0</v>
      </c>
      <c r="Y95" s="144">
        <f t="shared" si="3"/>
        <v>0</v>
      </c>
      <c r="Z95" s="2"/>
      <c r="AA95" s="2"/>
      <c r="AB95" s="2"/>
    </row>
    <row r="96" spans="1:28" ht="18" customHeight="1">
      <c r="A96" s="11">
        <v>24</v>
      </c>
      <c r="B96" s="20"/>
      <c r="C96" s="32"/>
      <c r="D96" s="44"/>
      <c r="E96" s="60"/>
      <c r="F96" s="72"/>
      <c r="G96" s="83"/>
      <c r="H96" s="20"/>
      <c r="I96" s="60"/>
      <c r="J96" s="72"/>
      <c r="K96" s="83"/>
      <c r="L96" s="20"/>
      <c r="M96" s="60"/>
      <c r="N96" s="72"/>
      <c r="O96" s="83"/>
      <c r="P96" s="20"/>
      <c r="Q96" s="60"/>
      <c r="R96" s="72"/>
      <c r="S96" s="83"/>
      <c r="T96" s="20"/>
      <c r="U96" s="60"/>
      <c r="V96" s="72"/>
      <c r="W96" s="83"/>
      <c r="X96" s="130">
        <f t="shared" si="2"/>
        <v>0</v>
      </c>
      <c r="Y96" s="144">
        <f t="shared" si="3"/>
        <v>0</v>
      </c>
      <c r="Z96" s="2"/>
      <c r="AA96" s="2"/>
      <c r="AB96" s="2"/>
    </row>
    <row r="97" spans="1:28" ht="18" customHeight="1">
      <c r="A97" s="11">
        <v>25</v>
      </c>
      <c r="B97" s="20"/>
      <c r="C97" s="32"/>
      <c r="D97" s="44"/>
      <c r="E97" s="60"/>
      <c r="F97" s="72"/>
      <c r="G97" s="83"/>
      <c r="H97" s="20"/>
      <c r="I97" s="60"/>
      <c r="J97" s="72"/>
      <c r="K97" s="83"/>
      <c r="L97" s="20"/>
      <c r="M97" s="60"/>
      <c r="N97" s="72"/>
      <c r="O97" s="83"/>
      <c r="P97" s="20"/>
      <c r="Q97" s="60"/>
      <c r="R97" s="72"/>
      <c r="S97" s="83"/>
      <c r="T97" s="20"/>
      <c r="U97" s="60"/>
      <c r="V97" s="72"/>
      <c r="W97" s="83"/>
      <c r="X97" s="130">
        <f t="shared" si="2"/>
        <v>0</v>
      </c>
      <c r="Y97" s="144">
        <f t="shared" si="3"/>
        <v>0</v>
      </c>
      <c r="Z97" s="2"/>
      <c r="AA97" s="2"/>
      <c r="AB97" s="2"/>
    </row>
    <row r="98" spans="1:28" ht="18" customHeight="1">
      <c r="A98" s="11">
        <v>26</v>
      </c>
      <c r="B98" s="20"/>
      <c r="C98" s="32"/>
      <c r="D98" s="44"/>
      <c r="E98" s="60"/>
      <c r="F98" s="72"/>
      <c r="G98" s="83"/>
      <c r="H98" s="20"/>
      <c r="I98" s="60"/>
      <c r="J98" s="72"/>
      <c r="K98" s="83"/>
      <c r="L98" s="20"/>
      <c r="M98" s="60"/>
      <c r="N98" s="72"/>
      <c r="O98" s="83"/>
      <c r="P98" s="20"/>
      <c r="Q98" s="60"/>
      <c r="R98" s="72"/>
      <c r="S98" s="83"/>
      <c r="T98" s="20"/>
      <c r="U98" s="60"/>
      <c r="V98" s="72"/>
      <c r="W98" s="83"/>
      <c r="X98" s="130">
        <f t="shared" si="2"/>
        <v>0</v>
      </c>
      <c r="Y98" s="144">
        <f t="shared" si="3"/>
        <v>0</v>
      </c>
      <c r="Z98" s="2"/>
      <c r="AA98" s="2"/>
      <c r="AB98" s="2"/>
    </row>
    <row r="99" spans="1:28" ht="18" customHeight="1">
      <c r="A99" s="11">
        <v>27</v>
      </c>
      <c r="B99" s="20"/>
      <c r="C99" s="32"/>
      <c r="D99" s="44"/>
      <c r="E99" s="60"/>
      <c r="F99" s="72"/>
      <c r="G99" s="83"/>
      <c r="H99" s="20"/>
      <c r="I99" s="60"/>
      <c r="J99" s="72"/>
      <c r="K99" s="83"/>
      <c r="L99" s="20"/>
      <c r="M99" s="60"/>
      <c r="N99" s="72"/>
      <c r="O99" s="83"/>
      <c r="P99" s="20"/>
      <c r="Q99" s="60"/>
      <c r="R99" s="72"/>
      <c r="S99" s="83"/>
      <c r="T99" s="20"/>
      <c r="U99" s="60"/>
      <c r="V99" s="72"/>
      <c r="W99" s="83"/>
      <c r="X99" s="130">
        <f t="shared" si="2"/>
        <v>0</v>
      </c>
      <c r="Y99" s="144">
        <f t="shared" si="3"/>
        <v>0</v>
      </c>
      <c r="Z99" s="88"/>
      <c r="AA99" s="88"/>
      <c r="AB99" s="88"/>
    </row>
    <row r="100" spans="1:28" ht="18" customHeight="1">
      <c r="A100" s="11">
        <v>28</v>
      </c>
      <c r="B100" s="20"/>
      <c r="C100" s="32"/>
      <c r="D100" s="44"/>
      <c r="E100" s="60"/>
      <c r="F100" s="72"/>
      <c r="G100" s="83"/>
      <c r="H100" s="20"/>
      <c r="I100" s="60"/>
      <c r="J100" s="72"/>
      <c r="K100" s="83"/>
      <c r="L100" s="20"/>
      <c r="M100" s="60"/>
      <c r="N100" s="72"/>
      <c r="O100" s="83"/>
      <c r="P100" s="20"/>
      <c r="Q100" s="60"/>
      <c r="R100" s="72"/>
      <c r="S100" s="83"/>
      <c r="T100" s="20"/>
      <c r="U100" s="60"/>
      <c r="V100" s="72"/>
      <c r="W100" s="83"/>
      <c r="X100" s="130">
        <f t="shared" si="2"/>
        <v>0</v>
      </c>
      <c r="Y100" s="144">
        <f t="shared" si="3"/>
        <v>0</v>
      </c>
      <c r="Z100" s="88"/>
      <c r="AA100" s="88"/>
      <c r="AB100" s="88"/>
    </row>
    <row r="101" spans="1:28" ht="18" customHeight="1">
      <c r="A101" s="11">
        <v>29</v>
      </c>
      <c r="B101" s="20"/>
      <c r="C101" s="32"/>
      <c r="D101" s="44"/>
      <c r="E101" s="60"/>
      <c r="F101" s="72"/>
      <c r="G101" s="83"/>
      <c r="H101" s="20"/>
      <c r="I101" s="60"/>
      <c r="J101" s="72"/>
      <c r="K101" s="83"/>
      <c r="L101" s="20"/>
      <c r="M101" s="60"/>
      <c r="N101" s="72"/>
      <c r="O101" s="83"/>
      <c r="P101" s="20"/>
      <c r="Q101" s="60"/>
      <c r="R101" s="72"/>
      <c r="S101" s="83"/>
      <c r="T101" s="20"/>
      <c r="U101" s="60"/>
      <c r="V101" s="72"/>
      <c r="W101" s="83"/>
      <c r="X101" s="130">
        <f t="shared" si="2"/>
        <v>0</v>
      </c>
      <c r="Y101" s="144">
        <f t="shared" si="3"/>
        <v>0</v>
      </c>
      <c r="Z101" s="2"/>
      <c r="AA101" s="2"/>
      <c r="AB101" s="2"/>
    </row>
    <row r="102" spans="1:28" ht="18" customHeight="1">
      <c r="A102" s="11">
        <v>30</v>
      </c>
      <c r="B102" s="20"/>
      <c r="C102" s="32"/>
      <c r="D102" s="44"/>
      <c r="E102" s="60"/>
      <c r="F102" s="72"/>
      <c r="G102" s="83"/>
      <c r="H102" s="20"/>
      <c r="I102" s="60"/>
      <c r="J102" s="72"/>
      <c r="K102" s="83"/>
      <c r="L102" s="20"/>
      <c r="M102" s="60"/>
      <c r="N102" s="72"/>
      <c r="O102" s="83"/>
      <c r="P102" s="20"/>
      <c r="Q102" s="60"/>
      <c r="R102" s="72"/>
      <c r="S102" s="83"/>
      <c r="T102" s="20"/>
      <c r="U102" s="60"/>
      <c r="V102" s="72"/>
      <c r="W102" s="83"/>
      <c r="X102" s="130">
        <f t="shared" si="2"/>
        <v>0</v>
      </c>
      <c r="Y102" s="144">
        <f t="shared" si="3"/>
        <v>0</v>
      </c>
      <c r="Z102" s="2"/>
      <c r="AA102" s="2"/>
      <c r="AB102" s="2"/>
    </row>
    <row r="103" spans="1:28" ht="18" customHeight="1">
      <c r="A103" s="12">
        <v>31</v>
      </c>
      <c r="B103" s="21"/>
      <c r="C103" s="33"/>
      <c r="D103" s="45"/>
      <c r="E103" s="61"/>
      <c r="F103" s="73"/>
      <c r="G103" s="84"/>
      <c r="H103" s="21"/>
      <c r="I103" s="61"/>
      <c r="J103" s="73"/>
      <c r="K103" s="84"/>
      <c r="L103" s="21"/>
      <c r="M103" s="61"/>
      <c r="N103" s="73"/>
      <c r="O103" s="84"/>
      <c r="P103" s="21"/>
      <c r="Q103" s="61"/>
      <c r="R103" s="73"/>
      <c r="S103" s="84"/>
      <c r="T103" s="21"/>
      <c r="U103" s="61"/>
      <c r="V103" s="73"/>
      <c r="W103" s="84"/>
      <c r="X103" s="131">
        <f t="shared" si="2"/>
        <v>0</v>
      </c>
      <c r="Y103" s="145">
        <f t="shared" si="3"/>
        <v>0</v>
      </c>
      <c r="Z103" s="2"/>
      <c r="AA103" s="2"/>
      <c r="AB103" s="2"/>
    </row>
    <row r="104" spans="1:28" ht="18" customHeight="1">
      <c r="A104" s="10" t="s">
        <v>27</v>
      </c>
      <c r="B104" s="22">
        <f>SUM(B73:C103)</f>
        <v>0</v>
      </c>
      <c r="C104" s="34" t="s">
        <v>15</v>
      </c>
      <c r="D104" s="46">
        <f>SUM(D73:D103)</f>
        <v>0</v>
      </c>
      <c r="E104" s="62"/>
      <c r="F104" s="74"/>
      <c r="G104" s="85">
        <f>SUM(G73:G103)</f>
        <v>0</v>
      </c>
      <c r="H104" s="91">
        <f>SUM(H73:H103)</f>
        <v>0</v>
      </c>
      <c r="I104" s="93"/>
      <c r="J104" s="95"/>
      <c r="K104" s="99">
        <f>SUM(K73:K103)</f>
        <v>0</v>
      </c>
      <c r="L104" s="91">
        <f>SUM(L73:L103)</f>
        <v>0</v>
      </c>
      <c r="M104" s="93"/>
      <c r="N104" s="95"/>
      <c r="O104" s="99">
        <f>SUM(O73:O103)</f>
        <v>0</v>
      </c>
      <c r="P104" s="91">
        <f>SUM(P73:P103)</f>
        <v>0</v>
      </c>
      <c r="Q104" s="93"/>
      <c r="R104" s="95"/>
      <c r="S104" s="99">
        <f>SUM(S73:S103)</f>
        <v>0</v>
      </c>
      <c r="T104" s="91">
        <f>SUM(T73:T103)</f>
        <v>0</v>
      </c>
      <c r="U104" s="93"/>
      <c r="V104" s="95"/>
      <c r="W104" s="120">
        <f>SUM(W73:W103)</f>
        <v>0</v>
      </c>
      <c r="X104" s="132">
        <f>SUM(X73:X103)</f>
        <v>0</v>
      </c>
      <c r="Y104" s="146">
        <f>SUM(Y73:Y103)</f>
        <v>0</v>
      </c>
      <c r="Z104" s="2"/>
      <c r="AA104" s="2"/>
      <c r="AB104" s="2"/>
    </row>
    <row r="105" spans="1:28" ht="18" customHeight="1">
      <c r="A105" s="2"/>
      <c r="B105" s="15" t="s">
        <v>8</v>
      </c>
      <c r="C105" s="27"/>
      <c r="D105" s="38"/>
      <c r="E105" s="56"/>
      <c r="F105" s="56"/>
      <c r="G105" s="80" t="s">
        <v>15</v>
      </c>
      <c r="H105" s="90"/>
      <c r="I105" s="56"/>
      <c r="J105" s="56"/>
      <c r="K105" s="80" t="s">
        <v>15</v>
      </c>
      <c r="L105" s="90"/>
      <c r="M105" s="56"/>
      <c r="N105" s="56"/>
      <c r="O105" s="80" t="s">
        <v>15</v>
      </c>
      <c r="P105" s="90"/>
      <c r="Q105" s="56"/>
      <c r="R105" s="56"/>
      <c r="S105" s="80" t="s">
        <v>15</v>
      </c>
      <c r="T105" s="90"/>
      <c r="U105" s="56"/>
      <c r="V105" s="56"/>
      <c r="W105" s="121" t="s">
        <v>15</v>
      </c>
      <c r="X105" s="133">
        <f>SUM(D105,H105,L105,T105,P105)</f>
        <v>0</v>
      </c>
      <c r="Y105" s="142" t="s">
        <v>15</v>
      </c>
      <c r="AB105" s="1"/>
    </row>
    <row r="106" spans="1:28" ht="5.25" customHeight="1">
      <c r="A106" s="4"/>
      <c r="B106" s="2"/>
      <c r="C106" s="2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AB106" s="1"/>
    </row>
    <row r="107" spans="1:28" ht="18" customHeight="1">
      <c r="A107" s="4"/>
      <c r="B107" s="15" t="s">
        <v>34</v>
      </c>
      <c r="C107" s="27"/>
      <c r="D107" s="48">
        <f>D68+D104-D105</f>
        <v>0</v>
      </c>
      <c r="E107" s="63"/>
      <c r="F107" s="63"/>
      <c r="G107" s="80" t="s">
        <v>15</v>
      </c>
      <c r="H107" s="92">
        <f>H68+H104-H105</f>
        <v>0</v>
      </c>
      <c r="I107" s="94"/>
      <c r="J107" s="94"/>
      <c r="K107" s="80" t="s">
        <v>15</v>
      </c>
      <c r="L107" s="92">
        <f>L68+L104-L105</f>
        <v>0</v>
      </c>
      <c r="M107" s="94"/>
      <c r="N107" s="94"/>
      <c r="O107" s="80" t="s">
        <v>15</v>
      </c>
      <c r="P107" s="92">
        <f>P68+P104-P105</f>
        <v>0</v>
      </c>
      <c r="Q107" s="94"/>
      <c r="R107" s="94"/>
      <c r="S107" s="80" t="s">
        <v>15</v>
      </c>
      <c r="T107" s="92">
        <f>T68+T104-T105</f>
        <v>0</v>
      </c>
      <c r="U107" s="94"/>
      <c r="V107" s="94"/>
      <c r="W107" s="80" t="s">
        <v>15</v>
      </c>
      <c r="X107" s="133">
        <f>SUM(D107,H107,L107,P107,T107)</f>
        <v>0</v>
      </c>
      <c r="Y107" s="142" t="s">
        <v>15</v>
      </c>
      <c r="AB107" s="1"/>
    </row>
    <row r="108" spans="1:28" ht="18" customHeight="1">
      <c r="A108" s="2"/>
      <c r="B108" s="16" t="s">
        <v>40</v>
      </c>
      <c r="C108" s="28"/>
      <c r="D108" s="49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122"/>
      <c r="X108" s="133">
        <f>X69+B104-X104</f>
        <v>0</v>
      </c>
      <c r="Y108" s="142" t="s">
        <v>15</v>
      </c>
      <c r="AB108" s="1"/>
    </row>
    <row r="109" spans="1:28" ht="9.9" customHeight="1">
      <c r="A109" s="2"/>
      <c r="B109" s="23"/>
      <c r="C109" s="23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14"/>
      <c r="Y109" s="142"/>
      <c r="AB109" s="1"/>
    </row>
    <row r="110" spans="1:28" ht="16.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5" t="s">
        <v>53</v>
      </c>
      <c r="Y110" s="78"/>
      <c r="AB110" s="1"/>
    </row>
    <row r="111" spans="1:28" ht="12.7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34">
        <f>X64-B104</f>
        <v>0</v>
      </c>
      <c r="Y111" s="140" t="s">
        <v>15</v>
      </c>
      <c r="AB111" s="1"/>
    </row>
    <row r="112" spans="1:28" ht="12.7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35"/>
      <c r="Y112" s="116"/>
      <c r="AB112" s="1"/>
    </row>
    <row r="113" spans="1:2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4"/>
      <c r="AA113" s="4"/>
      <c r="AB113" s="4"/>
    </row>
    <row r="114" spans="1:28" ht="18.75">
      <c r="A114" s="3" t="s">
        <v>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88"/>
      <c r="Y114" s="137" t="s">
        <v>20</v>
      </c>
      <c r="Z114" s="148"/>
      <c r="AA114" s="148"/>
      <c r="AB114" s="148"/>
    </row>
    <row r="115" spans="1:28" ht="5.2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3"/>
      <c r="M115" s="103"/>
      <c r="N115" s="10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7.25" customHeight="1">
      <c r="A116" s="4"/>
      <c r="B116" s="6" t="s">
        <v>1</v>
      </c>
      <c r="C116" s="24"/>
      <c r="D116" s="51">
        <f>D60</f>
        <v>0</v>
      </c>
      <c r="E116" s="65"/>
      <c r="F116" s="65"/>
      <c r="G116" s="86"/>
      <c r="H116" s="88"/>
      <c r="I116" s="88"/>
      <c r="J116" s="88"/>
      <c r="K116" s="96" t="s">
        <v>5</v>
      </c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38"/>
      <c r="Z116" s="2"/>
      <c r="AA116" s="2"/>
      <c r="AB116" s="2"/>
    </row>
    <row r="117" spans="1:28" ht="17.25" customHeight="1">
      <c r="A117" s="4"/>
      <c r="B117" s="7" t="s">
        <v>11</v>
      </c>
      <c r="C117" s="25"/>
      <c r="D117" s="52"/>
      <c r="E117" s="66"/>
      <c r="F117" s="66"/>
      <c r="G117" s="87"/>
      <c r="H117" s="88"/>
      <c r="I117" s="88"/>
      <c r="J117" s="88"/>
      <c r="K117" s="16" t="s">
        <v>9</v>
      </c>
      <c r="L117" s="28"/>
      <c r="M117" s="28"/>
      <c r="N117" s="28"/>
      <c r="O117" s="108" t="str">
        <f>O61</f>
        <v>　　年　月　日　～　　年　月　日</v>
      </c>
      <c r="P117" s="113"/>
      <c r="Q117" s="113"/>
      <c r="R117" s="113"/>
      <c r="S117" s="113"/>
      <c r="T117" s="113"/>
      <c r="U117" s="113"/>
      <c r="V117" s="113"/>
      <c r="W117" s="113"/>
      <c r="X117" s="113"/>
      <c r="Y117" s="147"/>
      <c r="Z117" s="2"/>
      <c r="AA117" s="2"/>
      <c r="AB117" s="2"/>
    </row>
    <row r="118" spans="1:28" ht="5.2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2"/>
      <c r="AA118" s="2"/>
      <c r="AB118" s="2"/>
    </row>
    <row r="119" spans="1:28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97"/>
      <c r="L119" s="101"/>
      <c r="M119" s="101"/>
      <c r="N119" s="101"/>
      <c r="O119" s="106"/>
      <c r="P119" s="111"/>
      <c r="Q119" s="111"/>
      <c r="R119" s="115"/>
      <c r="S119" s="2"/>
      <c r="T119" s="97" t="s">
        <v>14</v>
      </c>
      <c r="U119" s="101"/>
      <c r="V119" s="101"/>
      <c r="W119" s="118"/>
      <c r="X119" s="123"/>
      <c r="Y119" s="140"/>
      <c r="Z119" s="2"/>
      <c r="AA119" s="2"/>
      <c r="AB119" s="2"/>
    </row>
    <row r="120" spans="1:28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98" t="s">
        <v>2</v>
      </c>
      <c r="L120" s="102"/>
      <c r="M120" s="104"/>
      <c r="N120" s="102"/>
      <c r="O120" s="109">
        <f>O64</f>
        <v>0</v>
      </c>
      <c r="P120" s="114"/>
      <c r="Q120" s="114"/>
      <c r="R120" s="116" t="s">
        <v>15</v>
      </c>
      <c r="S120" s="2"/>
      <c r="T120" s="98" t="s">
        <v>19</v>
      </c>
      <c r="U120" s="104"/>
      <c r="V120" s="104"/>
      <c r="W120" s="102"/>
      <c r="X120" s="136">
        <f>X111</f>
        <v>0</v>
      </c>
      <c r="Y120" s="116" t="s">
        <v>15</v>
      </c>
      <c r="Z120" s="2"/>
      <c r="AA120" s="2"/>
      <c r="AB120" s="2"/>
    </row>
    <row r="121" spans="1:28" ht="5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8" customHeight="1">
      <c r="A122" s="5"/>
      <c r="B122" s="13"/>
      <c r="C122" s="26" t="s">
        <v>42</v>
      </c>
      <c r="D122" s="13"/>
      <c r="E122" s="13"/>
      <c r="F122" s="26" t="s">
        <v>57</v>
      </c>
      <c r="G122" s="78"/>
      <c r="H122" s="88"/>
      <c r="I122" s="88"/>
      <c r="J122" s="88"/>
      <c r="K122" s="88"/>
      <c r="L122" s="88"/>
      <c r="M122" s="88"/>
      <c r="N122" s="88"/>
      <c r="O122" s="88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8" customHeight="1">
      <c r="A123" s="5"/>
      <c r="B123" s="14"/>
      <c r="C123" s="14"/>
      <c r="D123" s="37" t="s">
        <v>21</v>
      </c>
      <c r="E123" s="67">
        <f>E67</f>
        <v>0</v>
      </c>
      <c r="F123" s="75">
        <f>F67</f>
        <v>0</v>
      </c>
      <c r="G123" s="79" t="s">
        <v>25</v>
      </c>
      <c r="H123" s="89" t="s">
        <v>21</v>
      </c>
      <c r="I123" s="67">
        <f>I67</f>
        <v>0</v>
      </c>
      <c r="J123" s="75">
        <f>J67</f>
        <v>0</v>
      </c>
      <c r="K123" s="79" t="s">
        <v>25</v>
      </c>
      <c r="L123" s="89" t="s">
        <v>21</v>
      </c>
      <c r="M123" s="67">
        <f>M67</f>
        <v>0</v>
      </c>
      <c r="N123" s="75">
        <f>N67</f>
        <v>0</v>
      </c>
      <c r="O123" s="80" t="s">
        <v>25</v>
      </c>
      <c r="P123" s="89" t="s">
        <v>21</v>
      </c>
      <c r="Q123" s="67">
        <f>Q67</f>
        <v>0</v>
      </c>
      <c r="R123" s="75">
        <f>R67</f>
        <v>0</v>
      </c>
      <c r="S123" s="80" t="s">
        <v>25</v>
      </c>
      <c r="T123" s="89" t="s">
        <v>21</v>
      </c>
      <c r="U123" s="67">
        <f>U67</f>
        <v>0</v>
      </c>
      <c r="V123" s="75">
        <f>V67</f>
        <v>0</v>
      </c>
      <c r="W123" s="80" t="s">
        <v>25</v>
      </c>
      <c r="X123" s="125" t="s">
        <v>27</v>
      </c>
      <c r="Y123" s="141"/>
      <c r="Z123" s="2"/>
      <c r="AA123" s="2"/>
      <c r="AB123" s="2"/>
    </row>
    <row r="124" spans="1:28" ht="18" customHeight="1">
      <c r="A124" s="6" t="s">
        <v>29</v>
      </c>
      <c r="B124" s="15" t="s">
        <v>34</v>
      </c>
      <c r="C124" s="27"/>
      <c r="D124" s="48">
        <f>D107</f>
        <v>0</v>
      </c>
      <c r="E124" s="63"/>
      <c r="F124" s="63"/>
      <c r="G124" s="80" t="s">
        <v>15</v>
      </c>
      <c r="H124" s="92">
        <f>H107</f>
        <v>0</v>
      </c>
      <c r="I124" s="94"/>
      <c r="J124" s="94"/>
      <c r="K124" s="80" t="s">
        <v>15</v>
      </c>
      <c r="L124" s="92">
        <f>L107</f>
        <v>0</v>
      </c>
      <c r="M124" s="94"/>
      <c r="N124" s="94"/>
      <c r="O124" s="80" t="s">
        <v>15</v>
      </c>
      <c r="P124" s="92">
        <f>P107</f>
        <v>0</v>
      </c>
      <c r="Q124" s="94"/>
      <c r="R124" s="94"/>
      <c r="S124" s="80" t="s">
        <v>15</v>
      </c>
      <c r="T124" s="92">
        <f>T107</f>
        <v>0</v>
      </c>
      <c r="U124" s="94"/>
      <c r="V124" s="94"/>
      <c r="W124" s="80" t="s">
        <v>15</v>
      </c>
      <c r="X124" s="126">
        <f>SUM(D124,H124,L124,P124,T124)</f>
        <v>0</v>
      </c>
      <c r="Y124" s="142" t="s">
        <v>15</v>
      </c>
      <c r="Z124" s="2"/>
      <c r="AA124" s="2"/>
      <c r="AB124" s="2"/>
    </row>
    <row r="125" spans="1:28" ht="18" customHeight="1">
      <c r="A125" s="7" t="s">
        <v>38</v>
      </c>
      <c r="B125" s="16" t="s">
        <v>40</v>
      </c>
      <c r="C125" s="28"/>
      <c r="D125" s="39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119"/>
      <c r="X125" s="126">
        <f>X108</f>
        <v>0</v>
      </c>
      <c r="Y125" s="142" t="s">
        <v>15</v>
      </c>
      <c r="Z125" s="2"/>
      <c r="AA125" s="2"/>
      <c r="AB125" s="2"/>
    </row>
    <row r="126" spans="1:28" ht="5.25" customHeight="1">
      <c r="A126" s="8"/>
      <c r="B126" s="17"/>
      <c r="C126" s="17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8" customHeight="1">
      <c r="A127" s="9" t="s">
        <v>41</v>
      </c>
      <c r="B127" s="18" t="s">
        <v>43</v>
      </c>
      <c r="C127" s="29"/>
      <c r="D127" s="41" t="s">
        <v>45</v>
      </c>
      <c r="E127" s="58"/>
      <c r="F127" s="69"/>
      <c r="G127" s="81" t="s">
        <v>47</v>
      </c>
      <c r="H127" s="18" t="s">
        <v>45</v>
      </c>
      <c r="I127" s="58"/>
      <c r="J127" s="69"/>
      <c r="K127" s="81" t="s">
        <v>47</v>
      </c>
      <c r="L127" s="18" t="s">
        <v>45</v>
      </c>
      <c r="M127" s="58"/>
      <c r="N127" s="69"/>
      <c r="O127" s="81" t="s">
        <v>47</v>
      </c>
      <c r="P127" s="18" t="s">
        <v>45</v>
      </c>
      <c r="Q127" s="58"/>
      <c r="R127" s="69"/>
      <c r="S127" s="117" t="s">
        <v>47</v>
      </c>
      <c r="T127" s="18" t="s">
        <v>45</v>
      </c>
      <c r="U127" s="58"/>
      <c r="V127" s="69"/>
      <c r="W127" s="117" t="s">
        <v>47</v>
      </c>
      <c r="X127" s="128" t="s">
        <v>45</v>
      </c>
      <c r="Y127" s="117" t="s">
        <v>47</v>
      </c>
      <c r="Z127" s="2"/>
      <c r="AA127" s="2"/>
      <c r="AB127" s="2"/>
    </row>
    <row r="128" spans="1:28" ht="18" customHeight="1">
      <c r="A128" s="10" t="s">
        <v>48</v>
      </c>
      <c r="B128" s="10" t="s">
        <v>49</v>
      </c>
      <c r="C128" s="30"/>
      <c r="D128" s="42" t="s">
        <v>50</v>
      </c>
      <c r="E128" s="8"/>
      <c r="F128" s="70"/>
      <c r="G128" s="82" t="s">
        <v>51</v>
      </c>
      <c r="H128" s="10" t="s">
        <v>50</v>
      </c>
      <c r="I128" s="8"/>
      <c r="J128" s="70"/>
      <c r="K128" s="82" t="s">
        <v>51</v>
      </c>
      <c r="L128" s="10" t="s">
        <v>50</v>
      </c>
      <c r="M128" s="8"/>
      <c r="N128" s="70"/>
      <c r="O128" s="82" t="s">
        <v>51</v>
      </c>
      <c r="P128" s="10" t="s">
        <v>50</v>
      </c>
      <c r="Q128" s="8"/>
      <c r="R128" s="70"/>
      <c r="S128" s="82" t="s">
        <v>51</v>
      </c>
      <c r="T128" s="10" t="s">
        <v>50</v>
      </c>
      <c r="U128" s="8"/>
      <c r="V128" s="70"/>
      <c r="W128" s="82" t="s">
        <v>51</v>
      </c>
      <c r="X128" s="129" t="s">
        <v>50</v>
      </c>
      <c r="Y128" s="82" t="s">
        <v>51</v>
      </c>
      <c r="Z128" s="2"/>
      <c r="AA128" s="2"/>
      <c r="AB128" s="2"/>
    </row>
    <row r="129" spans="1:28" ht="18" customHeight="1">
      <c r="A129" s="11">
        <v>1</v>
      </c>
      <c r="B129" s="19"/>
      <c r="C129" s="31"/>
      <c r="D129" s="43"/>
      <c r="E129" s="59"/>
      <c r="F129" s="71"/>
      <c r="G129" s="83"/>
      <c r="H129" s="19"/>
      <c r="I129" s="59"/>
      <c r="J129" s="71"/>
      <c r="K129" s="83"/>
      <c r="L129" s="19"/>
      <c r="M129" s="59"/>
      <c r="N129" s="71"/>
      <c r="O129" s="83"/>
      <c r="P129" s="19"/>
      <c r="Q129" s="59"/>
      <c r="R129" s="71"/>
      <c r="S129" s="83"/>
      <c r="T129" s="19"/>
      <c r="U129" s="59"/>
      <c r="V129" s="71"/>
      <c r="W129" s="83"/>
      <c r="X129" s="130">
        <f t="shared" ref="X129:X159" si="4">SUM(D129,H129,L129,P129,T129)</f>
        <v>0</v>
      </c>
      <c r="Y129" s="143">
        <f t="shared" ref="Y129:Y159" si="5">SUM(G129,K129,O129,S129,W129)</f>
        <v>0</v>
      </c>
      <c r="AB129" s="1"/>
    </row>
    <row r="130" spans="1:28" ht="18" customHeight="1">
      <c r="A130" s="11">
        <v>2</v>
      </c>
      <c r="B130" s="20"/>
      <c r="C130" s="32"/>
      <c r="D130" s="44"/>
      <c r="E130" s="60"/>
      <c r="F130" s="72"/>
      <c r="G130" s="83"/>
      <c r="H130" s="20"/>
      <c r="I130" s="60"/>
      <c r="J130" s="72"/>
      <c r="K130" s="83"/>
      <c r="L130" s="20"/>
      <c r="M130" s="60"/>
      <c r="N130" s="72"/>
      <c r="O130" s="83"/>
      <c r="P130" s="20"/>
      <c r="Q130" s="60"/>
      <c r="R130" s="72"/>
      <c r="S130" s="83"/>
      <c r="T130" s="20"/>
      <c r="U130" s="60"/>
      <c r="V130" s="72"/>
      <c r="W130" s="83"/>
      <c r="X130" s="130">
        <f t="shared" si="4"/>
        <v>0</v>
      </c>
      <c r="Y130" s="144">
        <f t="shared" si="5"/>
        <v>0</v>
      </c>
      <c r="AB130" s="1"/>
    </row>
    <row r="131" spans="1:28" ht="18" customHeight="1">
      <c r="A131" s="11">
        <v>3</v>
      </c>
      <c r="B131" s="20"/>
      <c r="C131" s="32"/>
      <c r="D131" s="44"/>
      <c r="E131" s="60"/>
      <c r="F131" s="72"/>
      <c r="G131" s="83"/>
      <c r="H131" s="20"/>
      <c r="I131" s="60"/>
      <c r="J131" s="72"/>
      <c r="K131" s="83"/>
      <c r="L131" s="20"/>
      <c r="M131" s="60"/>
      <c r="N131" s="72"/>
      <c r="O131" s="83"/>
      <c r="P131" s="20"/>
      <c r="Q131" s="60"/>
      <c r="R131" s="72"/>
      <c r="S131" s="83"/>
      <c r="T131" s="20"/>
      <c r="U131" s="60"/>
      <c r="V131" s="72"/>
      <c r="W131" s="83"/>
      <c r="X131" s="130">
        <f t="shared" si="4"/>
        <v>0</v>
      </c>
      <c r="Y131" s="144">
        <f t="shared" si="5"/>
        <v>0</v>
      </c>
      <c r="AB131" s="1"/>
    </row>
    <row r="132" spans="1:28" ht="18" customHeight="1">
      <c r="A132" s="11">
        <v>4</v>
      </c>
      <c r="B132" s="20"/>
      <c r="C132" s="32"/>
      <c r="D132" s="44"/>
      <c r="E132" s="60"/>
      <c r="F132" s="72"/>
      <c r="G132" s="83"/>
      <c r="H132" s="20"/>
      <c r="I132" s="60"/>
      <c r="J132" s="72"/>
      <c r="K132" s="83"/>
      <c r="L132" s="20"/>
      <c r="M132" s="60"/>
      <c r="N132" s="72"/>
      <c r="O132" s="83"/>
      <c r="P132" s="20"/>
      <c r="Q132" s="60"/>
      <c r="R132" s="72"/>
      <c r="S132" s="83"/>
      <c r="T132" s="20"/>
      <c r="U132" s="60"/>
      <c r="V132" s="72"/>
      <c r="W132" s="83"/>
      <c r="X132" s="130">
        <f t="shared" si="4"/>
        <v>0</v>
      </c>
      <c r="Y132" s="144">
        <f t="shared" si="5"/>
        <v>0</v>
      </c>
      <c r="AB132" s="1"/>
    </row>
    <row r="133" spans="1:28" ht="18" customHeight="1">
      <c r="A133" s="11">
        <v>5</v>
      </c>
      <c r="B133" s="20"/>
      <c r="C133" s="32"/>
      <c r="D133" s="44"/>
      <c r="E133" s="60"/>
      <c r="F133" s="72"/>
      <c r="G133" s="83"/>
      <c r="H133" s="20"/>
      <c r="I133" s="60"/>
      <c r="J133" s="72"/>
      <c r="K133" s="83"/>
      <c r="L133" s="20"/>
      <c r="M133" s="60"/>
      <c r="N133" s="72"/>
      <c r="O133" s="83"/>
      <c r="P133" s="20"/>
      <c r="Q133" s="60"/>
      <c r="R133" s="72"/>
      <c r="S133" s="83"/>
      <c r="T133" s="20"/>
      <c r="U133" s="60"/>
      <c r="V133" s="72"/>
      <c r="W133" s="83"/>
      <c r="X133" s="130">
        <f t="shared" si="4"/>
        <v>0</v>
      </c>
      <c r="Y133" s="144">
        <f t="shared" si="5"/>
        <v>0</v>
      </c>
      <c r="AB133" s="1"/>
    </row>
    <row r="134" spans="1:28" ht="18" customHeight="1">
      <c r="A134" s="11">
        <v>6</v>
      </c>
      <c r="B134" s="20"/>
      <c r="C134" s="32"/>
      <c r="D134" s="44"/>
      <c r="E134" s="60"/>
      <c r="F134" s="72"/>
      <c r="G134" s="83"/>
      <c r="H134" s="20"/>
      <c r="I134" s="60"/>
      <c r="J134" s="72"/>
      <c r="K134" s="83"/>
      <c r="L134" s="20"/>
      <c r="M134" s="60"/>
      <c r="N134" s="72"/>
      <c r="O134" s="83"/>
      <c r="P134" s="20"/>
      <c r="Q134" s="60"/>
      <c r="R134" s="72"/>
      <c r="S134" s="83"/>
      <c r="T134" s="20"/>
      <c r="U134" s="60"/>
      <c r="V134" s="72"/>
      <c r="W134" s="83"/>
      <c r="X134" s="130">
        <f t="shared" si="4"/>
        <v>0</v>
      </c>
      <c r="Y134" s="144">
        <f t="shared" si="5"/>
        <v>0</v>
      </c>
      <c r="AB134" s="1"/>
    </row>
    <row r="135" spans="1:28" ht="18" customHeight="1">
      <c r="A135" s="11">
        <v>7</v>
      </c>
      <c r="B135" s="20"/>
      <c r="C135" s="32"/>
      <c r="D135" s="44"/>
      <c r="E135" s="60"/>
      <c r="F135" s="72"/>
      <c r="G135" s="83"/>
      <c r="H135" s="20"/>
      <c r="I135" s="60"/>
      <c r="J135" s="72"/>
      <c r="K135" s="83"/>
      <c r="L135" s="20"/>
      <c r="M135" s="60"/>
      <c r="N135" s="72"/>
      <c r="O135" s="83"/>
      <c r="P135" s="20"/>
      <c r="Q135" s="60"/>
      <c r="R135" s="72"/>
      <c r="S135" s="83"/>
      <c r="T135" s="20"/>
      <c r="U135" s="60"/>
      <c r="V135" s="72"/>
      <c r="W135" s="83"/>
      <c r="X135" s="130">
        <f t="shared" si="4"/>
        <v>0</v>
      </c>
      <c r="Y135" s="144">
        <f t="shared" si="5"/>
        <v>0</v>
      </c>
      <c r="AB135" s="1"/>
    </row>
    <row r="136" spans="1:28" ht="18" customHeight="1">
      <c r="A136" s="11">
        <v>8</v>
      </c>
      <c r="B136" s="20"/>
      <c r="C136" s="32"/>
      <c r="D136" s="44"/>
      <c r="E136" s="60"/>
      <c r="F136" s="72"/>
      <c r="G136" s="83"/>
      <c r="H136" s="20"/>
      <c r="I136" s="60"/>
      <c r="J136" s="72"/>
      <c r="K136" s="83"/>
      <c r="L136" s="20"/>
      <c r="M136" s="60"/>
      <c r="N136" s="72"/>
      <c r="O136" s="83"/>
      <c r="P136" s="20"/>
      <c r="Q136" s="60"/>
      <c r="R136" s="72"/>
      <c r="S136" s="83"/>
      <c r="T136" s="20"/>
      <c r="U136" s="60"/>
      <c r="V136" s="72"/>
      <c r="W136" s="83"/>
      <c r="X136" s="130">
        <f t="shared" si="4"/>
        <v>0</v>
      </c>
      <c r="Y136" s="144">
        <f t="shared" si="5"/>
        <v>0</v>
      </c>
      <c r="AB136" s="1"/>
    </row>
    <row r="137" spans="1:28" ht="18" customHeight="1">
      <c r="A137" s="11">
        <v>9</v>
      </c>
      <c r="B137" s="20"/>
      <c r="C137" s="32"/>
      <c r="D137" s="44"/>
      <c r="E137" s="60"/>
      <c r="F137" s="72"/>
      <c r="G137" s="83"/>
      <c r="H137" s="20"/>
      <c r="I137" s="60"/>
      <c r="J137" s="72"/>
      <c r="K137" s="83"/>
      <c r="L137" s="20"/>
      <c r="M137" s="60"/>
      <c r="N137" s="72"/>
      <c r="O137" s="83"/>
      <c r="P137" s="20"/>
      <c r="Q137" s="60"/>
      <c r="R137" s="72"/>
      <c r="S137" s="83"/>
      <c r="T137" s="20"/>
      <c r="U137" s="60"/>
      <c r="V137" s="72"/>
      <c r="W137" s="83"/>
      <c r="X137" s="130">
        <f t="shared" si="4"/>
        <v>0</v>
      </c>
      <c r="Y137" s="144">
        <f t="shared" si="5"/>
        <v>0</v>
      </c>
      <c r="AB137" s="1"/>
    </row>
    <row r="138" spans="1:28" ht="18" customHeight="1">
      <c r="A138" s="11">
        <v>10</v>
      </c>
      <c r="B138" s="20"/>
      <c r="C138" s="32"/>
      <c r="D138" s="44"/>
      <c r="E138" s="60"/>
      <c r="F138" s="72"/>
      <c r="G138" s="83"/>
      <c r="H138" s="20"/>
      <c r="I138" s="60"/>
      <c r="J138" s="72"/>
      <c r="K138" s="83"/>
      <c r="L138" s="20"/>
      <c r="M138" s="60"/>
      <c r="N138" s="72"/>
      <c r="O138" s="83"/>
      <c r="P138" s="20"/>
      <c r="Q138" s="60"/>
      <c r="R138" s="72"/>
      <c r="S138" s="83"/>
      <c r="T138" s="20"/>
      <c r="U138" s="60"/>
      <c r="V138" s="72"/>
      <c r="W138" s="83"/>
      <c r="X138" s="130">
        <f t="shared" si="4"/>
        <v>0</v>
      </c>
      <c r="Y138" s="144">
        <f t="shared" si="5"/>
        <v>0</v>
      </c>
      <c r="AB138" s="1"/>
    </row>
    <row r="139" spans="1:28" ht="18" customHeight="1">
      <c r="A139" s="11">
        <v>11</v>
      </c>
      <c r="B139" s="20"/>
      <c r="C139" s="32"/>
      <c r="D139" s="44"/>
      <c r="E139" s="60"/>
      <c r="F139" s="72"/>
      <c r="G139" s="83"/>
      <c r="H139" s="20"/>
      <c r="I139" s="60"/>
      <c r="J139" s="72"/>
      <c r="K139" s="83"/>
      <c r="L139" s="20"/>
      <c r="M139" s="60"/>
      <c r="N139" s="72"/>
      <c r="O139" s="83"/>
      <c r="P139" s="20"/>
      <c r="Q139" s="60"/>
      <c r="R139" s="72"/>
      <c r="S139" s="83"/>
      <c r="T139" s="20"/>
      <c r="U139" s="60"/>
      <c r="V139" s="72"/>
      <c r="W139" s="83"/>
      <c r="X139" s="130">
        <f t="shared" si="4"/>
        <v>0</v>
      </c>
      <c r="Y139" s="144">
        <f t="shared" si="5"/>
        <v>0</v>
      </c>
      <c r="AB139" s="1"/>
    </row>
    <row r="140" spans="1:28" ht="18" customHeight="1">
      <c r="A140" s="11">
        <v>12</v>
      </c>
      <c r="B140" s="20"/>
      <c r="C140" s="32"/>
      <c r="D140" s="44"/>
      <c r="E140" s="60"/>
      <c r="F140" s="72"/>
      <c r="G140" s="83"/>
      <c r="H140" s="20"/>
      <c r="I140" s="60"/>
      <c r="J140" s="72"/>
      <c r="K140" s="83"/>
      <c r="L140" s="20"/>
      <c r="M140" s="60"/>
      <c r="N140" s="72"/>
      <c r="O140" s="83"/>
      <c r="P140" s="20"/>
      <c r="Q140" s="60"/>
      <c r="R140" s="72"/>
      <c r="S140" s="83"/>
      <c r="T140" s="20"/>
      <c r="U140" s="60"/>
      <c r="V140" s="72"/>
      <c r="W140" s="83"/>
      <c r="X140" s="130">
        <f t="shared" si="4"/>
        <v>0</v>
      </c>
      <c r="Y140" s="144">
        <f t="shared" si="5"/>
        <v>0</v>
      </c>
      <c r="AB140" s="1"/>
    </row>
    <row r="141" spans="1:28" ht="18" customHeight="1">
      <c r="A141" s="11">
        <v>13</v>
      </c>
      <c r="B141" s="20"/>
      <c r="C141" s="32"/>
      <c r="D141" s="44"/>
      <c r="E141" s="60"/>
      <c r="F141" s="72"/>
      <c r="G141" s="83"/>
      <c r="H141" s="20"/>
      <c r="I141" s="60"/>
      <c r="J141" s="72"/>
      <c r="K141" s="83"/>
      <c r="L141" s="20"/>
      <c r="M141" s="60"/>
      <c r="N141" s="72"/>
      <c r="O141" s="83"/>
      <c r="P141" s="20"/>
      <c r="Q141" s="60"/>
      <c r="R141" s="72"/>
      <c r="S141" s="83"/>
      <c r="T141" s="20"/>
      <c r="U141" s="60"/>
      <c r="V141" s="72"/>
      <c r="W141" s="83"/>
      <c r="X141" s="130">
        <f t="shared" si="4"/>
        <v>0</v>
      </c>
      <c r="Y141" s="144">
        <f t="shared" si="5"/>
        <v>0</v>
      </c>
      <c r="AB141" s="1"/>
    </row>
    <row r="142" spans="1:28" ht="18" customHeight="1">
      <c r="A142" s="11">
        <v>14</v>
      </c>
      <c r="B142" s="20"/>
      <c r="C142" s="32"/>
      <c r="D142" s="44"/>
      <c r="E142" s="60"/>
      <c r="F142" s="72"/>
      <c r="G142" s="83"/>
      <c r="H142" s="20"/>
      <c r="I142" s="60"/>
      <c r="J142" s="72"/>
      <c r="K142" s="83"/>
      <c r="L142" s="20"/>
      <c r="M142" s="60"/>
      <c r="N142" s="72"/>
      <c r="O142" s="83"/>
      <c r="P142" s="20"/>
      <c r="Q142" s="60"/>
      <c r="R142" s="72"/>
      <c r="S142" s="83"/>
      <c r="T142" s="20"/>
      <c r="U142" s="60"/>
      <c r="V142" s="72"/>
      <c r="W142" s="83"/>
      <c r="X142" s="130">
        <f t="shared" si="4"/>
        <v>0</v>
      </c>
      <c r="Y142" s="144">
        <f t="shared" si="5"/>
        <v>0</v>
      </c>
      <c r="AB142" s="1"/>
    </row>
    <row r="143" spans="1:28" ht="18" customHeight="1">
      <c r="A143" s="11">
        <v>15</v>
      </c>
      <c r="B143" s="20"/>
      <c r="C143" s="32"/>
      <c r="D143" s="44"/>
      <c r="E143" s="60"/>
      <c r="F143" s="72"/>
      <c r="G143" s="83"/>
      <c r="H143" s="20"/>
      <c r="I143" s="60"/>
      <c r="J143" s="72"/>
      <c r="K143" s="83"/>
      <c r="L143" s="20"/>
      <c r="M143" s="60"/>
      <c r="N143" s="72"/>
      <c r="O143" s="83"/>
      <c r="P143" s="20"/>
      <c r="Q143" s="60"/>
      <c r="R143" s="72"/>
      <c r="S143" s="83"/>
      <c r="T143" s="20"/>
      <c r="U143" s="60"/>
      <c r="V143" s="72"/>
      <c r="W143" s="83"/>
      <c r="X143" s="130">
        <f t="shared" si="4"/>
        <v>0</v>
      </c>
      <c r="Y143" s="144">
        <f t="shared" si="5"/>
        <v>0</v>
      </c>
      <c r="AB143" s="1"/>
    </row>
    <row r="144" spans="1:28" ht="18" customHeight="1">
      <c r="A144" s="11">
        <v>16</v>
      </c>
      <c r="B144" s="20"/>
      <c r="C144" s="32"/>
      <c r="D144" s="44"/>
      <c r="E144" s="60"/>
      <c r="F144" s="72"/>
      <c r="G144" s="83"/>
      <c r="H144" s="20"/>
      <c r="I144" s="60"/>
      <c r="J144" s="72"/>
      <c r="K144" s="83"/>
      <c r="L144" s="20"/>
      <c r="M144" s="60"/>
      <c r="N144" s="72"/>
      <c r="O144" s="83"/>
      <c r="P144" s="20"/>
      <c r="Q144" s="60"/>
      <c r="R144" s="72"/>
      <c r="S144" s="83"/>
      <c r="T144" s="20"/>
      <c r="U144" s="60"/>
      <c r="V144" s="72"/>
      <c r="W144" s="83"/>
      <c r="X144" s="130">
        <f t="shared" si="4"/>
        <v>0</v>
      </c>
      <c r="Y144" s="144">
        <f t="shared" si="5"/>
        <v>0</v>
      </c>
      <c r="AB144" s="1"/>
    </row>
    <row r="145" spans="1:28" ht="18" customHeight="1">
      <c r="A145" s="11">
        <v>17</v>
      </c>
      <c r="B145" s="20"/>
      <c r="C145" s="32"/>
      <c r="D145" s="44"/>
      <c r="E145" s="60"/>
      <c r="F145" s="72"/>
      <c r="G145" s="83"/>
      <c r="H145" s="20"/>
      <c r="I145" s="60"/>
      <c r="J145" s="72"/>
      <c r="K145" s="83"/>
      <c r="L145" s="20"/>
      <c r="M145" s="60"/>
      <c r="N145" s="72"/>
      <c r="O145" s="83"/>
      <c r="P145" s="20"/>
      <c r="Q145" s="60"/>
      <c r="R145" s="72"/>
      <c r="S145" s="83"/>
      <c r="T145" s="20"/>
      <c r="U145" s="60"/>
      <c r="V145" s="72"/>
      <c r="W145" s="83"/>
      <c r="X145" s="130">
        <f t="shared" si="4"/>
        <v>0</v>
      </c>
      <c r="Y145" s="144">
        <f t="shared" si="5"/>
        <v>0</v>
      </c>
      <c r="Z145" s="2"/>
      <c r="AA145" s="2"/>
      <c r="AB145" s="2"/>
    </row>
    <row r="146" spans="1:28" ht="18" customHeight="1">
      <c r="A146" s="11">
        <v>18</v>
      </c>
      <c r="B146" s="20"/>
      <c r="C146" s="32"/>
      <c r="D146" s="44"/>
      <c r="E146" s="60"/>
      <c r="F146" s="72"/>
      <c r="G146" s="83"/>
      <c r="H146" s="20"/>
      <c r="I146" s="60"/>
      <c r="J146" s="72"/>
      <c r="K146" s="83"/>
      <c r="L146" s="20"/>
      <c r="M146" s="60"/>
      <c r="N146" s="72"/>
      <c r="O146" s="83"/>
      <c r="P146" s="20"/>
      <c r="Q146" s="60"/>
      <c r="R146" s="72"/>
      <c r="S146" s="83"/>
      <c r="T146" s="20"/>
      <c r="U146" s="60"/>
      <c r="V146" s="72"/>
      <c r="W146" s="83"/>
      <c r="X146" s="130">
        <f t="shared" si="4"/>
        <v>0</v>
      </c>
      <c r="Y146" s="144">
        <f t="shared" si="5"/>
        <v>0</v>
      </c>
      <c r="Z146" s="2"/>
      <c r="AA146" s="2"/>
      <c r="AB146" s="2"/>
    </row>
    <row r="147" spans="1:28" ht="18" customHeight="1">
      <c r="A147" s="11">
        <v>19</v>
      </c>
      <c r="B147" s="20"/>
      <c r="C147" s="32"/>
      <c r="D147" s="44"/>
      <c r="E147" s="60"/>
      <c r="F147" s="72"/>
      <c r="G147" s="83"/>
      <c r="H147" s="20"/>
      <c r="I147" s="60"/>
      <c r="J147" s="72"/>
      <c r="K147" s="83"/>
      <c r="L147" s="20"/>
      <c r="M147" s="60"/>
      <c r="N147" s="72"/>
      <c r="O147" s="83"/>
      <c r="P147" s="20"/>
      <c r="Q147" s="60"/>
      <c r="R147" s="72"/>
      <c r="S147" s="83"/>
      <c r="T147" s="20"/>
      <c r="U147" s="60"/>
      <c r="V147" s="72"/>
      <c r="W147" s="83"/>
      <c r="X147" s="130">
        <f t="shared" si="4"/>
        <v>0</v>
      </c>
      <c r="Y147" s="144">
        <f t="shared" si="5"/>
        <v>0</v>
      </c>
      <c r="Z147" s="2"/>
      <c r="AA147" s="2"/>
      <c r="AB147" s="2"/>
    </row>
    <row r="148" spans="1:28" ht="18" customHeight="1">
      <c r="A148" s="11">
        <v>20</v>
      </c>
      <c r="B148" s="20"/>
      <c r="C148" s="32"/>
      <c r="D148" s="44"/>
      <c r="E148" s="60"/>
      <c r="F148" s="72"/>
      <c r="G148" s="83"/>
      <c r="H148" s="20"/>
      <c r="I148" s="60"/>
      <c r="J148" s="72"/>
      <c r="K148" s="83"/>
      <c r="L148" s="20"/>
      <c r="M148" s="60"/>
      <c r="N148" s="72"/>
      <c r="O148" s="83"/>
      <c r="P148" s="20"/>
      <c r="Q148" s="60"/>
      <c r="R148" s="72"/>
      <c r="S148" s="83"/>
      <c r="T148" s="20"/>
      <c r="U148" s="60"/>
      <c r="V148" s="72"/>
      <c r="W148" s="83"/>
      <c r="X148" s="130">
        <f t="shared" si="4"/>
        <v>0</v>
      </c>
      <c r="Y148" s="144">
        <f t="shared" si="5"/>
        <v>0</v>
      </c>
      <c r="Z148" s="2"/>
      <c r="AA148" s="2"/>
      <c r="AB148" s="2"/>
    </row>
    <row r="149" spans="1:28" ht="18" customHeight="1">
      <c r="A149" s="11">
        <v>21</v>
      </c>
      <c r="B149" s="20"/>
      <c r="C149" s="32"/>
      <c r="D149" s="44"/>
      <c r="E149" s="60"/>
      <c r="F149" s="72"/>
      <c r="G149" s="83"/>
      <c r="H149" s="20"/>
      <c r="I149" s="60"/>
      <c r="J149" s="72"/>
      <c r="K149" s="83"/>
      <c r="L149" s="20"/>
      <c r="M149" s="60"/>
      <c r="N149" s="72"/>
      <c r="O149" s="83"/>
      <c r="P149" s="20"/>
      <c r="Q149" s="60"/>
      <c r="R149" s="72"/>
      <c r="S149" s="83"/>
      <c r="T149" s="20"/>
      <c r="U149" s="60"/>
      <c r="V149" s="72"/>
      <c r="W149" s="83"/>
      <c r="X149" s="130">
        <f t="shared" si="4"/>
        <v>0</v>
      </c>
      <c r="Y149" s="144">
        <f t="shared" si="5"/>
        <v>0</v>
      </c>
      <c r="Z149" s="2"/>
      <c r="AA149" s="2"/>
      <c r="AB149" s="2"/>
    </row>
    <row r="150" spans="1:28" ht="18" customHeight="1">
      <c r="A150" s="11">
        <v>22</v>
      </c>
      <c r="B150" s="20"/>
      <c r="C150" s="32"/>
      <c r="D150" s="44"/>
      <c r="E150" s="60"/>
      <c r="F150" s="72"/>
      <c r="G150" s="83"/>
      <c r="H150" s="20"/>
      <c r="I150" s="60"/>
      <c r="J150" s="72"/>
      <c r="K150" s="83"/>
      <c r="L150" s="20"/>
      <c r="M150" s="60"/>
      <c r="N150" s="72"/>
      <c r="O150" s="83"/>
      <c r="P150" s="20"/>
      <c r="Q150" s="60"/>
      <c r="R150" s="72"/>
      <c r="S150" s="83"/>
      <c r="T150" s="20"/>
      <c r="U150" s="60"/>
      <c r="V150" s="72"/>
      <c r="W150" s="83"/>
      <c r="X150" s="130">
        <f t="shared" si="4"/>
        <v>0</v>
      </c>
      <c r="Y150" s="144">
        <f t="shared" si="5"/>
        <v>0</v>
      </c>
      <c r="Z150" s="2"/>
      <c r="AA150" s="2"/>
      <c r="AB150" s="2"/>
    </row>
    <row r="151" spans="1:28" ht="18" customHeight="1">
      <c r="A151" s="11">
        <v>23</v>
      </c>
      <c r="B151" s="20"/>
      <c r="C151" s="32"/>
      <c r="D151" s="44"/>
      <c r="E151" s="60"/>
      <c r="F151" s="72"/>
      <c r="G151" s="83"/>
      <c r="H151" s="20"/>
      <c r="I151" s="60"/>
      <c r="J151" s="72"/>
      <c r="K151" s="83"/>
      <c r="L151" s="20"/>
      <c r="M151" s="60"/>
      <c r="N151" s="72"/>
      <c r="O151" s="83"/>
      <c r="P151" s="20"/>
      <c r="Q151" s="60"/>
      <c r="R151" s="72"/>
      <c r="S151" s="83"/>
      <c r="T151" s="20"/>
      <c r="U151" s="60"/>
      <c r="V151" s="72"/>
      <c r="W151" s="83"/>
      <c r="X151" s="130">
        <f t="shared" si="4"/>
        <v>0</v>
      </c>
      <c r="Y151" s="144">
        <f t="shared" si="5"/>
        <v>0</v>
      </c>
      <c r="Z151" s="2"/>
      <c r="AA151" s="2"/>
      <c r="AB151" s="2"/>
    </row>
    <row r="152" spans="1:28" ht="18" customHeight="1">
      <c r="A152" s="11">
        <v>24</v>
      </c>
      <c r="B152" s="20"/>
      <c r="C152" s="32"/>
      <c r="D152" s="44"/>
      <c r="E152" s="60"/>
      <c r="F152" s="72"/>
      <c r="G152" s="83"/>
      <c r="H152" s="20"/>
      <c r="I152" s="60"/>
      <c r="J152" s="72"/>
      <c r="K152" s="83"/>
      <c r="L152" s="20"/>
      <c r="M152" s="60"/>
      <c r="N152" s="72"/>
      <c r="O152" s="83"/>
      <c r="P152" s="20"/>
      <c r="Q152" s="60"/>
      <c r="R152" s="72"/>
      <c r="S152" s="83"/>
      <c r="T152" s="20"/>
      <c r="U152" s="60"/>
      <c r="V152" s="72"/>
      <c r="W152" s="83"/>
      <c r="X152" s="130">
        <f t="shared" si="4"/>
        <v>0</v>
      </c>
      <c r="Y152" s="144">
        <f t="shared" si="5"/>
        <v>0</v>
      </c>
      <c r="Z152" s="2"/>
      <c r="AA152" s="2"/>
      <c r="AB152" s="2"/>
    </row>
    <row r="153" spans="1:28" ht="18" customHeight="1">
      <c r="A153" s="11">
        <v>25</v>
      </c>
      <c r="B153" s="20"/>
      <c r="C153" s="32"/>
      <c r="D153" s="44"/>
      <c r="E153" s="60"/>
      <c r="F153" s="72"/>
      <c r="G153" s="83"/>
      <c r="H153" s="20"/>
      <c r="I153" s="60"/>
      <c r="J153" s="72"/>
      <c r="K153" s="83"/>
      <c r="L153" s="20"/>
      <c r="M153" s="60"/>
      <c r="N153" s="72"/>
      <c r="O153" s="83"/>
      <c r="P153" s="20"/>
      <c r="Q153" s="60"/>
      <c r="R153" s="72"/>
      <c r="S153" s="83"/>
      <c r="T153" s="20"/>
      <c r="U153" s="60"/>
      <c r="V153" s="72"/>
      <c r="W153" s="83"/>
      <c r="X153" s="130">
        <f t="shared" si="4"/>
        <v>0</v>
      </c>
      <c r="Y153" s="144">
        <f t="shared" si="5"/>
        <v>0</v>
      </c>
      <c r="Z153" s="2"/>
      <c r="AA153" s="2"/>
      <c r="AB153" s="2"/>
    </row>
    <row r="154" spans="1:28" ht="18" customHeight="1">
      <c r="A154" s="11">
        <v>26</v>
      </c>
      <c r="B154" s="20"/>
      <c r="C154" s="32"/>
      <c r="D154" s="44"/>
      <c r="E154" s="60"/>
      <c r="F154" s="72"/>
      <c r="G154" s="83"/>
      <c r="H154" s="20"/>
      <c r="I154" s="60"/>
      <c r="J154" s="72"/>
      <c r="K154" s="83"/>
      <c r="L154" s="20"/>
      <c r="M154" s="60"/>
      <c r="N154" s="72"/>
      <c r="O154" s="83"/>
      <c r="P154" s="20"/>
      <c r="Q154" s="60"/>
      <c r="R154" s="72"/>
      <c r="S154" s="83"/>
      <c r="T154" s="20"/>
      <c r="U154" s="60"/>
      <c r="V154" s="72"/>
      <c r="W154" s="83"/>
      <c r="X154" s="130">
        <f t="shared" si="4"/>
        <v>0</v>
      </c>
      <c r="Y154" s="144">
        <f t="shared" si="5"/>
        <v>0</v>
      </c>
      <c r="Z154" s="2"/>
      <c r="AA154" s="2"/>
      <c r="AB154" s="2"/>
    </row>
    <row r="155" spans="1:28" ht="18" customHeight="1">
      <c r="A155" s="11">
        <v>27</v>
      </c>
      <c r="B155" s="20"/>
      <c r="C155" s="32"/>
      <c r="D155" s="44"/>
      <c r="E155" s="60"/>
      <c r="F155" s="72"/>
      <c r="G155" s="83"/>
      <c r="H155" s="20"/>
      <c r="I155" s="60"/>
      <c r="J155" s="72"/>
      <c r="K155" s="83"/>
      <c r="L155" s="20"/>
      <c r="M155" s="60"/>
      <c r="N155" s="72"/>
      <c r="O155" s="83"/>
      <c r="P155" s="20"/>
      <c r="Q155" s="60"/>
      <c r="R155" s="72"/>
      <c r="S155" s="83"/>
      <c r="T155" s="20"/>
      <c r="U155" s="60"/>
      <c r="V155" s="72"/>
      <c r="W155" s="83"/>
      <c r="X155" s="130">
        <f t="shared" si="4"/>
        <v>0</v>
      </c>
      <c r="Y155" s="144">
        <f t="shared" si="5"/>
        <v>0</v>
      </c>
      <c r="Z155" s="88"/>
      <c r="AA155" s="88"/>
      <c r="AB155" s="88"/>
    </row>
    <row r="156" spans="1:28" ht="18" customHeight="1">
      <c r="A156" s="11">
        <v>28</v>
      </c>
      <c r="B156" s="20"/>
      <c r="C156" s="32"/>
      <c r="D156" s="44"/>
      <c r="E156" s="60"/>
      <c r="F156" s="72"/>
      <c r="G156" s="83"/>
      <c r="H156" s="20"/>
      <c r="I156" s="60"/>
      <c r="J156" s="72"/>
      <c r="K156" s="83"/>
      <c r="L156" s="20"/>
      <c r="M156" s="60"/>
      <c r="N156" s="72"/>
      <c r="O156" s="83"/>
      <c r="P156" s="20"/>
      <c r="Q156" s="60"/>
      <c r="R156" s="72"/>
      <c r="S156" s="83"/>
      <c r="T156" s="20"/>
      <c r="U156" s="60"/>
      <c r="V156" s="72"/>
      <c r="W156" s="83"/>
      <c r="X156" s="130">
        <f t="shared" si="4"/>
        <v>0</v>
      </c>
      <c r="Y156" s="144">
        <f t="shared" si="5"/>
        <v>0</v>
      </c>
      <c r="Z156" s="88"/>
      <c r="AA156" s="88"/>
      <c r="AB156" s="88"/>
    </row>
    <row r="157" spans="1:28" ht="18" customHeight="1">
      <c r="A157" s="11">
        <v>29</v>
      </c>
      <c r="B157" s="20"/>
      <c r="C157" s="32"/>
      <c r="D157" s="44"/>
      <c r="E157" s="60"/>
      <c r="F157" s="72"/>
      <c r="G157" s="83"/>
      <c r="H157" s="20"/>
      <c r="I157" s="60"/>
      <c r="J157" s="72"/>
      <c r="K157" s="83"/>
      <c r="L157" s="20"/>
      <c r="M157" s="60"/>
      <c r="N157" s="72"/>
      <c r="O157" s="83"/>
      <c r="P157" s="20"/>
      <c r="Q157" s="60"/>
      <c r="R157" s="72"/>
      <c r="S157" s="83"/>
      <c r="T157" s="20"/>
      <c r="U157" s="60"/>
      <c r="V157" s="72"/>
      <c r="W157" s="83"/>
      <c r="X157" s="130">
        <f t="shared" si="4"/>
        <v>0</v>
      </c>
      <c r="Y157" s="144">
        <f t="shared" si="5"/>
        <v>0</v>
      </c>
      <c r="Z157" s="2"/>
      <c r="AA157" s="2"/>
      <c r="AB157" s="2"/>
    </row>
    <row r="158" spans="1:28" ht="18" customHeight="1">
      <c r="A158" s="11">
        <v>30</v>
      </c>
      <c r="B158" s="20"/>
      <c r="C158" s="32"/>
      <c r="D158" s="44"/>
      <c r="E158" s="60"/>
      <c r="F158" s="72"/>
      <c r="G158" s="83"/>
      <c r="H158" s="20"/>
      <c r="I158" s="60"/>
      <c r="J158" s="72"/>
      <c r="K158" s="83"/>
      <c r="L158" s="20"/>
      <c r="M158" s="60"/>
      <c r="N158" s="72"/>
      <c r="O158" s="83"/>
      <c r="P158" s="20"/>
      <c r="Q158" s="60"/>
      <c r="R158" s="72"/>
      <c r="S158" s="83"/>
      <c r="T158" s="20"/>
      <c r="U158" s="60"/>
      <c r="V158" s="72"/>
      <c r="W158" s="83"/>
      <c r="X158" s="130">
        <f t="shared" si="4"/>
        <v>0</v>
      </c>
      <c r="Y158" s="144">
        <f t="shared" si="5"/>
        <v>0</v>
      </c>
      <c r="Z158" s="2"/>
      <c r="AA158" s="2"/>
      <c r="AB158" s="2"/>
    </row>
    <row r="159" spans="1:28" ht="18" customHeight="1">
      <c r="A159" s="12">
        <v>31</v>
      </c>
      <c r="B159" s="21"/>
      <c r="C159" s="33"/>
      <c r="D159" s="45"/>
      <c r="E159" s="61"/>
      <c r="F159" s="73"/>
      <c r="G159" s="84"/>
      <c r="H159" s="21"/>
      <c r="I159" s="61"/>
      <c r="J159" s="73"/>
      <c r="K159" s="84"/>
      <c r="L159" s="21"/>
      <c r="M159" s="61"/>
      <c r="N159" s="73"/>
      <c r="O159" s="84"/>
      <c r="P159" s="21"/>
      <c r="Q159" s="61"/>
      <c r="R159" s="73"/>
      <c r="S159" s="84"/>
      <c r="T159" s="21"/>
      <c r="U159" s="61"/>
      <c r="V159" s="73"/>
      <c r="W159" s="84"/>
      <c r="X159" s="131">
        <f t="shared" si="4"/>
        <v>0</v>
      </c>
      <c r="Y159" s="145">
        <f t="shared" si="5"/>
        <v>0</v>
      </c>
      <c r="Z159" s="2"/>
      <c r="AA159" s="2"/>
      <c r="AB159" s="2"/>
    </row>
    <row r="160" spans="1:28" ht="18" customHeight="1">
      <c r="A160" s="10" t="s">
        <v>27</v>
      </c>
      <c r="B160" s="22">
        <f>SUM(B129:C159)</f>
        <v>0</v>
      </c>
      <c r="C160" s="34" t="s">
        <v>15</v>
      </c>
      <c r="D160" s="46">
        <f>SUM(D129:D159)</f>
        <v>0</v>
      </c>
      <c r="E160" s="62"/>
      <c r="F160" s="74"/>
      <c r="G160" s="85">
        <f>SUM(G129:G159)</f>
        <v>0</v>
      </c>
      <c r="H160" s="91">
        <f>SUM(H129:H159)</f>
        <v>0</v>
      </c>
      <c r="I160" s="93"/>
      <c r="J160" s="95"/>
      <c r="K160" s="99">
        <f>SUM(K129:K159)</f>
        <v>0</v>
      </c>
      <c r="L160" s="91">
        <f>SUM(L129:L159)</f>
        <v>0</v>
      </c>
      <c r="M160" s="93"/>
      <c r="N160" s="95"/>
      <c r="O160" s="99">
        <f>SUM(O129:O159)</f>
        <v>0</v>
      </c>
      <c r="P160" s="91">
        <f>SUM(P129:P159)</f>
        <v>0</v>
      </c>
      <c r="Q160" s="93"/>
      <c r="R160" s="95"/>
      <c r="S160" s="99">
        <f>SUM(S129:S159)</f>
        <v>0</v>
      </c>
      <c r="T160" s="91">
        <f>SUM(T129:T159)</f>
        <v>0</v>
      </c>
      <c r="U160" s="93"/>
      <c r="V160" s="95"/>
      <c r="W160" s="120">
        <f>SUM(W129:W159)</f>
        <v>0</v>
      </c>
      <c r="X160" s="132">
        <f>SUM(X129:X159)</f>
        <v>0</v>
      </c>
      <c r="Y160" s="146">
        <f>SUM(Y129:Y159)</f>
        <v>0</v>
      </c>
      <c r="Z160" s="2"/>
      <c r="AA160" s="2"/>
      <c r="AB160" s="2"/>
    </row>
    <row r="161" spans="1:28" ht="18" customHeight="1">
      <c r="A161" s="2"/>
      <c r="B161" s="15" t="s">
        <v>8</v>
      </c>
      <c r="C161" s="27"/>
      <c r="D161" s="38"/>
      <c r="E161" s="56"/>
      <c r="F161" s="56"/>
      <c r="G161" s="80" t="s">
        <v>15</v>
      </c>
      <c r="H161" s="90"/>
      <c r="I161" s="56"/>
      <c r="J161" s="56"/>
      <c r="K161" s="80" t="s">
        <v>15</v>
      </c>
      <c r="L161" s="90"/>
      <c r="M161" s="56"/>
      <c r="N161" s="56"/>
      <c r="O161" s="80" t="s">
        <v>15</v>
      </c>
      <c r="P161" s="90"/>
      <c r="Q161" s="56"/>
      <c r="R161" s="56"/>
      <c r="S161" s="80" t="s">
        <v>15</v>
      </c>
      <c r="T161" s="90"/>
      <c r="U161" s="56"/>
      <c r="V161" s="56"/>
      <c r="W161" s="121" t="s">
        <v>15</v>
      </c>
      <c r="X161" s="133">
        <f>SUM(D161,H161,L161,T161,P161)</f>
        <v>0</v>
      </c>
      <c r="Y161" s="142" t="s">
        <v>15</v>
      </c>
      <c r="AB161" s="1"/>
    </row>
    <row r="162" spans="1:28" ht="5.25" customHeight="1">
      <c r="A162" s="4"/>
      <c r="B162" s="2"/>
      <c r="C162" s="2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AB162" s="1"/>
    </row>
    <row r="163" spans="1:28" ht="18" customHeight="1">
      <c r="A163" s="4"/>
      <c r="B163" s="15" t="s">
        <v>34</v>
      </c>
      <c r="C163" s="27"/>
      <c r="D163" s="48">
        <f>D124+D160-D161</f>
        <v>0</v>
      </c>
      <c r="E163" s="63"/>
      <c r="F163" s="63"/>
      <c r="G163" s="80" t="s">
        <v>15</v>
      </c>
      <c r="H163" s="92">
        <f>H124+H160-H161</f>
        <v>0</v>
      </c>
      <c r="I163" s="94"/>
      <c r="J163" s="94"/>
      <c r="K163" s="80" t="s">
        <v>15</v>
      </c>
      <c r="L163" s="92">
        <f>L124+L160-L161</f>
        <v>0</v>
      </c>
      <c r="M163" s="94"/>
      <c r="N163" s="94"/>
      <c r="O163" s="80" t="s">
        <v>15</v>
      </c>
      <c r="P163" s="92">
        <f>P124+P160-P161</f>
        <v>0</v>
      </c>
      <c r="Q163" s="94"/>
      <c r="R163" s="94"/>
      <c r="S163" s="80" t="s">
        <v>15</v>
      </c>
      <c r="T163" s="92">
        <f>T124+T160-T161</f>
        <v>0</v>
      </c>
      <c r="U163" s="94"/>
      <c r="V163" s="94"/>
      <c r="W163" s="80" t="s">
        <v>15</v>
      </c>
      <c r="X163" s="133">
        <f>SUM(D163,H163,L163,P163,T163)</f>
        <v>0</v>
      </c>
      <c r="Y163" s="142" t="s">
        <v>15</v>
      </c>
      <c r="AB163" s="1"/>
    </row>
    <row r="164" spans="1:28" ht="18" customHeight="1">
      <c r="A164" s="2"/>
      <c r="B164" s="16" t="s">
        <v>40</v>
      </c>
      <c r="C164" s="28"/>
      <c r="D164" s="49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122"/>
      <c r="X164" s="133">
        <f>X125+B160-X160</f>
        <v>0</v>
      </c>
      <c r="Y164" s="142" t="s">
        <v>15</v>
      </c>
      <c r="AB164" s="1"/>
    </row>
    <row r="165" spans="1:28" ht="9.9" customHeight="1">
      <c r="A165" s="2"/>
      <c r="B165" s="23"/>
      <c r="C165" s="23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14"/>
      <c r="Y165" s="142"/>
      <c r="AB165" s="1"/>
    </row>
    <row r="166" spans="1:28" ht="16.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5" t="s">
        <v>53</v>
      </c>
      <c r="Y166" s="78"/>
      <c r="AB166" s="1"/>
    </row>
    <row r="167" spans="1:28" ht="12.7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34">
        <f>X120-B160</f>
        <v>0</v>
      </c>
      <c r="Y167" s="140" t="s">
        <v>15</v>
      </c>
      <c r="AB167" s="1"/>
    </row>
    <row r="168" spans="1:28" ht="12.7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35"/>
      <c r="Y168" s="116"/>
      <c r="AB168" s="1"/>
    </row>
    <row r="169" spans="1:2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4"/>
      <c r="AA169" s="4"/>
      <c r="AB169" s="4"/>
    </row>
    <row r="170" spans="1:28" ht="18.75">
      <c r="A170" s="3" t="s">
        <v>0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88"/>
      <c r="Y170" s="137" t="s">
        <v>33</v>
      </c>
      <c r="Z170" s="148"/>
      <c r="AA170" s="148"/>
      <c r="AB170" s="148"/>
    </row>
    <row r="171" spans="1:28" ht="5.2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3"/>
      <c r="M171" s="103"/>
      <c r="N171" s="10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7.25" customHeight="1">
      <c r="A172" s="4"/>
      <c r="B172" s="6" t="s">
        <v>1</v>
      </c>
      <c r="C172" s="24"/>
      <c r="D172" s="51">
        <f>D116</f>
        <v>0</v>
      </c>
      <c r="E172" s="65"/>
      <c r="F172" s="65"/>
      <c r="G172" s="86"/>
      <c r="H172" s="88"/>
      <c r="I172" s="88"/>
      <c r="J172" s="88"/>
      <c r="K172" s="96" t="s">
        <v>5</v>
      </c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38"/>
      <c r="Z172" s="2"/>
      <c r="AA172" s="2"/>
      <c r="AB172" s="2"/>
    </row>
    <row r="173" spans="1:28" ht="17.25" customHeight="1">
      <c r="A173" s="4"/>
      <c r="B173" s="7" t="s">
        <v>11</v>
      </c>
      <c r="C173" s="25"/>
      <c r="D173" s="52"/>
      <c r="E173" s="66"/>
      <c r="F173" s="66"/>
      <c r="G173" s="87"/>
      <c r="H173" s="88"/>
      <c r="I173" s="88"/>
      <c r="J173" s="88"/>
      <c r="K173" s="16" t="s">
        <v>9</v>
      </c>
      <c r="L173" s="28"/>
      <c r="M173" s="28"/>
      <c r="N173" s="28"/>
      <c r="O173" s="108" t="str">
        <f>O117</f>
        <v>　　年　月　日　～　　年　月　日</v>
      </c>
      <c r="P173" s="113"/>
      <c r="Q173" s="113"/>
      <c r="R173" s="113"/>
      <c r="S173" s="113"/>
      <c r="T173" s="113"/>
      <c r="U173" s="113"/>
      <c r="V173" s="113"/>
      <c r="W173" s="113"/>
      <c r="X173" s="113"/>
      <c r="Y173" s="147"/>
      <c r="Z173" s="2"/>
      <c r="AA173" s="2"/>
      <c r="AB173" s="2"/>
    </row>
    <row r="174" spans="1:28" ht="5.2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2"/>
      <c r="AA174" s="2"/>
      <c r="AB174" s="2"/>
    </row>
    <row r="175" spans="1:28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97"/>
      <c r="L175" s="101"/>
      <c r="M175" s="101"/>
      <c r="N175" s="101"/>
      <c r="O175" s="106"/>
      <c r="P175" s="111"/>
      <c r="Q175" s="111"/>
      <c r="R175" s="115"/>
      <c r="S175" s="2"/>
      <c r="T175" s="97" t="s">
        <v>14</v>
      </c>
      <c r="U175" s="101"/>
      <c r="V175" s="101"/>
      <c r="W175" s="118"/>
      <c r="X175" s="123"/>
      <c r="Y175" s="140"/>
      <c r="Z175" s="2"/>
      <c r="AA175" s="2"/>
      <c r="AB175" s="2"/>
    </row>
    <row r="176" spans="1:28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98" t="s">
        <v>2</v>
      </c>
      <c r="L176" s="102"/>
      <c r="M176" s="104"/>
      <c r="N176" s="102"/>
      <c r="O176" s="109">
        <f>O120</f>
        <v>0</v>
      </c>
      <c r="P176" s="114"/>
      <c r="Q176" s="114"/>
      <c r="R176" s="116" t="s">
        <v>15</v>
      </c>
      <c r="S176" s="2"/>
      <c r="T176" s="98" t="s">
        <v>19</v>
      </c>
      <c r="U176" s="104"/>
      <c r="V176" s="104"/>
      <c r="W176" s="102"/>
      <c r="X176" s="136">
        <f>X167</f>
        <v>0</v>
      </c>
      <c r="Y176" s="116" t="s">
        <v>15</v>
      </c>
      <c r="Z176" s="2"/>
      <c r="AA176" s="2"/>
      <c r="AB176" s="2"/>
    </row>
    <row r="177" spans="1:28" ht="5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8" customHeight="1">
      <c r="A178" s="5"/>
      <c r="B178" s="13"/>
      <c r="C178" s="26" t="s">
        <v>42</v>
      </c>
      <c r="D178" s="13"/>
      <c r="E178" s="13"/>
      <c r="F178" s="26" t="s">
        <v>57</v>
      </c>
      <c r="G178" s="78"/>
      <c r="H178" s="88"/>
      <c r="I178" s="88"/>
      <c r="J178" s="88"/>
      <c r="K178" s="88"/>
      <c r="L178" s="88"/>
      <c r="M178" s="88"/>
      <c r="N178" s="88"/>
      <c r="O178" s="88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8" customHeight="1">
      <c r="A179" s="5"/>
      <c r="B179" s="14"/>
      <c r="C179" s="14"/>
      <c r="D179" s="37" t="s">
        <v>21</v>
      </c>
      <c r="E179" s="67">
        <f>E123</f>
        <v>0</v>
      </c>
      <c r="F179" s="75">
        <f>F123</f>
        <v>0</v>
      </c>
      <c r="G179" s="79" t="s">
        <v>25</v>
      </c>
      <c r="H179" s="89" t="s">
        <v>21</v>
      </c>
      <c r="I179" s="67">
        <f>I123</f>
        <v>0</v>
      </c>
      <c r="J179" s="75">
        <f>J123</f>
        <v>0</v>
      </c>
      <c r="K179" s="79" t="s">
        <v>25</v>
      </c>
      <c r="L179" s="89" t="s">
        <v>21</v>
      </c>
      <c r="M179" s="67">
        <f>M123</f>
        <v>0</v>
      </c>
      <c r="N179" s="75">
        <f>N123</f>
        <v>0</v>
      </c>
      <c r="O179" s="80" t="s">
        <v>25</v>
      </c>
      <c r="P179" s="89" t="s">
        <v>21</v>
      </c>
      <c r="Q179" s="67">
        <f>Q123</f>
        <v>0</v>
      </c>
      <c r="R179" s="75">
        <f>R123</f>
        <v>0</v>
      </c>
      <c r="S179" s="80" t="s">
        <v>25</v>
      </c>
      <c r="T179" s="89" t="s">
        <v>21</v>
      </c>
      <c r="U179" s="67">
        <f>U123</f>
        <v>0</v>
      </c>
      <c r="V179" s="75">
        <f>V123</f>
        <v>0</v>
      </c>
      <c r="W179" s="80" t="s">
        <v>25</v>
      </c>
      <c r="X179" s="125" t="s">
        <v>27</v>
      </c>
      <c r="Y179" s="141"/>
      <c r="Z179" s="2"/>
      <c r="AA179" s="2"/>
      <c r="AB179" s="2"/>
    </row>
    <row r="180" spans="1:28" ht="18" customHeight="1">
      <c r="A180" s="6" t="s">
        <v>29</v>
      </c>
      <c r="B180" s="15" t="s">
        <v>34</v>
      </c>
      <c r="C180" s="27"/>
      <c r="D180" s="48">
        <f>D163</f>
        <v>0</v>
      </c>
      <c r="E180" s="63"/>
      <c r="F180" s="63"/>
      <c r="G180" s="80" t="s">
        <v>15</v>
      </c>
      <c r="H180" s="92">
        <f>H163</f>
        <v>0</v>
      </c>
      <c r="I180" s="94"/>
      <c r="J180" s="94"/>
      <c r="K180" s="80" t="s">
        <v>15</v>
      </c>
      <c r="L180" s="92">
        <f>L163</f>
        <v>0</v>
      </c>
      <c r="M180" s="94"/>
      <c r="N180" s="94"/>
      <c r="O180" s="80" t="s">
        <v>15</v>
      </c>
      <c r="P180" s="92">
        <f>P163</f>
        <v>0</v>
      </c>
      <c r="Q180" s="94"/>
      <c r="R180" s="94"/>
      <c r="S180" s="80" t="s">
        <v>15</v>
      </c>
      <c r="T180" s="92">
        <f>T163</f>
        <v>0</v>
      </c>
      <c r="U180" s="94"/>
      <c r="V180" s="94"/>
      <c r="W180" s="80" t="s">
        <v>15</v>
      </c>
      <c r="X180" s="126">
        <f>SUM(D180,H180,L180,P180,T180)</f>
        <v>0</v>
      </c>
      <c r="Y180" s="142" t="s">
        <v>15</v>
      </c>
      <c r="Z180" s="2"/>
      <c r="AA180" s="2"/>
      <c r="AB180" s="2"/>
    </row>
    <row r="181" spans="1:28" ht="18" customHeight="1">
      <c r="A181" s="7" t="s">
        <v>38</v>
      </c>
      <c r="B181" s="16" t="s">
        <v>40</v>
      </c>
      <c r="C181" s="28"/>
      <c r="D181" s="39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119"/>
      <c r="X181" s="126">
        <f>X164</f>
        <v>0</v>
      </c>
      <c r="Y181" s="142" t="s">
        <v>15</v>
      </c>
      <c r="Z181" s="2"/>
      <c r="AA181" s="2"/>
      <c r="AB181" s="2"/>
    </row>
    <row r="182" spans="1:28" ht="5.25" customHeight="1">
      <c r="A182" s="8"/>
      <c r="B182" s="17"/>
      <c r="C182" s="17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8" customHeight="1">
      <c r="A183" s="9" t="s">
        <v>41</v>
      </c>
      <c r="B183" s="18" t="s">
        <v>43</v>
      </c>
      <c r="C183" s="29"/>
      <c r="D183" s="41" t="s">
        <v>45</v>
      </c>
      <c r="E183" s="58"/>
      <c r="F183" s="69"/>
      <c r="G183" s="81" t="s">
        <v>47</v>
      </c>
      <c r="H183" s="18" t="s">
        <v>45</v>
      </c>
      <c r="I183" s="58"/>
      <c r="J183" s="69"/>
      <c r="K183" s="81" t="s">
        <v>47</v>
      </c>
      <c r="L183" s="18" t="s">
        <v>45</v>
      </c>
      <c r="M183" s="58"/>
      <c r="N183" s="69"/>
      <c r="O183" s="81" t="s">
        <v>47</v>
      </c>
      <c r="P183" s="18" t="s">
        <v>45</v>
      </c>
      <c r="Q183" s="58"/>
      <c r="R183" s="69"/>
      <c r="S183" s="117" t="s">
        <v>47</v>
      </c>
      <c r="T183" s="18" t="s">
        <v>45</v>
      </c>
      <c r="U183" s="58"/>
      <c r="V183" s="69"/>
      <c r="W183" s="117" t="s">
        <v>47</v>
      </c>
      <c r="X183" s="128" t="s">
        <v>45</v>
      </c>
      <c r="Y183" s="117" t="s">
        <v>47</v>
      </c>
      <c r="Z183" s="2"/>
      <c r="AA183" s="2"/>
      <c r="AB183" s="2"/>
    </row>
    <row r="184" spans="1:28" ht="18" customHeight="1">
      <c r="A184" s="10" t="s">
        <v>48</v>
      </c>
      <c r="B184" s="10" t="s">
        <v>49</v>
      </c>
      <c r="C184" s="30"/>
      <c r="D184" s="42" t="s">
        <v>50</v>
      </c>
      <c r="E184" s="8"/>
      <c r="F184" s="70"/>
      <c r="G184" s="82" t="s">
        <v>51</v>
      </c>
      <c r="H184" s="10" t="s">
        <v>50</v>
      </c>
      <c r="I184" s="8"/>
      <c r="J184" s="70"/>
      <c r="K184" s="82" t="s">
        <v>51</v>
      </c>
      <c r="L184" s="10" t="s">
        <v>50</v>
      </c>
      <c r="M184" s="8"/>
      <c r="N184" s="70"/>
      <c r="O184" s="82" t="s">
        <v>51</v>
      </c>
      <c r="P184" s="10" t="s">
        <v>50</v>
      </c>
      <c r="Q184" s="8"/>
      <c r="R184" s="70"/>
      <c r="S184" s="82" t="s">
        <v>51</v>
      </c>
      <c r="T184" s="10" t="s">
        <v>50</v>
      </c>
      <c r="U184" s="8"/>
      <c r="V184" s="70"/>
      <c r="W184" s="82" t="s">
        <v>51</v>
      </c>
      <c r="X184" s="129" t="s">
        <v>50</v>
      </c>
      <c r="Y184" s="82" t="s">
        <v>51</v>
      </c>
      <c r="Z184" s="2"/>
      <c r="AA184" s="2"/>
      <c r="AB184" s="2"/>
    </row>
    <row r="185" spans="1:28" ht="18" customHeight="1">
      <c r="A185" s="11">
        <v>1</v>
      </c>
      <c r="B185" s="19"/>
      <c r="C185" s="31"/>
      <c r="D185" s="43"/>
      <c r="E185" s="59"/>
      <c r="F185" s="71"/>
      <c r="G185" s="83"/>
      <c r="H185" s="19"/>
      <c r="I185" s="59"/>
      <c r="J185" s="71"/>
      <c r="K185" s="83"/>
      <c r="L185" s="19"/>
      <c r="M185" s="59"/>
      <c r="N185" s="71"/>
      <c r="O185" s="83"/>
      <c r="P185" s="19"/>
      <c r="Q185" s="59"/>
      <c r="R185" s="71"/>
      <c r="S185" s="83"/>
      <c r="T185" s="19"/>
      <c r="U185" s="59"/>
      <c r="V185" s="71"/>
      <c r="W185" s="83"/>
      <c r="X185" s="130">
        <f t="shared" ref="X185:X215" si="6">SUM(D185,H185,L185,P185,T185)</f>
        <v>0</v>
      </c>
      <c r="Y185" s="143">
        <f t="shared" ref="Y185:Y215" si="7">SUM(G185,K185,O185,S185,W185)</f>
        <v>0</v>
      </c>
      <c r="AB185" s="1"/>
    </row>
    <row r="186" spans="1:28" ht="18" customHeight="1">
      <c r="A186" s="11">
        <v>2</v>
      </c>
      <c r="B186" s="20"/>
      <c r="C186" s="32"/>
      <c r="D186" s="44"/>
      <c r="E186" s="60"/>
      <c r="F186" s="72"/>
      <c r="G186" s="83"/>
      <c r="H186" s="20"/>
      <c r="I186" s="60"/>
      <c r="J186" s="72"/>
      <c r="K186" s="83"/>
      <c r="L186" s="20"/>
      <c r="M186" s="60"/>
      <c r="N186" s="72"/>
      <c r="O186" s="83"/>
      <c r="P186" s="20"/>
      <c r="Q186" s="60"/>
      <c r="R186" s="72"/>
      <c r="S186" s="83"/>
      <c r="T186" s="20"/>
      <c r="U186" s="60"/>
      <c r="V186" s="72"/>
      <c r="W186" s="83"/>
      <c r="X186" s="130">
        <f t="shared" si="6"/>
        <v>0</v>
      </c>
      <c r="Y186" s="144">
        <f t="shared" si="7"/>
        <v>0</v>
      </c>
      <c r="AB186" s="1"/>
    </row>
    <row r="187" spans="1:28" ht="18" customHeight="1">
      <c r="A187" s="11">
        <v>3</v>
      </c>
      <c r="B187" s="20"/>
      <c r="C187" s="32"/>
      <c r="D187" s="44"/>
      <c r="E187" s="60"/>
      <c r="F187" s="72"/>
      <c r="G187" s="83"/>
      <c r="H187" s="20"/>
      <c r="I187" s="60"/>
      <c r="J187" s="72"/>
      <c r="K187" s="83"/>
      <c r="L187" s="20"/>
      <c r="M187" s="60"/>
      <c r="N187" s="72"/>
      <c r="O187" s="83"/>
      <c r="P187" s="20"/>
      <c r="Q187" s="60"/>
      <c r="R187" s="72"/>
      <c r="S187" s="83"/>
      <c r="T187" s="20"/>
      <c r="U187" s="60"/>
      <c r="V187" s="72"/>
      <c r="W187" s="83"/>
      <c r="X187" s="130">
        <f t="shared" si="6"/>
        <v>0</v>
      </c>
      <c r="Y187" s="144">
        <f t="shared" si="7"/>
        <v>0</v>
      </c>
      <c r="AB187" s="1"/>
    </row>
    <row r="188" spans="1:28" ht="18" customHeight="1">
      <c r="A188" s="11">
        <v>4</v>
      </c>
      <c r="B188" s="20"/>
      <c r="C188" s="32"/>
      <c r="D188" s="44"/>
      <c r="E188" s="60"/>
      <c r="F188" s="72"/>
      <c r="G188" s="83"/>
      <c r="H188" s="20"/>
      <c r="I188" s="60"/>
      <c r="J188" s="72"/>
      <c r="K188" s="83"/>
      <c r="L188" s="20"/>
      <c r="M188" s="60"/>
      <c r="N188" s="72"/>
      <c r="O188" s="83"/>
      <c r="P188" s="20"/>
      <c r="Q188" s="60"/>
      <c r="R188" s="72"/>
      <c r="S188" s="83"/>
      <c r="T188" s="20"/>
      <c r="U188" s="60"/>
      <c r="V188" s="72"/>
      <c r="W188" s="83"/>
      <c r="X188" s="130">
        <f t="shared" si="6"/>
        <v>0</v>
      </c>
      <c r="Y188" s="144">
        <f t="shared" si="7"/>
        <v>0</v>
      </c>
      <c r="AB188" s="1"/>
    </row>
    <row r="189" spans="1:28" ht="18" customHeight="1">
      <c r="A189" s="11">
        <v>5</v>
      </c>
      <c r="B189" s="20"/>
      <c r="C189" s="32"/>
      <c r="D189" s="44"/>
      <c r="E189" s="60"/>
      <c r="F189" s="72"/>
      <c r="G189" s="83"/>
      <c r="H189" s="20"/>
      <c r="I189" s="60"/>
      <c r="J189" s="72"/>
      <c r="K189" s="83"/>
      <c r="L189" s="20"/>
      <c r="M189" s="60"/>
      <c r="N189" s="72"/>
      <c r="O189" s="83"/>
      <c r="P189" s="20"/>
      <c r="Q189" s="60"/>
      <c r="R189" s="72"/>
      <c r="S189" s="83"/>
      <c r="T189" s="20"/>
      <c r="U189" s="60"/>
      <c r="V189" s="72"/>
      <c r="W189" s="83"/>
      <c r="X189" s="130">
        <f t="shared" si="6"/>
        <v>0</v>
      </c>
      <c r="Y189" s="144">
        <f t="shared" si="7"/>
        <v>0</v>
      </c>
      <c r="AB189" s="1"/>
    </row>
    <row r="190" spans="1:28" ht="18" customHeight="1">
      <c r="A190" s="11">
        <v>6</v>
      </c>
      <c r="B190" s="20"/>
      <c r="C190" s="32"/>
      <c r="D190" s="44"/>
      <c r="E190" s="60"/>
      <c r="F190" s="72"/>
      <c r="G190" s="83"/>
      <c r="H190" s="20"/>
      <c r="I190" s="60"/>
      <c r="J190" s="72"/>
      <c r="K190" s="83"/>
      <c r="L190" s="20"/>
      <c r="M190" s="60"/>
      <c r="N190" s="72"/>
      <c r="O190" s="83"/>
      <c r="P190" s="20"/>
      <c r="Q190" s="60"/>
      <c r="R190" s="72"/>
      <c r="S190" s="83"/>
      <c r="T190" s="20"/>
      <c r="U190" s="60"/>
      <c r="V190" s="72"/>
      <c r="W190" s="83"/>
      <c r="X190" s="130">
        <f t="shared" si="6"/>
        <v>0</v>
      </c>
      <c r="Y190" s="144">
        <f t="shared" si="7"/>
        <v>0</v>
      </c>
      <c r="AB190" s="1"/>
    </row>
    <row r="191" spans="1:28" ht="18" customHeight="1">
      <c r="A191" s="11">
        <v>7</v>
      </c>
      <c r="B191" s="20"/>
      <c r="C191" s="32"/>
      <c r="D191" s="44"/>
      <c r="E191" s="60"/>
      <c r="F191" s="72"/>
      <c r="G191" s="83"/>
      <c r="H191" s="20"/>
      <c r="I191" s="60"/>
      <c r="J191" s="72"/>
      <c r="K191" s="83"/>
      <c r="L191" s="20"/>
      <c r="M191" s="60"/>
      <c r="N191" s="72"/>
      <c r="O191" s="83"/>
      <c r="P191" s="20"/>
      <c r="Q191" s="60"/>
      <c r="R191" s="72"/>
      <c r="S191" s="83"/>
      <c r="T191" s="20"/>
      <c r="U191" s="60"/>
      <c r="V191" s="72"/>
      <c r="W191" s="83"/>
      <c r="X191" s="130">
        <f t="shared" si="6"/>
        <v>0</v>
      </c>
      <c r="Y191" s="144">
        <f t="shared" si="7"/>
        <v>0</v>
      </c>
      <c r="AB191" s="1"/>
    </row>
    <row r="192" spans="1:28" ht="18" customHeight="1">
      <c r="A192" s="11">
        <v>8</v>
      </c>
      <c r="B192" s="20"/>
      <c r="C192" s="32"/>
      <c r="D192" s="44"/>
      <c r="E192" s="60"/>
      <c r="F192" s="72"/>
      <c r="G192" s="83"/>
      <c r="H192" s="20"/>
      <c r="I192" s="60"/>
      <c r="J192" s="72"/>
      <c r="K192" s="83"/>
      <c r="L192" s="20"/>
      <c r="M192" s="60"/>
      <c r="N192" s="72"/>
      <c r="O192" s="83"/>
      <c r="P192" s="20"/>
      <c r="Q192" s="60"/>
      <c r="R192" s="72"/>
      <c r="S192" s="83"/>
      <c r="T192" s="20"/>
      <c r="U192" s="60"/>
      <c r="V192" s="72"/>
      <c r="W192" s="83"/>
      <c r="X192" s="130">
        <f t="shared" si="6"/>
        <v>0</v>
      </c>
      <c r="Y192" s="144">
        <f t="shared" si="7"/>
        <v>0</v>
      </c>
      <c r="AB192" s="1"/>
    </row>
    <row r="193" spans="1:28" ht="18" customHeight="1">
      <c r="A193" s="11">
        <v>9</v>
      </c>
      <c r="B193" s="20"/>
      <c r="C193" s="32"/>
      <c r="D193" s="44"/>
      <c r="E193" s="60"/>
      <c r="F193" s="72"/>
      <c r="G193" s="83"/>
      <c r="H193" s="20"/>
      <c r="I193" s="60"/>
      <c r="J193" s="72"/>
      <c r="K193" s="83"/>
      <c r="L193" s="20"/>
      <c r="M193" s="60"/>
      <c r="N193" s="72"/>
      <c r="O193" s="83"/>
      <c r="P193" s="20"/>
      <c r="Q193" s="60"/>
      <c r="R193" s="72"/>
      <c r="S193" s="83"/>
      <c r="T193" s="20"/>
      <c r="U193" s="60"/>
      <c r="V193" s="72"/>
      <c r="W193" s="83"/>
      <c r="X193" s="130">
        <f t="shared" si="6"/>
        <v>0</v>
      </c>
      <c r="Y193" s="144">
        <f t="shared" si="7"/>
        <v>0</v>
      </c>
      <c r="AB193" s="1"/>
    </row>
    <row r="194" spans="1:28" ht="18" customHeight="1">
      <c r="A194" s="11">
        <v>10</v>
      </c>
      <c r="B194" s="20"/>
      <c r="C194" s="32"/>
      <c r="D194" s="44"/>
      <c r="E194" s="60"/>
      <c r="F194" s="72"/>
      <c r="G194" s="83"/>
      <c r="H194" s="20"/>
      <c r="I194" s="60"/>
      <c r="J194" s="72"/>
      <c r="K194" s="83"/>
      <c r="L194" s="20"/>
      <c r="M194" s="60"/>
      <c r="N194" s="72"/>
      <c r="O194" s="83"/>
      <c r="P194" s="20"/>
      <c r="Q194" s="60"/>
      <c r="R194" s="72"/>
      <c r="S194" s="83"/>
      <c r="T194" s="20"/>
      <c r="U194" s="60"/>
      <c r="V194" s="72"/>
      <c r="W194" s="83"/>
      <c r="X194" s="130">
        <f t="shared" si="6"/>
        <v>0</v>
      </c>
      <c r="Y194" s="144">
        <f t="shared" si="7"/>
        <v>0</v>
      </c>
      <c r="AB194" s="1"/>
    </row>
    <row r="195" spans="1:28" ht="18" customHeight="1">
      <c r="A195" s="11">
        <v>11</v>
      </c>
      <c r="B195" s="20"/>
      <c r="C195" s="32"/>
      <c r="D195" s="44"/>
      <c r="E195" s="60"/>
      <c r="F195" s="72"/>
      <c r="G195" s="83"/>
      <c r="H195" s="20"/>
      <c r="I195" s="60"/>
      <c r="J195" s="72"/>
      <c r="K195" s="83"/>
      <c r="L195" s="20"/>
      <c r="M195" s="60"/>
      <c r="N195" s="72"/>
      <c r="O195" s="83"/>
      <c r="P195" s="20"/>
      <c r="Q195" s="60"/>
      <c r="R195" s="72"/>
      <c r="S195" s="83"/>
      <c r="T195" s="20"/>
      <c r="U195" s="60"/>
      <c r="V195" s="72"/>
      <c r="W195" s="83"/>
      <c r="X195" s="130">
        <f t="shared" si="6"/>
        <v>0</v>
      </c>
      <c r="Y195" s="144">
        <f t="shared" si="7"/>
        <v>0</v>
      </c>
      <c r="AB195" s="1"/>
    </row>
    <row r="196" spans="1:28" ht="18" customHeight="1">
      <c r="A196" s="11">
        <v>12</v>
      </c>
      <c r="B196" s="20"/>
      <c r="C196" s="32"/>
      <c r="D196" s="44"/>
      <c r="E196" s="60"/>
      <c r="F196" s="72"/>
      <c r="G196" s="83"/>
      <c r="H196" s="20"/>
      <c r="I196" s="60"/>
      <c r="J196" s="72"/>
      <c r="K196" s="83"/>
      <c r="L196" s="20"/>
      <c r="M196" s="60"/>
      <c r="N196" s="72"/>
      <c r="O196" s="83"/>
      <c r="P196" s="20"/>
      <c r="Q196" s="60"/>
      <c r="R196" s="72"/>
      <c r="S196" s="83"/>
      <c r="T196" s="20"/>
      <c r="U196" s="60"/>
      <c r="V196" s="72"/>
      <c r="W196" s="83"/>
      <c r="X196" s="130">
        <f t="shared" si="6"/>
        <v>0</v>
      </c>
      <c r="Y196" s="144">
        <f t="shared" si="7"/>
        <v>0</v>
      </c>
      <c r="AB196" s="1"/>
    </row>
    <row r="197" spans="1:28" ht="18" customHeight="1">
      <c r="A197" s="11">
        <v>13</v>
      </c>
      <c r="B197" s="20"/>
      <c r="C197" s="32"/>
      <c r="D197" s="44"/>
      <c r="E197" s="60"/>
      <c r="F197" s="72"/>
      <c r="G197" s="83"/>
      <c r="H197" s="20"/>
      <c r="I197" s="60"/>
      <c r="J197" s="72"/>
      <c r="K197" s="83"/>
      <c r="L197" s="20"/>
      <c r="M197" s="60"/>
      <c r="N197" s="72"/>
      <c r="O197" s="83"/>
      <c r="P197" s="20"/>
      <c r="Q197" s="60"/>
      <c r="R197" s="72"/>
      <c r="S197" s="83"/>
      <c r="T197" s="20"/>
      <c r="U197" s="60"/>
      <c r="V197" s="72"/>
      <c r="W197" s="83"/>
      <c r="X197" s="130">
        <f t="shared" si="6"/>
        <v>0</v>
      </c>
      <c r="Y197" s="144">
        <f t="shared" si="7"/>
        <v>0</v>
      </c>
      <c r="AB197" s="1"/>
    </row>
    <row r="198" spans="1:28" ht="18" customHeight="1">
      <c r="A198" s="11">
        <v>14</v>
      </c>
      <c r="B198" s="20"/>
      <c r="C198" s="32"/>
      <c r="D198" s="44"/>
      <c r="E198" s="60"/>
      <c r="F198" s="72"/>
      <c r="G198" s="83"/>
      <c r="H198" s="20"/>
      <c r="I198" s="60"/>
      <c r="J198" s="72"/>
      <c r="K198" s="83"/>
      <c r="L198" s="20"/>
      <c r="M198" s="60"/>
      <c r="N198" s="72"/>
      <c r="O198" s="83"/>
      <c r="P198" s="20"/>
      <c r="Q198" s="60"/>
      <c r="R198" s="72"/>
      <c r="S198" s="83"/>
      <c r="T198" s="20"/>
      <c r="U198" s="60"/>
      <c r="V198" s="72"/>
      <c r="W198" s="83"/>
      <c r="X198" s="130">
        <f t="shared" si="6"/>
        <v>0</v>
      </c>
      <c r="Y198" s="144">
        <f t="shared" si="7"/>
        <v>0</v>
      </c>
      <c r="AB198" s="1"/>
    </row>
    <row r="199" spans="1:28" ht="18" customHeight="1">
      <c r="A199" s="11">
        <v>15</v>
      </c>
      <c r="B199" s="20"/>
      <c r="C199" s="32"/>
      <c r="D199" s="44"/>
      <c r="E199" s="60"/>
      <c r="F199" s="72"/>
      <c r="G199" s="83"/>
      <c r="H199" s="20"/>
      <c r="I199" s="60"/>
      <c r="J199" s="72"/>
      <c r="K199" s="83"/>
      <c r="L199" s="20"/>
      <c r="M199" s="60"/>
      <c r="N199" s="72"/>
      <c r="O199" s="83"/>
      <c r="P199" s="20"/>
      <c r="Q199" s="60"/>
      <c r="R199" s="72"/>
      <c r="S199" s="83"/>
      <c r="T199" s="20"/>
      <c r="U199" s="60"/>
      <c r="V199" s="72"/>
      <c r="W199" s="83"/>
      <c r="X199" s="130">
        <f t="shared" si="6"/>
        <v>0</v>
      </c>
      <c r="Y199" s="144">
        <f t="shared" si="7"/>
        <v>0</v>
      </c>
      <c r="AB199" s="1"/>
    </row>
    <row r="200" spans="1:28" ht="18" customHeight="1">
      <c r="A200" s="11">
        <v>16</v>
      </c>
      <c r="B200" s="20"/>
      <c r="C200" s="32"/>
      <c r="D200" s="44"/>
      <c r="E200" s="60"/>
      <c r="F200" s="72"/>
      <c r="G200" s="83"/>
      <c r="H200" s="20"/>
      <c r="I200" s="60"/>
      <c r="J200" s="72"/>
      <c r="K200" s="83"/>
      <c r="L200" s="20"/>
      <c r="M200" s="60"/>
      <c r="N200" s="72"/>
      <c r="O200" s="83"/>
      <c r="P200" s="20"/>
      <c r="Q200" s="60"/>
      <c r="R200" s="72"/>
      <c r="S200" s="83"/>
      <c r="T200" s="20"/>
      <c r="U200" s="60"/>
      <c r="V200" s="72"/>
      <c r="W200" s="83"/>
      <c r="X200" s="130">
        <f t="shared" si="6"/>
        <v>0</v>
      </c>
      <c r="Y200" s="144">
        <f t="shared" si="7"/>
        <v>0</v>
      </c>
      <c r="AB200" s="1"/>
    </row>
    <row r="201" spans="1:28" ht="18" customHeight="1">
      <c r="A201" s="11">
        <v>17</v>
      </c>
      <c r="B201" s="20"/>
      <c r="C201" s="32"/>
      <c r="D201" s="44"/>
      <c r="E201" s="60"/>
      <c r="F201" s="72"/>
      <c r="G201" s="83"/>
      <c r="H201" s="20"/>
      <c r="I201" s="60"/>
      <c r="J201" s="72"/>
      <c r="K201" s="83"/>
      <c r="L201" s="20"/>
      <c r="M201" s="60"/>
      <c r="N201" s="72"/>
      <c r="O201" s="83"/>
      <c r="P201" s="20"/>
      <c r="Q201" s="60"/>
      <c r="R201" s="72"/>
      <c r="S201" s="83"/>
      <c r="T201" s="20"/>
      <c r="U201" s="60"/>
      <c r="V201" s="72"/>
      <c r="W201" s="83"/>
      <c r="X201" s="130">
        <f t="shared" si="6"/>
        <v>0</v>
      </c>
      <c r="Y201" s="144">
        <f t="shared" si="7"/>
        <v>0</v>
      </c>
      <c r="Z201" s="2"/>
      <c r="AA201" s="2"/>
      <c r="AB201" s="2"/>
    </row>
    <row r="202" spans="1:28" ht="18" customHeight="1">
      <c r="A202" s="11">
        <v>18</v>
      </c>
      <c r="B202" s="20"/>
      <c r="C202" s="32"/>
      <c r="D202" s="44"/>
      <c r="E202" s="60"/>
      <c r="F202" s="72"/>
      <c r="G202" s="83"/>
      <c r="H202" s="20"/>
      <c r="I202" s="60"/>
      <c r="J202" s="72"/>
      <c r="K202" s="83"/>
      <c r="L202" s="20"/>
      <c r="M202" s="60"/>
      <c r="N202" s="72"/>
      <c r="O202" s="83"/>
      <c r="P202" s="20"/>
      <c r="Q202" s="60"/>
      <c r="R202" s="72"/>
      <c r="S202" s="83"/>
      <c r="T202" s="20"/>
      <c r="U202" s="60"/>
      <c r="V202" s="72"/>
      <c r="W202" s="83"/>
      <c r="X202" s="130">
        <f t="shared" si="6"/>
        <v>0</v>
      </c>
      <c r="Y202" s="144">
        <f t="shared" si="7"/>
        <v>0</v>
      </c>
      <c r="Z202" s="2"/>
      <c r="AA202" s="2"/>
      <c r="AB202" s="2"/>
    </row>
    <row r="203" spans="1:28" ht="18" customHeight="1">
      <c r="A203" s="11">
        <v>19</v>
      </c>
      <c r="B203" s="20"/>
      <c r="C203" s="32"/>
      <c r="D203" s="44"/>
      <c r="E203" s="60"/>
      <c r="F203" s="72"/>
      <c r="G203" s="83"/>
      <c r="H203" s="20"/>
      <c r="I203" s="60"/>
      <c r="J203" s="72"/>
      <c r="K203" s="83"/>
      <c r="L203" s="20"/>
      <c r="M203" s="60"/>
      <c r="N203" s="72"/>
      <c r="O203" s="83"/>
      <c r="P203" s="20"/>
      <c r="Q203" s="60"/>
      <c r="R203" s="72"/>
      <c r="S203" s="83"/>
      <c r="T203" s="20"/>
      <c r="U203" s="60"/>
      <c r="V203" s="72"/>
      <c r="W203" s="83"/>
      <c r="X203" s="130">
        <f t="shared" si="6"/>
        <v>0</v>
      </c>
      <c r="Y203" s="144">
        <f t="shared" si="7"/>
        <v>0</v>
      </c>
      <c r="Z203" s="2"/>
      <c r="AA203" s="2"/>
      <c r="AB203" s="2"/>
    </row>
    <row r="204" spans="1:28" ht="18" customHeight="1">
      <c r="A204" s="11">
        <v>20</v>
      </c>
      <c r="B204" s="20"/>
      <c r="C204" s="32"/>
      <c r="D204" s="44"/>
      <c r="E204" s="60"/>
      <c r="F204" s="72"/>
      <c r="G204" s="83"/>
      <c r="H204" s="20"/>
      <c r="I204" s="60"/>
      <c r="J204" s="72"/>
      <c r="K204" s="83"/>
      <c r="L204" s="20"/>
      <c r="M204" s="60"/>
      <c r="N204" s="72"/>
      <c r="O204" s="83"/>
      <c r="P204" s="20"/>
      <c r="Q204" s="60"/>
      <c r="R204" s="72"/>
      <c r="S204" s="83"/>
      <c r="T204" s="20"/>
      <c r="U204" s="60"/>
      <c r="V204" s="72"/>
      <c r="W204" s="83"/>
      <c r="X204" s="130">
        <f t="shared" si="6"/>
        <v>0</v>
      </c>
      <c r="Y204" s="144">
        <f t="shared" si="7"/>
        <v>0</v>
      </c>
      <c r="Z204" s="2"/>
      <c r="AA204" s="2"/>
      <c r="AB204" s="2"/>
    </row>
    <row r="205" spans="1:28" ht="18" customHeight="1">
      <c r="A205" s="11">
        <v>21</v>
      </c>
      <c r="B205" s="20"/>
      <c r="C205" s="32"/>
      <c r="D205" s="44"/>
      <c r="E205" s="60"/>
      <c r="F205" s="72"/>
      <c r="G205" s="83"/>
      <c r="H205" s="20"/>
      <c r="I205" s="60"/>
      <c r="J205" s="72"/>
      <c r="K205" s="83"/>
      <c r="L205" s="20"/>
      <c r="M205" s="60"/>
      <c r="N205" s="72"/>
      <c r="O205" s="83"/>
      <c r="P205" s="20"/>
      <c r="Q205" s="60"/>
      <c r="R205" s="72"/>
      <c r="S205" s="83"/>
      <c r="T205" s="20"/>
      <c r="U205" s="60"/>
      <c r="V205" s="72"/>
      <c r="W205" s="83"/>
      <c r="X205" s="130">
        <f t="shared" si="6"/>
        <v>0</v>
      </c>
      <c r="Y205" s="144">
        <f t="shared" si="7"/>
        <v>0</v>
      </c>
      <c r="Z205" s="2"/>
      <c r="AA205" s="2"/>
      <c r="AB205" s="2"/>
    </row>
    <row r="206" spans="1:28" ht="18" customHeight="1">
      <c r="A206" s="11">
        <v>22</v>
      </c>
      <c r="B206" s="20"/>
      <c r="C206" s="32"/>
      <c r="D206" s="44"/>
      <c r="E206" s="60"/>
      <c r="F206" s="72"/>
      <c r="G206" s="83"/>
      <c r="H206" s="20"/>
      <c r="I206" s="60"/>
      <c r="J206" s="72"/>
      <c r="K206" s="83"/>
      <c r="L206" s="20"/>
      <c r="M206" s="60"/>
      <c r="N206" s="72"/>
      <c r="O206" s="83"/>
      <c r="P206" s="20"/>
      <c r="Q206" s="60"/>
      <c r="R206" s="72"/>
      <c r="S206" s="83"/>
      <c r="T206" s="20"/>
      <c r="U206" s="60"/>
      <c r="V206" s="72"/>
      <c r="W206" s="83"/>
      <c r="X206" s="130">
        <f t="shared" si="6"/>
        <v>0</v>
      </c>
      <c r="Y206" s="144">
        <f t="shared" si="7"/>
        <v>0</v>
      </c>
      <c r="Z206" s="2"/>
      <c r="AA206" s="2"/>
      <c r="AB206" s="2"/>
    </row>
    <row r="207" spans="1:28" ht="18" customHeight="1">
      <c r="A207" s="11">
        <v>23</v>
      </c>
      <c r="B207" s="20"/>
      <c r="C207" s="32"/>
      <c r="D207" s="44"/>
      <c r="E207" s="60"/>
      <c r="F207" s="72"/>
      <c r="G207" s="83"/>
      <c r="H207" s="20"/>
      <c r="I207" s="60"/>
      <c r="J207" s="72"/>
      <c r="K207" s="83"/>
      <c r="L207" s="20"/>
      <c r="M207" s="60"/>
      <c r="N207" s="72"/>
      <c r="O207" s="83"/>
      <c r="P207" s="20"/>
      <c r="Q207" s="60"/>
      <c r="R207" s="72"/>
      <c r="S207" s="83"/>
      <c r="T207" s="20"/>
      <c r="U207" s="60"/>
      <c r="V207" s="72"/>
      <c r="W207" s="83"/>
      <c r="X207" s="130">
        <f t="shared" si="6"/>
        <v>0</v>
      </c>
      <c r="Y207" s="144">
        <f t="shared" si="7"/>
        <v>0</v>
      </c>
      <c r="Z207" s="2"/>
      <c r="AA207" s="2"/>
      <c r="AB207" s="2"/>
    </row>
    <row r="208" spans="1:28" ht="18" customHeight="1">
      <c r="A208" s="11">
        <v>24</v>
      </c>
      <c r="B208" s="20"/>
      <c r="C208" s="32"/>
      <c r="D208" s="44"/>
      <c r="E208" s="60"/>
      <c r="F208" s="72"/>
      <c r="G208" s="83"/>
      <c r="H208" s="20"/>
      <c r="I208" s="60"/>
      <c r="J208" s="72"/>
      <c r="K208" s="83"/>
      <c r="L208" s="20"/>
      <c r="M208" s="60"/>
      <c r="N208" s="72"/>
      <c r="O208" s="83"/>
      <c r="P208" s="20"/>
      <c r="Q208" s="60"/>
      <c r="R208" s="72"/>
      <c r="S208" s="83"/>
      <c r="T208" s="20"/>
      <c r="U208" s="60"/>
      <c r="V208" s="72"/>
      <c r="W208" s="83"/>
      <c r="X208" s="130">
        <f t="shared" si="6"/>
        <v>0</v>
      </c>
      <c r="Y208" s="144">
        <f t="shared" si="7"/>
        <v>0</v>
      </c>
      <c r="Z208" s="2"/>
      <c r="AA208" s="2"/>
      <c r="AB208" s="2"/>
    </row>
    <row r="209" spans="1:28" ht="18" customHeight="1">
      <c r="A209" s="11">
        <v>25</v>
      </c>
      <c r="B209" s="20"/>
      <c r="C209" s="32"/>
      <c r="D209" s="44"/>
      <c r="E209" s="60"/>
      <c r="F209" s="72"/>
      <c r="G209" s="83"/>
      <c r="H209" s="20"/>
      <c r="I209" s="60"/>
      <c r="J209" s="72"/>
      <c r="K209" s="83"/>
      <c r="L209" s="20"/>
      <c r="M209" s="60"/>
      <c r="N209" s="72"/>
      <c r="O209" s="83"/>
      <c r="P209" s="20"/>
      <c r="Q209" s="60"/>
      <c r="R209" s="72"/>
      <c r="S209" s="83"/>
      <c r="T209" s="20"/>
      <c r="U209" s="60"/>
      <c r="V209" s="72"/>
      <c r="W209" s="83"/>
      <c r="X209" s="130">
        <f t="shared" si="6"/>
        <v>0</v>
      </c>
      <c r="Y209" s="144">
        <f t="shared" si="7"/>
        <v>0</v>
      </c>
      <c r="Z209" s="2"/>
      <c r="AA209" s="2"/>
      <c r="AB209" s="2"/>
    </row>
    <row r="210" spans="1:28" ht="18" customHeight="1">
      <c r="A210" s="11">
        <v>26</v>
      </c>
      <c r="B210" s="20"/>
      <c r="C210" s="32"/>
      <c r="D210" s="44"/>
      <c r="E210" s="60"/>
      <c r="F210" s="72"/>
      <c r="G210" s="83"/>
      <c r="H210" s="20"/>
      <c r="I210" s="60"/>
      <c r="J210" s="72"/>
      <c r="K210" s="83"/>
      <c r="L210" s="20"/>
      <c r="M210" s="60"/>
      <c r="N210" s="72"/>
      <c r="O210" s="83"/>
      <c r="P210" s="20"/>
      <c r="Q210" s="60"/>
      <c r="R210" s="72"/>
      <c r="S210" s="83"/>
      <c r="T210" s="20"/>
      <c r="U210" s="60"/>
      <c r="V210" s="72"/>
      <c r="W210" s="83"/>
      <c r="X210" s="130">
        <f t="shared" si="6"/>
        <v>0</v>
      </c>
      <c r="Y210" s="144">
        <f t="shared" si="7"/>
        <v>0</v>
      </c>
      <c r="Z210" s="2"/>
      <c r="AA210" s="2"/>
      <c r="AB210" s="2"/>
    </row>
    <row r="211" spans="1:28" ht="18" customHeight="1">
      <c r="A211" s="11">
        <v>27</v>
      </c>
      <c r="B211" s="20"/>
      <c r="C211" s="32"/>
      <c r="D211" s="44"/>
      <c r="E211" s="60"/>
      <c r="F211" s="72"/>
      <c r="G211" s="83"/>
      <c r="H211" s="20"/>
      <c r="I211" s="60"/>
      <c r="J211" s="72"/>
      <c r="K211" s="83"/>
      <c r="L211" s="20"/>
      <c r="M211" s="60"/>
      <c r="N211" s="72"/>
      <c r="O211" s="83"/>
      <c r="P211" s="20"/>
      <c r="Q211" s="60"/>
      <c r="R211" s="72"/>
      <c r="S211" s="83"/>
      <c r="T211" s="20"/>
      <c r="U211" s="60"/>
      <c r="V211" s="72"/>
      <c r="W211" s="83"/>
      <c r="X211" s="130">
        <f t="shared" si="6"/>
        <v>0</v>
      </c>
      <c r="Y211" s="144">
        <f t="shared" si="7"/>
        <v>0</v>
      </c>
      <c r="Z211" s="88"/>
      <c r="AA211" s="88"/>
      <c r="AB211" s="88"/>
    </row>
    <row r="212" spans="1:28" ht="18" customHeight="1">
      <c r="A212" s="11">
        <v>28</v>
      </c>
      <c r="B212" s="20"/>
      <c r="C212" s="32"/>
      <c r="D212" s="44"/>
      <c r="E212" s="60"/>
      <c r="F212" s="72"/>
      <c r="G212" s="83"/>
      <c r="H212" s="20"/>
      <c r="I212" s="60"/>
      <c r="J212" s="72"/>
      <c r="K212" s="83"/>
      <c r="L212" s="20"/>
      <c r="M212" s="60"/>
      <c r="N212" s="72"/>
      <c r="O212" s="83"/>
      <c r="P212" s="20"/>
      <c r="Q212" s="60"/>
      <c r="R212" s="72"/>
      <c r="S212" s="83"/>
      <c r="T212" s="20"/>
      <c r="U212" s="60"/>
      <c r="V212" s="72"/>
      <c r="W212" s="83"/>
      <c r="X212" s="130">
        <f t="shared" si="6"/>
        <v>0</v>
      </c>
      <c r="Y212" s="144">
        <f t="shared" si="7"/>
        <v>0</v>
      </c>
      <c r="Z212" s="88"/>
      <c r="AA212" s="88"/>
      <c r="AB212" s="88"/>
    </row>
    <row r="213" spans="1:28" ht="18" customHeight="1">
      <c r="A213" s="11">
        <v>29</v>
      </c>
      <c r="B213" s="20"/>
      <c r="C213" s="32"/>
      <c r="D213" s="44"/>
      <c r="E213" s="60"/>
      <c r="F213" s="72"/>
      <c r="G213" s="83"/>
      <c r="H213" s="20"/>
      <c r="I213" s="60"/>
      <c r="J213" s="72"/>
      <c r="K213" s="83"/>
      <c r="L213" s="20"/>
      <c r="M213" s="60"/>
      <c r="N213" s="72"/>
      <c r="O213" s="83"/>
      <c r="P213" s="20"/>
      <c r="Q213" s="60"/>
      <c r="R213" s="72"/>
      <c r="S213" s="83"/>
      <c r="T213" s="20"/>
      <c r="U213" s="60"/>
      <c r="V213" s="72"/>
      <c r="W213" s="83"/>
      <c r="X213" s="130">
        <f t="shared" si="6"/>
        <v>0</v>
      </c>
      <c r="Y213" s="144">
        <f t="shared" si="7"/>
        <v>0</v>
      </c>
      <c r="Z213" s="2"/>
      <c r="AA213" s="2"/>
      <c r="AB213" s="2"/>
    </row>
    <row r="214" spans="1:28" ht="18" customHeight="1">
      <c r="A214" s="11">
        <v>30</v>
      </c>
      <c r="B214" s="20"/>
      <c r="C214" s="32"/>
      <c r="D214" s="44"/>
      <c r="E214" s="60"/>
      <c r="F214" s="72"/>
      <c r="G214" s="83"/>
      <c r="H214" s="20"/>
      <c r="I214" s="60"/>
      <c r="J214" s="72"/>
      <c r="K214" s="83"/>
      <c r="L214" s="20"/>
      <c r="M214" s="60"/>
      <c r="N214" s="72"/>
      <c r="O214" s="83"/>
      <c r="P214" s="20"/>
      <c r="Q214" s="60"/>
      <c r="R214" s="72"/>
      <c r="S214" s="83"/>
      <c r="T214" s="20"/>
      <c r="U214" s="60"/>
      <c r="V214" s="72"/>
      <c r="W214" s="83"/>
      <c r="X214" s="130">
        <f t="shared" si="6"/>
        <v>0</v>
      </c>
      <c r="Y214" s="144">
        <f t="shared" si="7"/>
        <v>0</v>
      </c>
      <c r="Z214" s="2"/>
      <c r="AA214" s="2"/>
      <c r="AB214" s="2"/>
    </row>
    <row r="215" spans="1:28" ht="18" customHeight="1">
      <c r="A215" s="12">
        <v>31</v>
      </c>
      <c r="B215" s="21"/>
      <c r="C215" s="33"/>
      <c r="D215" s="45"/>
      <c r="E215" s="61"/>
      <c r="F215" s="73"/>
      <c r="G215" s="84"/>
      <c r="H215" s="21"/>
      <c r="I215" s="61"/>
      <c r="J215" s="73"/>
      <c r="K215" s="84"/>
      <c r="L215" s="21"/>
      <c r="M215" s="61"/>
      <c r="N215" s="73"/>
      <c r="O215" s="84"/>
      <c r="P215" s="21"/>
      <c r="Q215" s="61"/>
      <c r="R215" s="73"/>
      <c r="S215" s="84"/>
      <c r="T215" s="21"/>
      <c r="U215" s="61"/>
      <c r="V215" s="73"/>
      <c r="W215" s="84"/>
      <c r="X215" s="131">
        <f t="shared" si="6"/>
        <v>0</v>
      </c>
      <c r="Y215" s="145">
        <f t="shared" si="7"/>
        <v>0</v>
      </c>
      <c r="Z215" s="2"/>
      <c r="AA215" s="2"/>
      <c r="AB215" s="2"/>
    </row>
    <row r="216" spans="1:28" ht="18" customHeight="1">
      <c r="A216" s="10" t="s">
        <v>27</v>
      </c>
      <c r="B216" s="22">
        <f>SUM(B185:C215)</f>
        <v>0</v>
      </c>
      <c r="C216" s="34" t="s">
        <v>15</v>
      </c>
      <c r="D216" s="46">
        <f>SUM(D185:D215)</f>
        <v>0</v>
      </c>
      <c r="E216" s="62"/>
      <c r="F216" s="74"/>
      <c r="G216" s="85">
        <f>SUM(G185:G215)</f>
        <v>0</v>
      </c>
      <c r="H216" s="91">
        <f>SUM(H185:H215)</f>
        <v>0</v>
      </c>
      <c r="I216" s="93"/>
      <c r="J216" s="95"/>
      <c r="K216" s="99">
        <f>SUM(K185:K215)</f>
        <v>0</v>
      </c>
      <c r="L216" s="91">
        <f>SUM(L185:L215)</f>
        <v>0</v>
      </c>
      <c r="M216" s="93"/>
      <c r="N216" s="95"/>
      <c r="O216" s="99">
        <f>SUM(O185:O215)</f>
        <v>0</v>
      </c>
      <c r="P216" s="91">
        <f>SUM(P185:P215)</f>
        <v>0</v>
      </c>
      <c r="Q216" s="93"/>
      <c r="R216" s="95"/>
      <c r="S216" s="99">
        <f>SUM(S185:S215)</f>
        <v>0</v>
      </c>
      <c r="T216" s="91">
        <f>SUM(T185:T215)</f>
        <v>0</v>
      </c>
      <c r="U216" s="93"/>
      <c r="V216" s="95"/>
      <c r="W216" s="120">
        <f>SUM(W185:W215)</f>
        <v>0</v>
      </c>
      <c r="X216" s="132">
        <f>SUM(X185:X215)</f>
        <v>0</v>
      </c>
      <c r="Y216" s="146">
        <f>SUM(Y185:Y215)</f>
        <v>0</v>
      </c>
      <c r="Z216" s="2"/>
      <c r="AA216" s="2"/>
      <c r="AB216" s="2"/>
    </row>
    <row r="217" spans="1:28" ht="18" customHeight="1">
      <c r="A217" s="2"/>
      <c r="B217" s="15" t="s">
        <v>8</v>
      </c>
      <c r="C217" s="27"/>
      <c r="D217" s="38"/>
      <c r="E217" s="56"/>
      <c r="F217" s="56"/>
      <c r="G217" s="80" t="s">
        <v>15</v>
      </c>
      <c r="H217" s="90"/>
      <c r="I217" s="56"/>
      <c r="J217" s="56"/>
      <c r="K217" s="80" t="s">
        <v>15</v>
      </c>
      <c r="L217" s="90"/>
      <c r="M217" s="56"/>
      <c r="N217" s="56"/>
      <c r="O217" s="80" t="s">
        <v>15</v>
      </c>
      <c r="P217" s="90"/>
      <c r="Q217" s="56"/>
      <c r="R217" s="56"/>
      <c r="S217" s="80" t="s">
        <v>15</v>
      </c>
      <c r="T217" s="90"/>
      <c r="U217" s="56"/>
      <c r="V217" s="56"/>
      <c r="W217" s="121" t="s">
        <v>15</v>
      </c>
      <c r="X217" s="133">
        <f>SUM(D217,H217,L217,T217,P217)</f>
        <v>0</v>
      </c>
      <c r="Y217" s="142" t="s">
        <v>15</v>
      </c>
      <c r="AB217" s="1"/>
    </row>
    <row r="218" spans="1:28" ht="5.25" customHeight="1">
      <c r="A218" s="4"/>
      <c r="B218" s="2"/>
      <c r="C218" s="2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AB218" s="1"/>
    </row>
    <row r="219" spans="1:28" ht="18" customHeight="1">
      <c r="A219" s="4"/>
      <c r="B219" s="15" t="s">
        <v>34</v>
      </c>
      <c r="C219" s="27"/>
      <c r="D219" s="48">
        <f>D180+D216-D217</f>
        <v>0</v>
      </c>
      <c r="E219" s="63"/>
      <c r="F219" s="63"/>
      <c r="G219" s="80" t="s">
        <v>15</v>
      </c>
      <c r="H219" s="92">
        <f>H180+H216-H217</f>
        <v>0</v>
      </c>
      <c r="I219" s="94"/>
      <c r="J219" s="94"/>
      <c r="K219" s="80" t="s">
        <v>15</v>
      </c>
      <c r="L219" s="92">
        <f>L180+L216-L217</f>
        <v>0</v>
      </c>
      <c r="M219" s="94"/>
      <c r="N219" s="94"/>
      <c r="O219" s="80" t="s">
        <v>15</v>
      </c>
      <c r="P219" s="92">
        <f>P180+P216-P217</f>
        <v>0</v>
      </c>
      <c r="Q219" s="94"/>
      <c r="R219" s="94"/>
      <c r="S219" s="80" t="s">
        <v>15</v>
      </c>
      <c r="T219" s="92">
        <f>T180+T216-T217</f>
        <v>0</v>
      </c>
      <c r="U219" s="94"/>
      <c r="V219" s="94"/>
      <c r="W219" s="80" t="s">
        <v>15</v>
      </c>
      <c r="X219" s="133">
        <f>SUM(D219,H219,L219,P219,T219)</f>
        <v>0</v>
      </c>
      <c r="Y219" s="142" t="s">
        <v>15</v>
      </c>
      <c r="AB219" s="1"/>
    </row>
    <row r="220" spans="1:28" ht="18" customHeight="1">
      <c r="A220" s="2"/>
      <c r="B220" s="16" t="s">
        <v>40</v>
      </c>
      <c r="C220" s="28"/>
      <c r="D220" s="49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122"/>
      <c r="X220" s="133">
        <f>X181+B216-X216</f>
        <v>0</v>
      </c>
      <c r="Y220" s="142" t="s">
        <v>15</v>
      </c>
      <c r="AB220" s="1"/>
    </row>
    <row r="221" spans="1:28" ht="9.9" customHeight="1">
      <c r="A221" s="2"/>
      <c r="B221" s="23"/>
      <c r="C221" s="23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14"/>
      <c r="Y221" s="142"/>
      <c r="AB221" s="1"/>
    </row>
    <row r="222" spans="1:28" ht="16.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5" t="s">
        <v>53</v>
      </c>
      <c r="Y222" s="78"/>
      <c r="AB222" s="1"/>
    </row>
    <row r="223" spans="1:28" ht="12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34">
        <f>X176-B216</f>
        <v>0</v>
      </c>
      <c r="Y223" s="140" t="s">
        <v>15</v>
      </c>
      <c r="AB223" s="1"/>
    </row>
    <row r="224" spans="1:28" ht="12.7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35"/>
      <c r="Y224" s="116"/>
      <c r="AB224" s="1"/>
    </row>
    <row r="225" spans="1:2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4"/>
      <c r="AA225" s="4"/>
      <c r="AB225" s="4"/>
    </row>
    <row r="226" spans="1:28" ht="18.75">
      <c r="A226" s="3" t="s">
        <v>0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88"/>
      <c r="Y226" s="137" t="s">
        <v>12</v>
      </c>
      <c r="Z226" s="148"/>
      <c r="AA226" s="148"/>
      <c r="AB226" s="148"/>
    </row>
    <row r="227" spans="1:28" ht="5.2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3"/>
      <c r="M227" s="103"/>
      <c r="N227" s="10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7.25" customHeight="1">
      <c r="A228" s="4"/>
      <c r="B228" s="6" t="s">
        <v>1</v>
      </c>
      <c r="C228" s="24"/>
      <c r="D228" s="51">
        <f>D172</f>
        <v>0</v>
      </c>
      <c r="E228" s="65"/>
      <c r="F228" s="65"/>
      <c r="G228" s="86"/>
      <c r="H228" s="88"/>
      <c r="I228" s="88"/>
      <c r="J228" s="88"/>
      <c r="K228" s="96" t="s">
        <v>5</v>
      </c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38"/>
      <c r="Z228" s="2"/>
      <c r="AA228" s="2"/>
      <c r="AB228" s="2"/>
    </row>
    <row r="229" spans="1:28" ht="17.25" customHeight="1">
      <c r="A229" s="4"/>
      <c r="B229" s="7" t="s">
        <v>11</v>
      </c>
      <c r="C229" s="25"/>
      <c r="D229" s="52"/>
      <c r="E229" s="66"/>
      <c r="F229" s="66"/>
      <c r="G229" s="87"/>
      <c r="H229" s="88"/>
      <c r="I229" s="88"/>
      <c r="J229" s="88"/>
      <c r="K229" s="16" t="s">
        <v>9</v>
      </c>
      <c r="L229" s="28"/>
      <c r="M229" s="28"/>
      <c r="N229" s="28"/>
      <c r="O229" s="108" t="str">
        <f>O173</f>
        <v>　　年　月　日　～　　年　月　日</v>
      </c>
      <c r="P229" s="113"/>
      <c r="Q229" s="113"/>
      <c r="R229" s="113"/>
      <c r="S229" s="113"/>
      <c r="T229" s="113"/>
      <c r="U229" s="113"/>
      <c r="V229" s="113"/>
      <c r="W229" s="113"/>
      <c r="X229" s="113"/>
      <c r="Y229" s="147"/>
      <c r="Z229" s="2"/>
      <c r="AA229" s="2"/>
      <c r="AB229" s="2"/>
    </row>
    <row r="230" spans="1:28" ht="5.2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2"/>
      <c r="AA230" s="2"/>
      <c r="AB230" s="2"/>
    </row>
    <row r="231" spans="1:28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97"/>
      <c r="L231" s="101"/>
      <c r="M231" s="101"/>
      <c r="N231" s="101"/>
      <c r="O231" s="106"/>
      <c r="P231" s="111"/>
      <c r="Q231" s="111"/>
      <c r="R231" s="115"/>
      <c r="S231" s="2"/>
      <c r="T231" s="97" t="s">
        <v>14</v>
      </c>
      <c r="U231" s="101"/>
      <c r="V231" s="101"/>
      <c r="W231" s="118"/>
      <c r="X231" s="123"/>
      <c r="Y231" s="140"/>
      <c r="Z231" s="2"/>
      <c r="AA231" s="2"/>
      <c r="AB231" s="2"/>
    </row>
    <row r="232" spans="1:28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98" t="s">
        <v>2</v>
      </c>
      <c r="L232" s="102"/>
      <c r="M232" s="104"/>
      <c r="N232" s="102"/>
      <c r="O232" s="109">
        <f>O176</f>
        <v>0</v>
      </c>
      <c r="P232" s="114"/>
      <c r="Q232" s="114"/>
      <c r="R232" s="116" t="s">
        <v>15</v>
      </c>
      <c r="S232" s="2"/>
      <c r="T232" s="98" t="s">
        <v>19</v>
      </c>
      <c r="U232" s="104"/>
      <c r="V232" s="104"/>
      <c r="W232" s="102"/>
      <c r="X232" s="136">
        <f>X223</f>
        <v>0</v>
      </c>
      <c r="Y232" s="116" t="s">
        <v>15</v>
      </c>
      <c r="Z232" s="2"/>
      <c r="AA232" s="2"/>
      <c r="AB232" s="2"/>
    </row>
    <row r="233" spans="1:28" ht="5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8" customHeight="1">
      <c r="A234" s="5"/>
      <c r="B234" s="13"/>
      <c r="C234" s="26" t="s">
        <v>42</v>
      </c>
      <c r="D234" s="13"/>
      <c r="E234" s="13"/>
      <c r="F234" s="26" t="s">
        <v>57</v>
      </c>
      <c r="G234" s="78"/>
      <c r="H234" s="88"/>
      <c r="I234" s="88"/>
      <c r="J234" s="88"/>
      <c r="K234" s="88"/>
      <c r="L234" s="88"/>
      <c r="M234" s="88"/>
      <c r="N234" s="88"/>
      <c r="O234" s="88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8" customHeight="1">
      <c r="A235" s="5"/>
      <c r="B235" s="14"/>
      <c r="C235" s="14"/>
      <c r="D235" s="37" t="s">
        <v>21</v>
      </c>
      <c r="E235" s="67">
        <f>E179</f>
        <v>0</v>
      </c>
      <c r="F235" s="75">
        <f>F179</f>
        <v>0</v>
      </c>
      <c r="G235" s="79" t="s">
        <v>25</v>
      </c>
      <c r="H235" s="89" t="s">
        <v>21</v>
      </c>
      <c r="I235" s="67">
        <f>I179</f>
        <v>0</v>
      </c>
      <c r="J235" s="75">
        <f>J179</f>
        <v>0</v>
      </c>
      <c r="K235" s="79" t="s">
        <v>25</v>
      </c>
      <c r="L235" s="89" t="s">
        <v>21</v>
      </c>
      <c r="M235" s="67">
        <f>M179</f>
        <v>0</v>
      </c>
      <c r="N235" s="75">
        <f>N179</f>
        <v>0</v>
      </c>
      <c r="O235" s="80" t="s">
        <v>25</v>
      </c>
      <c r="P235" s="89" t="s">
        <v>21</v>
      </c>
      <c r="Q235" s="67">
        <f>Q179</f>
        <v>0</v>
      </c>
      <c r="R235" s="75">
        <f>R179</f>
        <v>0</v>
      </c>
      <c r="S235" s="80" t="s">
        <v>25</v>
      </c>
      <c r="T235" s="89" t="s">
        <v>21</v>
      </c>
      <c r="U235" s="67">
        <f>U179</f>
        <v>0</v>
      </c>
      <c r="V235" s="75">
        <f>V179</f>
        <v>0</v>
      </c>
      <c r="W235" s="80" t="s">
        <v>25</v>
      </c>
      <c r="X235" s="125" t="s">
        <v>27</v>
      </c>
      <c r="Y235" s="141"/>
      <c r="Z235" s="2"/>
      <c r="AA235" s="2"/>
      <c r="AB235" s="2"/>
    </row>
    <row r="236" spans="1:28" ht="18" customHeight="1">
      <c r="A236" s="6" t="s">
        <v>29</v>
      </c>
      <c r="B236" s="15" t="s">
        <v>34</v>
      </c>
      <c r="C236" s="27"/>
      <c r="D236" s="48">
        <f>D219</f>
        <v>0</v>
      </c>
      <c r="E236" s="63"/>
      <c r="F236" s="63"/>
      <c r="G236" s="80" t="s">
        <v>15</v>
      </c>
      <c r="H236" s="92">
        <f>H219</f>
        <v>0</v>
      </c>
      <c r="I236" s="94"/>
      <c r="J236" s="94"/>
      <c r="K236" s="80" t="s">
        <v>15</v>
      </c>
      <c r="L236" s="92">
        <f>L219</f>
        <v>0</v>
      </c>
      <c r="M236" s="94"/>
      <c r="N236" s="94"/>
      <c r="O236" s="80" t="s">
        <v>15</v>
      </c>
      <c r="P236" s="92">
        <f>P219</f>
        <v>0</v>
      </c>
      <c r="Q236" s="94"/>
      <c r="R236" s="94"/>
      <c r="S236" s="80" t="s">
        <v>15</v>
      </c>
      <c r="T236" s="92">
        <f>T219</f>
        <v>0</v>
      </c>
      <c r="U236" s="94"/>
      <c r="V236" s="94"/>
      <c r="W236" s="80" t="s">
        <v>15</v>
      </c>
      <c r="X236" s="126">
        <f>SUM(D236,H236,L236,P236,T236)</f>
        <v>0</v>
      </c>
      <c r="Y236" s="142" t="s">
        <v>15</v>
      </c>
      <c r="Z236" s="2"/>
      <c r="AA236" s="2"/>
      <c r="AB236" s="2"/>
    </row>
    <row r="237" spans="1:28" ht="18" customHeight="1">
      <c r="A237" s="7" t="s">
        <v>38</v>
      </c>
      <c r="B237" s="16" t="s">
        <v>40</v>
      </c>
      <c r="C237" s="28"/>
      <c r="D237" s="39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119"/>
      <c r="X237" s="126">
        <f>X220</f>
        <v>0</v>
      </c>
      <c r="Y237" s="142" t="s">
        <v>15</v>
      </c>
      <c r="Z237" s="2"/>
      <c r="AA237" s="2"/>
      <c r="AB237" s="2"/>
    </row>
    <row r="238" spans="1:28" ht="5.25" customHeight="1">
      <c r="A238" s="8"/>
      <c r="B238" s="17"/>
      <c r="C238" s="17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8" customHeight="1">
      <c r="A239" s="9" t="s">
        <v>41</v>
      </c>
      <c r="B239" s="18" t="s">
        <v>43</v>
      </c>
      <c r="C239" s="29"/>
      <c r="D239" s="41" t="s">
        <v>45</v>
      </c>
      <c r="E239" s="58"/>
      <c r="F239" s="69"/>
      <c r="G239" s="81" t="s">
        <v>47</v>
      </c>
      <c r="H239" s="18" t="s">
        <v>45</v>
      </c>
      <c r="I239" s="58"/>
      <c r="J239" s="69"/>
      <c r="K239" s="81" t="s">
        <v>47</v>
      </c>
      <c r="L239" s="18" t="s">
        <v>45</v>
      </c>
      <c r="M239" s="58"/>
      <c r="N239" s="69"/>
      <c r="O239" s="81" t="s">
        <v>47</v>
      </c>
      <c r="P239" s="18" t="s">
        <v>45</v>
      </c>
      <c r="Q239" s="58"/>
      <c r="R239" s="69"/>
      <c r="S239" s="117" t="s">
        <v>47</v>
      </c>
      <c r="T239" s="18" t="s">
        <v>45</v>
      </c>
      <c r="U239" s="58"/>
      <c r="V239" s="69"/>
      <c r="W239" s="117" t="s">
        <v>47</v>
      </c>
      <c r="X239" s="128" t="s">
        <v>45</v>
      </c>
      <c r="Y239" s="117" t="s">
        <v>47</v>
      </c>
      <c r="Z239" s="2"/>
      <c r="AA239" s="2"/>
      <c r="AB239" s="2"/>
    </row>
    <row r="240" spans="1:28" ht="18" customHeight="1">
      <c r="A240" s="10" t="s">
        <v>48</v>
      </c>
      <c r="B240" s="10" t="s">
        <v>49</v>
      </c>
      <c r="C240" s="30"/>
      <c r="D240" s="42" t="s">
        <v>50</v>
      </c>
      <c r="E240" s="8"/>
      <c r="F240" s="70"/>
      <c r="G240" s="82" t="s">
        <v>51</v>
      </c>
      <c r="H240" s="10" t="s">
        <v>50</v>
      </c>
      <c r="I240" s="8"/>
      <c r="J240" s="70"/>
      <c r="K240" s="82" t="s">
        <v>51</v>
      </c>
      <c r="L240" s="10" t="s">
        <v>50</v>
      </c>
      <c r="M240" s="8"/>
      <c r="N240" s="70"/>
      <c r="O240" s="82" t="s">
        <v>51</v>
      </c>
      <c r="P240" s="10" t="s">
        <v>50</v>
      </c>
      <c r="Q240" s="8"/>
      <c r="R240" s="70"/>
      <c r="S240" s="82" t="s">
        <v>51</v>
      </c>
      <c r="T240" s="10" t="s">
        <v>50</v>
      </c>
      <c r="U240" s="8"/>
      <c r="V240" s="70"/>
      <c r="W240" s="82" t="s">
        <v>51</v>
      </c>
      <c r="X240" s="129" t="s">
        <v>50</v>
      </c>
      <c r="Y240" s="82" t="s">
        <v>51</v>
      </c>
      <c r="Z240" s="2"/>
      <c r="AA240" s="2"/>
      <c r="AB240" s="2"/>
    </row>
    <row r="241" spans="1:28" ht="18" customHeight="1">
      <c r="A241" s="11">
        <v>1</v>
      </c>
      <c r="B241" s="19"/>
      <c r="C241" s="31"/>
      <c r="D241" s="43"/>
      <c r="E241" s="59"/>
      <c r="F241" s="71"/>
      <c r="G241" s="83"/>
      <c r="H241" s="19"/>
      <c r="I241" s="59"/>
      <c r="J241" s="71"/>
      <c r="K241" s="83"/>
      <c r="L241" s="19"/>
      <c r="M241" s="59"/>
      <c r="N241" s="71"/>
      <c r="O241" s="83"/>
      <c r="P241" s="19"/>
      <c r="Q241" s="59"/>
      <c r="R241" s="71"/>
      <c r="S241" s="83"/>
      <c r="T241" s="19"/>
      <c r="U241" s="59"/>
      <c r="V241" s="71"/>
      <c r="W241" s="83"/>
      <c r="X241" s="130">
        <f t="shared" ref="X241:X271" si="8">SUM(D241,H241,L241,P241,T241)</f>
        <v>0</v>
      </c>
      <c r="Y241" s="143">
        <f t="shared" ref="Y241:Y271" si="9">SUM(G241,K241,O241,S241,W241)</f>
        <v>0</v>
      </c>
      <c r="AB241" s="1"/>
    </row>
    <row r="242" spans="1:28" ht="18" customHeight="1">
      <c r="A242" s="11">
        <v>2</v>
      </c>
      <c r="B242" s="20"/>
      <c r="C242" s="32"/>
      <c r="D242" s="44"/>
      <c r="E242" s="60"/>
      <c r="F242" s="72"/>
      <c r="G242" s="83"/>
      <c r="H242" s="20"/>
      <c r="I242" s="60"/>
      <c r="J242" s="72"/>
      <c r="K242" s="83"/>
      <c r="L242" s="20"/>
      <c r="M242" s="60"/>
      <c r="N242" s="72"/>
      <c r="O242" s="83"/>
      <c r="P242" s="20"/>
      <c r="Q242" s="60"/>
      <c r="R242" s="72"/>
      <c r="S242" s="83"/>
      <c r="T242" s="20"/>
      <c r="U242" s="60"/>
      <c r="V242" s="72"/>
      <c r="W242" s="83"/>
      <c r="X242" s="130">
        <f t="shared" si="8"/>
        <v>0</v>
      </c>
      <c r="Y242" s="144">
        <f t="shared" si="9"/>
        <v>0</v>
      </c>
      <c r="AB242" s="1"/>
    </row>
    <row r="243" spans="1:28" ht="18" customHeight="1">
      <c r="A243" s="11">
        <v>3</v>
      </c>
      <c r="B243" s="20"/>
      <c r="C243" s="32"/>
      <c r="D243" s="44"/>
      <c r="E243" s="60"/>
      <c r="F243" s="72"/>
      <c r="G243" s="83"/>
      <c r="H243" s="20"/>
      <c r="I243" s="60"/>
      <c r="J243" s="72"/>
      <c r="K243" s="83"/>
      <c r="L243" s="20"/>
      <c r="M243" s="60"/>
      <c r="N243" s="72"/>
      <c r="O243" s="83"/>
      <c r="P243" s="20"/>
      <c r="Q243" s="60"/>
      <c r="R243" s="72"/>
      <c r="S243" s="83"/>
      <c r="T243" s="20"/>
      <c r="U243" s="60"/>
      <c r="V243" s="72"/>
      <c r="W243" s="83"/>
      <c r="X243" s="130">
        <f t="shared" si="8"/>
        <v>0</v>
      </c>
      <c r="Y243" s="144">
        <f t="shared" si="9"/>
        <v>0</v>
      </c>
      <c r="AB243" s="1"/>
    </row>
    <row r="244" spans="1:28" ht="18" customHeight="1">
      <c r="A244" s="11">
        <v>4</v>
      </c>
      <c r="B244" s="20"/>
      <c r="C244" s="32"/>
      <c r="D244" s="44"/>
      <c r="E244" s="60"/>
      <c r="F244" s="72"/>
      <c r="G244" s="83"/>
      <c r="H244" s="20"/>
      <c r="I244" s="60"/>
      <c r="J244" s="72"/>
      <c r="K244" s="83"/>
      <c r="L244" s="20"/>
      <c r="M244" s="60"/>
      <c r="N244" s="72"/>
      <c r="O244" s="83"/>
      <c r="P244" s="20"/>
      <c r="Q244" s="60"/>
      <c r="R244" s="72"/>
      <c r="S244" s="83"/>
      <c r="T244" s="20"/>
      <c r="U244" s="60"/>
      <c r="V244" s="72"/>
      <c r="W244" s="83"/>
      <c r="X244" s="130">
        <f t="shared" si="8"/>
        <v>0</v>
      </c>
      <c r="Y244" s="144">
        <f t="shared" si="9"/>
        <v>0</v>
      </c>
      <c r="AB244" s="1"/>
    </row>
    <row r="245" spans="1:28" ht="18" customHeight="1">
      <c r="A245" s="11">
        <v>5</v>
      </c>
      <c r="B245" s="20"/>
      <c r="C245" s="32"/>
      <c r="D245" s="44"/>
      <c r="E245" s="60"/>
      <c r="F245" s="72"/>
      <c r="G245" s="83"/>
      <c r="H245" s="20"/>
      <c r="I245" s="60"/>
      <c r="J245" s="72"/>
      <c r="K245" s="83"/>
      <c r="L245" s="20"/>
      <c r="M245" s="60"/>
      <c r="N245" s="72"/>
      <c r="O245" s="83"/>
      <c r="P245" s="20"/>
      <c r="Q245" s="60"/>
      <c r="R245" s="72"/>
      <c r="S245" s="83"/>
      <c r="T245" s="20"/>
      <c r="U245" s="60"/>
      <c r="V245" s="72"/>
      <c r="W245" s="83"/>
      <c r="X245" s="130">
        <f t="shared" si="8"/>
        <v>0</v>
      </c>
      <c r="Y245" s="144">
        <f t="shared" si="9"/>
        <v>0</v>
      </c>
      <c r="AB245" s="1"/>
    </row>
    <row r="246" spans="1:28" ht="18" customHeight="1">
      <c r="A246" s="11">
        <v>6</v>
      </c>
      <c r="B246" s="20"/>
      <c r="C246" s="32"/>
      <c r="D246" s="44"/>
      <c r="E246" s="60"/>
      <c r="F246" s="72"/>
      <c r="G246" s="83"/>
      <c r="H246" s="20"/>
      <c r="I246" s="60"/>
      <c r="J246" s="72"/>
      <c r="K246" s="83"/>
      <c r="L246" s="20"/>
      <c r="M246" s="60"/>
      <c r="N246" s="72"/>
      <c r="O246" s="83"/>
      <c r="P246" s="20"/>
      <c r="Q246" s="60"/>
      <c r="R246" s="72"/>
      <c r="S246" s="83"/>
      <c r="T246" s="20"/>
      <c r="U246" s="60"/>
      <c r="V246" s="72"/>
      <c r="W246" s="83"/>
      <c r="X246" s="130">
        <f t="shared" si="8"/>
        <v>0</v>
      </c>
      <c r="Y246" s="144">
        <f t="shared" si="9"/>
        <v>0</v>
      </c>
      <c r="AB246" s="1"/>
    </row>
    <row r="247" spans="1:28" ht="18" customHeight="1">
      <c r="A247" s="11">
        <v>7</v>
      </c>
      <c r="B247" s="20"/>
      <c r="C247" s="32"/>
      <c r="D247" s="44"/>
      <c r="E247" s="60"/>
      <c r="F247" s="72"/>
      <c r="G247" s="83"/>
      <c r="H247" s="20"/>
      <c r="I247" s="60"/>
      <c r="J247" s="72"/>
      <c r="K247" s="83"/>
      <c r="L247" s="20"/>
      <c r="M247" s="60"/>
      <c r="N247" s="72"/>
      <c r="O247" s="83"/>
      <c r="P247" s="20"/>
      <c r="Q247" s="60"/>
      <c r="R247" s="72"/>
      <c r="S247" s="83"/>
      <c r="T247" s="20"/>
      <c r="U247" s="60"/>
      <c r="V247" s="72"/>
      <c r="W247" s="83"/>
      <c r="X247" s="130">
        <f t="shared" si="8"/>
        <v>0</v>
      </c>
      <c r="Y247" s="144">
        <f t="shared" si="9"/>
        <v>0</v>
      </c>
      <c r="AB247" s="1"/>
    </row>
    <row r="248" spans="1:28" ht="18" customHeight="1">
      <c r="A248" s="11">
        <v>8</v>
      </c>
      <c r="B248" s="20"/>
      <c r="C248" s="32"/>
      <c r="D248" s="44"/>
      <c r="E248" s="60"/>
      <c r="F248" s="72"/>
      <c r="G248" s="83"/>
      <c r="H248" s="20"/>
      <c r="I248" s="60"/>
      <c r="J248" s="72"/>
      <c r="K248" s="83"/>
      <c r="L248" s="20"/>
      <c r="M248" s="60"/>
      <c r="N248" s="72"/>
      <c r="O248" s="83"/>
      <c r="P248" s="20"/>
      <c r="Q248" s="60"/>
      <c r="R248" s="72"/>
      <c r="S248" s="83"/>
      <c r="T248" s="20"/>
      <c r="U248" s="60"/>
      <c r="V248" s="72"/>
      <c r="W248" s="83"/>
      <c r="X248" s="130">
        <f t="shared" si="8"/>
        <v>0</v>
      </c>
      <c r="Y248" s="144">
        <f t="shared" si="9"/>
        <v>0</v>
      </c>
      <c r="AB248" s="1"/>
    </row>
    <row r="249" spans="1:28" ht="18" customHeight="1">
      <c r="A249" s="11">
        <v>9</v>
      </c>
      <c r="B249" s="20"/>
      <c r="C249" s="32"/>
      <c r="D249" s="44"/>
      <c r="E249" s="60"/>
      <c r="F249" s="72"/>
      <c r="G249" s="83"/>
      <c r="H249" s="20"/>
      <c r="I249" s="60"/>
      <c r="J249" s="72"/>
      <c r="K249" s="83"/>
      <c r="L249" s="20"/>
      <c r="M249" s="60"/>
      <c r="N249" s="72"/>
      <c r="O249" s="83"/>
      <c r="P249" s="20"/>
      <c r="Q249" s="60"/>
      <c r="R249" s="72"/>
      <c r="S249" s="83"/>
      <c r="T249" s="20"/>
      <c r="U249" s="60"/>
      <c r="V249" s="72"/>
      <c r="W249" s="83"/>
      <c r="X249" s="130">
        <f t="shared" si="8"/>
        <v>0</v>
      </c>
      <c r="Y249" s="144">
        <f t="shared" si="9"/>
        <v>0</v>
      </c>
      <c r="AB249" s="1"/>
    </row>
    <row r="250" spans="1:28" ht="18" customHeight="1">
      <c r="A250" s="11">
        <v>10</v>
      </c>
      <c r="B250" s="20"/>
      <c r="C250" s="32"/>
      <c r="D250" s="44"/>
      <c r="E250" s="60"/>
      <c r="F250" s="72"/>
      <c r="G250" s="83"/>
      <c r="H250" s="20"/>
      <c r="I250" s="60"/>
      <c r="J250" s="72"/>
      <c r="K250" s="83"/>
      <c r="L250" s="20"/>
      <c r="M250" s="60"/>
      <c r="N250" s="72"/>
      <c r="O250" s="83"/>
      <c r="P250" s="20"/>
      <c r="Q250" s="60"/>
      <c r="R250" s="72"/>
      <c r="S250" s="83"/>
      <c r="T250" s="20"/>
      <c r="U250" s="60"/>
      <c r="V250" s="72"/>
      <c r="W250" s="83"/>
      <c r="X250" s="130">
        <f t="shared" si="8"/>
        <v>0</v>
      </c>
      <c r="Y250" s="144">
        <f t="shared" si="9"/>
        <v>0</v>
      </c>
      <c r="AB250" s="1"/>
    </row>
    <row r="251" spans="1:28" ht="18" customHeight="1">
      <c r="A251" s="11">
        <v>11</v>
      </c>
      <c r="B251" s="20"/>
      <c r="C251" s="32"/>
      <c r="D251" s="44"/>
      <c r="E251" s="60"/>
      <c r="F251" s="72"/>
      <c r="G251" s="83"/>
      <c r="H251" s="20"/>
      <c r="I251" s="60"/>
      <c r="J251" s="72"/>
      <c r="K251" s="83"/>
      <c r="L251" s="20"/>
      <c r="M251" s="60"/>
      <c r="N251" s="72"/>
      <c r="O251" s="83"/>
      <c r="P251" s="20"/>
      <c r="Q251" s="60"/>
      <c r="R251" s="72"/>
      <c r="S251" s="83"/>
      <c r="T251" s="20"/>
      <c r="U251" s="60"/>
      <c r="V251" s="72"/>
      <c r="W251" s="83"/>
      <c r="X251" s="130">
        <f t="shared" si="8"/>
        <v>0</v>
      </c>
      <c r="Y251" s="144">
        <f t="shared" si="9"/>
        <v>0</v>
      </c>
      <c r="AB251" s="1"/>
    </row>
    <row r="252" spans="1:28" ht="18" customHeight="1">
      <c r="A252" s="11">
        <v>12</v>
      </c>
      <c r="B252" s="20"/>
      <c r="C252" s="32"/>
      <c r="D252" s="44"/>
      <c r="E252" s="60"/>
      <c r="F252" s="72"/>
      <c r="G252" s="83"/>
      <c r="H252" s="20"/>
      <c r="I252" s="60"/>
      <c r="J252" s="72"/>
      <c r="K252" s="83"/>
      <c r="L252" s="20"/>
      <c r="M252" s="60"/>
      <c r="N252" s="72"/>
      <c r="O252" s="83"/>
      <c r="P252" s="20"/>
      <c r="Q252" s="60"/>
      <c r="R252" s="72"/>
      <c r="S252" s="83"/>
      <c r="T252" s="20"/>
      <c r="U252" s="60"/>
      <c r="V252" s="72"/>
      <c r="W252" s="83"/>
      <c r="X252" s="130">
        <f t="shared" si="8"/>
        <v>0</v>
      </c>
      <c r="Y252" s="144">
        <f t="shared" si="9"/>
        <v>0</v>
      </c>
      <c r="AB252" s="1"/>
    </row>
    <row r="253" spans="1:28" ht="18" customHeight="1">
      <c r="A253" s="11">
        <v>13</v>
      </c>
      <c r="B253" s="20"/>
      <c r="C253" s="32"/>
      <c r="D253" s="44"/>
      <c r="E253" s="60"/>
      <c r="F253" s="72"/>
      <c r="G253" s="83"/>
      <c r="H253" s="20"/>
      <c r="I253" s="60"/>
      <c r="J253" s="72"/>
      <c r="K253" s="83"/>
      <c r="L253" s="20"/>
      <c r="M253" s="60"/>
      <c r="N253" s="72"/>
      <c r="O253" s="83"/>
      <c r="P253" s="20"/>
      <c r="Q253" s="60"/>
      <c r="R253" s="72"/>
      <c r="S253" s="83"/>
      <c r="T253" s="20"/>
      <c r="U253" s="60"/>
      <c r="V253" s="72"/>
      <c r="W253" s="83"/>
      <c r="X253" s="130">
        <f t="shared" si="8"/>
        <v>0</v>
      </c>
      <c r="Y253" s="144">
        <f t="shared" si="9"/>
        <v>0</v>
      </c>
      <c r="AB253" s="1"/>
    </row>
    <row r="254" spans="1:28" ht="18" customHeight="1">
      <c r="A254" s="11">
        <v>14</v>
      </c>
      <c r="B254" s="20"/>
      <c r="C254" s="32"/>
      <c r="D254" s="44"/>
      <c r="E254" s="60"/>
      <c r="F254" s="72"/>
      <c r="G254" s="83"/>
      <c r="H254" s="20"/>
      <c r="I254" s="60"/>
      <c r="J254" s="72"/>
      <c r="K254" s="83"/>
      <c r="L254" s="20"/>
      <c r="M254" s="60"/>
      <c r="N254" s="72"/>
      <c r="O254" s="83"/>
      <c r="P254" s="20"/>
      <c r="Q254" s="60"/>
      <c r="R254" s="72"/>
      <c r="S254" s="83"/>
      <c r="T254" s="20"/>
      <c r="U254" s="60"/>
      <c r="V254" s="72"/>
      <c r="W254" s="83"/>
      <c r="X254" s="130">
        <f t="shared" si="8"/>
        <v>0</v>
      </c>
      <c r="Y254" s="144">
        <f t="shared" si="9"/>
        <v>0</v>
      </c>
      <c r="AB254" s="1"/>
    </row>
    <row r="255" spans="1:28" ht="18" customHeight="1">
      <c r="A255" s="11">
        <v>15</v>
      </c>
      <c r="B255" s="20"/>
      <c r="C255" s="32"/>
      <c r="D255" s="44"/>
      <c r="E255" s="60"/>
      <c r="F255" s="72"/>
      <c r="G255" s="83"/>
      <c r="H255" s="20"/>
      <c r="I255" s="60"/>
      <c r="J255" s="72"/>
      <c r="K255" s="83"/>
      <c r="L255" s="20"/>
      <c r="M255" s="60"/>
      <c r="N255" s="72"/>
      <c r="O255" s="83"/>
      <c r="P255" s="20"/>
      <c r="Q255" s="60"/>
      <c r="R255" s="72"/>
      <c r="S255" s="83"/>
      <c r="T255" s="20"/>
      <c r="U255" s="60"/>
      <c r="V255" s="72"/>
      <c r="W255" s="83"/>
      <c r="X255" s="130">
        <f t="shared" si="8"/>
        <v>0</v>
      </c>
      <c r="Y255" s="144">
        <f t="shared" si="9"/>
        <v>0</v>
      </c>
      <c r="AB255" s="1"/>
    </row>
    <row r="256" spans="1:28" ht="18" customHeight="1">
      <c r="A256" s="11">
        <v>16</v>
      </c>
      <c r="B256" s="20"/>
      <c r="C256" s="32"/>
      <c r="D256" s="44"/>
      <c r="E256" s="60"/>
      <c r="F256" s="72"/>
      <c r="G256" s="83"/>
      <c r="H256" s="20"/>
      <c r="I256" s="60"/>
      <c r="J256" s="72"/>
      <c r="K256" s="83"/>
      <c r="L256" s="20"/>
      <c r="M256" s="60"/>
      <c r="N256" s="72"/>
      <c r="O256" s="83"/>
      <c r="P256" s="20"/>
      <c r="Q256" s="60"/>
      <c r="R256" s="72"/>
      <c r="S256" s="83"/>
      <c r="T256" s="20"/>
      <c r="U256" s="60"/>
      <c r="V256" s="72"/>
      <c r="W256" s="83"/>
      <c r="X256" s="130">
        <f t="shared" si="8"/>
        <v>0</v>
      </c>
      <c r="Y256" s="144">
        <f t="shared" si="9"/>
        <v>0</v>
      </c>
      <c r="AB256" s="1"/>
    </row>
    <row r="257" spans="1:28" ht="18" customHeight="1">
      <c r="A257" s="11">
        <v>17</v>
      </c>
      <c r="B257" s="20"/>
      <c r="C257" s="32"/>
      <c r="D257" s="44"/>
      <c r="E257" s="60"/>
      <c r="F257" s="72"/>
      <c r="G257" s="83"/>
      <c r="H257" s="20"/>
      <c r="I257" s="60"/>
      <c r="J257" s="72"/>
      <c r="K257" s="83"/>
      <c r="L257" s="20"/>
      <c r="M257" s="60"/>
      <c r="N257" s="72"/>
      <c r="O257" s="83"/>
      <c r="P257" s="20"/>
      <c r="Q257" s="60"/>
      <c r="R257" s="72"/>
      <c r="S257" s="83"/>
      <c r="T257" s="20"/>
      <c r="U257" s="60"/>
      <c r="V257" s="72"/>
      <c r="W257" s="83"/>
      <c r="X257" s="130">
        <f t="shared" si="8"/>
        <v>0</v>
      </c>
      <c r="Y257" s="144">
        <f t="shared" si="9"/>
        <v>0</v>
      </c>
      <c r="Z257" s="2"/>
      <c r="AA257" s="2"/>
      <c r="AB257" s="2"/>
    </row>
    <row r="258" spans="1:28" ht="18" customHeight="1">
      <c r="A258" s="11">
        <v>18</v>
      </c>
      <c r="B258" s="20"/>
      <c r="C258" s="32"/>
      <c r="D258" s="44"/>
      <c r="E258" s="60"/>
      <c r="F258" s="72"/>
      <c r="G258" s="83"/>
      <c r="H258" s="20"/>
      <c r="I258" s="60"/>
      <c r="J258" s="72"/>
      <c r="K258" s="83"/>
      <c r="L258" s="20"/>
      <c r="M258" s="60"/>
      <c r="N258" s="72"/>
      <c r="O258" s="83"/>
      <c r="P258" s="20"/>
      <c r="Q258" s="60"/>
      <c r="R258" s="72"/>
      <c r="S258" s="83"/>
      <c r="T258" s="20"/>
      <c r="U258" s="60"/>
      <c r="V258" s="72"/>
      <c r="W258" s="83"/>
      <c r="X258" s="130">
        <f t="shared" si="8"/>
        <v>0</v>
      </c>
      <c r="Y258" s="144">
        <f t="shared" si="9"/>
        <v>0</v>
      </c>
      <c r="Z258" s="2"/>
      <c r="AA258" s="2"/>
      <c r="AB258" s="2"/>
    </row>
    <row r="259" spans="1:28" ht="18" customHeight="1">
      <c r="A259" s="11">
        <v>19</v>
      </c>
      <c r="B259" s="20"/>
      <c r="C259" s="32"/>
      <c r="D259" s="44"/>
      <c r="E259" s="60"/>
      <c r="F259" s="72"/>
      <c r="G259" s="83"/>
      <c r="H259" s="20"/>
      <c r="I259" s="60"/>
      <c r="J259" s="72"/>
      <c r="K259" s="83"/>
      <c r="L259" s="20"/>
      <c r="M259" s="60"/>
      <c r="N259" s="72"/>
      <c r="O259" s="83"/>
      <c r="P259" s="20"/>
      <c r="Q259" s="60"/>
      <c r="R259" s="72"/>
      <c r="S259" s="83"/>
      <c r="T259" s="20"/>
      <c r="U259" s="60"/>
      <c r="V259" s="72"/>
      <c r="W259" s="83"/>
      <c r="X259" s="130">
        <f t="shared" si="8"/>
        <v>0</v>
      </c>
      <c r="Y259" s="144">
        <f t="shared" si="9"/>
        <v>0</v>
      </c>
      <c r="Z259" s="2"/>
      <c r="AA259" s="2"/>
      <c r="AB259" s="2"/>
    </row>
    <row r="260" spans="1:28" ht="18" customHeight="1">
      <c r="A260" s="11">
        <v>20</v>
      </c>
      <c r="B260" s="20"/>
      <c r="C260" s="32"/>
      <c r="D260" s="44"/>
      <c r="E260" s="60"/>
      <c r="F260" s="72"/>
      <c r="G260" s="83"/>
      <c r="H260" s="20"/>
      <c r="I260" s="60"/>
      <c r="J260" s="72"/>
      <c r="K260" s="83"/>
      <c r="L260" s="20"/>
      <c r="M260" s="60"/>
      <c r="N260" s="72"/>
      <c r="O260" s="83"/>
      <c r="P260" s="20"/>
      <c r="Q260" s="60"/>
      <c r="R260" s="72"/>
      <c r="S260" s="83"/>
      <c r="T260" s="20"/>
      <c r="U260" s="60"/>
      <c r="V260" s="72"/>
      <c r="W260" s="83"/>
      <c r="X260" s="130">
        <f t="shared" si="8"/>
        <v>0</v>
      </c>
      <c r="Y260" s="144">
        <f t="shared" si="9"/>
        <v>0</v>
      </c>
      <c r="Z260" s="2"/>
      <c r="AA260" s="2"/>
      <c r="AB260" s="2"/>
    </row>
    <row r="261" spans="1:28" ht="18" customHeight="1">
      <c r="A261" s="11">
        <v>21</v>
      </c>
      <c r="B261" s="20"/>
      <c r="C261" s="32"/>
      <c r="D261" s="44"/>
      <c r="E261" s="60"/>
      <c r="F261" s="72"/>
      <c r="G261" s="83"/>
      <c r="H261" s="20"/>
      <c r="I261" s="60"/>
      <c r="J261" s="72"/>
      <c r="K261" s="83"/>
      <c r="L261" s="20"/>
      <c r="M261" s="60"/>
      <c r="N261" s="72"/>
      <c r="O261" s="83"/>
      <c r="P261" s="20"/>
      <c r="Q261" s="60"/>
      <c r="R261" s="72"/>
      <c r="S261" s="83"/>
      <c r="T261" s="20"/>
      <c r="U261" s="60"/>
      <c r="V261" s="72"/>
      <c r="W261" s="83"/>
      <c r="X261" s="130">
        <f t="shared" si="8"/>
        <v>0</v>
      </c>
      <c r="Y261" s="144">
        <f t="shared" si="9"/>
        <v>0</v>
      </c>
      <c r="Z261" s="2"/>
      <c r="AA261" s="2"/>
      <c r="AB261" s="2"/>
    </row>
    <row r="262" spans="1:28" ht="18" customHeight="1">
      <c r="A262" s="11">
        <v>22</v>
      </c>
      <c r="B262" s="20"/>
      <c r="C262" s="32"/>
      <c r="D262" s="44"/>
      <c r="E262" s="60"/>
      <c r="F262" s="72"/>
      <c r="G262" s="83"/>
      <c r="H262" s="20"/>
      <c r="I262" s="60"/>
      <c r="J262" s="72"/>
      <c r="K262" s="83"/>
      <c r="L262" s="20"/>
      <c r="M262" s="60"/>
      <c r="N262" s="72"/>
      <c r="O262" s="83"/>
      <c r="P262" s="20"/>
      <c r="Q262" s="60"/>
      <c r="R262" s="72"/>
      <c r="S262" s="83"/>
      <c r="T262" s="20"/>
      <c r="U262" s="60"/>
      <c r="V262" s="72"/>
      <c r="W262" s="83"/>
      <c r="X262" s="130">
        <f t="shared" si="8"/>
        <v>0</v>
      </c>
      <c r="Y262" s="144">
        <f t="shared" si="9"/>
        <v>0</v>
      </c>
      <c r="Z262" s="2"/>
      <c r="AA262" s="2"/>
      <c r="AB262" s="2"/>
    </row>
    <row r="263" spans="1:28" ht="18" customHeight="1">
      <c r="A263" s="11">
        <v>23</v>
      </c>
      <c r="B263" s="20"/>
      <c r="C263" s="32"/>
      <c r="D263" s="44"/>
      <c r="E263" s="60"/>
      <c r="F263" s="72"/>
      <c r="G263" s="83"/>
      <c r="H263" s="20"/>
      <c r="I263" s="60"/>
      <c r="J263" s="72"/>
      <c r="K263" s="83"/>
      <c r="L263" s="20"/>
      <c r="M263" s="60"/>
      <c r="N263" s="72"/>
      <c r="O263" s="83"/>
      <c r="P263" s="20"/>
      <c r="Q263" s="60"/>
      <c r="R263" s="72"/>
      <c r="S263" s="83"/>
      <c r="T263" s="20"/>
      <c r="U263" s="60"/>
      <c r="V263" s="72"/>
      <c r="W263" s="83"/>
      <c r="X263" s="130">
        <f t="shared" si="8"/>
        <v>0</v>
      </c>
      <c r="Y263" s="144">
        <f t="shared" si="9"/>
        <v>0</v>
      </c>
      <c r="Z263" s="2"/>
      <c r="AA263" s="2"/>
      <c r="AB263" s="2"/>
    </row>
    <row r="264" spans="1:28" ht="18" customHeight="1">
      <c r="A264" s="11">
        <v>24</v>
      </c>
      <c r="B264" s="20"/>
      <c r="C264" s="32"/>
      <c r="D264" s="44"/>
      <c r="E264" s="60"/>
      <c r="F264" s="72"/>
      <c r="G264" s="83"/>
      <c r="H264" s="20"/>
      <c r="I264" s="60"/>
      <c r="J264" s="72"/>
      <c r="K264" s="83"/>
      <c r="L264" s="20"/>
      <c r="M264" s="60"/>
      <c r="N264" s="72"/>
      <c r="O264" s="83"/>
      <c r="P264" s="20"/>
      <c r="Q264" s="60"/>
      <c r="R264" s="72"/>
      <c r="S264" s="83"/>
      <c r="T264" s="20"/>
      <c r="U264" s="60"/>
      <c r="V264" s="72"/>
      <c r="W264" s="83"/>
      <c r="X264" s="130">
        <f t="shared" si="8"/>
        <v>0</v>
      </c>
      <c r="Y264" s="144">
        <f t="shared" si="9"/>
        <v>0</v>
      </c>
      <c r="Z264" s="2"/>
      <c r="AA264" s="2"/>
      <c r="AB264" s="2"/>
    </row>
    <row r="265" spans="1:28" ht="18" customHeight="1">
      <c r="A265" s="11">
        <v>25</v>
      </c>
      <c r="B265" s="20"/>
      <c r="C265" s="32"/>
      <c r="D265" s="44"/>
      <c r="E265" s="60"/>
      <c r="F265" s="72"/>
      <c r="G265" s="83"/>
      <c r="H265" s="20"/>
      <c r="I265" s="60"/>
      <c r="J265" s="72"/>
      <c r="K265" s="83"/>
      <c r="L265" s="20"/>
      <c r="M265" s="60"/>
      <c r="N265" s="72"/>
      <c r="O265" s="83"/>
      <c r="P265" s="20"/>
      <c r="Q265" s="60"/>
      <c r="R265" s="72"/>
      <c r="S265" s="83"/>
      <c r="T265" s="20"/>
      <c r="U265" s="60"/>
      <c r="V265" s="72"/>
      <c r="W265" s="83"/>
      <c r="X265" s="130">
        <f t="shared" si="8"/>
        <v>0</v>
      </c>
      <c r="Y265" s="144">
        <f t="shared" si="9"/>
        <v>0</v>
      </c>
      <c r="Z265" s="2"/>
      <c r="AA265" s="2"/>
      <c r="AB265" s="2"/>
    </row>
    <row r="266" spans="1:28" ht="18" customHeight="1">
      <c r="A266" s="11">
        <v>26</v>
      </c>
      <c r="B266" s="20"/>
      <c r="C266" s="32"/>
      <c r="D266" s="44"/>
      <c r="E266" s="60"/>
      <c r="F266" s="72"/>
      <c r="G266" s="83"/>
      <c r="H266" s="20"/>
      <c r="I266" s="60"/>
      <c r="J266" s="72"/>
      <c r="K266" s="83"/>
      <c r="L266" s="20"/>
      <c r="M266" s="60"/>
      <c r="N266" s="72"/>
      <c r="O266" s="83"/>
      <c r="P266" s="20"/>
      <c r="Q266" s="60"/>
      <c r="R266" s="72"/>
      <c r="S266" s="83"/>
      <c r="T266" s="20"/>
      <c r="U266" s="60"/>
      <c r="V266" s="72"/>
      <c r="W266" s="83"/>
      <c r="X266" s="130">
        <f t="shared" si="8"/>
        <v>0</v>
      </c>
      <c r="Y266" s="144">
        <f t="shared" si="9"/>
        <v>0</v>
      </c>
      <c r="Z266" s="2"/>
      <c r="AA266" s="2"/>
      <c r="AB266" s="2"/>
    </row>
    <row r="267" spans="1:28" ht="18" customHeight="1">
      <c r="A267" s="11">
        <v>27</v>
      </c>
      <c r="B267" s="20"/>
      <c r="C267" s="32"/>
      <c r="D267" s="44"/>
      <c r="E267" s="60"/>
      <c r="F267" s="72"/>
      <c r="G267" s="83"/>
      <c r="H267" s="20"/>
      <c r="I267" s="60"/>
      <c r="J267" s="72"/>
      <c r="K267" s="83"/>
      <c r="L267" s="20"/>
      <c r="M267" s="60"/>
      <c r="N267" s="72"/>
      <c r="O267" s="83"/>
      <c r="P267" s="20"/>
      <c r="Q267" s="60"/>
      <c r="R267" s="72"/>
      <c r="S267" s="83"/>
      <c r="T267" s="20"/>
      <c r="U267" s="60"/>
      <c r="V267" s="72"/>
      <c r="W267" s="83"/>
      <c r="X267" s="130">
        <f t="shared" si="8"/>
        <v>0</v>
      </c>
      <c r="Y267" s="144">
        <f t="shared" si="9"/>
        <v>0</v>
      </c>
      <c r="Z267" s="88"/>
      <c r="AA267" s="88"/>
      <c r="AB267" s="88"/>
    </row>
    <row r="268" spans="1:28" ht="18" customHeight="1">
      <c r="A268" s="11">
        <v>28</v>
      </c>
      <c r="B268" s="20"/>
      <c r="C268" s="32"/>
      <c r="D268" s="44"/>
      <c r="E268" s="60"/>
      <c r="F268" s="72"/>
      <c r="G268" s="83"/>
      <c r="H268" s="20"/>
      <c r="I268" s="60"/>
      <c r="J268" s="72"/>
      <c r="K268" s="83"/>
      <c r="L268" s="20"/>
      <c r="M268" s="60"/>
      <c r="N268" s="72"/>
      <c r="O268" s="83"/>
      <c r="P268" s="20"/>
      <c r="Q268" s="60"/>
      <c r="R268" s="72"/>
      <c r="S268" s="83"/>
      <c r="T268" s="20"/>
      <c r="U268" s="60"/>
      <c r="V268" s="72"/>
      <c r="W268" s="83"/>
      <c r="X268" s="130">
        <f t="shared" si="8"/>
        <v>0</v>
      </c>
      <c r="Y268" s="144">
        <f t="shared" si="9"/>
        <v>0</v>
      </c>
      <c r="Z268" s="88"/>
      <c r="AA268" s="88"/>
      <c r="AB268" s="88"/>
    </row>
    <row r="269" spans="1:28" ht="18" customHeight="1">
      <c r="A269" s="11">
        <v>29</v>
      </c>
      <c r="B269" s="20"/>
      <c r="C269" s="32"/>
      <c r="D269" s="44"/>
      <c r="E269" s="60"/>
      <c r="F269" s="72"/>
      <c r="G269" s="83"/>
      <c r="H269" s="20"/>
      <c r="I269" s="60"/>
      <c r="J269" s="72"/>
      <c r="K269" s="83"/>
      <c r="L269" s="20"/>
      <c r="M269" s="60"/>
      <c r="N269" s="72"/>
      <c r="O269" s="83"/>
      <c r="P269" s="20"/>
      <c r="Q269" s="60"/>
      <c r="R269" s="72"/>
      <c r="S269" s="83"/>
      <c r="T269" s="20"/>
      <c r="U269" s="60"/>
      <c r="V269" s="72"/>
      <c r="W269" s="83"/>
      <c r="X269" s="130">
        <f t="shared" si="8"/>
        <v>0</v>
      </c>
      <c r="Y269" s="144">
        <f t="shared" si="9"/>
        <v>0</v>
      </c>
      <c r="Z269" s="2"/>
      <c r="AA269" s="2"/>
      <c r="AB269" s="2"/>
    </row>
    <row r="270" spans="1:28" ht="18" customHeight="1">
      <c r="A270" s="11">
        <v>30</v>
      </c>
      <c r="B270" s="20"/>
      <c r="C270" s="32"/>
      <c r="D270" s="44"/>
      <c r="E270" s="60"/>
      <c r="F270" s="72"/>
      <c r="G270" s="83"/>
      <c r="H270" s="20"/>
      <c r="I270" s="60"/>
      <c r="J270" s="72"/>
      <c r="K270" s="83"/>
      <c r="L270" s="20"/>
      <c r="M270" s="60"/>
      <c r="N270" s="72"/>
      <c r="O270" s="83"/>
      <c r="P270" s="20"/>
      <c r="Q270" s="60"/>
      <c r="R270" s="72"/>
      <c r="S270" s="83"/>
      <c r="T270" s="20"/>
      <c r="U270" s="60"/>
      <c r="V270" s="72"/>
      <c r="W270" s="83"/>
      <c r="X270" s="130">
        <f t="shared" si="8"/>
        <v>0</v>
      </c>
      <c r="Y270" s="144">
        <f t="shared" si="9"/>
        <v>0</v>
      </c>
      <c r="Z270" s="2"/>
      <c r="AA270" s="2"/>
      <c r="AB270" s="2"/>
    </row>
    <row r="271" spans="1:28" ht="18" customHeight="1">
      <c r="A271" s="12">
        <v>31</v>
      </c>
      <c r="B271" s="21"/>
      <c r="C271" s="33"/>
      <c r="D271" s="45"/>
      <c r="E271" s="61"/>
      <c r="F271" s="73"/>
      <c r="G271" s="84"/>
      <c r="H271" s="21"/>
      <c r="I271" s="61"/>
      <c r="J271" s="73"/>
      <c r="K271" s="84"/>
      <c r="L271" s="21"/>
      <c r="M271" s="61"/>
      <c r="N271" s="73"/>
      <c r="O271" s="84"/>
      <c r="P271" s="21"/>
      <c r="Q271" s="61"/>
      <c r="R271" s="73"/>
      <c r="S271" s="84"/>
      <c r="T271" s="21"/>
      <c r="U271" s="61"/>
      <c r="V271" s="73"/>
      <c r="W271" s="84"/>
      <c r="X271" s="131">
        <f t="shared" si="8"/>
        <v>0</v>
      </c>
      <c r="Y271" s="145">
        <f t="shared" si="9"/>
        <v>0</v>
      </c>
      <c r="Z271" s="2"/>
      <c r="AA271" s="2"/>
      <c r="AB271" s="2"/>
    </row>
    <row r="272" spans="1:28" ht="18" customHeight="1">
      <c r="A272" s="10" t="s">
        <v>27</v>
      </c>
      <c r="B272" s="22">
        <f>SUM(B241:C271)</f>
        <v>0</v>
      </c>
      <c r="C272" s="34" t="s">
        <v>15</v>
      </c>
      <c r="D272" s="46">
        <f>SUM(D241:D271)</f>
        <v>0</v>
      </c>
      <c r="E272" s="62"/>
      <c r="F272" s="74"/>
      <c r="G272" s="85">
        <f>SUM(G241:G271)</f>
        <v>0</v>
      </c>
      <c r="H272" s="91">
        <f>SUM(H241:H271)</f>
        <v>0</v>
      </c>
      <c r="I272" s="93"/>
      <c r="J272" s="95"/>
      <c r="K272" s="99">
        <f>SUM(K241:K271)</f>
        <v>0</v>
      </c>
      <c r="L272" s="91">
        <f>SUM(L241:L271)</f>
        <v>0</v>
      </c>
      <c r="M272" s="93"/>
      <c r="N272" s="95"/>
      <c r="O272" s="99">
        <f>SUM(O241:O271)</f>
        <v>0</v>
      </c>
      <c r="P272" s="91">
        <f>SUM(P241:P271)</f>
        <v>0</v>
      </c>
      <c r="Q272" s="93"/>
      <c r="R272" s="95"/>
      <c r="S272" s="99">
        <f>SUM(S241:S271)</f>
        <v>0</v>
      </c>
      <c r="T272" s="91">
        <f>SUM(T241:T271)</f>
        <v>0</v>
      </c>
      <c r="U272" s="93"/>
      <c r="V272" s="95"/>
      <c r="W272" s="120">
        <f>SUM(W241:W271)</f>
        <v>0</v>
      </c>
      <c r="X272" s="132">
        <f>SUM(X241:X271)</f>
        <v>0</v>
      </c>
      <c r="Y272" s="146">
        <f>SUM(Y241:Y271)</f>
        <v>0</v>
      </c>
      <c r="Z272" s="2"/>
      <c r="AA272" s="2"/>
      <c r="AB272" s="2"/>
    </row>
    <row r="273" spans="1:28" ht="18" customHeight="1">
      <c r="A273" s="2"/>
      <c r="B273" s="15" t="s">
        <v>8</v>
      </c>
      <c r="C273" s="27"/>
      <c r="D273" s="38"/>
      <c r="E273" s="56"/>
      <c r="F273" s="56"/>
      <c r="G273" s="80" t="s">
        <v>15</v>
      </c>
      <c r="H273" s="90"/>
      <c r="I273" s="56"/>
      <c r="J273" s="56"/>
      <c r="K273" s="80" t="s">
        <v>15</v>
      </c>
      <c r="L273" s="90"/>
      <c r="M273" s="56"/>
      <c r="N273" s="56"/>
      <c r="O273" s="80" t="s">
        <v>15</v>
      </c>
      <c r="P273" s="90"/>
      <c r="Q273" s="56"/>
      <c r="R273" s="56"/>
      <c r="S273" s="80" t="s">
        <v>15</v>
      </c>
      <c r="T273" s="90"/>
      <c r="U273" s="56"/>
      <c r="V273" s="56"/>
      <c r="W273" s="121" t="s">
        <v>15</v>
      </c>
      <c r="X273" s="133">
        <f>SUM(D273,H273,L273,T273,P273)</f>
        <v>0</v>
      </c>
      <c r="Y273" s="142" t="s">
        <v>15</v>
      </c>
      <c r="AB273" s="1"/>
    </row>
    <row r="274" spans="1:28" ht="5.25" customHeight="1">
      <c r="A274" s="4"/>
      <c r="B274" s="2"/>
      <c r="C274" s="2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AB274" s="1"/>
    </row>
    <row r="275" spans="1:28" ht="18" customHeight="1">
      <c r="A275" s="4"/>
      <c r="B275" s="15" t="s">
        <v>34</v>
      </c>
      <c r="C275" s="27"/>
      <c r="D275" s="48">
        <f>D236+D272-D273</f>
        <v>0</v>
      </c>
      <c r="E275" s="63"/>
      <c r="F275" s="63"/>
      <c r="G275" s="80" t="s">
        <v>15</v>
      </c>
      <c r="H275" s="92">
        <f>H236+H272-H273</f>
        <v>0</v>
      </c>
      <c r="I275" s="94"/>
      <c r="J275" s="94"/>
      <c r="K275" s="80" t="s">
        <v>15</v>
      </c>
      <c r="L275" s="92">
        <f>L236+L272-L273</f>
        <v>0</v>
      </c>
      <c r="M275" s="94"/>
      <c r="N275" s="94"/>
      <c r="O275" s="80" t="s">
        <v>15</v>
      </c>
      <c r="P275" s="92">
        <f>P236+P272-P273</f>
        <v>0</v>
      </c>
      <c r="Q275" s="94"/>
      <c r="R275" s="94"/>
      <c r="S275" s="80" t="s">
        <v>15</v>
      </c>
      <c r="T275" s="92">
        <f>T236+T272-T273</f>
        <v>0</v>
      </c>
      <c r="U275" s="94"/>
      <c r="V275" s="94"/>
      <c r="W275" s="80" t="s">
        <v>15</v>
      </c>
      <c r="X275" s="133">
        <f>SUM(D275,H275,L275,P275,T275)</f>
        <v>0</v>
      </c>
      <c r="Y275" s="142" t="s">
        <v>15</v>
      </c>
      <c r="AB275" s="1"/>
    </row>
    <row r="276" spans="1:28" ht="18" customHeight="1">
      <c r="A276" s="2"/>
      <c r="B276" s="16" t="s">
        <v>40</v>
      </c>
      <c r="C276" s="28"/>
      <c r="D276" s="49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122"/>
      <c r="X276" s="133">
        <f>X237+B272-X272</f>
        <v>0</v>
      </c>
      <c r="Y276" s="142" t="s">
        <v>15</v>
      </c>
      <c r="AB276" s="1"/>
    </row>
    <row r="277" spans="1:28" ht="9.9" customHeight="1">
      <c r="A277" s="2"/>
      <c r="B277" s="23"/>
      <c r="C277" s="23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14"/>
      <c r="Y277" s="142"/>
      <c r="AB277" s="1"/>
    </row>
    <row r="278" spans="1:28" ht="16.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5" t="s">
        <v>53</v>
      </c>
      <c r="Y278" s="78"/>
      <c r="AB278" s="1"/>
    </row>
    <row r="279" spans="1:28" ht="12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34">
        <f>X232-B272</f>
        <v>0</v>
      </c>
      <c r="Y279" s="140" t="s">
        <v>15</v>
      </c>
      <c r="AB279" s="1"/>
    </row>
    <row r="280" spans="1:28" ht="12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35"/>
      <c r="Y280" s="116"/>
      <c r="AB280" s="1"/>
    </row>
    <row r="281" spans="1:28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4"/>
      <c r="AA281" s="4"/>
      <c r="AB281" s="4"/>
    </row>
    <row r="282" spans="1:28" ht="18.75">
      <c r="A282" s="3" t="s">
        <v>0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88"/>
      <c r="Y282" s="137" t="s">
        <v>37</v>
      </c>
      <c r="Z282" s="148"/>
      <c r="AA282" s="148"/>
      <c r="AB282" s="148"/>
    </row>
    <row r="283" spans="1:28" ht="5.2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3"/>
      <c r="M283" s="103"/>
      <c r="N283" s="10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7.25" customHeight="1">
      <c r="A284" s="4"/>
      <c r="B284" s="6" t="s">
        <v>1</v>
      </c>
      <c r="C284" s="24"/>
      <c r="D284" s="51">
        <f>D228</f>
        <v>0</v>
      </c>
      <c r="E284" s="65"/>
      <c r="F284" s="65"/>
      <c r="G284" s="86"/>
      <c r="H284" s="88"/>
      <c r="I284" s="88"/>
      <c r="J284" s="88"/>
      <c r="K284" s="96" t="s">
        <v>5</v>
      </c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38"/>
      <c r="Z284" s="2"/>
      <c r="AA284" s="2"/>
      <c r="AB284" s="2"/>
    </row>
    <row r="285" spans="1:28" ht="17.25" customHeight="1">
      <c r="A285" s="4"/>
      <c r="B285" s="7" t="s">
        <v>11</v>
      </c>
      <c r="C285" s="25"/>
      <c r="D285" s="52"/>
      <c r="E285" s="66"/>
      <c r="F285" s="66"/>
      <c r="G285" s="87"/>
      <c r="H285" s="88"/>
      <c r="I285" s="88"/>
      <c r="J285" s="88"/>
      <c r="K285" s="16" t="s">
        <v>9</v>
      </c>
      <c r="L285" s="28"/>
      <c r="M285" s="28"/>
      <c r="N285" s="28"/>
      <c r="O285" s="108" t="str">
        <f>O229</f>
        <v>　　年　月　日　～　　年　月　日</v>
      </c>
      <c r="P285" s="113"/>
      <c r="Q285" s="113"/>
      <c r="R285" s="113"/>
      <c r="S285" s="113"/>
      <c r="T285" s="113"/>
      <c r="U285" s="113"/>
      <c r="V285" s="113"/>
      <c r="W285" s="113"/>
      <c r="X285" s="113"/>
      <c r="Y285" s="147"/>
      <c r="Z285" s="2"/>
      <c r="AA285" s="2"/>
      <c r="AB285" s="2"/>
    </row>
    <row r="286" spans="1:28" ht="5.2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2"/>
      <c r="AA286" s="2"/>
      <c r="AB286" s="2"/>
    </row>
    <row r="287" spans="1:28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97"/>
      <c r="L287" s="101"/>
      <c r="M287" s="101"/>
      <c r="N287" s="101"/>
      <c r="O287" s="106"/>
      <c r="P287" s="111"/>
      <c r="Q287" s="111"/>
      <c r="R287" s="115"/>
      <c r="S287" s="2"/>
      <c r="T287" s="97" t="s">
        <v>14</v>
      </c>
      <c r="U287" s="101"/>
      <c r="V287" s="101"/>
      <c r="W287" s="118"/>
      <c r="X287" s="123"/>
      <c r="Y287" s="140"/>
      <c r="Z287" s="2"/>
      <c r="AA287" s="2"/>
      <c r="AB287" s="2"/>
    </row>
    <row r="288" spans="1:28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98" t="s">
        <v>2</v>
      </c>
      <c r="L288" s="102"/>
      <c r="M288" s="104"/>
      <c r="N288" s="102"/>
      <c r="O288" s="109">
        <f>O232</f>
        <v>0</v>
      </c>
      <c r="P288" s="114"/>
      <c r="Q288" s="114"/>
      <c r="R288" s="116" t="s">
        <v>15</v>
      </c>
      <c r="S288" s="2"/>
      <c r="T288" s="98" t="s">
        <v>19</v>
      </c>
      <c r="U288" s="104"/>
      <c r="V288" s="104"/>
      <c r="W288" s="102"/>
      <c r="X288" s="136">
        <f>X279</f>
        <v>0</v>
      </c>
      <c r="Y288" s="116" t="s">
        <v>15</v>
      </c>
      <c r="Z288" s="2"/>
      <c r="AA288" s="2"/>
      <c r="AB288" s="2"/>
    </row>
    <row r="289" spans="1:28" ht="5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8" customHeight="1">
      <c r="A290" s="5"/>
      <c r="B290" s="13"/>
      <c r="C290" s="26" t="s">
        <v>42</v>
      </c>
      <c r="D290" s="13"/>
      <c r="E290" s="13"/>
      <c r="F290" s="26" t="s">
        <v>57</v>
      </c>
      <c r="G290" s="78"/>
      <c r="H290" s="88"/>
      <c r="I290" s="88"/>
      <c r="J290" s="88"/>
      <c r="K290" s="88"/>
      <c r="L290" s="88"/>
      <c r="M290" s="88"/>
      <c r="N290" s="88"/>
      <c r="O290" s="88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8" customHeight="1">
      <c r="A291" s="5"/>
      <c r="B291" s="14"/>
      <c r="C291" s="14"/>
      <c r="D291" s="37" t="s">
        <v>21</v>
      </c>
      <c r="E291" s="67">
        <f>E235</f>
        <v>0</v>
      </c>
      <c r="F291" s="75">
        <f>F235</f>
        <v>0</v>
      </c>
      <c r="G291" s="79" t="s">
        <v>25</v>
      </c>
      <c r="H291" s="89" t="s">
        <v>21</v>
      </c>
      <c r="I291" s="67">
        <f>I235</f>
        <v>0</v>
      </c>
      <c r="J291" s="75">
        <f>J235</f>
        <v>0</v>
      </c>
      <c r="K291" s="79" t="s">
        <v>25</v>
      </c>
      <c r="L291" s="89" t="s">
        <v>21</v>
      </c>
      <c r="M291" s="67">
        <f>M235</f>
        <v>0</v>
      </c>
      <c r="N291" s="75">
        <f>N235</f>
        <v>0</v>
      </c>
      <c r="O291" s="80" t="s">
        <v>25</v>
      </c>
      <c r="P291" s="89" t="s">
        <v>21</v>
      </c>
      <c r="Q291" s="67">
        <f>Q235</f>
        <v>0</v>
      </c>
      <c r="R291" s="75">
        <f>R235</f>
        <v>0</v>
      </c>
      <c r="S291" s="80" t="s">
        <v>25</v>
      </c>
      <c r="T291" s="89" t="s">
        <v>21</v>
      </c>
      <c r="U291" s="67">
        <f>U235</f>
        <v>0</v>
      </c>
      <c r="V291" s="75">
        <f>V235</f>
        <v>0</v>
      </c>
      <c r="W291" s="80" t="s">
        <v>25</v>
      </c>
      <c r="X291" s="125" t="s">
        <v>27</v>
      </c>
      <c r="Y291" s="141"/>
      <c r="Z291" s="2"/>
      <c r="AA291" s="2"/>
      <c r="AB291" s="2"/>
    </row>
    <row r="292" spans="1:28" ht="18" customHeight="1">
      <c r="A292" s="6" t="s">
        <v>29</v>
      </c>
      <c r="B292" s="15" t="s">
        <v>34</v>
      </c>
      <c r="C292" s="27"/>
      <c r="D292" s="48">
        <f>D275</f>
        <v>0</v>
      </c>
      <c r="E292" s="63"/>
      <c r="F292" s="63"/>
      <c r="G292" s="80" t="s">
        <v>15</v>
      </c>
      <c r="H292" s="92">
        <f>H275</f>
        <v>0</v>
      </c>
      <c r="I292" s="94"/>
      <c r="J292" s="94"/>
      <c r="K292" s="80" t="s">
        <v>15</v>
      </c>
      <c r="L292" s="92">
        <f>L275</f>
        <v>0</v>
      </c>
      <c r="M292" s="94"/>
      <c r="N292" s="94"/>
      <c r="O292" s="80" t="s">
        <v>15</v>
      </c>
      <c r="P292" s="92">
        <f>P275</f>
        <v>0</v>
      </c>
      <c r="Q292" s="94"/>
      <c r="R292" s="94"/>
      <c r="S292" s="80" t="s">
        <v>15</v>
      </c>
      <c r="T292" s="92">
        <f>T275</f>
        <v>0</v>
      </c>
      <c r="U292" s="94"/>
      <c r="V292" s="94"/>
      <c r="W292" s="80" t="s">
        <v>15</v>
      </c>
      <c r="X292" s="126">
        <f>SUM(D292,H292,L292,P292,T292)</f>
        <v>0</v>
      </c>
      <c r="Y292" s="142" t="s">
        <v>15</v>
      </c>
      <c r="Z292" s="2"/>
      <c r="AA292" s="2"/>
      <c r="AB292" s="2"/>
    </row>
    <row r="293" spans="1:28" ht="18" customHeight="1">
      <c r="A293" s="7" t="s">
        <v>38</v>
      </c>
      <c r="B293" s="16" t="s">
        <v>40</v>
      </c>
      <c r="C293" s="28"/>
      <c r="D293" s="39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119"/>
      <c r="X293" s="126">
        <f>X276</f>
        <v>0</v>
      </c>
      <c r="Y293" s="142" t="s">
        <v>15</v>
      </c>
      <c r="Z293" s="2"/>
      <c r="AA293" s="2"/>
      <c r="AB293" s="2"/>
    </row>
    <row r="294" spans="1:28" ht="5.25" customHeight="1">
      <c r="A294" s="8"/>
      <c r="B294" s="17"/>
      <c r="C294" s="17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8" customHeight="1">
      <c r="A295" s="9" t="s">
        <v>41</v>
      </c>
      <c r="B295" s="18" t="s">
        <v>43</v>
      </c>
      <c r="C295" s="29"/>
      <c r="D295" s="41" t="s">
        <v>45</v>
      </c>
      <c r="E295" s="58"/>
      <c r="F295" s="69"/>
      <c r="G295" s="81" t="s">
        <v>47</v>
      </c>
      <c r="H295" s="18" t="s">
        <v>45</v>
      </c>
      <c r="I295" s="58"/>
      <c r="J295" s="69"/>
      <c r="K295" s="81" t="s">
        <v>47</v>
      </c>
      <c r="L295" s="18" t="s">
        <v>45</v>
      </c>
      <c r="M295" s="58"/>
      <c r="N295" s="69"/>
      <c r="O295" s="81" t="s">
        <v>47</v>
      </c>
      <c r="P295" s="18" t="s">
        <v>45</v>
      </c>
      <c r="Q295" s="58"/>
      <c r="R295" s="69"/>
      <c r="S295" s="117" t="s">
        <v>47</v>
      </c>
      <c r="T295" s="18" t="s">
        <v>45</v>
      </c>
      <c r="U295" s="58"/>
      <c r="V295" s="69"/>
      <c r="W295" s="117" t="s">
        <v>47</v>
      </c>
      <c r="X295" s="128" t="s">
        <v>45</v>
      </c>
      <c r="Y295" s="117" t="s">
        <v>47</v>
      </c>
      <c r="Z295" s="2"/>
      <c r="AA295" s="2"/>
      <c r="AB295" s="2"/>
    </row>
    <row r="296" spans="1:28" ht="18" customHeight="1">
      <c r="A296" s="10" t="s">
        <v>48</v>
      </c>
      <c r="B296" s="10" t="s">
        <v>49</v>
      </c>
      <c r="C296" s="30"/>
      <c r="D296" s="42" t="s">
        <v>50</v>
      </c>
      <c r="E296" s="8"/>
      <c r="F296" s="70"/>
      <c r="G296" s="82" t="s">
        <v>51</v>
      </c>
      <c r="H296" s="10" t="s">
        <v>50</v>
      </c>
      <c r="I296" s="8"/>
      <c r="J296" s="70"/>
      <c r="K296" s="82" t="s">
        <v>51</v>
      </c>
      <c r="L296" s="10" t="s">
        <v>50</v>
      </c>
      <c r="M296" s="8"/>
      <c r="N296" s="70"/>
      <c r="O296" s="82" t="s">
        <v>51</v>
      </c>
      <c r="P296" s="10" t="s">
        <v>50</v>
      </c>
      <c r="Q296" s="8"/>
      <c r="R296" s="70"/>
      <c r="S296" s="82" t="s">
        <v>51</v>
      </c>
      <c r="T296" s="10" t="s">
        <v>50</v>
      </c>
      <c r="U296" s="8"/>
      <c r="V296" s="70"/>
      <c r="W296" s="82" t="s">
        <v>51</v>
      </c>
      <c r="X296" s="129" t="s">
        <v>50</v>
      </c>
      <c r="Y296" s="82" t="s">
        <v>51</v>
      </c>
      <c r="Z296" s="2"/>
      <c r="AA296" s="2"/>
      <c r="AB296" s="2"/>
    </row>
    <row r="297" spans="1:28" ht="18" customHeight="1">
      <c r="A297" s="11">
        <v>1</v>
      </c>
      <c r="B297" s="19"/>
      <c r="C297" s="31"/>
      <c r="D297" s="43"/>
      <c r="E297" s="59"/>
      <c r="F297" s="71"/>
      <c r="G297" s="83"/>
      <c r="H297" s="19"/>
      <c r="I297" s="59"/>
      <c r="J297" s="71"/>
      <c r="K297" s="83"/>
      <c r="L297" s="19"/>
      <c r="M297" s="59"/>
      <c r="N297" s="71"/>
      <c r="O297" s="83"/>
      <c r="P297" s="19"/>
      <c r="Q297" s="59"/>
      <c r="R297" s="71"/>
      <c r="S297" s="83"/>
      <c r="T297" s="19"/>
      <c r="U297" s="59"/>
      <c r="V297" s="71"/>
      <c r="W297" s="83"/>
      <c r="X297" s="130">
        <f t="shared" ref="X297:X327" si="10">SUM(D297,H297,L297,P297,T297)</f>
        <v>0</v>
      </c>
      <c r="Y297" s="143">
        <f t="shared" ref="Y297:Y327" si="11">SUM(G297,K297,O297,S297,W297)</f>
        <v>0</v>
      </c>
      <c r="AB297" s="1"/>
    </row>
    <row r="298" spans="1:28" ht="18" customHeight="1">
      <c r="A298" s="11">
        <v>2</v>
      </c>
      <c r="B298" s="20"/>
      <c r="C298" s="32"/>
      <c r="D298" s="44"/>
      <c r="E298" s="60"/>
      <c r="F298" s="72"/>
      <c r="G298" s="83"/>
      <c r="H298" s="20"/>
      <c r="I298" s="60"/>
      <c r="J298" s="72"/>
      <c r="K298" s="83"/>
      <c r="L298" s="20"/>
      <c r="M298" s="60"/>
      <c r="N298" s="72"/>
      <c r="O298" s="83"/>
      <c r="P298" s="20"/>
      <c r="Q298" s="60"/>
      <c r="R298" s="72"/>
      <c r="S298" s="83"/>
      <c r="T298" s="20"/>
      <c r="U298" s="60"/>
      <c r="V298" s="72"/>
      <c r="W298" s="83"/>
      <c r="X298" s="130">
        <f t="shared" si="10"/>
        <v>0</v>
      </c>
      <c r="Y298" s="144">
        <f t="shared" si="11"/>
        <v>0</v>
      </c>
      <c r="AB298" s="1"/>
    </row>
    <row r="299" spans="1:28" ht="18" customHeight="1">
      <c r="A299" s="11">
        <v>3</v>
      </c>
      <c r="B299" s="20"/>
      <c r="C299" s="32"/>
      <c r="D299" s="44"/>
      <c r="E299" s="60"/>
      <c r="F299" s="72"/>
      <c r="G299" s="83"/>
      <c r="H299" s="20"/>
      <c r="I299" s="60"/>
      <c r="J299" s="72"/>
      <c r="K299" s="83"/>
      <c r="L299" s="20"/>
      <c r="M299" s="60"/>
      <c r="N299" s="72"/>
      <c r="O299" s="83"/>
      <c r="P299" s="20"/>
      <c r="Q299" s="60"/>
      <c r="R299" s="72"/>
      <c r="S299" s="83"/>
      <c r="T299" s="20"/>
      <c r="U299" s="60"/>
      <c r="V299" s="72"/>
      <c r="W299" s="83"/>
      <c r="X299" s="130">
        <f t="shared" si="10"/>
        <v>0</v>
      </c>
      <c r="Y299" s="144">
        <f t="shared" si="11"/>
        <v>0</v>
      </c>
      <c r="AB299" s="1"/>
    </row>
    <row r="300" spans="1:28" ht="18" customHeight="1">
      <c r="A300" s="11">
        <v>4</v>
      </c>
      <c r="B300" s="20"/>
      <c r="C300" s="32"/>
      <c r="D300" s="44"/>
      <c r="E300" s="60"/>
      <c r="F300" s="72"/>
      <c r="G300" s="83"/>
      <c r="H300" s="20"/>
      <c r="I300" s="60"/>
      <c r="J300" s="72"/>
      <c r="K300" s="83"/>
      <c r="L300" s="20"/>
      <c r="M300" s="60"/>
      <c r="N300" s="72"/>
      <c r="O300" s="83"/>
      <c r="P300" s="20"/>
      <c r="Q300" s="60"/>
      <c r="R300" s="72"/>
      <c r="S300" s="83"/>
      <c r="T300" s="20"/>
      <c r="U300" s="60"/>
      <c r="V300" s="72"/>
      <c r="W300" s="83"/>
      <c r="X300" s="130">
        <f t="shared" si="10"/>
        <v>0</v>
      </c>
      <c r="Y300" s="144">
        <f t="shared" si="11"/>
        <v>0</v>
      </c>
      <c r="AB300" s="1"/>
    </row>
    <row r="301" spans="1:28" ht="18" customHeight="1">
      <c r="A301" s="11">
        <v>5</v>
      </c>
      <c r="B301" s="20"/>
      <c r="C301" s="32"/>
      <c r="D301" s="44"/>
      <c r="E301" s="60"/>
      <c r="F301" s="72"/>
      <c r="G301" s="83"/>
      <c r="H301" s="20"/>
      <c r="I301" s="60"/>
      <c r="J301" s="72"/>
      <c r="K301" s="83"/>
      <c r="L301" s="20"/>
      <c r="M301" s="60"/>
      <c r="N301" s="72"/>
      <c r="O301" s="83"/>
      <c r="P301" s="20"/>
      <c r="Q301" s="60"/>
      <c r="R301" s="72"/>
      <c r="S301" s="83"/>
      <c r="T301" s="20"/>
      <c r="U301" s="60"/>
      <c r="V301" s="72"/>
      <c r="W301" s="83"/>
      <c r="X301" s="130">
        <f t="shared" si="10"/>
        <v>0</v>
      </c>
      <c r="Y301" s="144">
        <f t="shared" si="11"/>
        <v>0</v>
      </c>
      <c r="AB301" s="1"/>
    </row>
    <row r="302" spans="1:28" ht="18" customHeight="1">
      <c r="A302" s="11">
        <v>6</v>
      </c>
      <c r="B302" s="20"/>
      <c r="C302" s="32"/>
      <c r="D302" s="44"/>
      <c r="E302" s="60"/>
      <c r="F302" s="72"/>
      <c r="G302" s="83"/>
      <c r="H302" s="20"/>
      <c r="I302" s="60"/>
      <c r="J302" s="72"/>
      <c r="K302" s="83"/>
      <c r="L302" s="20"/>
      <c r="M302" s="60"/>
      <c r="N302" s="72"/>
      <c r="O302" s="83"/>
      <c r="P302" s="20"/>
      <c r="Q302" s="60"/>
      <c r="R302" s="72"/>
      <c r="S302" s="83"/>
      <c r="T302" s="20"/>
      <c r="U302" s="60"/>
      <c r="V302" s="72"/>
      <c r="W302" s="83"/>
      <c r="X302" s="130">
        <f t="shared" si="10"/>
        <v>0</v>
      </c>
      <c r="Y302" s="144">
        <f t="shared" si="11"/>
        <v>0</v>
      </c>
      <c r="AB302" s="1"/>
    </row>
    <row r="303" spans="1:28" ht="18" customHeight="1">
      <c r="A303" s="11">
        <v>7</v>
      </c>
      <c r="B303" s="20"/>
      <c r="C303" s="32"/>
      <c r="D303" s="44"/>
      <c r="E303" s="60"/>
      <c r="F303" s="72"/>
      <c r="G303" s="83"/>
      <c r="H303" s="20"/>
      <c r="I303" s="60"/>
      <c r="J303" s="72"/>
      <c r="K303" s="83"/>
      <c r="L303" s="20"/>
      <c r="M303" s="60"/>
      <c r="N303" s="72"/>
      <c r="O303" s="83"/>
      <c r="P303" s="20"/>
      <c r="Q303" s="60"/>
      <c r="R303" s="72"/>
      <c r="S303" s="83"/>
      <c r="T303" s="20"/>
      <c r="U303" s="60"/>
      <c r="V303" s="72"/>
      <c r="W303" s="83"/>
      <c r="X303" s="130">
        <f t="shared" si="10"/>
        <v>0</v>
      </c>
      <c r="Y303" s="144">
        <f t="shared" si="11"/>
        <v>0</v>
      </c>
      <c r="AB303" s="1"/>
    </row>
    <row r="304" spans="1:28" ht="18" customHeight="1">
      <c r="A304" s="11">
        <v>8</v>
      </c>
      <c r="B304" s="20"/>
      <c r="C304" s="32"/>
      <c r="D304" s="44"/>
      <c r="E304" s="60"/>
      <c r="F304" s="72"/>
      <c r="G304" s="83"/>
      <c r="H304" s="20"/>
      <c r="I304" s="60"/>
      <c r="J304" s="72"/>
      <c r="K304" s="83"/>
      <c r="L304" s="20"/>
      <c r="M304" s="60"/>
      <c r="N304" s="72"/>
      <c r="O304" s="83"/>
      <c r="P304" s="20"/>
      <c r="Q304" s="60"/>
      <c r="R304" s="72"/>
      <c r="S304" s="83"/>
      <c r="T304" s="20"/>
      <c r="U304" s="60"/>
      <c r="V304" s="72"/>
      <c r="W304" s="83"/>
      <c r="X304" s="130">
        <f t="shared" si="10"/>
        <v>0</v>
      </c>
      <c r="Y304" s="144">
        <f t="shared" si="11"/>
        <v>0</v>
      </c>
      <c r="AB304" s="1"/>
    </row>
    <row r="305" spans="1:28" ht="18" customHeight="1">
      <c r="A305" s="11">
        <v>9</v>
      </c>
      <c r="B305" s="20"/>
      <c r="C305" s="32"/>
      <c r="D305" s="44"/>
      <c r="E305" s="60"/>
      <c r="F305" s="72"/>
      <c r="G305" s="83"/>
      <c r="H305" s="20"/>
      <c r="I305" s="60"/>
      <c r="J305" s="72"/>
      <c r="K305" s="83"/>
      <c r="L305" s="20"/>
      <c r="M305" s="60"/>
      <c r="N305" s="72"/>
      <c r="O305" s="83"/>
      <c r="P305" s="20"/>
      <c r="Q305" s="60"/>
      <c r="R305" s="72"/>
      <c r="S305" s="83"/>
      <c r="T305" s="20"/>
      <c r="U305" s="60"/>
      <c r="V305" s="72"/>
      <c r="W305" s="83"/>
      <c r="X305" s="130">
        <f t="shared" si="10"/>
        <v>0</v>
      </c>
      <c r="Y305" s="144">
        <f t="shared" si="11"/>
        <v>0</v>
      </c>
      <c r="AB305" s="1"/>
    </row>
    <row r="306" spans="1:28" ht="18" customHeight="1">
      <c r="A306" s="11">
        <v>10</v>
      </c>
      <c r="B306" s="20"/>
      <c r="C306" s="32"/>
      <c r="D306" s="44"/>
      <c r="E306" s="60"/>
      <c r="F306" s="72"/>
      <c r="G306" s="83"/>
      <c r="H306" s="20"/>
      <c r="I306" s="60"/>
      <c r="J306" s="72"/>
      <c r="K306" s="83"/>
      <c r="L306" s="20"/>
      <c r="M306" s="60"/>
      <c r="N306" s="72"/>
      <c r="O306" s="83"/>
      <c r="P306" s="20"/>
      <c r="Q306" s="60"/>
      <c r="R306" s="72"/>
      <c r="S306" s="83"/>
      <c r="T306" s="20"/>
      <c r="U306" s="60"/>
      <c r="V306" s="72"/>
      <c r="W306" s="83"/>
      <c r="X306" s="130">
        <f t="shared" si="10"/>
        <v>0</v>
      </c>
      <c r="Y306" s="144">
        <f t="shared" si="11"/>
        <v>0</v>
      </c>
      <c r="AB306" s="1"/>
    </row>
    <row r="307" spans="1:28" ht="18" customHeight="1">
      <c r="A307" s="11">
        <v>11</v>
      </c>
      <c r="B307" s="20"/>
      <c r="C307" s="32"/>
      <c r="D307" s="44"/>
      <c r="E307" s="60"/>
      <c r="F307" s="72"/>
      <c r="G307" s="83"/>
      <c r="H307" s="20"/>
      <c r="I307" s="60"/>
      <c r="J307" s="72"/>
      <c r="K307" s="83"/>
      <c r="L307" s="20"/>
      <c r="M307" s="60"/>
      <c r="N307" s="72"/>
      <c r="O307" s="83"/>
      <c r="P307" s="20"/>
      <c r="Q307" s="60"/>
      <c r="R307" s="72"/>
      <c r="S307" s="83"/>
      <c r="T307" s="20"/>
      <c r="U307" s="60"/>
      <c r="V307" s="72"/>
      <c r="W307" s="83"/>
      <c r="X307" s="130">
        <f t="shared" si="10"/>
        <v>0</v>
      </c>
      <c r="Y307" s="144">
        <f t="shared" si="11"/>
        <v>0</v>
      </c>
      <c r="AB307" s="1"/>
    </row>
    <row r="308" spans="1:28" ht="18" customHeight="1">
      <c r="A308" s="11">
        <v>12</v>
      </c>
      <c r="B308" s="20"/>
      <c r="C308" s="32"/>
      <c r="D308" s="44"/>
      <c r="E308" s="60"/>
      <c r="F308" s="72"/>
      <c r="G308" s="83"/>
      <c r="H308" s="20"/>
      <c r="I308" s="60"/>
      <c r="J308" s="72"/>
      <c r="K308" s="83"/>
      <c r="L308" s="20"/>
      <c r="M308" s="60"/>
      <c r="N308" s="72"/>
      <c r="O308" s="83"/>
      <c r="P308" s="20"/>
      <c r="Q308" s="60"/>
      <c r="R308" s="72"/>
      <c r="S308" s="83"/>
      <c r="T308" s="20"/>
      <c r="U308" s="60"/>
      <c r="V308" s="72"/>
      <c r="W308" s="83"/>
      <c r="X308" s="130">
        <f t="shared" si="10"/>
        <v>0</v>
      </c>
      <c r="Y308" s="144">
        <f t="shared" si="11"/>
        <v>0</v>
      </c>
      <c r="AB308" s="1"/>
    </row>
    <row r="309" spans="1:28" ht="18" customHeight="1">
      <c r="A309" s="11">
        <v>13</v>
      </c>
      <c r="B309" s="20"/>
      <c r="C309" s="32"/>
      <c r="D309" s="44"/>
      <c r="E309" s="60"/>
      <c r="F309" s="72"/>
      <c r="G309" s="83"/>
      <c r="H309" s="20"/>
      <c r="I309" s="60"/>
      <c r="J309" s="72"/>
      <c r="K309" s="83"/>
      <c r="L309" s="20"/>
      <c r="M309" s="60"/>
      <c r="N309" s="72"/>
      <c r="O309" s="83"/>
      <c r="P309" s="20"/>
      <c r="Q309" s="60"/>
      <c r="R309" s="72"/>
      <c r="S309" s="83"/>
      <c r="T309" s="20"/>
      <c r="U309" s="60"/>
      <c r="V309" s="72"/>
      <c r="W309" s="83"/>
      <c r="X309" s="130">
        <f t="shared" si="10"/>
        <v>0</v>
      </c>
      <c r="Y309" s="144">
        <f t="shared" si="11"/>
        <v>0</v>
      </c>
      <c r="AB309" s="1"/>
    </row>
    <row r="310" spans="1:28" ht="18" customHeight="1">
      <c r="A310" s="11">
        <v>14</v>
      </c>
      <c r="B310" s="20"/>
      <c r="C310" s="32"/>
      <c r="D310" s="44"/>
      <c r="E310" s="60"/>
      <c r="F310" s="72"/>
      <c r="G310" s="83"/>
      <c r="H310" s="20"/>
      <c r="I310" s="60"/>
      <c r="J310" s="72"/>
      <c r="K310" s="83"/>
      <c r="L310" s="20"/>
      <c r="M310" s="60"/>
      <c r="N310" s="72"/>
      <c r="O310" s="83"/>
      <c r="P310" s="20"/>
      <c r="Q310" s="60"/>
      <c r="R310" s="72"/>
      <c r="S310" s="83"/>
      <c r="T310" s="20"/>
      <c r="U310" s="60"/>
      <c r="V310" s="72"/>
      <c r="W310" s="83"/>
      <c r="X310" s="130">
        <f t="shared" si="10"/>
        <v>0</v>
      </c>
      <c r="Y310" s="144">
        <f t="shared" si="11"/>
        <v>0</v>
      </c>
      <c r="AB310" s="1"/>
    </row>
    <row r="311" spans="1:28" ht="18" customHeight="1">
      <c r="A311" s="11">
        <v>15</v>
      </c>
      <c r="B311" s="20"/>
      <c r="C311" s="32"/>
      <c r="D311" s="44"/>
      <c r="E311" s="60"/>
      <c r="F311" s="72"/>
      <c r="G311" s="83"/>
      <c r="H311" s="20"/>
      <c r="I311" s="60"/>
      <c r="J311" s="72"/>
      <c r="K311" s="83"/>
      <c r="L311" s="20"/>
      <c r="M311" s="60"/>
      <c r="N311" s="72"/>
      <c r="O311" s="83"/>
      <c r="P311" s="20"/>
      <c r="Q311" s="60"/>
      <c r="R311" s="72"/>
      <c r="S311" s="83"/>
      <c r="T311" s="20"/>
      <c r="U311" s="60"/>
      <c r="V311" s="72"/>
      <c r="W311" s="83"/>
      <c r="X311" s="130">
        <f t="shared" si="10"/>
        <v>0</v>
      </c>
      <c r="Y311" s="144">
        <f t="shared" si="11"/>
        <v>0</v>
      </c>
      <c r="AB311" s="1"/>
    </row>
    <row r="312" spans="1:28" ht="18" customHeight="1">
      <c r="A312" s="11">
        <v>16</v>
      </c>
      <c r="B312" s="20"/>
      <c r="C312" s="32"/>
      <c r="D312" s="44"/>
      <c r="E312" s="60"/>
      <c r="F312" s="72"/>
      <c r="G312" s="83"/>
      <c r="H312" s="20"/>
      <c r="I312" s="60"/>
      <c r="J312" s="72"/>
      <c r="K312" s="83"/>
      <c r="L312" s="20"/>
      <c r="M312" s="60"/>
      <c r="N312" s="72"/>
      <c r="O312" s="83"/>
      <c r="P312" s="20"/>
      <c r="Q312" s="60"/>
      <c r="R312" s="72"/>
      <c r="S312" s="83"/>
      <c r="T312" s="20"/>
      <c r="U312" s="60"/>
      <c r="V312" s="72"/>
      <c r="W312" s="83"/>
      <c r="X312" s="130">
        <f t="shared" si="10"/>
        <v>0</v>
      </c>
      <c r="Y312" s="144">
        <f t="shared" si="11"/>
        <v>0</v>
      </c>
      <c r="AB312" s="1"/>
    </row>
    <row r="313" spans="1:28" ht="18" customHeight="1">
      <c r="A313" s="11">
        <v>17</v>
      </c>
      <c r="B313" s="20"/>
      <c r="C313" s="32"/>
      <c r="D313" s="44"/>
      <c r="E313" s="60"/>
      <c r="F313" s="72"/>
      <c r="G313" s="83"/>
      <c r="H313" s="20"/>
      <c r="I313" s="60"/>
      <c r="J313" s="72"/>
      <c r="K313" s="83"/>
      <c r="L313" s="20"/>
      <c r="M313" s="60"/>
      <c r="N313" s="72"/>
      <c r="O313" s="83"/>
      <c r="P313" s="20"/>
      <c r="Q313" s="60"/>
      <c r="R313" s="72"/>
      <c r="S313" s="83"/>
      <c r="T313" s="20"/>
      <c r="U313" s="60"/>
      <c r="V313" s="72"/>
      <c r="W313" s="83"/>
      <c r="X313" s="130">
        <f t="shared" si="10"/>
        <v>0</v>
      </c>
      <c r="Y313" s="144">
        <f t="shared" si="11"/>
        <v>0</v>
      </c>
      <c r="Z313" s="2"/>
      <c r="AA313" s="2"/>
      <c r="AB313" s="2"/>
    </row>
    <row r="314" spans="1:28" ht="18" customHeight="1">
      <c r="A314" s="11">
        <v>18</v>
      </c>
      <c r="B314" s="20"/>
      <c r="C314" s="32"/>
      <c r="D314" s="44"/>
      <c r="E314" s="60"/>
      <c r="F314" s="72"/>
      <c r="G314" s="83"/>
      <c r="H314" s="20"/>
      <c r="I314" s="60"/>
      <c r="J314" s="72"/>
      <c r="K314" s="83"/>
      <c r="L314" s="20"/>
      <c r="M314" s="60"/>
      <c r="N314" s="72"/>
      <c r="O314" s="83"/>
      <c r="P314" s="20"/>
      <c r="Q314" s="60"/>
      <c r="R314" s="72"/>
      <c r="S314" s="83"/>
      <c r="T314" s="20"/>
      <c r="U314" s="60"/>
      <c r="V314" s="72"/>
      <c r="W314" s="83"/>
      <c r="X314" s="130">
        <f t="shared" si="10"/>
        <v>0</v>
      </c>
      <c r="Y314" s="144">
        <f t="shared" si="11"/>
        <v>0</v>
      </c>
      <c r="Z314" s="2"/>
      <c r="AA314" s="2"/>
      <c r="AB314" s="2"/>
    </row>
    <row r="315" spans="1:28" ht="18" customHeight="1">
      <c r="A315" s="11">
        <v>19</v>
      </c>
      <c r="B315" s="20"/>
      <c r="C315" s="32"/>
      <c r="D315" s="44"/>
      <c r="E315" s="60"/>
      <c r="F315" s="72"/>
      <c r="G315" s="83"/>
      <c r="H315" s="20"/>
      <c r="I315" s="60"/>
      <c r="J315" s="72"/>
      <c r="K315" s="83"/>
      <c r="L315" s="20"/>
      <c r="M315" s="60"/>
      <c r="N315" s="72"/>
      <c r="O315" s="83"/>
      <c r="P315" s="20"/>
      <c r="Q315" s="60"/>
      <c r="R315" s="72"/>
      <c r="S315" s="83"/>
      <c r="T315" s="20"/>
      <c r="U315" s="60"/>
      <c r="V315" s="72"/>
      <c r="W315" s="83"/>
      <c r="X315" s="130">
        <f t="shared" si="10"/>
        <v>0</v>
      </c>
      <c r="Y315" s="144">
        <f t="shared" si="11"/>
        <v>0</v>
      </c>
      <c r="Z315" s="2"/>
      <c r="AA315" s="2"/>
      <c r="AB315" s="2"/>
    </row>
    <row r="316" spans="1:28" ht="18" customHeight="1">
      <c r="A316" s="11">
        <v>20</v>
      </c>
      <c r="B316" s="20"/>
      <c r="C316" s="32"/>
      <c r="D316" s="44"/>
      <c r="E316" s="60"/>
      <c r="F316" s="72"/>
      <c r="G316" s="83"/>
      <c r="H316" s="20"/>
      <c r="I316" s="60"/>
      <c r="J316" s="72"/>
      <c r="K316" s="83"/>
      <c r="L316" s="20"/>
      <c r="M316" s="60"/>
      <c r="N316" s="72"/>
      <c r="O316" s="83"/>
      <c r="P316" s="20"/>
      <c r="Q316" s="60"/>
      <c r="R316" s="72"/>
      <c r="S316" s="83"/>
      <c r="T316" s="20"/>
      <c r="U316" s="60"/>
      <c r="V316" s="72"/>
      <c r="W316" s="83"/>
      <c r="X316" s="130">
        <f t="shared" si="10"/>
        <v>0</v>
      </c>
      <c r="Y316" s="144">
        <f t="shared" si="11"/>
        <v>0</v>
      </c>
      <c r="Z316" s="2"/>
      <c r="AA316" s="2"/>
      <c r="AB316" s="2"/>
    </row>
    <row r="317" spans="1:28" ht="18" customHeight="1">
      <c r="A317" s="11">
        <v>21</v>
      </c>
      <c r="B317" s="20"/>
      <c r="C317" s="32"/>
      <c r="D317" s="44"/>
      <c r="E317" s="60"/>
      <c r="F317" s="72"/>
      <c r="G317" s="83"/>
      <c r="H317" s="20"/>
      <c r="I317" s="60"/>
      <c r="J317" s="72"/>
      <c r="K317" s="83"/>
      <c r="L317" s="20"/>
      <c r="M317" s="60"/>
      <c r="N317" s="72"/>
      <c r="O317" s="83"/>
      <c r="P317" s="20"/>
      <c r="Q317" s="60"/>
      <c r="R317" s="72"/>
      <c r="S317" s="83"/>
      <c r="T317" s="20"/>
      <c r="U317" s="60"/>
      <c r="V317" s="72"/>
      <c r="W317" s="83"/>
      <c r="X317" s="130">
        <f t="shared" si="10"/>
        <v>0</v>
      </c>
      <c r="Y317" s="144">
        <f t="shared" si="11"/>
        <v>0</v>
      </c>
      <c r="Z317" s="2"/>
      <c r="AA317" s="2"/>
      <c r="AB317" s="2"/>
    </row>
    <row r="318" spans="1:28" ht="18" customHeight="1">
      <c r="A318" s="11">
        <v>22</v>
      </c>
      <c r="B318" s="20"/>
      <c r="C318" s="32"/>
      <c r="D318" s="44"/>
      <c r="E318" s="60"/>
      <c r="F318" s="72"/>
      <c r="G318" s="83"/>
      <c r="H318" s="20"/>
      <c r="I318" s="60"/>
      <c r="J318" s="72"/>
      <c r="K318" s="83"/>
      <c r="L318" s="20"/>
      <c r="M318" s="60"/>
      <c r="N318" s="72"/>
      <c r="O318" s="83"/>
      <c r="P318" s="20"/>
      <c r="Q318" s="60"/>
      <c r="R318" s="72"/>
      <c r="S318" s="83"/>
      <c r="T318" s="20"/>
      <c r="U318" s="60"/>
      <c r="V318" s="72"/>
      <c r="W318" s="83"/>
      <c r="X318" s="130">
        <f t="shared" si="10"/>
        <v>0</v>
      </c>
      <c r="Y318" s="144">
        <f t="shared" si="11"/>
        <v>0</v>
      </c>
      <c r="Z318" s="2"/>
      <c r="AA318" s="2"/>
      <c r="AB318" s="2"/>
    </row>
    <row r="319" spans="1:28" ht="18" customHeight="1">
      <c r="A319" s="11">
        <v>23</v>
      </c>
      <c r="B319" s="20"/>
      <c r="C319" s="32"/>
      <c r="D319" s="44"/>
      <c r="E319" s="60"/>
      <c r="F319" s="72"/>
      <c r="G319" s="83"/>
      <c r="H319" s="20"/>
      <c r="I319" s="60"/>
      <c r="J319" s="72"/>
      <c r="K319" s="83"/>
      <c r="L319" s="20"/>
      <c r="M319" s="60"/>
      <c r="N319" s="72"/>
      <c r="O319" s="83"/>
      <c r="P319" s="20"/>
      <c r="Q319" s="60"/>
      <c r="R319" s="72"/>
      <c r="S319" s="83"/>
      <c r="T319" s="20"/>
      <c r="U319" s="60"/>
      <c r="V319" s="72"/>
      <c r="W319" s="83"/>
      <c r="X319" s="130">
        <f t="shared" si="10"/>
        <v>0</v>
      </c>
      <c r="Y319" s="144">
        <f t="shared" si="11"/>
        <v>0</v>
      </c>
      <c r="Z319" s="2"/>
      <c r="AA319" s="2"/>
      <c r="AB319" s="2"/>
    </row>
    <row r="320" spans="1:28" ht="18" customHeight="1">
      <c r="A320" s="11">
        <v>24</v>
      </c>
      <c r="B320" s="20"/>
      <c r="C320" s="32"/>
      <c r="D320" s="44"/>
      <c r="E320" s="60"/>
      <c r="F320" s="72"/>
      <c r="G320" s="83"/>
      <c r="H320" s="20"/>
      <c r="I320" s="60"/>
      <c r="J320" s="72"/>
      <c r="K320" s="83"/>
      <c r="L320" s="20"/>
      <c r="M320" s="60"/>
      <c r="N320" s="72"/>
      <c r="O320" s="83"/>
      <c r="P320" s="20"/>
      <c r="Q320" s="60"/>
      <c r="R320" s="72"/>
      <c r="S320" s="83"/>
      <c r="T320" s="20"/>
      <c r="U320" s="60"/>
      <c r="V320" s="72"/>
      <c r="W320" s="83"/>
      <c r="X320" s="130">
        <f t="shared" si="10"/>
        <v>0</v>
      </c>
      <c r="Y320" s="144">
        <f t="shared" si="11"/>
        <v>0</v>
      </c>
      <c r="Z320" s="2"/>
      <c r="AA320" s="2"/>
      <c r="AB320" s="2"/>
    </row>
    <row r="321" spans="1:28" ht="18" customHeight="1">
      <c r="A321" s="11">
        <v>25</v>
      </c>
      <c r="B321" s="20"/>
      <c r="C321" s="32"/>
      <c r="D321" s="44"/>
      <c r="E321" s="60"/>
      <c r="F321" s="72"/>
      <c r="G321" s="83"/>
      <c r="H321" s="20"/>
      <c r="I321" s="60"/>
      <c r="J321" s="72"/>
      <c r="K321" s="83"/>
      <c r="L321" s="20"/>
      <c r="M321" s="60"/>
      <c r="N321" s="72"/>
      <c r="O321" s="83"/>
      <c r="P321" s="20"/>
      <c r="Q321" s="60"/>
      <c r="R321" s="72"/>
      <c r="S321" s="83"/>
      <c r="T321" s="20"/>
      <c r="U321" s="60"/>
      <c r="V321" s="72"/>
      <c r="W321" s="83"/>
      <c r="X321" s="130">
        <f t="shared" si="10"/>
        <v>0</v>
      </c>
      <c r="Y321" s="144">
        <f t="shared" si="11"/>
        <v>0</v>
      </c>
      <c r="Z321" s="2"/>
      <c r="AA321" s="2"/>
      <c r="AB321" s="2"/>
    </row>
    <row r="322" spans="1:28" ht="18" customHeight="1">
      <c r="A322" s="11">
        <v>26</v>
      </c>
      <c r="B322" s="20"/>
      <c r="C322" s="32"/>
      <c r="D322" s="44"/>
      <c r="E322" s="60"/>
      <c r="F322" s="72"/>
      <c r="G322" s="83"/>
      <c r="H322" s="20"/>
      <c r="I322" s="60"/>
      <c r="J322" s="72"/>
      <c r="K322" s="83"/>
      <c r="L322" s="20"/>
      <c r="M322" s="60"/>
      <c r="N322" s="72"/>
      <c r="O322" s="83"/>
      <c r="P322" s="20"/>
      <c r="Q322" s="60"/>
      <c r="R322" s="72"/>
      <c r="S322" s="83"/>
      <c r="T322" s="20"/>
      <c r="U322" s="60"/>
      <c r="V322" s="72"/>
      <c r="W322" s="83"/>
      <c r="X322" s="130">
        <f t="shared" si="10"/>
        <v>0</v>
      </c>
      <c r="Y322" s="144">
        <f t="shared" si="11"/>
        <v>0</v>
      </c>
      <c r="Z322" s="2"/>
      <c r="AA322" s="2"/>
      <c r="AB322" s="2"/>
    </row>
    <row r="323" spans="1:28" ht="18" customHeight="1">
      <c r="A323" s="11">
        <v>27</v>
      </c>
      <c r="B323" s="20"/>
      <c r="C323" s="32"/>
      <c r="D323" s="44"/>
      <c r="E323" s="60"/>
      <c r="F323" s="72"/>
      <c r="G323" s="83"/>
      <c r="H323" s="20"/>
      <c r="I323" s="60"/>
      <c r="J323" s="72"/>
      <c r="K323" s="83"/>
      <c r="L323" s="20"/>
      <c r="M323" s="60"/>
      <c r="N323" s="72"/>
      <c r="O323" s="83"/>
      <c r="P323" s="20"/>
      <c r="Q323" s="60"/>
      <c r="R323" s="72"/>
      <c r="S323" s="83"/>
      <c r="T323" s="20"/>
      <c r="U323" s="60"/>
      <c r="V323" s="72"/>
      <c r="W323" s="83"/>
      <c r="X323" s="130">
        <f t="shared" si="10"/>
        <v>0</v>
      </c>
      <c r="Y323" s="144">
        <f t="shared" si="11"/>
        <v>0</v>
      </c>
      <c r="Z323" s="88"/>
      <c r="AA323" s="88"/>
      <c r="AB323" s="88"/>
    </row>
    <row r="324" spans="1:28" ht="18" customHeight="1">
      <c r="A324" s="11">
        <v>28</v>
      </c>
      <c r="B324" s="20"/>
      <c r="C324" s="32"/>
      <c r="D324" s="44"/>
      <c r="E324" s="60"/>
      <c r="F324" s="72"/>
      <c r="G324" s="83"/>
      <c r="H324" s="20"/>
      <c r="I324" s="60"/>
      <c r="J324" s="72"/>
      <c r="K324" s="83"/>
      <c r="L324" s="20"/>
      <c r="M324" s="60"/>
      <c r="N324" s="72"/>
      <c r="O324" s="83"/>
      <c r="P324" s="20"/>
      <c r="Q324" s="60"/>
      <c r="R324" s="72"/>
      <c r="S324" s="83"/>
      <c r="T324" s="20"/>
      <c r="U324" s="60"/>
      <c r="V324" s="72"/>
      <c r="W324" s="83"/>
      <c r="X324" s="130">
        <f t="shared" si="10"/>
        <v>0</v>
      </c>
      <c r="Y324" s="144">
        <f t="shared" si="11"/>
        <v>0</v>
      </c>
      <c r="Z324" s="88"/>
      <c r="AA324" s="88"/>
      <c r="AB324" s="88"/>
    </row>
    <row r="325" spans="1:28" ht="18" customHeight="1">
      <c r="A325" s="11">
        <v>29</v>
      </c>
      <c r="B325" s="20"/>
      <c r="C325" s="32"/>
      <c r="D325" s="44"/>
      <c r="E325" s="60"/>
      <c r="F325" s="72"/>
      <c r="G325" s="83"/>
      <c r="H325" s="20"/>
      <c r="I325" s="60"/>
      <c r="J325" s="72"/>
      <c r="K325" s="83"/>
      <c r="L325" s="20"/>
      <c r="M325" s="60"/>
      <c r="N325" s="72"/>
      <c r="O325" s="83"/>
      <c r="P325" s="20"/>
      <c r="Q325" s="60"/>
      <c r="R325" s="72"/>
      <c r="S325" s="83"/>
      <c r="T325" s="20"/>
      <c r="U325" s="60"/>
      <c r="V325" s="72"/>
      <c r="W325" s="83"/>
      <c r="X325" s="130">
        <f t="shared" si="10"/>
        <v>0</v>
      </c>
      <c r="Y325" s="144">
        <f t="shared" si="11"/>
        <v>0</v>
      </c>
      <c r="Z325" s="2"/>
      <c r="AA325" s="2"/>
      <c r="AB325" s="2"/>
    </row>
    <row r="326" spans="1:28" ht="18" customHeight="1">
      <c r="A326" s="11">
        <v>30</v>
      </c>
      <c r="B326" s="20"/>
      <c r="C326" s="32"/>
      <c r="D326" s="44"/>
      <c r="E326" s="60"/>
      <c r="F326" s="72"/>
      <c r="G326" s="83"/>
      <c r="H326" s="20"/>
      <c r="I326" s="60"/>
      <c r="J326" s="72"/>
      <c r="K326" s="83"/>
      <c r="L326" s="20"/>
      <c r="M326" s="60"/>
      <c r="N326" s="72"/>
      <c r="O326" s="83"/>
      <c r="P326" s="20"/>
      <c r="Q326" s="60"/>
      <c r="R326" s="72"/>
      <c r="S326" s="83"/>
      <c r="T326" s="20"/>
      <c r="U326" s="60"/>
      <c r="V326" s="72"/>
      <c r="W326" s="83"/>
      <c r="X326" s="130">
        <f t="shared" si="10"/>
        <v>0</v>
      </c>
      <c r="Y326" s="144">
        <f t="shared" si="11"/>
        <v>0</v>
      </c>
      <c r="Z326" s="2"/>
      <c r="AA326" s="2"/>
      <c r="AB326" s="2"/>
    </row>
    <row r="327" spans="1:28" ht="18" customHeight="1">
      <c r="A327" s="12">
        <v>31</v>
      </c>
      <c r="B327" s="21"/>
      <c r="C327" s="33"/>
      <c r="D327" s="45"/>
      <c r="E327" s="61"/>
      <c r="F327" s="73"/>
      <c r="G327" s="84"/>
      <c r="H327" s="21"/>
      <c r="I327" s="61"/>
      <c r="J327" s="73"/>
      <c r="K327" s="84"/>
      <c r="L327" s="21"/>
      <c r="M327" s="61"/>
      <c r="N327" s="73"/>
      <c r="O327" s="84"/>
      <c r="P327" s="21"/>
      <c r="Q327" s="61"/>
      <c r="R327" s="73"/>
      <c r="S327" s="84"/>
      <c r="T327" s="21"/>
      <c r="U327" s="61"/>
      <c r="V327" s="73"/>
      <c r="W327" s="84"/>
      <c r="X327" s="131">
        <f t="shared" si="10"/>
        <v>0</v>
      </c>
      <c r="Y327" s="145">
        <f t="shared" si="11"/>
        <v>0</v>
      </c>
      <c r="Z327" s="2"/>
      <c r="AA327" s="2"/>
      <c r="AB327" s="2"/>
    </row>
    <row r="328" spans="1:28" ht="18" customHeight="1">
      <c r="A328" s="10" t="s">
        <v>27</v>
      </c>
      <c r="B328" s="22">
        <f>SUM(B297:C327)</f>
        <v>0</v>
      </c>
      <c r="C328" s="34" t="s">
        <v>15</v>
      </c>
      <c r="D328" s="46">
        <f>SUM(D297:D327)</f>
        <v>0</v>
      </c>
      <c r="E328" s="62"/>
      <c r="F328" s="74"/>
      <c r="G328" s="85">
        <f>SUM(G297:G327)</f>
        <v>0</v>
      </c>
      <c r="H328" s="91">
        <f>SUM(H297:H327)</f>
        <v>0</v>
      </c>
      <c r="I328" s="93"/>
      <c r="J328" s="95"/>
      <c r="K328" s="99">
        <f>SUM(K297:K327)</f>
        <v>0</v>
      </c>
      <c r="L328" s="91">
        <f>SUM(L297:L327)</f>
        <v>0</v>
      </c>
      <c r="M328" s="93"/>
      <c r="N328" s="95"/>
      <c r="O328" s="99">
        <f>SUM(O297:O327)</f>
        <v>0</v>
      </c>
      <c r="P328" s="91">
        <f>SUM(P297:P327)</f>
        <v>0</v>
      </c>
      <c r="Q328" s="93"/>
      <c r="R328" s="95"/>
      <c r="S328" s="99">
        <f>SUM(S297:S327)</f>
        <v>0</v>
      </c>
      <c r="T328" s="91">
        <f>SUM(T297:T327)</f>
        <v>0</v>
      </c>
      <c r="U328" s="93"/>
      <c r="V328" s="95"/>
      <c r="W328" s="120">
        <f>SUM(W297:W327)</f>
        <v>0</v>
      </c>
      <c r="X328" s="132">
        <f>SUM(X297:X327)</f>
        <v>0</v>
      </c>
      <c r="Y328" s="146">
        <f>SUM(Y297:Y327)</f>
        <v>0</v>
      </c>
      <c r="Z328" s="2"/>
      <c r="AA328" s="2"/>
      <c r="AB328" s="2"/>
    </row>
    <row r="329" spans="1:28" ht="18" customHeight="1">
      <c r="A329" s="2"/>
      <c r="B329" s="15" t="s">
        <v>8</v>
      </c>
      <c r="C329" s="27"/>
      <c r="D329" s="38"/>
      <c r="E329" s="56"/>
      <c r="F329" s="56"/>
      <c r="G329" s="80" t="s">
        <v>15</v>
      </c>
      <c r="H329" s="90"/>
      <c r="I329" s="56"/>
      <c r="J329" s="56"/>
      <c r="K329" s="80" t="s">
        <v>15</v>
      </c>
      <c r="L329" s="90"/>
      <c r="M329" s="56"/>
      <c r="N329" s="56"/>
      <c r="O329" s="80" t="s">
        <v>15</v>
      </c>
      <c r="P329" s="90"/>
      <c r="Q329" s="56"/>
      <c r="R329" s="56"/>
      <c r="S329" s="80" t="s">
        <v>15</v>
      </c>
      <c r="T329" s="90"/>
      <c r="U329" s="56"/>
      <c r="V329" s="56"/>
      <c r="W329" s="121" t="s">
        <v>15</v>
      </c>
      <c r="X329" s="133">
        <f>SUM(D329,H329,L329,T329,P329)</f>
        <v>0</v>
      </c>
      <c r="Y329" s="142" t="s">
        <v>15</v>
      </c>
      <c r="AB329" s="1"/>
    </row>
    <row r="330" spans="1:28" ht="5.25" customHeight="1">
      <c r="A330" s="4"/>
      <c r="B330" s="2"/>
      <c r="C330" s="2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AB330" s="1"/>
    </row>
    <row r="331" spans="1:28" ht="18" customHeight="1">
      <c r="A331" s="4"/>
      <c r="B331" s="15" t="s">
        <v>34</v>
      </c>
      <c r="C331" s="27"/>
      <c r="D331" s="48">
        <f>D292+D328-D329</f>
        <v>0</v>
      </c>
      <c r="E331" s="63"/>
      <c r="F331" s="63"/>
      <c r="G331" s="80" t="s">
        <v>15</v>
      </c>
      <c r="H331" s="92">
        <f>H292+H328-H329</f>
        <v>0</v>
      </c>
      <c r="I331" s="94"/>
      <c r="J331" s="94"/>
      <c r="K331" s="80" t="s">
        <v>15</v>
      </c>
      <c r="L331" s="92">
        <f>L292+L328-L329</f>
        <v>0</v>
      </c>
      <c r="M331" s="94"/>
      <c r="N331" s="94"/>
      <c r="O331" s="80" t="s">
        <v>15</v>
      </c>
      <c r="P331" s="92">
        <f>P292+P328-P329</f>
        <v>0</v>
      </c>
      <c r="Q331" s="94"/>
      <c r="R331" s="94"/>
      <c r="S331" s="80" t="s">
        <v>15</v>
      </c>
      <c r="T331" s="92">
        <f>T292+T328-T329</f>
        <v>0</v>
      </c>
      <c r="U331" s="94"/>
      <c r="V331" s="94"/>
      <c r="W331" s="80" t="s">
        <v>15</v>
      </c>
      <c r="X331" s="133">
        <f>SUM(D331,H331,L331,P331,T331)</f>
        <v>0</v>
      </c>
      <c r="Y331" s="142" t="s">
        <v>15</v>
      </c>
      <c r="AB331" s="1"/>
    </row>
    <row r="332" spans="1:28" ht="18" customHeight="1">
      <c r="A332" s="2"/>
      <c r="B332" s="16" t="s">
        <v>40</v>
      </c>
      <c r="C332" s="28"/>
      <c r="D332" s="49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122"/>
      <c r="X332" s="133">
        <f>X293+B328-X328</f>
        <v>0</v>
      </c>
      <c r="Y332" s="142" t="s">
        <v>15</v>
      </c>
      <c r="AB332" s="1"/>
    </row>
    <row r="333" spans="1:28" ht="9.9" customHeight="1">
      <c r="A333" s="2"/>
      <c r="B333" s="23"/>
      <c r="C333" s="23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14"/>
      <c r="Y333" s="142"/>
      <c r="AB333" s="1"/>
    </row>
    <row r="334" spans="1:28" ht="16.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5" t="s">
        <v>53</v>
      </c>
      <c r="Y334" s="78"/>
      <c r="AB334" s="1"/>
    </row>
    <row r="335" spans="1:28" ht="12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34">
        <f>X288-B328</f>
        <v>0</v>
      </c>
      <c r="Y335" s="140" t="s">
        <v>15</v>
      </c>
      <c r="AB335" s="1"/>
    </row>
    <row r="336" spans="1:28" ht="12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35"/>
      <c r="Y336" s="116"/>
      <c r="AB336" s="1"/>
    </row>
    <row r="337" spans="1:28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4"/>
      <c r="AA337" s="4"/>
      <c r="AB337" s="4"/>
    </row>
    <row r="338" spans="1:28" ht="18.75">
      <c r="A338" s="3" t="s">
        <v>0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88"/>
      <c r="Y338" s="137" t="s">
        <v>18</v>
      </c>
      <c r="Z338" s="148"/>
      <c r="AA338" s="148"/>
      <c r="AB338" s="148"/>
    </row>
    <row r="339" spans="1:28" ht="5.2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3"/>
      <c r="M339" s="103"/>
      <c r="N339" s="10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7.25" customHeight="1">
      <c r="A340" s="4"/>
      <c r="B340" s="6" t="s">
        <v>1</v>
      </c>
      <c r="C340" s="24"/>
      <c r="D340" s="51">
        <f>D284</f>
        <v>0</v>
      </c>
      <c r="E340" s="65"/>
      <c r="F340" s="65"/>
      <c r="G340" s="86"/>
      <c r="H340" s="88"/>
      <c r="I340" s="88"/>
      <c r="J340" s="88"/>
      <c r="K340" s="96" t="s">
        <v>5</v>
      </c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38"/>
      <c r="Z340" s="2"/>
      <c r="AA340" s="2"/>
      <c r="AB340" s="2"/>
    </row>
    <row r="341" spans="1:28" ht="17.25" customHeight="1">
      <c r="A341" s="4"/>
      <c r="B341" s="7" t="s">
        <v>11</v>
      </c>
      <c r="C341" s="25"/>
      <c r="D341" s="52"/>
      <c r="E341" s="66"/>
      <c r="F341" s="66"/>
      <c r="G341" s="87"/>
      <c r="H341" s="88"/>
      <c r="I341" s="88"/>
      <c r="J341" s="88"/>
      <c r="K341" s="16" t="s">
        <v>9</v>
      </c>
      <c r="L341" s="28"/>
      <c r="M341" s="28"/>
      <c r="N341" s="28"/>
      <c r="O341" s="108" t="str">
        <f>O285</f>
        <v>　　年　月　日　～　　年　月　日</v>
      </c>
      <c r="P341" s="113"/>
      <c r="Q341" s="113"/>
      <c r="R341" s="113"/>
      <c r="S341" s="113"/>
      <c r="T341" s="113"/>
      <c r="U341" s="113"/>
      <c r="V341" s="113"/>
      <c r="W341" s="113"/>
      <c r="X341" s="113"/>
      <c r="Y341" s="147"/>
      <c r="Z341" s="2"/>
      <c r="AA341" s="2"/>
      <c r="AB341" s="2"/>
    </row>
    <row r="342" spans="1:28" ht="5.2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2"/>
      <c r="AA342" s="2"/>
      <c r="AB342" s="2"/>
    </row>
    <row r="343" spans="1:28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97"/>
      <c r="L343" s="101"/>
      <c r="M343" s="101"/>
      <c r="N343" s="101"/>
      <c r="O343" s="106"/>
      <c r="P343" s="111"/>
      <c r="Q343" s="111"/>
      <c r="R343" s="115"/>
      <c r="S343" s="2"/>
      <c r="T343" s="97" t="s">
        <v>14</v>
      </c>
      <c r="U343" s="101"/>
      <c r="V343" s="101"/>
      <c r="W343" s="118"/>
      <c r="X343" s="123"/>
      <c r="Y343" s="140"/>
      <c r="Z343" s="2"/>
      <c r="AA343" s="2"/>
      <c r="AB343" s="2"/>
    </row>
    <row r="344" spans="1:28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98" t="s">
        <v>2</v>
      </c>
      <c r="L344" s="102"/>
      <c r="M344" s="104"/>
      <c r="N344" s="102"/>
      <c r="O344" s="109">
        <f>O288</f>
        <v>0</v>
      </c>
      <c r="P344" s="114"/>
      <c r="Q344" s="114"/>
      <c r="R344" s="116" t="s">
        <v>15</v>
      </c>
      <c r="S344" s="2"/>
      <c r="T344" s="98" t="s">
        <v>19</v>
      </c>
      <c r="U344" s="104"/>
      <c r="V344" s="104"/>
      <c r="W344" s="102"/>
      <c r="X344" s="136">
        <f>X335</f>
        <v>0</v>
      </c>
      <c r="Y344" s="116" t="s">
        <v>15</v>
      </c>
      <c r="Z344" s="2"/>
      <c r="AA344" s="2"/>
      <c r="AB344" s="2"/>
    </row>
    <row r="345" spans="1:28" ht="5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8" customHeight="1">
      <c r="A346" s="5"/>
      <c r="B346" s="13"/>
      <c r="C346" s="26" t="s">
        <v>42</v>
      </c>
      <c r="D346" s="13"/>
      <c r="E346" s="13"/>
      <c r="F346" s="26" t="s">
        <v>57</v>
      </c>
      <c r="G346" s="78"/>
      <c r="H346" s="88"/>
      <c r="I346" s="88"/>
      <c r="J346" s="88"/>
      <c r="K346" s="88"/>
      <c r="L346" s="88"/>
      <c r="M346" s="88"/>
      <c r="N346" s="88"/>
      <c r="O346" s="88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8" customHeight="1">
      <c r="A347" s="5"/>
      <c r="B347" s="14"/>
      <c r="C347" s="14"/>
      <c r="D347" s="37" t="s">
        <v>21</v>
      </c>
      <c r="E347" s="67">
        <f>E291</f>
        <v>0</v>
      </c>
      <c r="F347" s="75">
        <f>F291</f>
        <v>0</v>
      </c>
      <c r="G347" s="79" t="s">
        <v>25</v>
      </c>
      <c r="H347" s="89" t="s">
        <v>21</v>
      </c>
      <c r="I347" s="67">
        <f>I291</f>
        <v>0</v>
      </c>
      <c r="J347" s="75">
        <f>J291</f>
        <v>0</v>
      </c>
      <c r="K347" s="79" t="s">
        <v>25</v>
      </c>
      <c r="L347" s="89" t="s">
        <v>21</v>
      </c>
      <c r="M347" s="67">
        <f>M291</f>
        <v>0</v>
      </c>
      <c r="N347" s="75">
        <f>N291</f>
        <v>0</v>
      </c>
      <c r="O347" s="80" t="s">
        <v>25</v>
      </c>
      <c r="P347" s="89" t="s">
        <v>21</v>
      </c>
      <c r="Q347" s="67">
        <f>Q291</f>
        <v>0</v>
      </c>
      <c r="R347" s="75">
        <f>R291</f>
        <v>0</v>
      </c>
      <c r="S347" s="80" t="s">
        <v>25</v>
      </c>
      <c r="T347" s="89" t="s">
        <v>21</v>
      </c>
      <c r="U347" s="67">
        <f>U291</f>
        <v>0</v>
      </c>
      <c r="V347" s="75">
        <f>V291</f>
        <v>0</v>
      </c>
      <c r="W347" s="80" t="s">
        <v>25</v>
      </c>
      <c r="X347" s="125" t="s">
        <v>27</v>
      </c>
      <c r="Y347" s="141"/>
      <c r="Z347" s="2"/>
      <c r="AA347" s="2"/>
      <c r="AB347" s="2"/>
    </row>
    <row r="348" spans="1:28" ht="18" customHeight="1">
      <c r="A348" s="6" t="s">
        <v>29</v>
      </c>
      <c r="B348" s="15" t="s">
        <v>34</v>
      </c>
      <c r="C348" s="27"/>
      <c r="D348" s="48">
        <f>D331</f>
        <v>0</v>
      </c>
      <c r="E348" s="63"/>
      <c r="F348" s="63"/>
      <c r="G348" s="80" t="s">
        <v>15</v>
      </c>
      <c r="H348" s="92">
        <f>H331</f>
        <v>0</v>
      </c>
      <c r="I348" s="94"/>
      <c r="J348" s="94"/>
      <c r="K348" s="80" t="s">
        <v>15</v>
      </c>
      <c r="L348" s="92">
        <f>L331</f>
        <v>0</v>
      </c>
      <c r="M348" s="94"/>
      <c r="N348" s="94"/>
      <c r="O348" s="80" t="s">
        <v>15</v>
      </c>
      <c r="P348" s="92">
        <f>P331</f>
        <v>0</v>
      </c>
      <c r="Q348" s="94"/>
      <c r="R348" s="94"/>
      <c r="S348" s="80" t="s">
        <v>15</v>
      </c>
      <c r="T348" s="92">
        <f>T331</f>
        <v>0</v>
      </c>
      <c r="U348" s="94"/>
      <c r="V348" s="94"/>
      <c r="W348" s="80" t="s">
        <v>15</v>
      </c>
      <c r="X348" s="126">
        <f>SUM(D348,H348,L348,P348,T348)</f>
        <v>0</v>
      </c>
      <c r="Y348" s="142" t="s">
        <v>15</v>
      </c>
      <c r="Z348" s="2"/>
      <c r="AA348" s="2"/>
      <c r="AB348" s="2"/>
    </row>
    <row r="349" spans="1:28" ht="18" customHeight="1">
      <c r="A349" s="7" t="s">
        <v>38</v>
      </c>
      <c r="B349" s="16" t="s">
        <v>40</v>
      </c>
      <c r="C349" s="28"/>
      <c r="D349" s="39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119"/>
      <c r="X349" s="126">
        <f>X332</f>
        <v>0</v>
      </c>
      <c r="Y349" s="142" t="s">
        <v>15</v>
      </c>
      <c r="Z349" s="2"/>
      <c r="AA349" s="2"/>
      <c r="AB349" s="2"/>
    </row>
    <row r="350" spans="1:28" ht="5.25" customHeight="1">
      <c r="A350" s="8"/>
      <c r="B350" s="17"/>
      <c r="C350" s="17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8" customHeight="1">
      <c r="A351" s="9" t="s">
        <v>41</v>
      </c>
      <c r="B351" s="18" t="s">
        <v>43</v>
      </c>
      <c r="C351" s="29"/>
      <c r="D351" s="41" t="s">
        <v>45</v>
      </c>
      <c r="E351" s="58"/>
      <c r="F351" s="69"/>
      <c r="G351" s="81" t="s">
        <v>47</v>
      </c>
      <c r="H351" s="18" t="s">
        <v>45</v>
      </c>
      <c r="I351" s="58"/>
      <c r="J351" s="69"/>
      <c r="K351" s="81" t="s">
        <v>47</v>
      </c>
      <c r="L351" s="18" t="s">
        <v>45</v>
      </c>
      <c r="M351" s="58"/>
      <c r="N351" s="69"/>
      <c r="O351" s="81" t="s">
        <v>47</v>
      </c>
      <c r="P351" s="18" t="s">
        <v>45</v>
      </c>
      <c r="Q351" s="58"/>
      <c r="R351" s="69"/>
      <c r="S351" s="117" t="s">
        <v>47</v>
      </c>
      <c r="T351" s="18" t="s">
        <v>45</v>
      </c>
      <c r="U351" s="58"/>
      <c r="V351" s="69"/>
      <c r="W351" s="117" t="s">
        <v>47</v>
      </c>
      <c r="X351" s="128" t="s">
        <v>45</v>
      </c>
      <c r="Y351" s="117" t="s">
        <v>47</v>
      </c>
      <c r="Z351" s="2"/>
      <c r="AA351" s="2"/>
      <c r="AB351" s="2"/>
    </row>
    <row r="352" spans="1:28" ht="18" customHeight="1">
      <c r="A352" s="10" t="s">
        <v>48</v>
      </c>
      <c r="B352" s="10" t="s">
        <v>49</v>
      </c>
      <c r="C352" s="30"/>
      <c r="D352" s="42" t="s">
        <v>50</v>
      </c>
      <c r="E352" s="8"/>
      <c r="F352" s="70"/>
      <c r="G352" s="82" t="s">
        <v>51</v>
      </c>
      <c r="H352" s="10" t="s">
        <v>50</v>
      </c>
      <c r="I352" s="8"/>
      <c r="J352" s="70"/>
      <c r="K352" s="82" t="s">
        <v>51</v>
      </c>
      <c r="L352" s="10" t="s">
        <v>50</v>
      </c>
      <c r="M352" s="8"/>
      <c r="N352" s="70"/>
      <c r="O352" s="82" t="s">
        <v>51</v>
      </c>
      <c r="P352" s="10" t="s">
        <v>50</v>
      </c>
      <c r="Q352" s="8"/>
      <c r="R352" s="70"/>
      <c r="S352" s="82" t="s">
        <v>51</v>
      </c>
      <c r="T352" s="10" t="s">
        <v>50</v>
      </c>
      <c r="U352" s="8"/>
      <c r="V352" s="70"/>
      <c r="W352" s="82" t="s">
        <v>51</v>
      </c>
      <c r="X352" s="129" t="s">
        <v>50</v>
      </c>
      <c r="Y352" s="82" t="s">
        <v>51</v>
      </c>
      <c r="Z352" s="2"/>
      <c r="AA352" s="2"/>
      <c r="AB352" s="2"/>
    </row>
    <row r="353" spans="1:28" ht="18" customHeight="1">
      <c r="A353" s="11">
        <v>1</v>
      </c>
      <c r="B353" s="19"/>
      <c r="C353" s="31"/>
      <c r="D353" s="43"/>
      <c r="E353" s="59"/>
      <c r="F353" s="71"/>
      <c r="G353" s="83"/>
      <c r="H353" s="19"/>
      <c r="I353" s="59"/>
      <c r="J353" s="71"/>
      <c r="K353" s="83"/>
      <c r="L353" s="19"/>
      <c r="M353" s="59"/>
      <c r="N353" s="71"/>
      <c r="O353" s="83"/>
      <c r="P353" s="19"/>
      <c r="Q353" s="59"/>
      <c r="R353" s="71"/>
      <c r="S353" s="83"/>
      <c r="T353" s="19"/>
      <c r="U353" s="59"/>
      <c r="V353" s="71"/>
      <c r="W353" s="83"/>
      <c r="X353" s="130">
        <f t="shared" ref="X353:X383" si="12">SUM(D353,H353,L353,P353,T353)</f>
        <v>0</v>
      </c>
      <c r="Y353" s="143">
        <f t="shared" ref="Y353:Y383" si="13">SUM(G353,K353,O353,S353,W353)</f>
        <v>0</v>
      </c>
      <c r="AB353" s="1"/>
    </row>
    <row r="354" spans="1:28" ht="18" customHeight="1">
      <c r="A354" s="11">
        <v>2</v>
      </c>
      <c r="B354" s="20"/>
      <c r="C354" s="32"/>
      <c r="D354" s="44"/>
      <c r="E354" s="60"/>
      <c r="F354" s="72"/>
      <c r="G354" s="83"/>
      <c r="H354" s="20"/>
      <c r="I354" s="60"/>
      <c r="J354" s="72"/>
      <c r="K354" s="83"/>
      <c r="L354" s="20"/>
      <c r="M354" s="60"/>
      <c r="N354" s="72"/>
      <c r="O354" s="83"/>
      <c r="P354" s="20"/>
      <c r="Q354" s="60"/>
      <c r="R354" s="72"/>
      <c r="S354" s="83"/>
      <c r="T354" s="20"/>
      <c r="U354" s="60"/>
      <c r="V354" s="72"/>
      <c r="W354" s="83"/>
      <c r="X354" s="130">
        <f t="shared" si="12"/>
        <v>0</v>
      </c>
      <c r="Y354" s="144">
        <f t="shared" si="13"/>
        <v>0</v>
      </c>
      <c r="AB354" s="1"/>
    </row>
    <row r="355" spans="1:28" ht="18" customHeight="1">
      <c r="A355" s="11">
        <v>3</v>
      </c>
      <c r="B355" s="20"/>
      <c r="C355" s="32"/>
      <c r="D355" s="44"/>
      <c r="E355" s="60"/>
      <c r="F355" s="72"/>
      <c r="G355" s="83"/>
      <c r="H355" s="20"/>
      <c r="I355" s="60"/>
      <c r="J355" s="72"/>
      <c r="K355" s="83"/>
      <c r="L355" s="20"/>
      <c r="M355" s="60"/>
      <c r="N355" s="72"/>
      <c r="O355" s="83"/>
      <c r="P355" s="20"/>
      <c r="Q355" s="60"/>
      <c r="R355" s="72"/>
      <c r="S355" s="83"/>
      <c r="T355" s="20"/>
      <c r="U355" s="60"/>
      <c r="V355" s="72"/>
      <c r="W355" s="83"/>
      <c r="X355" s="130">
        <f t="shared" si="12"/>
        <v>0</v>
      </c>
      <c r="Y355" s="144">
        <f t="shared" si="13"/>
        <v>0</v>
      </c>
      <c r="AB355" s="1"/>
    </row>
    <row r="356" spans="1:28" ht="18" customHeight="1">
      <c r="A356" s="11">
        <v>4</v>
      </c>
      <c r="B356" s="20"/>
      <c r="C356" s="32"/>
      <c r="D356" s="44"/>
      <c r="E356" s="60"/>
      <c r="F356" s="72"/>
      <c r="G356" s="83"/>
      <c r="H356" s="20"/>
      <c r="I356" s="60"/>
      <c r="J356" s="72"/>
      <c r="K356" s="83"/>
      <c r="L356" s="20"/>
      <c r="M356" s="60"/>
      <c r="N356" s="72"/>
      <c r="O356" s="83"/>
      <c r="P356" s="20"/>
      <c r="Q356" s="60"/>
      <c r="R356" s="72"/>
      <c r="S356" s="83"/>
      <c r="T356" s="20"/>
      <c r="U356" s="60"/>
      <c r="V356" s="72"/>
      <c r="W356" s="83"/>
      <c r="X356" s="130">
        <f t="shared" si="12"/>
        <v>0</v>
      </c>
      <c r="Y356" s="144">
        <f t="shared" si="13"/>
        <v>0</v>
      </c>
      <c r="AB356" s="1"/>
    </row>
    <row r="357" spans="1:28" ht="18" customHeight="1">
      <c r="A357" s="11">
        <v>5</v>
      </c>
      <c r="B357" s="20"/>
      <c r="C357" s="32"/>
      <c r="D357" s="44"/>
      <c r="E357" s="60"/>
      <c r="F357" s="72"/>
      <c r="G357" s="83"/>
      <c r="H357" s="20"/>
      <c r="I357" s="60"/>
      <c r="J357" s="72"/>
      <c r="K357" s="83"/>
      <c r="L357" s="20"/>
      <c r="M357" s="60"/>
      <c r="N357" s="72"/>
      <c r="O357" s="83"/>
      <c r="P357" s="20"/>
      <c r="Q357" s="60"/>
      <c r="R357" s="72"/>
      <c r="S357" s="83"/>
      <c r="T357" s="20"/>
      <c r="U357" s="60"/>
      <c r="V357" s="72"/>
      <c r="W357" s="83"/>
      <c r="X357" s="130">
        <f t="shared" si="12"/>
        <v>0</v>
      </c>
      <c r="Y357" s="144">
        <f t="shared" si="13"/>
        <v>0</v>
      </c>
      <c r="AB357" s="1"/>
    </row>
    <row r="358" spans="1:28" ht="18" customHeight="1">
      <c r="A358" s="11">
        <v>6</v>
      </c>
      <c r="B358" s="20"/>
      <c r="C358" s="32"/>
      <c r="D358" s="44"/>
      <c r="E358" s="60"/>
      <c r="F358" s="72"/>
      <c r="G358" s="83"/>
      <c r="H358" s="20"/>
      <c r="I358" s="60"/>
      <c r="J358" s="72"/>
      <c r="K358" s="83"/>
      <c r="L358" s="20"/>
      <c r="M358" s="60"/>
      <c r="N358" s="72"/>
      <c r="O358" s="83"/>
      <c r="P358" s="20"/>
      <c r="Q358" s="60"/>
      <c r="R358" s="72"/>
      <c r="S358" s="83"/>
      <c r="T358" s="20"/>
      <c r="U358" s="60"/>
      <c r="V358" s="72"/>
      <c r="W358" s="83"/>
      <c r="X358" s="130">
        <f t="shared" si="12"/>
        <v>0</v>
      </c>
      <c r="Y358" s="144">
        <f t="shared" si="13"/>
        <v>0</v>
      </c>
      <c r="AB358" s="1"/>
    </row>
    <row r="359" spans="1:28" ht="18" customHeight="1">
      <c r="A359" s="11">
        <v>7</v>
      </c>
      <c r="B359" s="20"/>
      <c r="C359" s="32"/>
      <c r="D359" s="44"/>
      <c r="E359" s="60"/>
      <c r="F359" s="72"/>
      <c r="G359" s="83"/>
      <c r="H359" s="20"/>
      <c r="I359" s="60"/>
      <c r="J359" s="72"/>
      <c r="K359" s="83"/>
      <c r="L359" s="20"/>
      <c r="M359" s="60"/>
      <c r="N359" s="72"/>
      <c r="O359" s="83"/>
      <c r="P359" s="20"/>
      <c r="Q359" s="60"/>
      <c r="R359" s="72"/>
      <c r="S359" s="83"/>
      <c r="T359" s="20"/>
      <c r="U359" s="60"/>
      <c r="V359" s="72"/>
      <c r="W359" s="83"/>
      <c r="X359" s="130">
        <f t="shared" si="12"/>
        <v>0</v>
      </c>
      <c r="Y359" s="144">
        <f t="shared" si="13"/>
        <v>0</v>
      </c>
      <c r="AB359" s="1"/>
    </row>
    <row r="360" spans="1:28" ht="18" customHeight="1">
      <c r="A360" s="11">
        <v>8</v>
      </c>
      <c r="B360" s="20"/>
      <c r="C360" s="32"/>
      <c r="D360" s="44"/>
      <c r="E360" s="60"/>
      <c r="F360" s="72"/>
      <c r="G360" s="83"/>
      <c r="H360" s="20"/>
      <c r="I360" s="60"/>
      <c r="J360" s="72"/>
      <c r="K360" s="83"/>
      <c r="L360" s="20"/>
      <c r="M360" s="60"/>
      <c r="N360" s="72"/>
      <c r="O360" s="83"/>
      <c r="P360" s="20"/>
      <c r="Q360" s="60"/>
      <c r="R360" s="72"/>
      <c r="S360" s="83"/>
      <c r="T360" s="20"/>
      <c r="U360" s="60"/>
      <c r="V360" s="72"/>
      <c r="W360" s="83"/>
      <c r="X360" s="130">
        <f t="shared" si="12"/>
        <v>0</v>
      </c>
      <c r="Y360" s="144">
        <f t="shared" si="13"/>
        <v>0</v>
      </c>
      <c r="AB360" s="1"/>
    </row>
    <row r="361" spans="1:28" ht="18" customHeight="1">
      <c r="A361" s="11">
        <v>9</v>
      </c>
      <c r="B361" s="20"/>
      <c r="C361" s="32"/>
      <c r="D361" s="44"/>
      <c r="E361" s="60"/>
      <c r="F361" s="72"/>
      <c r="G361" s="83"/>
      <c r="H361" s="20"/>
      <c r="I361" s="60"/>
      <c r="J361" s="72"/>
      <c r="K361" s="83"/>
      <c r="L361" s="20"/>
      <c r="M361" s="60"/>
      <c r="N361" s="72"/>
      <c r="O361" s="83"/>
      <c r="P361" s="20"/>
      <c r="Q361" s="60"/>
      <c r="R361" s="72"/>
      <c r="S361" s="83"/>
      <c r="T361" s="20"/>
      <c r="U361" s="60"/>
      <c r="V361" s="72"/>
      <c r="W361" s="83"/>
      <c r="X361" s="130">
        <f t="shared" si="12"/>
        <v>0</v>
      </c>
      <c r="Y361" s="144">
        <f t="shared" si="13"/>
        <v>0</v>
      </c>
      <c r="AB361" s="1"/>
    </row>
    <row r="362" spans="1:28" ht="18" customHeight="1">
      <c r="A362" s="11">
        <v>10</v>
      </c>
      <c r="B362" s="20"/>
      <c r="C362" s="32"/>
      <c r="D362" s="44"/>
      <c r="E362" s="60"/>
      <c r="F362" s="72"/>
      <c r="G362" s="83"/>
      <c r="H362" s="20"/>
      <c r="I362" s="60"/>
      <c r="J362" s="72"/>
      <c r="K362" s="83"/>
      <c r="L362" s="20"/>
      <c r="M362" s="60"/>
      <c r="N362" s="72"/>
      <c r="O362" s="83"/>
      <c r="P362" s="20"/>
      <c r="Q362" s="60"/>
      <c r="R362" s="72"/>
      <c r="S362" s="83"/>
      <c r="T362" s="20"/>
      <c r="U362" s="60"/>
      <c r="V362" s="72"/>
      <c r="W362" s="83"/>
      <c r="X362" s="130">
        <f t="shared" si="12"/>
        <v>0</v>
      </c>
      <c r="Y362" s="144">
        <f t="shared" si="13"/>
        <v>0</v>
      </c>
      <c r="AB362" s="1"/>
    </row>
    <row r="363" spans="1:28" ht="18" customHeight="1">
      <c r="A363" s="11">
        <v>11</v>
      </c>
      <c r="B363" s="20"/>
      <c r="C363" s="32"/>
      <c r="D363" s="44"/>
      <c r="E363" s="60"/>
      <c r="F363" s="72"/>
      <c r="G363" s="83"/>
      <c r="H363" s="20"/>
      <c r="I363" s="60"/>
      <c r="J363" s="72"/>
      <c r="K363" s="83"/>
      <c r="L363" s="20"/>
      <c r="M363" s="60"/>
      <c r="N363" s="72"/>
      <c r="O363" s="83"/>
      <c r="P363" s="20"/>
      <c r="Q363" s="60"/>
      <c r="R363" s="72"/>
      <c r="S363" s="83"/>
      <c r="T363" s="20"/>
      <c r="U363" s="60"/>
      <c r="V363" s="72"/>
      <c r="W363" s="83"/>
      <c r="X363" s="130">
        <f t="shared" si="12"/>
        <v>0</v>
      </c>
      <c r="Y363" s="144">
        <f t="shared" si="13"/>
        <v>0</v>
      </c>
      <c r="AB363" s="1"/>
    </row>
    <row r="364" spans="1:28" ht="18" customHeight="1">
      <c r="A364" s="11">
        <v>12</v>
      </c>
      <c r="B364" s="20"/>
      <c r="C364" s="32"/>
      <c r="D364" s="44"/>
      <c r="E364" s="60"/>
      <c r="F364" s="72"/>
      <c r="G364" s="83"/>
      <c r="H364" s="20"/>
      <c r="I364" s="60"/>
      <c r="J364" s="72"/>
      <c r="K364" s="83"/>
      <c r="L364" s="20"/>
      <c r="M364" s="60"/>
      <c r="N364" s="72"/>
      <c r="O364" s="83"/>
      <c r="P364" s="20"/>
      <c r="Q364" s="60"/>
      <c r="R364" s="72"/>
      <c r="S364" s="83"/>
      <c r="T364" s="20"/>
      <c r="U364" s="60"/>
      <c r="V364" s="72"/>
      <c r="W364" s="83"/>
      <c r="X364" s="130">
        <f t="shared" si="12"/>
        <v>0</v>
      </c>
      <c r="Y364" s="144">
        <f t="shared" si="13"/>
        <v>0</v>
      </c>
      <c r="AB364" s="1"/>
    </row>
    <row r="365" spans="1:28" ht="18" customHeight="1">
      <c r="A365" s="11">
        <v>13</v>
      </c>
      <c r="B365" s="20"/>
      <c r="C365" s="32"/>
      <c r="D365" s="44"/>
      <c r="E365" s="60"/>
      <c r="F365" s="72"/>
      <c r="G365" s="83"/>
      <c r="H365" s="20"/>
      <c r="I365" s="60"/>
      <c r="J365" s="72"/>
      <c r="K365" s="83"/>
      <c r="L365" s="20"/>
      <c r="M365" s="60"/>
      <c r="N365" s="72"/>
      <c r="O365" s="83"/>
      <c r="P365" s="20"/>
      <c r="Q365" s="60"/>
      <c r="R365" s="72"/>
      <c r="S365" s="83"/>
      <c r="T365" s="20"/>
      <c r="U365" s="60"/>
      <c r="V365" s="72"/>
      <c r="W365" s="83"/>
      <c r="X365" s="130">
        <f t="shared" si="12"/>
        <v>0</v>
      </c>
      <c r="Y365" s="144">
        <f t="shared" si="13"/>
        <v>0</v>
      </c>
      <c r="AB365" s="1"/>
    </row>
    <row r="366" spans="1:28" ht="18" customHeight="1">
      <c r="A366" s="11">
        <v>14</v>
      </c>
      <c r="B366" s="20"/>
      <c r="C366" s="32"/>
      <c r="D366" s="44"/>
      <c r="E366" s="60"/>
      <c r="F366" s="72"/>
      <c r="G366" s="83"/>
      <c r="H366" s="20"/>
      <c r="I366" s="60"/>
      <c r="J366" s="72"/>
      <c r="K366" s="83"/>
      <c r="L366" s="20"/>
      <c r="M366" s="60"/>
      <c r="N366" s="72"/>
      <c r="O366" s="83"/>
      <c r="P366" s="20"/>
      <c r="Q366" s="60"/>
      <c r="R366" s="72"/>
      <c r="S366" s="83"/>
      <c r="T366" s="20"/>
      <c r="U366" s="60"/>
      <c r="V366" s="72"/>
      <c r="W366" s="83"/>
      <c r="X366" s="130">
        <f t="shared" si="12"/>
        <v>0</v>
      </c>
      <c r="Y366" s="144">
        <f t="shared" si="13"/>
        <v>0</v>
      </c>
      <c r="AB366" s="1"/>
    </row>
    <row r="367" spans="1:28" ht="18" customHeight="1">
      <c r="A367" s="11">
        <v>15</v>
      </c>
      <c r="B367" s="20"/>
      <c r="C367" s="32"/>
      <c r="D367" s="44"/>
      <c r="E367" s="60"/>
      <c r="F367" s="72"/>
      <c r="G367" s="83"/>
      <c r="H367" s="20"/>
      <c r="I367" s="60"/>
      <c r="J367" s="72"/>
      <c r="K367" s="83"/>
      <c r="L367" s="20"/>
      <c r="M367" s="60"/>
      <c r="N367" s="72"/>
      <c r="O367" s="83"/>
      <c r="P367" s="20"/>
      <c r="Q367" s="60"/>
      <c r="R367" s="72"/>
      <c r="S367" s="83"/>
      <c r="T367" s="20"/>
      <c r="U367" s="60"/>
      <c r="V367" s="72"/>
      <c r="W367" s="83"/>
      <c r="X367" s="130">
        <f t="shared" si="12"/>
        <v>0</v>
      </c>
      <c r="Y367" s="144">
        <f t="shared" si="13"/>
        <v>0</v>
      </c>
      <c r="AB367" s="1"/>
    </row>
    <row r="368" spans="1:28" ht="18" customHeight="1">
      <c r="A368" s="11">
        <v>16</v>
      </c>
      <c r="B368" s="20"/>
      <c r="C368" s="32"/>
      <c r="D368" s="44"/>
      <c r="E368" s="60"/>
      <c r="F368" s="72"/>
      <c r="G368" s="83"/>
      <c r="H368" s="20"/>
      <c r="I368" s="60"/>
      <c r="J368" s="72"/>
      <c r="K368" s="83"/>
      <c r="L368" s="20"/>
      <c r="M368" s="60"/>
      <c r="N368" s="72"/>
      <c r="O368" s="83"/>
      <c r="P368" s="20"/>
      <c r="Q368" s="60"/>
      <c r="R368" s="72"/>
      <c r="S368" s="83"/>
      <c r="T368" s="20"/>
      <c r="U368" s="60"/>
      <c r="V368" s="72"/>
      <c r="W368" s="83"/>
      <c r="X368" s="130">
        <f t="shared" si="12"/>
        <v>0</v>
      </c>
      <c r="Y368" s="144">
        <f t="shared" si="13"/>
        <v>0</v>
      </c>
      <c r="AB368" s="1"/>
    </row>
    <row r="369" spans="1:28" ht="18" customHeight="1">
      <c r="A369" s="11">
        <v>17</v>
      </c>
      <c r="B369" s="20"/>
      <c r="C369" s="32"/>
      <c r="D369" s="44"/>
      <c r="E369" s="60"/>
      <c r="F369" s="72"/>
      <c r="G369" s="83"/>
      <c r="H369" s="20"/>
      <c r="I369" s="60"/>
      <c r="J369" s="72"/>
      <c r="K369" s="83"/>
      <c r="L369" s="20"/>
      <c r="M369" s="60"/>
      <c r="N369" s="72"/>
      <c r="O369" s="83"/>
      <c r="P369" s="20"/>
      <c r="Q369" s="60"/>
      <c r="R369" s="72"/>
      <c r="S369" s="83"/>
      <c r="T369" s="20"/>
      <c r="U369" s="60"/>
      <c r="V369" s="72"/>
      <c r="W369" s="83"/>
      <c r="X369" s="130">
        <f t="shared" si="12"/>
        <v>0</v>
      </c>
      <c r="Y369" s="144">
        <f t="shared" si="13"/>
        <v>0</v>
      </c>
      <c r="Z369" s="2"/>
      <c r="AA369" s="2"/>
      <c r="AB369" s="2"/>
    </row>
    <row r="370" spans="1:28" ht="18" customHeight="1">
      <c r="A370" s="11">
        <v>18</v>
      </c>
      <c r="B370" s="20"/>
      <c r="C370" s="32"/>
      <c r="D370" s="44"/>
      <c r="E370" s="60"/>
      <c r="F370" s="72"/>
      <c r="G370" s="83"/>
      <c r="H370" s="20"/>
      <c r="I370" s="60"/>
      <c r="J370" s="72"/>
      <c r="K370" s="83"/>
      <c r="L370" s="20"/>
      <c r="M370" s="60"/>
      <c r="N370" s="72"/>
      <c r="O370" s="83"/>
      <c r="P370" s="20"/>
      <c r="Q370" s="60"/>
      <c r="R370" s="72"/>
      <c r="S370" s="83"/>
      <c r="T370" s="20"/>
      <c r="U370" s="60"/>
      <c r="V370" s="72"/>
      <c r="W370" s="83"/>
      <c r="X370" s="130">
        <f t="shared" si="12"/>
        <v>0</v>
      </c>
      <c r="Y370" s="144">
        <f t="shared" si="13"/>
        <v>0</v>
      </c>
      <c r="Z370" s="2"/>
      <c r="AA370" s="2"/>
      <c r="AB370" s="2"/>
    </row>
    <row r="371" spans="1:28" ht="18" customHeight="1">
      <c r="A371" s="11">
        <v>19</v>
      </c>
      <c r="B371" s="20"/>
      <c r="C371" s="32"/>
      <c r="D371" s="44"/>
      <c r="E371" s="60"/>
      <c r="F371" s="72"/>
      <c r="G371" s="83"/>
      <c r="H371" s="20"/>
      <c r="I371" s="60"/>
      <c r="J371" s="72"/>
      <c r="K371" s="83"/>
      <c r="L371" s="20"/>
      <c r="M371" s="60"/>
      <c r="N371" s="72"/>
      <c r="O371" s="83"/>
      <c r="P371" s="20"/>
      <c r="Q371" s="60"/>
      <c r="R371" s="72"/>
      <c r="S371" s="83"/>
      <c r="T371" s="20"/>
      <c r="U371" s="60"/>
      <c r="V371" s="72"/>
      <c r="W371" s="83"/>
      <c r="X371" s="130">
        <f t="shared" si="12"/>
        <v>0</v>
      </c>
      <c r="Y371" s="144">
        <f t="shared" si="13"/>
        <v>0</v>
      </c>
      <c r="Z371" s="2"/>
      <c r="AA371" s="2"/>
      <c r="AB371" s="2"/>
    </row>
    <row r="372" spans="1:28" ht="18" customHeight="1">
      <c r="A372" s="11">
        <v>20</v>
      </c>
      <c r="B372" s="20"/>
      <c r="C372" s="32"/>
      <c r="D372" s="44"/>
      <c r="E372" s="60"/>
      <c r="F372" s="72"/>
      <c r="G372" s="83"/>
      <c r="H372" s="20"/>
      <c r="I372" s="60"/>
      <c r="J372" s="72"/>
      <c r="K372" s="83"/>
      <c r="L372" s="20"/>
      <c r="M372" s="60"/>
      <c r="N372" s="72"/>
      <c r="O372" s="83"/>
      <c r="P372" s="20"/>
      <c r="Q372" s="60"/>
      <c r="R372" s="72"/>
      <c r="S372" s="83"/>
      <c r="T372" s="20"/>
      <c r="U372" s="60"/>
      <c r="V372" s="72"/>
      <c r="W372" s="83"/>
      <c r="X372" s="130">
        <f t="shared" si="12"/>
        <v>0</v>
      </c>
      <c r="Y372" s="144">
        <f t="shared" si="13"/>
        <v>0</v>
      </c>
      <c r="Z372" s="2"/>
      <c r="AA372" s="2"/>
      <c r="AB372" s="2"/>
    </row>
    <row r="373" spans="1:28" ht="18" customHeight="1">
      <c r="A373" s="11">
        <v>21</v>
      </c>
      <c r="B373" s="20"/>
      <c r="C373" s="32"/>
      <c r="D373" s="44"/>
      <c r="E373" s="60"/>
      <c r="F373" s="72"/>
      <c r="G373" s="83"/>
      <c r="H373" s="20"/>
      <c r="I373" s="60"/>
      <c r="J373" s="72"/>
      <c r="K373" s="83"/>
      <c r="L373" s="20"/>
      <c r="M373" s="60"/>
      <c r="N373" s="72"/>
      <c r="O373" s="83"/>
      <c r="P373" s="20"/>
      <c r="Q373" s="60"/>
      <c r="R373" s="72"/>
      <c r="S373" s="83"/>
      <c r="T373" s="20"/>
      <c r="U373" s="60"/>
      <c r="V373" s="72"/>
      <c r="W373" s="83"/>
      <c r="X373" s="130">
        <f t="shared" si="12"/>
        <v>0</v>
      </c>
      <c r="Y373" s="144">
        <f t="shared" si="13"/>
        <v>0</v>
      </c>
      <c r="Z373" s="2"/>
      <c r="AA373" s="2"/>
      <c r="AB373" s="2"/>
    </row>
    <row r="374" spans="1:28" ht="18" customHeight="1">
      <c r="A374" s="11">
        <v>22</v>
      </c>
      <c r="B374" s="20"/>
      <c r="C374" s="32"/>
      <c r="D374" s="44"/>
      <c r="E374" s="60"/>
      <c r="F374" s="72"/>
      <c r="G374" s="83"/>
      <c r="H374" s="20"/>
      <c r="I374" s="60"/>
      <c r="J374" s="72"/>
      <c r="K374" s="83"/>
      <c r="L374" s="20"/>
      <c r="M374" s="60"/>
      <c r="N374" s="72"/>
      <c r="O374" s="83"/>
      <c r="P374" s="20"/>
      <c r="Q374" s="60"/>
      <c r="R374" s="72"/>
      <c r="S374" s="83"/>
      <c r="T374" s="20"/>
      <c r="U374" s="60"/>
      <c r="V374" s="72"/>
      <c r="W374" s="83"/>
      <c r="X374" s="130">
        <f t="shared" si="12"/>
        <v>0</v>
      </c>
      <c r="Y374" s="144">
        <f t="shared" si="13"/>
        <v>0</v>
      </c>
      <c r="Z374" s="2"/>
      <c r="AA374" s="2"/>
      <c r="AB374" s="2"/>
    </row>
    <row r="375" spans="1:28" ht="18" customHeight="1">
      <c r="A375" s="11">
        <v>23</v>
      </c>
      <c r="B375" s="20"/>
      <c r="C375" s="32"/>
      <c r="D375" s="44"/>
      <c r="E375" s="60"/>
      <c r="F375" s="72"/>
      <c r="G375" s="83"/>
      <c r="H375" s="20"/>
      <c r="I375" s="60"/>
      <c r="J375" s="72"/>
      <c r="K375" s="83"/>
      <c r="L375" s="20"/>
      <c r="M375" s="60"/>
      <c r="N375" s="72"/>
      <c r="O375" s="83"/>
      <c r="P375" s="20"/>
      <c r="Q375" s="60"/>
      <c r="R375" s="72"/>
      <c r="S375" s="83"/>
      <c r="T375" s="20"/>
      <c r="U375" s="60"/>
      <c r="V375" s="72"/>
      <c r="W375" s="83"/>
      <c r="X375" s="130">
        <f t="shared" si="12"/>
        <v>0</v>
      </c>
      <c r="Y375" s="144">
        <f t="shared" si="13"/>
        <v>0</v>
      </c>
      <c r="Z375" s="2"/>
      <c r="AA375" s="2"/>
      <c r="AB375" s="2"/>
    </row>
    <row r="376" spans="1:28" ht="18" customHeight="1">
      <c r="A376" s="11">
        <v>24</v>
      </c>
      <c r="B376" s="20"/>
      <c r="C376" s="32"/>
      <c r="D376" s="44"/>
      <c r="E376" s="60"/>
      <c r="F376" s="72"/>
      <c r="G376" s="83"/>
      <c r="H376" s="20"/>
      <c r="I376" s="60"/>
      <c r="J376" s="72"/>
      <c r="K376" s="83"/>
      <c r="L376" s="20"/>
      <c r="M376" s="60"/>
      <c r="N376" s="72"/>
      <c r="O376" s="83"/>
      <c r="P376" s="20"/>
      <c r="Q376" s="60"/>
      <c r="R376" s="72"/>
      <c r="S376" s="83"/>
      <c r="T376" s="20"/>
      <c r="U376" s="60"/>
      <c r="V376" s="72"/>
      <c r="W376" s="83"/>
      <c r="X376" s="130">
        <f t="shared" si="12"/>
        <v>0</v>
      </c>
      <c r="Y376" s="144">
        <f t="shared" si="13"/>
        <v>0</v>
      </c>
      <c r="Z376" s="2"/>
      <c r="AA376" s="2"/>
      <c r="AB376" s="2"/>
    </row>
    <row r="377" spans="1:28" ht="18" customHeight="1">
      <c r="A377" s="11">
        <v>25</v>
      </c>
      <c r="B377" s="20"/>
      <c r="C377" s="32"/>
      <c r="D377" s="44"/>
      <c r="E377" s="60"/>
      <c r="F377" s="72"/>
      <c r="G377" s="83"/>
      <c r="H377" s="20"/>
      <c r="I377" s="60"/>
      <c r="J377" s="72"/>
      <c r="K377" s="83"/>
      <c r="L377" s="20"/>
      <c r="M377" s="60"/>
      <c r="N377" s="72"/>
      <c r="O377" s="83"/>
      <c r="P377" s="20"/>
      <c r="Q377" s="60"/>
      <c r="R377" s="72"/>
      <c r="S377" s="83"/>
      <c r="T377" s="20"/>
      <c r="U377" s="60"/>
      <c r="V377" s="72"/>
      <c r="W377" s="83"/>
      <c r="X377" s="130">
        <f t="shared" si="12"/>
        <v>0</v>
      </c>
      <c r="Y377" s="144">
        <f t="shared" si="13"/>
        <v>0</v>
      </c>
      <c r="Z377" s="2"/>
      <c r="AA377" s="2"/>
      <c r="AB377" s="2"/>
    </row>
    <row r="378" spans="1:28" ht="18" customHeight="1">
      <c r="A378" s="11">
        <v>26</v>
      </c>
      <c r="B378" s="20"/>
      <c r="C378" s="32"/>
      <c r="D378" s="44"/>
      <c r="E378" s="60"/>
      <c r="F378" s="72"/>
      <c r="G378" s="83"/>
      <c r="H378" s="20"/>
      <c r="I378" s="60"/>
      <c r="J378" s="72"/>
      <c r="K378" s="83"/>
      <c r="L378" s="20"/>
      <c r="M378" s="60"/>
      <c r="N378" s="72"/>
      <c r="O378" s="83"/>
      <c r="P378" s="20"/>
      <c r="Q378" s="60"/>
      <c r="R378" s="72"/>
      <c r="S378" s="83"/>
      <c r="T378" s="20"/>
      <c r="U378" s="60"/>
      <c r="V378" s="72"/>
      <c r="W378" s="83"/>
      <c r="X378" s="130">
        <f t="shared" si="12"/>
        <v>0</v>
      </c>
      <c r="Y378" s="144">
        <f t="shared" si="13"/>
        <v>0</v>
      </c>
      <c r="Z378" s="2"/>
      <c r="AA378" s="2"/>
      <c r="AB378" s="2"/>
    </row>
    <row r="379" spans="1:28" ht="18" customHeight="1">
      <c r="A379" s="11">
        <v>27</v>
      </c>
      <c r="B379" s="20"/>
      <c r="C379" s="32"/>
      <c r="D379" s="44"/>
      <c r="E379" s="60"/>
      <c r="F379" s="72"/>
      <c r="G379" s="83"/>
      <c r="H379" s="20"/>
      <c r="I379" s="60"/>
      <c r="J379" s="72"/>
      <c r="K379" s="83"/>
      <c r="L379" s="20"/>
      <c r="M379" s="60"/>
      <c r="N379" s="72"/>
      <c r="O379" s="83"/>
      <c r="P379" s="20"/>
      <c r="Q379" s="60"/>
      <c r="R379" s="72"/>
      <c r="S379" s="83"/>
      <c r="T379" s="20"/>
      <c r="U379" s="60"/>
      <c r="V379" s="72"/>
      <c r="W379" s="83"/>
      <c r="X379" s="130">
        <f t="shared" si="12"/>
        <v>0</v>
      </c>
      <c r="Y379" s="144">
        <f t="shared" si="13"/>
        <v>0</v>
      </c>
      <c r="Z379" s="88"/>
      <c r="AA379" s="88"/>
      <c r="AB379" s="88"/>
    </row>
    <row r="380" spans="1:28" ht="18" customHeight="1">
      <c r="A380" s="11">
        <v>28</v>
      </c>
      <c r="B380" s="20"/>
      <c r="C380" s="32"/>
      <c r="D380" s="44"/>
      <c r="E380" s="60"/>
      <c r="F380" s="72"/>
      <c r="G380" s="83"/>
      <c r="H380" s="20"/>
      <c r="I380" s="60"/>
      <c r="J380" s="72"/>
      <c r="K380" s="83"/>
      <c r="L380" s="20"/>
      <c r="M380" s="60"/>
      <c r="N380" s="72"/>
      <c r="O380" s="83"/>
      <c r="P380" s="20"/>
      <c r="Q380" s="60"/>
      <c r="R380" s="72"/>
      <c r="S380" s="83"/>
      <c r="T380" s="20"/>
      <c r="U380" s="60"/>
      <c r="V380" s="72"/>
      <c r="W380" s="83"/>
      <c r="X380" s="130">
        <f t="shared" si="12"/>
        <v>0</v>
      </c>
      <c r="Y380" s="144">
        <f t="shared" si="13"/>
        <v>0</v>
      </c>
      <c r="Z380" s="88"/>
      <c r="AA380" s="88"/>
      <c r="AB380" s="88"/>
    </row>
    <row r="381" spans="1:28" ht="18" customHeight="1">
      <c r="A381" s="11">
        <v>29</v>
      </c>
      <c r="B381" s="20"/>
      <c r="C381" s="32"/>
      <c r="D381" s="44"/>
      <c r="E381" s="60"/>
      <c r="F381" s="72"/>
      <c r="G381" s="83"/>
      <c r="H381" s="20"/>
      <c r="I381" s="60"/>
      <c r="J381" s="72"/>
      <c r="K381" s="83"/>
      <c r="L381" s="20"/>
      <c r="M381" s="60"/>
      <c r="N381" s="72"/>
      <c r="O381" s="83"/>
      <c r="P381" s="20"/>
      <c r="Q381" s="60"/>
      <c r="R381" s="72"/>
      <c r="S381" s="83"/>
      <c r="T381" s="20"/>
      <c r="U381" s="60"/>
      <c r="V381" s="72"/>
      <c r="W381" s="83"/>
      <c r="X381" s="130">
        <f t="shared" si="12"/>
        <v>0</v>
      </c>
      <c r="Y381" s="144">
        <f t="shared" si="13"/>
        <v>0</v>
      </c>
      <c r="Z381" s="2"/>
      <c r="AA381" s="2"/>
      <c r="AB381" s="2"/>
    </row>
    <row r="382" spans="1:28" ht="18" customHeight="1">
      <c r="A382" s="11">
        <v>30</v>
      </c>
      <c r="B382" s="20"/>
      <c r="C382" s="32"/>
      <c r="D382" s="44"/>
      <c r="E382" s="60"/>
      <c r="F382" s="72"/>
      <c r="G382" s="83"/>
      <c r="H382" s="20"/>
      <c r="I382" s="60"/>
      <c r="J382" s="72"/>
      <c r="K382" s="83"/>
      <c r="L382" s="20"/>
      <c r="M382" s="60"/>
      <c r="N382" s="72"/>
      <c r="O382" s="83"/>
      <c r="P382" s="20"/>
      <c r="Q382" s="60"/>
      <c r="R382" s="72"/>
      <c r="S382" s="83"/>
      <c r="T382" s="20"/>
      <c r="U382" s="60"/>
      <c r="V382" s="72"/>
      <c r="W382" s="83"/>
      <c r="X382" s="130">
        <f t="shared" si="12"/>
        <v>0</v>
      </c>
      <c r="Y382" s="144">
        <f t="shared" si="13"/>
        <v>0</v>
      </c>
      <c r="Z382" s="2"/>
      <c r="AA382" s="2"/>
      <c r="AB382" s="2"/>
    </row>
    <row r="383" spans="1:28" ht="18" customHeight="1">
      <c r="A383" s="12">
        <v>31</v>
      </c>
      <c r="B383" s="21"/>
      <c r="C383" s="33"/>
      <c r="D383" s="45"/>
      <c r="E383" s="61"/>
      <c r="F383" s="73"/>
      <c r="G383" s="84"/>
      <c r="H383" s="21"/>
      <c r="I383" s="61"/>
      <c r="J383" s="73"/>
      <c r="K383" s="84"/>
      <c r="L383" s="21"/>
      <c r="M383" s="61"/>
      <c r="N383" s="73"/>
      <c r="O383" s="84"/>
      <c r="P383" s="21"/>
      <c r="Q383" s="61"/>
      <c r="R383" s="73"/>
      <c r="S383" s="84"/>
      <c r="T383" s="21"/>
      <c r="U383" s="61"/>
      <c r="V383" s="73"/>
      <c r="W383" s="84"/>
      <c r="X383" s="131">
        <f t="shared" si="12"/>
        <v>0</v>
      </c>
      <c r="Y383" s="145">
        <f t="shared" si="13"/>
        <v>0</v>
      </c>
      <c r="Z383" s="2"/>
      <c r="AA383" s="2"/>
      <c r="AB383" s="2"/>
    </row>
    <row r="384" spans="1:28" ht="18" customHeight="1">
      <c r="A384" s="10" t="s">
        <v>27</v>
      </c>
      <c r="B384" s="22">
        <f>SUM(B353:C383)</f>
        <v>0</v>
      </c>
      <c r="C384" s="34" t="s">
        <v>15</v>
      </c>
      <c r="D384" s="46">
        <f>SUM(D353:D383)</f>
        <v>0</v>
      </c>
      <c r="E384" s="62"/>
      <c r="F384" s="74"/>
      <c r="G384" s="85">
        <f>SUM(G353:G383)</f>
        <v>0</v>
      </c>
      <c r="H384" s="91">
        <f>SUM(H353:H383)</f>
        <v>0</v>
      </c>
      <c r="I384" s="93"/>
      <c r="J384" s="95"/>
      <c r="K384" s="99">
        <f>SUM(K353:K383)</f>
        <v>0</v>
      </c>
      <c r="L384" s="91">
        <f>SUM(L353:L383)</f>
        <v>0</v>
      </c>
      <c r="M384" s="93"/>
      <c r="N384" s="95"/>
      <c r="O384" s="99">
        <f>SUM(O353:O383)</f>
        <v>0</v>
      </c>
      <c r="P384" s="91">
        <f>SUM(P353:P383)</f>
        <v>0</v>
      </c>
      <c r="Q384" s="93"/>
      <c r="R384" s="95"/>
      <c r="S384" s="99">
        <f>SUM(S353:S383)</f>
        <v>0</v>
      </c>
      <c r="T384" s="91">
        <f>SUM(T353:T383)</f>
        <v>0</v>
      </c>
      <c r="U384" s="93"/>
      <c r="V384" s="95"/>
      <c r="W384" s="120">
        <f>SUM(W353:W383)</f>
        <v>0</v>
      </c>
      <c r="X384" s="132">
        <f>SUM(X353:X383)</f>
        <v>0</v>
      </c>
      <c r="Y384" s="146">
        <f>SUM(Y353:Y383)</f>
        <v>0</v>
      </c>
      <c r="Z384" s="2"/>
      <c r="AA384" s="2"/>
      <c r="AB384" s="2"/>
    </row>
    <row r="385" spans="1:25" ht="18" customHeight="1">
      <c r="A385" s="2"/>
      <c r="B385" s="15" t="s">
        <v>8</v>
      </c>
      <c r="C385" s="27"/>
      <c r="D385" s="38"/>
      <c r="E385" s="56"/>
      <c r="F385" s="56"/>
      <c r="G385" s="80" t="s">
        <v>15</v>
      </c>
      <c r="H385" s="90"/>
      <c r="I385" s="56"/>
      <c r="J385" s="56"/>
      <c r="K385" s="80" t="s">
        <v>15</v>
      </c>
      <c r="L385" s="90"/>
      <c r="M385" s="56"/>
      <c r="N385" s="56"/>
      <c r="O385" s="80" t="s">
        <v>15</v>
      </c>
      <c r="P385" s="90"/>
      <c r="Q385" s="56"/>
      <c r="R385" s="56"/>
      <c r="S385" s="80" t="s">
        <v>15</v>
      </c>
      <c r="T385" s="90"/>
      <c r="U385" s="56"/>
      <c r="V385" s="56"/>
      <c r="W385" s="121" t="s">
        <v>15</v>
      </c>
      <c r="X385" s="133">
        <f>SUM(D385,H385,L385,T385,P385)</f>
        <v>0</v>
      </c>
      <c r="Y385" s="142" t="s">
        <v>15</v>
      </c>
    </row>
    <row r="386" spans="1:25" ht="5.25" customHeight="1">
      <c r="A386" s="4"/>
      <c r="B386" s="2"/>
      <c r="C386" s="2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</row>
    <row r="387" spans="1:25" ht="18" customHeight="1">
      <c r="A387" s="4"/>
      <c r="B387" s="15" t="s">
        <v>34</v>
      </c>
      <c r="C387" s="27"/>
      <c r="D387" s="48">
        <f>D348+D384-D385</f>
        <v>0</v>
      </c>
      <c r="E387" s="63"/>
      <c r="F387" s="63"/>
      <c r="G387" s="80" t="s">
        <v>15</v>
      </c>
      <c r="H387" s="92">
        <f>H348+H384-H385</f>
        <v>0</v>
      </c>
      <c r="I387" s="94"/>
      <c r="J387" s="94"/>
      <c r="K387" s="80" t="s">
        <v>15</v>
      </c>
      <c r="L387" s="92">
        <f>L348+L384-L385</f>
        <v>0</v>
      </c>
      <c r="M387" s="94"/>
      <c r="N387" s="94"/>
      <c r="O387" s="80" t="s">
        <v>15</v>
      </c>
      <c r="P387" s="92">
        <f>P348+P384-P385</f>
        <v>0</v>
      </c>
      <c r="Q387" s="94"/>
      <c r="R387" s="94"/>
      <c r="S387" s="80" t="s">
        <v>15</v>
      </c>
      <c r="T387" s="92">
        <f>T348+T384-T385</f>
        <v>0</v>
      </c>
      <c r="U387" s="94"/>
      <c r="V387" s="94"/>
      <c r="W387" s="80" t="s">
        <v>15</v>
      </c>
      <c r="X387" s="133">
        <f>SUM(D387,H387,L387,P387,T387)</f>
        <v>0</v>
      </c>
      <c r="Y387" s="142" t="s">
        <v>15</v>
      </c>
    </row>
    <row r="388" spans="1:25" ht="18" customHeight="1">
      <c r="A388" s="2"/>
      <c r="B388" s="16" t="s">
        <v>40</v>
      </c>
      <c r="C388" s="28"/>
      <c r="D388" s="49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122"/>
      <c r="X388" s="133">
        <f>X349+B384-X384</f>
        <v>0</v>
      </c>
      <c r="Y388" s="142" t="s">
        <v>15</v>
      </c>
    </row>
    <row r="389" spans="1:25" ht="9.9" customHeight="1">
      <c r="A389" s="2"/>
      <c r="B389" s="23"/>
      <c r="C389" s="23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14"/>
      <c r="Y389" s="142"/>
    </row>
    <row r="390" spans="1:25" ht="16.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5" t="s">
        <v>53</v>
      </c>
      <c r="Y390" s="78"/>
    </row>
    <row r="391" spans="1:25" ht="12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134">
        <f>X344-B384</f>
        <v>0</v>
      </c>
      <c r="Y391" s="140" t="s">
        <v>15</v>
      </c>
    </row>
    <row r="392" spans="1:25" ht="12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135"/>
      <c r="Y392" s="116"/>
    </row>
  </sheetData>
  <sheetProtection sheet="1" objects="1" scenarios="1" formatCells="0"/>
  <mergeCells count="1631">
    <mergeCell ref="A2:W2"/>
    <mergeCell ref="B4:C4"/>
    <mergeCell ref="B5:C5"/>
    <mergeCell ref="O5:Y5"/>
    <mergeCell ref="O7:R7"/>
    <mergeCell ref="X7:Y7"/>
    <mergeCell ref="O8:Q8"/>
    <mergeCell ref="D10:E10"/>
    <mergeCell ref="F10:G10"/>
    <mergeCell ref="D12:F12"/>
    <mergeCell ref="H12:J12"/>
    <mergeCell ref="L12:N12"/>
    <mergeCell ref="P12:R12"/>
    <mergeCell ref="T12:V12"/>
    <mergeCell ref="D13:W13"/>
    <mergeCell ref="B15:C15"/>
    <mergeCell ref="D15:F15"/>
    <mergeCell ref="H15:J15"/>
    <mergeCell ref="L15:N15"/>
    <mergeCell ref="P15:R15"/>
    <mergeCell ref="T15:V15"/>
    <mergeCell ref="B16:C16"/>
    <mergeCell ref="D16:F16"/>
    <mergeCell ref="H16:J16"/>
    <mergeCell ref="L16:N16"/>
    <mergeCell ref="P16:R16"/>
    <mergeCell ref="T16:V16"/>
    <mergeCell ref="B17:C17"/>
    <mergeCell ref="D17:F17"/>
    <mergeCell ref="H17:J17"/>
    <mergeCell ref="L17:N17"/>
    <mergeCell ref="P17:R17"/>
    <mergeCell ref="T17:V17"/>
    <mergeCell ref="B18:C18"/>
    <mergeCell ref="D18:F18"/>
    <mergeCell ref="H18:J18"/>
    <mergeCell ref="L18:N18"/>
    <mergeCell ref="P18:R18"/>
    <mergeCell ref="T18:V18"/>
    <mergeCell ref="B19:C19"/>
    <mergeCell ref="D19:F19"/>
    <mergeCell ref="H19:J19"/>
    <mergeCell ref="L19:N19"/>
    <mergeCell ref="P19:R19"/>
    <mergeCell ref="T19:V19"/>
    <mergeCell ref="B20:C20"/>
    <mergeCell ref="D20:F20"/>
    <mergeCell ref="H20:J20"/>
    <mergeCell ref="L20:N20"/>
    <mergeCell ref="P20:R20"/>
    <mergeCell ref="T20:V20"/>
    <mergeCell ref="B21:C21"/>
    <mergeCell ref="D21:F21"/>
    <mergeCell ref="H21:J21"/>
    <mergeCell ref="L21:N21"/>
    <mergeCell ref="P21:R21"/>
    <mergeCell ref="T21:V21"/>
    <mergeCell ref="B22:C22"/>
    <mergeCell ref="D22:F22"/>
    <mergeCell ref="H22:J22"/>
    <mergeCell ref="L22:N22"/>
    <mergeCell ref="P22:R22"/>
    <mergeCell ref="T22:V22"/>
    <mergeCell ref="B23:C23"/>
    <mergeCell ref="D23:F23"/>
    <mergeCell ref="H23:J23"/>
    <mergeCell ref="L23:N23"/>
    <mergeCell ref="P23:R23"/>
    <mergeCell ref="T23:V23"/>
    <mergeCell ref="B24:C24"/>
    <mergeCell ref="D24:F24"/>
    <mergeCell ref="H24:J24"/>
    <mergeCell ref="L24:N24"/>
    <mergeCell ref="P24:R24"/>
    <mergeCell ref="T24:V24"/>
    <mergeCell ref="B25:C25"/>
    <mergeCell ref="D25:F25"/>
    <mergeCell ref="H25:J25"/>
    <mergeCell ref="L25:N25"/>
    <mergeCell ref="P25:R25"/>
    <mergeCell ref="T25:V25"/>
    <mergeCell ref="B26:C26"/>
    <mergeCell ref="D26:F26"/>
    <mergeCell ref="H26:J26"/>
    <mergeCell ref="L26:N26"/>
    <mergeCell ref="P26:R26"/>
    <mergeCell ref="T26:V26"/>
    <mergeCell ref="B27:C27"/>
    <mergeCell ref="D27:F27"/>
    <mergeCell ref="H27:J27"/>
    <mergeCell ref="L27:N27"/>
    <mergeCell ref="P27:R27"/>
    <mergeCell ref="T27:V27"/>
    <mergeCell ref="B28:C28"/>
    <mergeCell ref="D28:F28"/>
    <mergeCell ref="H28:J28"/>
    <mergeCell ref="L28:N28"/>
    <mergeCell ref="P28:R28"/>
    <mergeCell ref="T28:V28"/>
    <mergeCell ref="B29:C29"/>
    <mergeCell ref="D29:F29"/>
    <mergeCell ref="H29:J29"/>
    <mergeCell ref="L29:N29"/>
    <mergeCell ref="P29:R29"/>
    <mergeCell ref="T29:V29"/>
    <mergeCell ref="B30:C30"/>
    <mergeCell ref="D30:F30"/>
    <mergeCell ref="H30:J30"/>
    <mergeCell ref="L30:N30"/>
    <mergeCell ref="P30:R30"/>
    <mergeCell ref="T30:V30"/>
    <mergeCell ref="B31:C31"/>
    <mergeCell ref="D31:F31"/>
    <mergeCell ref="H31:J31"/>
    <mergeCell ref="L31:N31"/>
    <mergeCell ref="P31:R31"/>
    <mergeCell ref="T31:V31"/>
    <mergeCell ref="B32:C32"/>
    <mergeCell ref="D32:F32"/>
    <mergeCell ref="H32:J32"/>
    <mergeCell ref="L32:N32"/>
    <mergeCell ref="P32:R32"/>
    <mergeCell ref="T32:V32"/>
    <mergeCell ref="B33:C33"/>
    <mergeCell ref="D33:F33"/>
    <mergeCell ref="H33:J33"/>
    <mergeCell ref="L33:N33"/>
    <mergeCell ref="P33:R33"/>
    <mergeCell ref="T33:V33"/>
    <mergeCell ref="B34:C34"/>
    <mergeCell ref="D34:F34"/>
    <mergeCell ref="H34:J34"/>
    <mergeCell ref="L34:N34"/>
    <mergeCell ref="P34:R34"/>
    <mergeCell ref="T34:V34"/>
    <mergeCell ref="B35:C35"/>
    <mergeCell ref="D35:F35"/>
    <mergeCell ref="H35:J35"/>
    <mergeCell ref="L35:N35"/>
    <mergeCell ref="P35:R35"/>
    <mergeCell ref="T35:V35"/>
    <mergeCell ref="B36:C36"/>
    <mergeCell ref="D36:F36"/>
    <mergeCell ref="H36:J36"/>
    <mergeCell ref="L36:N36"/>
    <mergeCell ref="P36:R36"/>
    <mergeCell ref="T36:V36"/>
    <mergeCell ref="B37:C37"/>
    <mergeCell ref="D37:F37"/>
    <mergeCell ref="H37:J37"/>
    <mergeCell ref="L37:N37"/>
    <mergeCell ref="P37:R37"/>
    <mergeCell ref="T37:V37"/>
    <mergeCell ref="B38:C38"/>
    <mergeCell ref="D38:F38"/>
    <mergeCell ref="H38:J38"/>
    <mergeCell ref="L38:N38"/>
    <mergeCell ref="P38:R38"/>
    <mergeCell ref="T38:V38"/>
    <mergeCell ref="B39:C39"/>
    <mergeCell ref="D39:F39"/>
    <mergeCell ref="H39:J39"/>
    <mergeCell ref="L39:N39"/>
    <mergeCell ref="P39:R39"/>
    <mergeCell ref="T39:V39"/>
    <mergeCell ref="B40:C40"/>
    <mergeCell ref="D40:F40"/>
    <mergeCell ref="H40:J40"/>
    <mergeCell ref="L40:N40"/>
    <mergeCell ref="P40:R40"/>
    <mergeCell ref="T40:V40"/>
    <mergeCell ref="B41:C41"/>
    <mergeCell ref="D41:F41"/>
    <mergeCell ref="H41:J41"/>
    <mergeCell ref="L41:N41"/>
    <mergeCell ref="P41:R41"/>
    <mergeCell ref="T41:V41"/>
    <mergeCell ref="B42:C42"/>
    <mergeCell ref="D42:F42"/>
    <mergeCell ref="H42:J42"/>
    <mergeCell ref="L42:N42"/>
    <mergeCell ref="P42:R42"/>
    <mergeCell ref="T42:V42"/>
    <mergeCell ref="B43:C43"/>
    <mergeCell ref="D43:F43"/>
    <mergeCell ref="H43:J43"/>
    <mergeCell ref="L43:N43"/>
    <mergeCell ref="P43:R43"/>
    <mergeCell ref="T43:V43"/>
    <mergeCell ref="B44:C44"/>
    <mergeCell ref="D44:F44"/>
    <mergeCell ref="H44:J44"/>
    <mergeCell ref="L44:N44"/>
    <mergeCell ref="P44:R44"/>
    <mergeCell ref="T44:V44"/>
    <mergeCell ref="B45:C45"/>
    <mergeCell ref="D45:F45"/>
    <mergeCell ref="H45:J45"/>
    <mergeCell ref="L45:N45"/>
    <mergeCell ref="P45:R45"/>
    <mergeCell ref="T45:V45"/>
    <mergeCell ref="B46:C46"/>
    <mergeCell ref="D46:F46"/>
    <mergeCell ref="H46:J46"/>
    <mergeCell ref="L46:N46"/>
    <mergeCell ref="P46:R46"/>
    <mergeCell ref="T46:V46"/>
    <mergeCell ref="B47:C47"/>
    <mergeCell ref="D47:F47"/>
    <mergeCell ref="H47:J47"/>
    <mergeCell ref="L47:N47"/>
    <mergeCell ref="P47:R47"/>
    <mergeCell ref="T47:V47"/>
    <mergeCell ref="D48:F48"/>
    <mergeCell ref="H48:J48"/>
    <mergeCell ref="L48:N48"/>
    <mergeCell ref="P48:R48"/>
    <mergeCell ref="T48:V48"/>
    <mergeCell ref="D49:F49"/>
    <mergeCell ref="H49:J49"/>
    <mergeCell ref="L49:N49"/>
    <mergeCell ref="P49:R49"/>
    <mergeCell ref="T49:V49"/>
    <mergeCell ref="D51:F51"/>
    <mergeCell ref="H51:J51"/>
    <mergeCell ref="L51:N51"/>
    <mergeCell ref="P51:R51"/>
    <mergeCell ref="T51:V51"/>
    <mergeCell ref="D52:W52"/>
    <mergeCell ref="X54:Y54"/>
    <mergeCell ref="A58:W58"/>
    <mergeCell ref="B60:C60"/>
    <mergeCell ref="B61:C61"/>
    <mergeCell ref="O61:Y61"/>
    <mergeCell ref="O63:R63"/>
    <mergeCell ref="X63:Y63"/>
    <mergeCell ref="O64:Q64"/>
    <mergeCell ref="D66:E66"/>
    <mergeCell ref="F66:G66"/>
    <mergeCell ref="D68:F68"/>
    <mergeCell ref="H68:J68"/>
    <mergeCell ref="L68:N68"/>
    <mergeCell ref="P68:R68"/>
    <mergeCell ref="T68:V68"/>
    <mergeCell ref="D69:W69"/>
    <mergeCell ref="B71:C71"/>
    <mergeCell ref="D71:F71"/>
    <mergeCell ref="H71:J71"/>
    <mergeCell ref="L71:N71"/>
    <mergeCell ref="P71:R71"/>
    <mergeCell ref="T71:V71"/>
    <mergeCell ref="B72:C72"/>
    <mergeCell ref="D72:F72"/>
    <mergeCell ref="H72:J72"/>
    <mergeCell ref="L72:N72"/>
    <mergeCell ref="P72:R72"/>
    <mergeCell ref="T72:V72"/>
    <mergeCell ref="B73:C73"/>
    <mergeCell ref="D73:F73"/>
    <mergeCell ref="H73:J73"/>
    <mergeCell ref="L73:N73"/>
    <mergeCell ref="P73:R73"/>
    <mergeCell ref="T73:V73"/>
    <mergeCell ref="B74:C74"/>
    <mergeCell ref="D74:F74"/>
    <mergeCell ref="H74:J74"/>
    <mergeCell ref="L74:N74"/>
    <mergeCell ref="P74:R74"/>
    <mergeCell ref="T74:V74"/>
    <mergeCell ref="B75:C75"/>
    <mergeCell ref="D75:F75"/>
    <mergeCell ref="H75:J75"/>
    <mergeCell ref="L75:N75"/>
    <mergeCell ref="P75:R75"/>
    <mergeCell ref="T75:V75"/>
    <mergeCell ref="B76:C76"/>
    <mergeCell ref="D76:F76"/>
    <mergeCell ref="H76:J76"/>
    <mergeCell ref="L76:N76"/>
    <mergeCell ref="P76:R76"/>
    <mergeCell ref="T76:V76"/>
    <mergeCell ref="B77:C77"/>
    <mergeCell ref="D77:F77"/>
    <mergeCell ref="H77:J77"/>
    <mergeCell ref="L77:N77"/>
    <mergeCell ref="P77:R77"/>
    <mergeCell ref="T77:V77"/>
    <mergeCell ref="B78:C78"/>
    <mergeCell ref="D78:F78"/>
    <mergeCell ref="H78:J78"/>
    <mergeCell ref="L78:N78"/>
    <mergeCell ref="P78:R78"/>
    <mergeCell ref="T78:V78"/>
    <mergeCell ref="B79:C79"/>
    <mergeCell ref="D79:F79"/>
    <mergeCell ref="H79:J79"/>
    <mergeCell ref="L79:N79"/>
    <mergeCell ref="P79:R79"/>
    <mergeCell ref="T79:V79"/>
    <mergeCell ref="B80:C80"/>
    <mergeCell ref="D80:F80"/>
    <mergeCell ref="H80:J80"/>
    <mergeCell ref="L80:N80"/>
    <mergeCell ref="P80:R80"/>
    <mergeCell ref="T80:V80"/>
    <mergeCell ref="B81:C81"/>
    <mergeCell ref="D81:F81"/>
    <mergeCell ref="H81:J81"/>
    <mergeCell ref="L81:N81"/>
    <mergeCell ref="P81:R81"/>
    <mergeCell ref="T81:V81"/>
    <mergeCell ref="B82:C82"/>
    <mergeCell ref="D82:F82"/>
    <mergeCell ref="H82:J82"/>
    <mergeCell ref="L82:N82"/>
    <mergeCell ref="P82:R82"/>
    <mergeCell ref="T82:V82"/>
    <mergeCell ref="B83:C83"/>
    <mergeCell ref="D83:F83"/>
    <mergeCell ref="H83:J83"/>
    <mergeCell ref="L83:N83"/>
    <mergeCell ref="P83:R83"/>
    <mergeCell ref="T83:V83"/>
    <mergeCell ref="B84:C84"/>
    <mergeCell ref="D84:F84"/>
    <mergeCell ref="H84:J84"/>
    <mergeCell ref="L84:N84"/>
    <mergeCell ref="P84:R84"/>
    <mergeCell ref="T84:V84"/>
    <mergeCell ref="B85:C85"/>
    <mergeCell ref="D85:F85"/>
    <mergeCell ref="H85:J85"/>
    <mergeCell ref="L85:N85"/>
    <mergeCell ref="P85:R85"/>
    <mergeCell ref="T85:V85"/>
    <mergeCell ref="B86:C86"/>
    <mergeCell ref="D86:F86"/>
    <mergeCell ref="H86:J86"/>
    <mergeCell ref="L86:N86"/>
    <mergeCell ref="P86:R86"/>
    <mergeCell ref="T86:V86"/>
    <mergeCell ref="B87:C87"/>
    <mergeCell ref="D87:F87"/>
    <mergeCell ref="H87:J87"/>
    <mergeCell ref="L87:N87"/>
    <mergeCell ref="P87:R87"/>
    <mergeCell ref="T87:V87"/>
    <mergeCell ref="B88:C88"/>
    <mergeCell ref="D88:F88"/>
    <mergeCell ref="H88:J88"/>
    <mergeCell ref="L88:N88"/>
    <mergeCell ref="P88:R88"/>
    <mergeCell ref="T88:V88"/>
    <mergeCell ref="B89:C89"/>
    <mergeCell ref="D89:F89"/>
    <mergeCell ref="H89:J89"/>
    <mergeCell ref="L89:N89"/>
    <mergeCell ref="P89:R89"/>
    <mergeCell ref="T89:V89"/>
    <mergeCell ref="B90:C90"/>
    <mergeCell ref="D90:F90"/>
    <mergeCell ref="H90:J90"/>
    <mergeCell ref="L90:N90"/>
    <mergeCell ref="P90:R90"/>
    <mergeCell ref="T90:V90"/>
    <mergeCell ref="B91:C91"/>
    <mergeCell ref="D91:F91"/>
    <mergeCell ref="H91:J91"/>
    <mergeCell ref="L91:N91"/>
    <mergeCell ref="P91:R91"/>
    <mergeCell ref="T91:V91"/>
    <mergeCell ref="B92:C92"/>
    <mergeCell ref="D92:F92"/>
    <mergeCell ref="H92:J92"/>
    <mergeCell ref="L92:N92"/>
    <mergeCell ref="P92:R92"/>
    <mergeCell ref="T92:V92"/>
    <mergeCell ref="B93:C93"/>
    <mergeCell ref="D93:F93"/>
    <mergeCell ref="H93:J93"/>
    <mergeCell ref="L93:N93"/>
    <mergeCell ref="P93:R93"/>
    <mergeCell ref="T93:V93"/>
    <mergeCell ref="B94:C94"/>
    <mergeCell ref="D94:F94"/>
    <mergeCell ref="H94:J94"/>
    <mergeCell ref="L94:N94"/>
    <mergeCell ref="P94:R94"/>
    <mergeCell ref="T94:V94"/>
    <mergeCell ref="B95:C95"/>
    <mergeCell ref="D95:F95"/>
    <mergeCell ref="H95:J95"/>
    <mergeCell ref="L95:N95"/>
    <mergeCell ref="P95:R95"/>
    <mergeCell ref="T95:V95"/>
    <mergeCell ref="B96:C96"/>
    <mergeCell ref="D96:F96"/>
    <mergeCell ref="H96:J96"/>
    <mergeCell ref="L96:N96"/>
    <mergeCell ref="P96:R96"/>
    <mergeCell ref="T96:V96"/>
    <mergeCell ref="B97:C97"/>
    <mergeCell ref="D97:F97"/>
    <mergeCell ref="H97:J97"/>
    <mergeCell ref="L97:N97"/>
    <mergeCell ref="P97:R97"/>
    <mergeCell ref="T97:V97"/>
    <mergeCell ref="B98:C98"/>
    <mergeCell ref="D98:F98"/>
    <mergeCell ref="H98:J98"/>
    <mergeCell ref="L98:N98"/>
    <mergeCell ref="P98:R98"/>
    <mergeCell ref="T98:V98"/>
    <mergeCell ref="B99:C99"/>
    <mergeCell ref="D99:F99"/>
    <mergeCell ref="H99:J99"/>
    <mergeCell ref="L99:N99"/>
    <mergeCell ref="P99:R99"/>
    <mergeCell ref="T99:V99"/>
    <mergeCell ref="B100:C100"/>
    <mergeCell ref="D100:F100"/>
    <mergeCell ref="H100:J100"/>
    <mergeCell ref="L100:N100"/>
    <mergeCell ref="P100:R100"/>
    <mergeCell ref="T100:V100"/>
    <mergeCell ref="B101:C101"/>
    <mergeCell ref="D101:F101"/>
    <mergeCell ref="H101:J101"/>
    <mergeCell ref="L101:N101"/>
    <mergeCell ref="P101:R101"/>
    <mergeCell ref="T101:V101"/>
    <mergeCell ref="B102:C102"/>
    <mergeCell ref="D102:F102"/>
    <mergeCell ref="H102:J102"/>
    <mergeCell ref="L102:N102"/>
    <mergeCell ref="P102:R102"/>
    <mergeCell ref="T102:V102"/>
    <mergeCell ref="B103:C103"/>
    <mergeCell ref="D103:F103"/>
    <mergeCell ref="H103:J103"/>
    <mergeCell ref="L103:N103"/>
    <mergeCell ref="P103:R103"/>
    <mergeCell ref="T103:V103"/>
    <mergeCell ref="D104:F104"/>
    <mergeCell ref="H104:J104"/>
    <mergeCell ref="L104:N104"/>
    <mergeCell ref="P104:R104"/>
    <mergeCell ref="T104:V104"/>
    <mergeCell ref="D105:F105"/>
    <mergeCell ref="H105:J105"/>
    <mergeCell ref="L105:N105"/>
    <mergeCell ref="P105:R105"/>
    <mergeCell ref="T105:V105"/>
    <mergeCell ref="D107:F107"/>
    <mergeCell ref="H107:J107"/>
    <mergeCell ref="L107:N107"/>
    <mergeCell ref="P107:R107"/>
    <mergeCell ref="T107:V107"/>
    <mergeCell ref="D108:W108"/>
    <mergeCell ref="X110:Y110"/>
    <mergeCell ref="A114:W114"/>
    <mergeCell ref="B116:C116"/>
    <mergeCell ref="B117:C117"/>
    <mergeCell ref="O117:Y117"/>
    <mergeCell ref="O119:R119"/>
    <mergeCell ref="X119:Y119"/>
    <mergeCell ref="O120:Q120"/>
    <mergeCell ref="D122:E122"/>
    <mergeCell ref="F122:G122"/>
    <mergeCell ref="D124:F124"/>
    <mergeCell ref="H124:J124"/>
    <mergeCell ref="L124:N124"/>
    <mergeCell ref="P124:R124"/>
    <mergeCell ref="T124:V124"/>
    <mergeCell ref="D125:W125"/>
    <mergeCell ref="B127:C127"/>
    <mergeCell ref="D127:F127"/>
    <mergeCell ref="H127:J127"/>
    <mergeCell ref="L127:N127"/>
    <mergeCell ref="P127:R127"/>
    <mergeCell ref="T127:V127"/>
    <mergeCell ref="B128:C128"/>
    <mergeCell ref="D128:F128"/>
    <mergeCell ref="H128:J128"/>
    <mergeCell ref="L128:N128"/>
    <mergeCell ref="P128:R128"/>
    <mergeCell ref="T128:V128"/>
    <mergeCell ref="B129:C129"/>
    <mergeCell ref="D129:F129"/>
    <mergeCell ref="H129:J129"/>
    <mergeCell ref="L129:N129"/>
    <mergeCell ref="P129:R129"/>
    <mergeCell ref="T129:V129"/>
    <mergeCell ref="B130:C130"/>
    <mergeCell ref="D130:F130"/>
    <mergeCell ref="H130:J130"/>
    <mergeCell ref="L130:N130"/>
    <mergeCell ref="P130:R130"/>
    <mergeCell ref="T130:V130"/>
    <mergeCell ref="B131:C131"/>
    <mergeCell ref="D131:F131"/>
    <mergeCell ref="H131:J131"/>
    <mergeCell ref="L131:N131"/>
    <mergeCell ref="P131:R131"/>
    <mergeCell ref="T131:V131"/>
    <mergeCell ref="B132:C132"/>
    <mergeCell ref="D132:F132"/>
    <mergeCell ref="H132:J132"/>
    <mergeCell ref="L132:N132"/>
    <mergeCell ref="P132:R132"/>
    <mergeCell ref="T132:V132"/>
    <mergeCell ref="B133:C133"/>
    <mergeCell ref="D133:F133"/>
    <mergeCell ref="H133:J133"/>
    <mergeCell ref="L133:N133"/>
    <mergeCell ref="P133:R133"/>
    <mergeCell ref="T133:V133"/>
    <mergeCell ref="B134:C134"/>
    <mergeCell ref="D134:F134"/>
    <mergeCell ref="H134:J134"/>
    <mergeCell ref="L134:N134"/>
    <mergeCell ref="P134:R134"/>
    <mergeCell ref="T134:V134"/>
    <mergeCell ref="B135:C135"/>
    <mergeCell ref="D135:F135"/>
    <mergeCell ref="H135:J135"/>
    <mergeCell ref="L135:N135"/>
    <mergeCell ref="P135:R135"/>
    <mergeCell ref="T135:V135"/>
    <mergeCell ref="B136:C136"/>
    <mergeCell ref="D136:F136"/>
    <mergeCell ref="H136:J136"/>
    <mergeCell ref="L136:N136"/>
    <mergeCell ref="P136:R136"/>
    <mergeCell ref="T136:V136"/>
    <mergeCell ref="B137:C137"/>
    <mergeCell ref="D137:F137"/>
    <mergeCell ref="H137:J137"/>
    <mergeCell ref="L137:N137"/>
    <mergeCell ref="P137:R137"/>
    <mergeCell ref="T137:V137"/>
    <mergeCell ref="B138:C138"/>
    <mergeCell ref="D138:F138"/>
    <mergeCell ref="H138:J138"/>
    <mergeCell ref="L138:N138"/>
    <mergeCell ref="P138:R138"/>
    <mergeCell ref="T138:V138"/>
    <mergeCell ref="B139:C139"/>
    <mergeCell ref="D139:F139"/>
    <mergeCell ref="H139:J139"/>
    <mergeCell ref="L139:N139"/>
    <mergeCell ref="P139:R139"/>
    <mergeCell ref="T139:V139"/>
    <mergeCell ref="B140:C140"/>
    <mergeCell ref="D140:F140"/>
    <mergeCell ref="H140:J140"/>
    <mergeCell ref="L140:N140"/>
    <mergeCell ref="P140:R140"/>
    <mergeCell ref="T140:V140"/>
    <mergeCell ref="B141:C141"/>
    <mergeCell ref="D141:F141"/>
    <mergeCell ref="H141:J141"/>
    <mergeCell ref="L141:N141"/>
    <mergeCell ref="P141:R141"/>
    <mergeCell ref="T141:V141"/>
    <mergeCell ref="B142:C142"/>
    <mergeCell ref="D142:F142"/>
    <mergeCell ref="H142:J142"/>
    <mergeCell ref="L142:N142"/>
    <mergeCell ref="P142:R142"/>
    <mergeCell ref="T142:V142"/>
    <mergeCell ref="B143:C143"/>
    <mergeCell ref="D143:F143"/>
    <mergeCell ref="H143:J143"/>
    <mergeCell ref="L143:N143"/>
    <mergeCell ref="P143:R143"/>
    <mergeCell ref="T143:V143"/>
    <mergeCell ref="B144:C144"/>
    <mergeCell ref="D144:F144"/>
    <mergeCell ref="H144:J144"/>
    <mergeCell ref="L144:N144"/>
    <mergeCell ref="P144:R144"/>
    <mergeCell ref="T144:V144"/>
    <mergeCell ref="B145:C145"/>
    <mergeCell ref="D145:F145"/>
    <mergeCell ref="H145:J145"/>
    <mergeCell ref="L145:N145"/>
    <mergeCell ref="P145:R145"/>
    <mergeCell ref="T145:V145"/>
    <mergeCell ref="B146:C146"/>
    <mergeCell ref="D146:F146"/>
    <mergeCell ref="H146:J146"/>
    <mergeCell ref="L146:N146"/>
    <mergeCell ref="P146:R146"/>
    <mergeCell ref="T146:V146"/>
    <mergeCell ref="B147:C147"/>
    <mergeCell ref="D147:F147"/>
    <mergeCell ref="H147:J147"/>
    <mergeCell ref="L147:N147"/>
    <mergeCell ref="P147:R147"/>
    <mergeCell ref="T147:V147"/>
    <mergeCell ref="B148:C148"/>
    <mergeCell ref="D148:F148"/>
    <mergeCell ref="H148:J148"/>
    <mergeCell ref="L148:N148"/>
    <mergeCell ref="P148:R148"/>
    <mergeCell ref="T148:V148"/>
    <mergeCell ref="B149:C149"/>
    <mergeCell ref="D149:F149"/>
    <mergeCell ref="H149:J149"/>
    <mergeCell ref="L149:N149"/>
    <mergeCell ref="P149:R149"/>
    <mergeCell ref="T149:V149"/>
    <mergeCell ref="B150:C150"/>
    <mergeCell ref="D150:F150"/>
    <mergeCell ref="H150:J150"/>
    <mergeCell ref="L150:N150"/>
    <mergeCell ref="P150:R150"/>
    <mergeCell ref="T150:V150"/>
    <mergeCell ref="B151:C151"/>
    <mergeCell ref="D151:F151"/>
    <mergeCell ref="H151:J151"/>
    <mergeCell ref="L151:N151"/>
    <mergeCell ref="P151:R151"/>
    <mergeCell ref="T151:V151"/>
    <mergeCell ref="B152:C152"/>
    <mergeCell ref="D152:F152"/>
    <mergeCell ref="H152:J152"/>
    <mergeCell ref="L152:N152"/>
    <mergeCell ref="P152:R152"/>
    <mergeCell ref="T152:V152"/>
    <mergeCell ref="B153:C153"/>
    <mergeCell ref="D153:F153"/>
    <mergeCell ref="H153:J153"/>
    <mergeCell ref="L153:N153"/>
    <mergeCell ref="P153:R153"/>
    <mergeCell ref="T153:V153"/>
    <mergeCell ref="B154:C154"/>
    <mergeCell ref="D154:F154"/>
    <mergeCell ref="H154:J154"/>
    <mergeCell ref="L154:N154"/>
    <mergeCell ref="P154:R154"/>
    <mergeCell ref="T154:V154"/>
    <mergeCell ref="B155:C155"/>
    <mergeCell ref="D155:F155"/>
    <mergeCell ref="H155:J155"/>
    <mergeCell ref="L155:N155"/>
    <mergeCell ref="P155:R155"/>
    <mergeCell ref="T155:V155"/>
    <mergeCell ref="B156:C156"/>
    <mergeCell ref="D156:F156"/>
    <mergeCell ref="H156:J156"/>
    <mergeCell ref="L156:N156"/>
    <mergeCell ref="P156:R156"/>
    <mergeCell ref="T156:V156"/>
    <mergeCell ref="B157:C157"/>
    <mergeCell ref="D157:F157"/>
    <mergeCell ref="H157:J157"/>
    <mergeCell ref="L157:N157"/>
    <mergeCell ref="P157:R157"/>
    <mergeCell ref="T157:V157"/>
    <mergeCell ref="B158:C158"/>
    <mergeCell ref="D158:F158"/>
    <mergeCell ref="H158:J158"/>
    <mergeCell ref="L158:N158"/>
    <mergeCell ref="P158:R158"/>
    <mergeCell ref="T158:V158"/>
    <mergeCell ref="B159:C159"/>
    <mergeCell ref="D159:F159"/>
    <mergeCell ref="H159:J159"/>
    <mergeCell ref="L159:N159"/>
    <mergeCell ref="P159:R159"/>
    <mergeCell ref="T159:V159"/>
    <mergeCell ref="D160:F160"/>
    <mergeCell ref="H160:J160"/>
    <mergeCell ref="L160:N160"/>
    <mergeCell ref="P160:R160"/>
    <mergeCell ref="T160:V160"/>
    <mergeCell ref="D161:F161"/>
    <mergeCell ref="H161:J161"/>
    <mergeCell ref="L161:N161"/>
    <mergeCell ref="P161:R161"/>
    <mergeCell ref="T161:V161"/>
    <mergeCell ref="D163:F163"/>
    <mergeCell ref="H163:J163"/>
    <mergeCell ref="L163:N163"/>
    <mergeCell ref="P163:R163"/>
    <mergeCell ref="T163:V163"/>
    <mergeCell ref="D164:W164"/>
    <mergeCell ref="X166:Y166"/>
    <mergeCell ref="A170:W170"/>
    <mergeCell ref="B172:C172"/>
    <mergeCell ref="B173:C173"/>
    <mergeCell ref="O173:Y173"/>
    <mergeCell ref="O175:R175"/>
    <mergeCell ref="X175:Y175"/>
    <mergeCell ref="O176:Q176"/>
    <mergeCell ref="D178:E178"/>
    <mergeCell ref="F178:G178"/>
    <mergeCell ref="D180:F180"/>
    <mergeCell ref="H180:J180"/>
    <mergeCell ref="L180:N180"/>
    <mergeCell ref="P180:R180"/>
    <mergeCell ref="T180:V180"/>
    <mergeCell ref="D181:W181"/>
    <mergeCell ref="B183:C183"/>
    <mergeCell ref="D183:F183"/>
    <mergeCell ref="H183:J183"/>
    <mergeCell ref="L183:N183"/>
    <mergeCell ref="P183:R183"/>
    <mergeCell ref="T183:V183"/>
    <mergeCell ref="B184:C184"/>
    <mergeCell ref="D184:F184"/>
    <mergeCell ref="H184:J184"/>
    <mergeCell ref="L184:N184"/>
    <mergeCell ref="P184:R184"/>
    <mergeCell ref="T184:V184"/>
    <mergeCell ref="B185:C185"/>
    <mergeCell ref="D185:F185"/>
    <mergeCell ref="H185:J185"/>
    <mergeCell ref="L185:N185"/>
    <mergeCell ref="P185:R185"/>
    <mergeCell ref="T185:V185"/>
    <mergeCell ref="B186:C186"/>
    <mergeCell ref="D186:F186"/>
    <mergeCell ref="H186:J186"/>
    <mergeCell ref="L186:N186"/>
    <mergeCell ref="P186:R186"/>
    <mergeCell ref="T186:V186"/>
    <mergeCell ref="B187:C187"/>
    <mergeCell ref="D187:F187"/>
    <mergeCell ref="H187:J187"/>
    <mergeCell ref="L187:N187"/>
    <mergeCell ref="P187:R187"/>
    <mergeCell ref="T187:V187"/>
    <mergeCell ref="B188:C188"/>
    <mergeCell ref="D188:F188"/>
    <mergeCell ref="H188:J188"/>
    <mergeCell ref="L188:N188"/>
    <mergeCell ref="P188:R188"/>
    <mergeCell ref="T188:V188"/>
    <mergeCell ref="B189:C189"/>
    <mergeCell ref="D189:F189"/>
    <mergeCell ref="H189:J189"/>
    <mergeCell ref="L189:N189"/>
    <mergeCell ref="P189:R189"/>
    <mergeCell ref="T189:V189"/>
    <mergeCell ref="B190:C190"/>
    <mergeCell ref="D190:F190"/>
    <mergeCell ref="H190:J190"/>
    <mergeCell ref="L190:N190"/>
    <mergeCell ref="P190:R190"/>
    <mergeCell ref="T190:V190"/>
    <mergeCell ref="B191:C191"/>
    <mergeCell ref="D191:F191"/>
    <mergeCell ref="H191:J191"/>
    <mergeCell ref="L191:N191"/>
    <mergeCell ref="P191:R191"/>
    <mergeCell ref="T191:V191"/>
    <mergeCell ref="B192:C192"/>
    <mergeCell ref="D192:F192"/>
    <mergeCell ref="H192:J192"/>
    <mergeCell ref="L192:N192"/>
    <mergeCell ref="P192:R192"/>
    <mergeCell ref="T192:V192"/>
    <mergeCell ref="B193:C193"/>
    <mergeCell ref="D193:F193"/>
    <mergeCell ref="H193:J193"/>
    <mergeCell ref="L193:N193"/>
    <mergeCell ref="P193:R193"/>
    <mergeCell ref="T193:V193"/>
    <mergeCell ref="B194:C194"/>
    <mergeCell ref="D194:F194"/>
    <mergeCell ref="H194:J194"/>
    <mergeCell ref="L194:N194"/>
    <mergeCell ref="P194:R194"/>
    <mergeCell ref="T194:V194"/>
    <mergeCell ref="B195:C195"/>
    <mergeCell ref="D195:F195"/>
    <mergeCell ref="H195:J195"/>
    <mergeCell ref="L195:N195"/>
    <mergeCell ref="P195:R195"/>
    <mergeCell ref="T195:V195"/>
    <mergeCell ref="B196:C196"/>
    <mergeCell ref="D196:F196"/>
    <mergeCell ref="H196:J196"/>
    <mergeCell ref="L196:N196"/>
    <mergeCell ref="P196:R196"/>
    <mergeCell ref="T196:V196"/>
    <mergeCell ref="B197:C197"/>
    <mergeCell ref="D197:F197"/>
    <mergeCell ref="H197:J197"/>
    <mergeCell ref="L197:N197"/>
    <mergeCell ref="P197:R197"/>
    <mergeCell ref="T197:V197"/>
    <mergeCell ref="B198:C198"/>
    <mergeCell ref="D198:F198"/>
    <mergeCell ref="H198:J198"/>
    <mergeCell ref="L198:N198"/>
    <mergeCell ref="P198:R198"/>
    <mergeCell ref="T198:V198"/>
    <mergeCell ref="B199:C199"/>
    <mergeCell ref="D199:F199"/>
    <mergeCell ref="H199:J199"/>
    <mergeCell ref="L199:N199"/>
    <mergeCell ref="P199:R199"/>
    <mergeCell ref="T199:V199"/>
    <mergeCell ref="B200:C200"/>
    <mergeCell ref="D200:F200"/>
    <mergeCell ref="H200:J200"/>
    <mergeCell ref="L200:N200"/>
    <mergeCell ref="P200:R200"/>
    <mergeCell ref="T200:V200"/>
    <mergeCell ref="B201:C201"/>
    <mergeCell ref="D201:F201"/>
    <mergeCell ref="H201:J201"/>
    <mergeCell ref="L201:N201"/>
    <mergeCell ref="P201:R201"/>
    <mergeCell ref="T201:V201"/>
    <mergeCell ref="B202:C202"/>
    <mergeCell ref="D202:F202"/>
    <mergeCell ref="H202:J202"/>
    <mergeCell ref="L202:N202"/>
    <mergeCell ref="P202:R202"/>
    <mergeCell ref="T202:V202"/>
    <mergeCell ref="B203:C203"/>
    <mergeCell ref="D203:F203"/>
    <mergeCell ref="H203:J203"/>
    <mergeCell ref="L203:N203"/>
    <mergeCell ref="P203:R203"/>
    <mergeCell ref="T203:V203"/>
    <mergeCell ref="B204:C204"/>
    <mergeCell ref="D204:F204"/>
    <mergeCell ref="H204:J204"/>
    <mergeCell ref="L204:N204"/>
    <mergeCell ref="P204:R204"/>
    <mergeCell ref="T204:V204"/>
    <mergeCell ref="B205:C205"/>
    <mergeCell ref="D205:F205"/>
    <mergeCell ref="H205:J205"/>
    <mergeCell ref="L205:N205"/>
    <mergeCell ref="P205:R205"/>
    <mergeCell ref="T205:V205"/>
    <mergeCell ref="B206:C206"/>
    <mergeCell ref="D206:F206"/>
    <mergeCell ref="H206:J206"/>
    <mergeCell ref="L206:N206"/>
    <mergeCell ref="P206:R206"/>
    <mergeCell ref="T206:V206"/>
    <mergeCell ref="B207:C207"/>
    <mergeCell ref="D207:F207"/>
    <mergeCell ref="H207:J207"/>
    <mergeCell ref="L207:N207"/>
    <mergeCell ref="P207:R207"/>
    <mergeCell ref="T207:V207"/>
    <mergeCell ref="B208:C208"/>
    <mergeCell ref="D208:F208"/>
    <mergeCell ref="H208:J208"/>
    <mergeCell ref="L208:N208"/>
    <mergeCell ref="P208:R208"/>
    <mergeCell ref="T208:V208"/>
    <mergeCell ref="B209:C209"/>
    <mergeCell ref="D209:F209"/>
    <mergeCell ref="H209:J209"/>
    <mergeCell ref="L209:N209"/>
    <mergeCell ref="P209:R209"/>
    <mergeCell ref="T209:V209"/>
    <mergeCell ref="B210:C210"/>
    <mergeCell ref="D210:F210"/>
    <mergeCell ref="H210:J210"/>
    <mergeCell ref="L210:N210"/>
    <mergeCell ref="P210:R210"/>
    <mergeCell ref="T210:V210"/>
    <mergeCell ref="B211:C211"/>
    <mergeCell ref="D211:F211"/>
    <mergeCell ref="H211:J211"/>
    <mergeCell ref="L211:N211"/>
    <mergeCell ref="P211:R211"/>
    <mergeCell ref="T211:V211"/>
    <mergeCell ref="B212:C212"/>
    <mergeCell ref="D212:F212"/>
    <mergeCell ref="H212:J212"/>
    <mergeCell ref="L212:N212"/>
    <mergeCell ref="P212:R212"/>
    <mergeCell ref="T212:V212"/>
    <mergeCell ref="B213:C213"/>
    <mergeCell ref="D213:F213"/>
    <mergeCell ref="H213:J213"/>
    <mergeCell ref="L213:N213"/>
    <mergeCell ref="P213:R213"/>
    <mergeCell ref="T213:V213"/>
    <mergeCell ref="B214:C214"/>
    <mergeCell ref="D214:F214"/>
    <mergeCell ref="H214:J214"/>
    <mergeCell ref="L214:N214"/>
    <mergeCell ref="P214:R214"/>
    <mergeCell ref="T214:V214"/>
    <mergeCell ref="B215:C215"/>
    <mergeCell ref="D215:F215"/>
    <mergeCell ref="H215:J215"/>
    <mergeCell ref="L215:N215"/>
    <mergeCell ref="P215:R215"/>
    <mergeCell ref="T215:V215"/>
    <mergeCell ref="D216:F216"/>
    <mergeCell ref="H216:J216"/>
    <mergeCell ref="L216:N216"/>
    <mergeCell ref="P216:R216"/>
    <mergeCell ref="T216:V216"/>
    <mergeCell ref="D217:F217"/>
    <mergeCell ref="H217:J217"/>
    <mergeCell ref="L217:N217"/>
    <mergeCell ref="P217:R217"/>
    <mergeCell ref="T217:V217"/>
    <mergeCell ref="D219:F219"/>
    <mergeCell ref="H219:J219"/>
    <mergeCell ref="L219:N219"/>
    <mergeCell ref="P219:R219"/>
    <mergeCell ref="T219:V219"/>
    <mergeCell ref="D220:W220"/>
    <mergeCell ref="X222:Y222"/>
    <mergeCell ref="A226:W226"/>
    <mergeCell ref="B228:C228"/>
    <mergeCell ref="B229:C229"/>
    <mergeCell ref="O229:Y229"/>
    <mergeCell ref="O231:R231"/>
    <mergeCell ref="X231:Y231"/>
    <mergeCell ref="O232:Q232"/>
    <mergeCell ref="D234:E234"/>
    <mergeCell ref="F234:G234"/>
    <mergeCell ref="D236:F236"/>
    <mergeCell ref="H236:J236"/>
    <mergeCell ref="L236:N236"/>
    <mergeCell ref="P236:R236"/>
    <mergeCell ref="T236:V236"/>
    <mergeCell ref="D237:W237"/>
    <mergeCell ref="B239:C239"/>
    <mergeCell ref="D239:F239"/>
    <mergeCell ref="H239:J239"/>
    <mergeCell ref="L239:N239"/>
    <mergeCell ref="P239:R239"/>
    <mergeCell ref="T239:V239"/>
    <mergeCell ref="B240:C240"/>
    <mergeCell ref="D240:F240"/>
    <mergeCell ref="H240:J240"/>
    <mergeCell ref="L240:N240"/>
    <mergeCell ref="P240:R240"/>
    <mergeCell ref="T240:V240"/>
    <mergeCell ref="B241:C241"/>
    <mergeCell ref="D241:F241"/>
    <mergeCell ref="H241:J241"/>
    <mergeCell ref="L241:N241"/>
    <mergeCell ref="P241:R241"/>
    <mergeCell ref="T241:V241"/>
    <mergeCell ref="B242:C242"/>
    <mergeCell ref="D242:F242"/>
    <mergeCell ref="H242:J242"/>
    <mergeCell ref="L242:N242"/>
    <mergeCell ref="P242:R242"/>
    <mergeCell ref="T242:V242"/>
    <mergeCell ref="B243:C243"/>
    <mergeCell ref="D243:F243"/>
    <mergeCell ref="H243:J243"/>
    <mergeCell ref="L243:N243"/>
    <mergeCell ref="P243:R243"/>
    <mergeCell ref="T243:V243"/>
    <mergeCell ref="B244:C244"/>
    <mergeCell ref="D244:F244"/>
    <mergeCell ref="H244:J244"/>
    <mergeCell ref="L244:N244"/>
    <mergeCell ref="P244:R244"/>
    <mergeCell ref="T244:V244"/>
    <mergeCell ref="B245:C245"/>
    <mergeCell ref="D245:F245"/>
    <mergeCell ref="H245:J245"/>
    <mergeCell ref="L245:N245"/>
    <mergeCell ref="P245:R245"/>
    <mergeCell ref="T245:V245"/>
    <mergeCell ref="B246:C246"/>
    <mergeCell ref="D246:F246"/>
    <mergeCell ref="H246:J246"/>
    <mergeCell ref="L246:N246"/>
    <mergeCell ref="P246:R246"/>
    <mergeCell ref="T246:V246"/>
    <mergeCell ref="B247:C247"/>
    <mergeCell ref="D247:F247"/>
    <mergeCell ref="H247:J247"/>
    <mergeCell ref="L247:N247"/>
    <mergeCell ref="P247:R247"/>
    <mergeCell ref="T247:V247"/>
    <mergeCell ref="B248:C248"/>
    <mergeCell ref="D248:F248"/>
    <mergeCell ref="H248:J248"/>
    <mergeCell ref="L248:N248"/>
    <mergeCell ref="P248:R248"/>
    <mergeCell ref="T248:V248"/>
    <mergeCell ref="B249:C249"/>
    <mergeCell ref="D249:F249"/>
    <mergeCell ref="H249:J249"/>
    <mergeCell ref="L249:N249"/>
    <mergeCell ref="P249:R249"/>
    <mergeCell ref="T249:V249"/>
    <mergeCell ref="B250:C250"/>
    <mergeCell ref="D250:F250"/>
    <mergeCell ref="H250:J250"/>
    <mergeCell ref="L250:N250"/>
    <mergeCell ref="P250:R250"/>
    <mergeCell ref="T250:V250"/>
    <mergeCell ref="B251:C251"/>
    <mergeCell ref="D251:F251"/>
    <mergeCell ref="H251:J251"/>
    <mergeCell ref="L251:N251"/>
    <mergeCell ref="P251:R251"/>
    <mergeCell ref="T251:V251"/>
    <mergeCell ref="B252:C252"/>
    <mergeCell ref="D252:F252"/>
    <mergeCell ref="H252:J252"/>
    <mergeCell ref="L252:N252"/>
    <mergeCell ref="P252:R252"/>
    <mergeCell ref="T252:V252"/>
    <mergeCell ref="B253:C253"/>
    <mergeCell ref="D253:F253"/>
    <mergeCell ref="H253:J253"/>
    <mergeCell ref="L253:N253"/>
    <mergeCell ref="P253:R253"/>
    <mergeCell ref="T253:V253"/>
    <mergeCell ref="B254:C254"/>
    <mergeCell ref="D254:F254"/>
    <mergeCell ref="H254:J254"/>
    <mergeCell ref="L254:N254"/>
    <mergeCell ref="P254:R254"/>
    <mergeCell ref="T254:V254"/>
    <mergeCell ref="B255:C255"/>
    <mergeCell ref="D255:F255"/>
    <mergeCell ref="H255:J255"/>
    <mergeCell ref="L255:N255"/>
    <mergeCell ref="P255:R255"/>
    <mergeCell ref="T255:V255"/>
    <mergeCell ref="B256:C256"/>
    <mergeCell ref="D256:F256"/>
    <mergeCell ref="H256:J256"/>
    <mergeCell ref="L256:N256"/>
    <mergeCell ref="P256:R256"/>
    <mergeCell ref="T256:V256"/>
    <mergeCell ref="B257:C257"/>
    <mergeCell ref="D257:F257"/>
    <mergeCell ref="H257:J257"/>
    <mergeCell ref="L257:N257"/>
    <mergeCell ref="P257:R257"/>
    <mergeCell ref="T257:V257"/>
    <mergeCell ref="B258:C258"/>
    <mergeCell ref="D258:F258"/>
    <mergeCell ref="H258:J258"/>
    <mergeCell ref="L258:N258"/>
    <mergeCell ref="P258:R258"/>
    <mergeCell ref="T258:V258"/>
    <mergeCell ref="B259:C259"/>
    <mergeCell ref="D259:F259"/>
    <mergeCell ref="H259:J259"/>
    <mergeCell ref="L259:N259"/>
    <mergeCell ref="P259:R259"/>
    <mergeCell ref="T259:V259"/>
    <mergeCell ref="B260:C260"/>
    <mergeCell ref="D260:F260"/>
    <mergeCell ref="H260:J260"/>
    <mergeCell ref="L260:N260"/>
    <mergeCell ref="P260:R260"/>
    <mergeCell ref="T260:V260"/>
    <mergeCell ref="B261:C261"/>
    <mergeCell ref="D261:F261"/>
    <mergeCell ref="H261:J261"/>
    <mergeCell ref="L261:N261"/>
    <mergeCell ref="P261:R261"/>
    <mergeCell ref="T261:V261"/>
    <mergeCell ref="B262:C262"/>
    <mergeCell ref="D262:F262"/>
    <mergeCell ref="H262:J262"/>
    <mergeCell ref="L262:N262"/>
    <mergeCell ref="P262:R262"/>
    <mergeCell ref="T262:V262"/>
    <mergeCell ref="B263:C263"/>
    <mergeCell ref="D263:F263"/>
    <mergeCell ref="H263:J263"/>
    <mergeCell ref="L263:N263"/>
    <mergeCell ref="P263:R263"/>
    <mergeCell ref="T263:V263"/>
    <mergeCell ref="B264:C264"/>
    <mergeCell ref="D264:F264"/>
    <mergeCell ref="H264:J264"/>
    <mergeCell ref="L264:N264"/>
    <mergeCell ref="P264:R264"/>
    <mergeCell ref="T264:V264"/>
    <mergeCell ref="B265:C265"/>
    <mergeCell ref="D265:F265"/>
    <mergeCell ref="H265:J265"/>
    <mergeCell ref="L265:N265"/>
    <mergeCell ref="P265:R265"/>
    <mergeCell ref="T265:V265"/>
    <mergeCell ref="B266:C266"/>
    <mergeCell ref="D266:F266"/>
    <mergeCell ref="H266:J266"/>
    <mergeCell ref="L266:N266"/>
    <mergeCell ref="P266:R266"/>
    <mergeCell ref="T266:V266"/>
    <mergeCell ref="B267:C267"/>
    <mergeCell ref="D267:F267"/>
    <mergeCell ref="H267:J267"/>
    <mergeCell ref="L267:N267"/>
    <mergeCell ref="P267:R267"/>
    <mergeCell ref="T267:V267"/>
    <mergeCell ref="B268:C268"/>
    <mergeCell ref="D268:F268"/>
    <mergeCell ref="H268:J268"/>
    <mergeCell ref="L268:N268"/>
    <mergeCell ref="P268:R268"/>
    <mergeCell ref="T268:V268"/>
    <mergeCell ref="B269:C269"/>
    <mergeCell ref="D269:F269"/>
    <mergeCell ref="H269:J269"/>
    <mergeCell ref="L269:N269"/>
    <mergeCell ref="P269:R269"/>
    <mergeCell ref="T269:V269"/>
    <mergeCell ref="B270:C270"/>
    <mergeCell ref="D270:F270"/>
    <mergeCell ref="H270:J270"/>
    <mergeCell ref="L270:N270"/>
    <mergeCell ref="P270:R270"/>
    <mergeCell ref="T270:V270"/>
    <mergeCell ref="B271:C271"/>
    <mergeCell ref="D271:F271"/>
    <mergeCell ref="H271:J271"/>
    <mergeCell ref="L271:N271"/>
    <mergeCell ref="P271:R271"/>
    <mergeCell ref="T271:V271"/>
    <mergeCell ref="D272:F272"/>
    <mergeCell ref="H272:J272"/>
    <mergeCell ref="L272:N272"/>
    <mergeCell ref="P272:R272"/>
    <mergeCell ref="T272:V272"/>
    <mergeCell ref="D273:F273"/>
    <mergeCell ref="H273:J273"/>
    <mergeCell ref="L273:N273"/>
    <mergeCell ref="P273:R273"/>
    <mergeCell ref="T273:V273"/>
    <mergeCell ref="D275:F275"/>
    <mergeCell ref="H275:J275"/>
    <mergeCell ref="L275:N275"/>
    <mergeCell ref="P275:R275"/>
    <mergeCell ref="T275:V275"/>
    <mergeCell ref="D276:W276"/>
    <mergeCell ref="X278:Y278"/>
    <mergeCell ref="A282:W282"/>
    <mergeCell ref="B284:C284"/>
    <mergeCell ref="B285:C285"/>
    <mergeCell ref="O285:Y285"/>
    <mergeCell ref="O287:R287"/>
    <mergeCell ref="X287:Y287"/>
    <mergeCell ref="O288:Q288"/>
    <mergeCell ref="D290:E290"/>
    <mergeCell ref="F290:G290"/>
    <mergeCell ref="D292:F292"/>
    <mergeCell ref="H292:J292"/>
    <mergeCell ref="L292:N292"/>
    <mergeCell ref="P292:R292"/>
    <mergeCell ref="T292:V292"/>
    <mergeCell ref="D293:W293"/>
    <mergeCell ref="B295:C295"/>
    <mergeCell ref="D295:F295"/>
    <mergeCell ref="H295:J295"/>
    <mergeCell ref="L295:N295"/>
    <mergeCell ref="P295:R295"/>
    <mergeCell ref="T295:V295"/>
    <mergeCell ref="B296:C296"/>
    <mergeCell ref="D296:F296"/>
    <mergeCell ref="H296:J296"/>
    <mergeCell ref="L296:N296"/>
    <mergeCell ref="P296:R296"/>
    <mergeCell ref="T296:V296"/>
    <mergeCell ref="B297:C297"/>
    <mergeCell ref="D297:F297"/>
    <mergeCell ref="H297:J297"/>
    <mergeCell ref="L297:N297"/>
    <mergeCell ref="P297:R297"/>
    <mergeCell ref="T297:V297"/>
    <mergeCell ref="B298:C298"/>
    <mergeCell ref="D298:F298"/>
    <mergeCell ref="H298:J298"/>
    <mergeCell ref="L298:N298"/>
    <mergeCell ref="P298:R298"/>
    <mergeCell ref="T298:V298"/>
    <mergeCell ref="B299:C299"/>
    <mergeCell ref="D299:F299"/>
    <mergeCell ref="H299:J299"/>
    <mergeCell ref="L299:N299"/>
    <mergeCell ref="P299:R299"/>
    <mergeCell ref="T299:V299"/>
    <mergeCell ref="B300:C300"/>
    <mergeCell ref="D300:F300"/>
    <mergeCell ref="H300:J300"/>
    <mergeCell ref="L300:N300"/>
    <mergeCell ref="P300:R300"/>
    <mergeCell ref="T300:V300"/>
    <mergeCell ref="B301:C301"/>
    <mergeCell ref="D301:F301"/>
    <mergeCell ref="H301:J301"/>
    <mergeCell ref="L301:N301"/>
    <mergeCell ref="P301:R301"/>
    <mergeCell ref="T301:V301"/>
    <mergeCell ref="B302:C302"/>
    <mergeCell ref="D302:F302"/>
    <mergeCell ref="H302:J302"/>
    <mergeCell ref="L302:N302"/>
    <mergeCell ref="P302:R302"/>
    <mergeCell ref="T302:V302"/>
    <mergeCell ref="B303:C303"/>
    <mergeCell ref="D303:F303"/>
    <mergeCell ref="H303:J303"/>
    <mergeCell ref="L303:N303"/>
    <mergeCell ref="P303:R303"/>
    <mergeCell ref="T303:V303"/>
    <mergeCell ref="B304:C304"/>
    <mergeCell ref="D304:F304"/>
    <mergeCell ref="H304:J304"/>
    <mergeCell ref="L304:N304"/>
    <mergeCell ref="P304:R304"/>
    <mergeCell ref="T304:V304"/>
    <mergeCell ref="B305:C305"/>
    <mergeCell ref="D305:F305"/>
    <mergeCell ref="H305:J305"/>
    <mergeCell ref="L305:N305"/>
    <mergeCell ref="P305:R305"/>
    <mergeCell ref="T305:V305"/>
    <mergeCell ref="B306:C306"/>
    <mergeCell ref="D306:F306"/>
    <mergeCell ref="H306:J306"/>
    <mergeCell ref="L306:N306"/>
    <mergeCell ref="P306:R306"/>
    <mergeCell ref="T306:V306"/>
    <mergeCell ref="B307:C307"/>
    <mergeCell ref="D307:F307"/>
    <mergeCell ref="H307:J307"/>
    <mergeCell ref="L307:N307"/>
    <mergeCell ref="P307:R307"/>
    <mergeCell ref="T307:V307"/>
    <mergeCell ref="B308:C308"/>
    <mergeCell ref="D308:F308"/>
    <mergeCell ref="H308:J308"/>
    <mergeCell ref="L308:N308"/>
    <mergeCell ref="P308:R308"/>
    <mergeCell ref="T308:V308"/>
    <mergeCell ref="B309:C309"/>
    <mergeCell ref="D309:F309"/>
    <mergeCell ref="H309:J309"/>
    <mergeCell ref="L309:N309"/>
    <mergeCell ref="P309:R309"/>
    <mergeCell ref="T309:V309"/>
    <mergeCell ref="B310:C310"/>
    <mergeCell ref="D310:F310"/>
    <mergeCell ref="H310:J310"/>
    <mergeCell ref="L310:N310"/>
    <mergeCell ref="P310:R310"/>
    <mergeCell ref="T310:V310"/>
    <mergeCell ref="B311:C311"/>
    <mergeCell ref="D311:F311"/>
    <mergeCell ref="H311:J311"/>
    <mergeCell ref="L311:N311"/>
    <mergeCell ref="P311:R311"/>
    <mergeCell ref="T311:V311"/>
    <mergeCell ref="B312:C312"/>
    <mergeCell ref="D312:F312"/>
    <mergeCell ref="H312:J312"/>
    <mergeCell ref="L312:N312"/>
    <mergeCell ref="P312:R312"/>
    <mergeCell ref="T312:V312"/>
    <mergeCell ref="B313:C313"/>
    <mergeCell ref="D313:F313"/>
    <mergeCell ref="H313:J313"/>
    <mergeCell ref="L313:N313"/>
    <mergeCell ref="P313:R313"/>
    <mergeCell ref="T313:V313"/>
    <mergeCell ref="B314:C314"/>
    <mergeCell ref="D314:F314"/>
    <mergeCell ref="H314:J314"/>
    <mergeCell ref="L314:N314"/>
    <mergeCell ref="P314:R314"/>
    <mergeCell ref="T314:V314"/>
    <mergeCell ref="B315:C315"/>
    <mergeCell ref="D315:F315"/>
    <mergeCell ref="H315:J315"/>
    <mergeCell ref="L315:N315"/>
    <mergeCell ref="P315:R315"/>
    <mergeCell ref="T315:V315"/>
    <mergeCell ref="B316:C316"/>
    <mergeCell ref="D316:F316"/>
    <mergeCell ref="H316:J316"/>
    <mergeCell ref="L316:N316"/>
    <mergeCell ref="P316:R316"/>
    <mergeCell ref="T316:V316"/>
    <mergeCell ref="B317:C317"/>
    <mergeCell ref="D317:F317"/>
    <mergeCell ref="H317:J317"/>
    <mergeCell ref="L317:N317"/>
    <mergeCell ref="P317:R317"/>
    <mergeCell ref="T317:V317"/>
    <mergeCell ref="B318:C318"/>
    <mergeCell ref="D318:F318"/>
    <mergeCell ref="H318:J318"/>
    <mergeCell ref="L318:N318"/>
    <mergeCell ref="P318:R318"/>
    <mergeCell ref="T318:V318"/>
    <mergeCell ref="B319:C319"/>
    <mergeCell ref="D319:F319"/>
    <mergeCell ref="H319:J319"/>
    <mergeCell ref="L319:N319"/>
    <mergeCell ref="P319:R319"/>
    <mergeCell ref="T319:V319"/>
    <mergeCell ref="B320:C320"/>
    <mergeCell ref="D320:F320"/>
    <mergeCell ref="H320:J320"/>
    <mergeCell ref="L320:N320"/>
    <mergeCell ref="P320:R320"/>
    <mergeCell ref="T320:V320"/>
    <mergeCell ref="B321:C321"/>
    <mergeCell ref="D321:F321"/>
    <mergeCell ref="H321:J321"/>
    <mergeCell ref="L321:N321"/>
    <mergeCell ref="P321:R321"/>
    <mergeCell ref="T321:V321"/>
    <mergeCell ref="B322:C322"/>
    <mergeCell ref="D322:F322"/>
    <mergeCell ref="H322:J322"/>
    <mergeCell ref="L322:N322"/>
    <mergeCell ref="P322:R322"/>
    <mergeCell ref="T322:V322"/>
    <mergeCell ref="B323:C323"/>
    <mergeCell ref="D323:F323"/>
    <mergeCell ref="H323:J323"/>
    <mergeCell ref="L323:N323"/>
    <mergeCell ref="P323:R323"/>
    <mergeCell ref="T323:V323"/>
    <mergeCell ref="B324:C324"/>
    <mergeCell ref="D324:F324"/>
    <mergeCell ref="H324:J324"/>
    <mergeCell ref="L324:N324"/>
    <mergeCell ref="P324:R324"/>
    <mergeCell ref="T324:V324"/>
    <mergeCell ref="B325:C325"/>
    <mergeCell ref="D325:F325"/>
    <mergeCell ref="H325:J325"/>
    <mergeCell ref="L325:N325"/>
    <mergeCell ref="P325:R325"/>
    <mergeCell ref="T325:V325"/>
    <mergeCell ref="B326:C326"/>
    <mergeCell ref="D326:F326"/>
    <mergeCell ref="H326:J326"/>
    <mergeCell ref="L326:N326"/>
    <mergeCell ref="P326:R326"/>
    <mergeCell ref="T326:V326"/>
    <mergeCell ref="B327:C327"/>
    <mergeCell ref="D327:F327"/>
    <mergeCell ref="H327:J327"/>
    <mergeCell ref="L327:N327"/>
    <mergeCell ref="P327:R327"/>
    <mergeCell ref="T327:V327"/>
    <mergeCell ref="D328:F328"/>
    <mergeCell ref="H328:J328"/>
    <mergeCell ref="L328:N328"/>
    <mergeCell ref="P328:R328"/>
    <mergeCell ref="T328:V328"/>
    <mergeCell ref="D329:F329"/>
    <mergeCell ref="H329:J329"/>
    <mergeCell ref="L329:N329"/>
    <mergeCell ref="P329:R329"/>
    <mergeCell ref="T329:V329"/>
    <mergeCell ref="D331:F331"/>
    <mergeCell ref="H331:J331"/>
    <mergeCell ref="L331:N331"/>
    <mergeCell ref="P331:R331"/>
    <mergeCell ref="T331:V331"/>
    <mergeCell ref="D332:W332"/>
    <mergeCell ref="X334:Y334"/>
    <mergeCell ref="A338:W338"/>
    <mergeCell ref="B340:C340"/>
    <mergeCell ref="B341:C341"/>
    <mergeCell ref="O341:Y341"/>
    <mergeCell ref="O343:R343"/>
    <mergeCell ref="X343:Y343"/>
    <mergeCell ref="O344:Q344"/>
    <mergeCell ref="D346:E346"/>
    <mergeCell ref="F346:G346"/>
    <mergeCell ref="D348:F348"/>
    <mergeCell ref="H348:J348"/>
    <mergeCell ref="L348:N348"/>
    <mergeCell ref="P348:R348"/>
    <mergeCell ref="T348:V348"/>
    <mergeCell ref="D349:W349"/>
    <mergeCell ref="B351:C351"/>
    <mergeCell ref="D351:F351"/>
    <mergeCell ref="H351:J351"/>
    <mergeCell ref="L351:N351"/>
    <mergeCell ref="P351:R351"/>
    <mergeCell ref="T351:V351"/>
    <mergeCell ref="B352:C352"/>
    <mergeCell ref="D352:F352"/>
    <mergeCell ref="H352:J352"/>
    <mergeCell ref="L352:N352"/>
    <mergeCell ref="P352:R352"/>
    <mergeCell ref="T352:V352"/>
    <mergeCell ref="B353:C353"/>
    <mergeCell ref="D353:F353"/>
    <mergeCell ref="H353:J353"/>
    <mergeCell ref="L353:N353"/>
    <mergeCell ref="P353:R353"/>
    <mergeCell ref="T353:V353"/>
    <mergeCell ref="B354:C354"/>
    <mergeCell ref="D354:F354"/>
    <mergeCell ref="H354:J354"/>
    <mergeCell ref="L354:N354"/>
    <mergeCell ref="P354:R354"/>
    <mergeCell ref="T354:V354"/>
    <mergeCell ref="B355:C355"/>
    <mergeCell ref="D355:F355"/>
    <mergeCell ref="H355:J355"/>
    <mergeCell ref="L355:N355"/>
    <mergeCell ref="P355:R355"/>
    <mergeCell ref="T355:V355"/>
    <mergeCell ref="B356:C356"/>
    <mergeCell ref="D356:F356"/>
    <mergeCell ref="H356:J356"/>
    <mergeCell ref="L356:N356"/>
    <mergeCell ref="P356:R356"/>
    <mergeCell ref="T356:V356"/>
    <mergeCell ref="B357:C357"/>
    <mergeCell ref="D357:F357"/>
    <mergeCell ref="H357:J357"/>
    <mergeCell ref="L357:N357"/>
    <mergeCell ref="P357:R357"/>
    <mergeCell ref="T357:V357"/>
    <mergeCell ref="B358:C358"/>
    <mergeCell ref="D358:F358"/>
    <mergeCell ref="H358:J358"/>
    <mergeCell ref="L358:N358"/>
    <mergeCell ref="P358:R358"/>
    <mergeCell ref="T358:V358"/>
    <mergeCell ref="B359:C359"/>
    <mergeCell ref="D359:F359"/>
    <mergeCell ref="H359:J359"/>
    <mergeCell ref="L359:N359"/>
    <mergeCell ref="P359:R359"/>
    <mergeCell ref="T359:V359"/>
    <mergeCell ref="B360:C360"/>
    <mergeCell ref="D360:F360"/>
    <mergeCell ref="H360:J360"/>
    <mergeCell ref="L360:N360"/>
    <mergeCell ref="P360:R360"/>
    <mergeCell ref="T360:V360"/>
    <mergeCell ref="B361:C361"/>
    <mergeCell ref="D361:F361"/>
    <mergeCell ref="H361:J361"/>
    <mergeCell ref="L361:N361"/>
    <mergeCell ref="P361:R361"/>
    <mergeCell ref="T361:V361"/>
    <mergeCell ref="B362:C362"/>
    <mergeCell ref="D362:F362"/>
    <mergeCell ref="H362:J362"/>
    <mergeCell ref="L362:N362"/>
    <mergeCell ref="P362:R362"/>
    <mergeCell ref="T362:V362"/>
    <mergeCell ref="B363:C363"/>
    <mergeCell ref="D363:F363"/>
    <mergeCell ref="H363:J363"/>
    <mergeCell ref="L363:N363"/>
    <mergeCell ref="P363:R363"/>
    <mergeCell ref="T363:V363"/>
    <mergeCell ref="B364:C364"/>
    <mergeCell ref="D364:F364"/>
    <mergeCell ref="H364:J364"/>
    <mergeCell ref="L364:N364"/>
    <mergeCell ref="P364:R364"/>
    <mergeCell ref="T364:V364"/>
    <mergeCell ref="B365:C365"/>
    <mergeCell ref="D365:F365"/>
    <mergeCell ref="H365:J365"/>
    <mergeCell ref="L365:N365"/>
    <mergeCell ref="P365:R365"/>
    <mergeCell ref="T365:V365"/>
    <mergeCell ref="B366:C366"/>
    <mergeCell ref="D366:F366"/>
    <mergeCell ref="H366:J366"/>
    <mergeCell ref="L366:N366"/>
    <mergeCell ref="P366:R366"/>
    <mergeCell ref="T366:V366"/>
    <mergeCell ref="B367:C367"/>
    <mergeCell ref="D367:F367"/>
    <mergeCell ref="H367:J367"/>
    <mergeCell ref="L367:N367"/>
    <mergeCell ref="P367:R367"/>
    <mergeCell ref="T367:V367"/>
    <mergeCell ref="B368:C368"/>
    <mergeCell ref="D368:F368"/>
    <mergeCell ref="H368:J368"/>
    <mergeCell ref="L368:N368"/>
    <mergeCell ref="P368:R368"/>
    <mergeCell ref="T368:V368"/>
    <mergeCell ref="B369:C369"/>
    <mergeCell ref="D369:F369"/>
    <mergeCell ref="H369:J369"/>
    <mergeCell ref="L369:N369"/>
    <mergeCell ref="P369:R369"/>
    <mergeCell ref="T369:V369"/>
    <mergeCell ref="B370:C370"/>
    <mergeCell ref="D370:F370"/>
    <mergeCell ref="H370:J370"/>
    <mergeCell ref="L370:N370"/>
    <mergeCell ref="P370:R370"/>
    <mergeCell ref="T370:V370"/>
    <mergeCell ref="B371:C371"/>
    <mergeCell ref="D371:F371"/>
    <mergeCell ref="H371:J371"/>
    <mergeCell ref="L371:N371"/>
    <mergeCell ref="P371:R371"/>
    <mergeCell ref="T371:V371"/>
    <mergeCell ref="B372:C372"/>
    <mergeCell ref="D372:F372"/>
    <mergeCell ref="H372:J372"/>
    <mergeCell ref="L372:N372"/>
    <mergeCell ref="P372:R372"/>
    <mergeCell ref="T372:V372"/>
    <mergeCell ref="B373:C373"/>
    <mergeCell ref="D373:F373"/>
    <mergeCell ref="H373:J373"/>
    <mergeCell ref="L373:N373"/>
    <mergeCell ref="P373:R373"/>
    <mergeCell ref="T373:V373"/>
    <mergeCell ref="B374:C374"/>
    <mergeCell ref="D374:F374"/>
    <mergeCell ref="H374:J374"/>
    <mergeCell ref="L374:N374"/>
    <mergeCell ref="P374:R374"/>
    <mergeCell ref="T374:V374"/>
    <mergeCell ref="B375:C375"/>
    <mergeCell ref="D375:F375"/>
    <mergeCell ref="H375:J375"/>
    <mergeCell ref="L375:N375"/>
    <mergeCell ref="P375:R375"/>
    <mergeCell ref="T375:V375"/>
    <mergeCell ref="B376:C376"/>
    <mergeCell ref="D376:F376"/>
    <mergeCell ref="H376:J376"/>
    <mergeCell ref="L376:N376"/>
    <mergeCell ref="P376:R376"/>
    <mergeCell ref="T376:V376"/>
    <mergeCell ref="B377:C377"/>
    <mergeCell ref="D377:F377"/>
    <mergeCell ref="H377:J377"/>
    <mergeCell ref="L377:N377"/>
    <mergeCell ref="P377:R377"/>
    <mergeCell ref="T377:V377"/>
    <mergeCell ref="B378:C378"/>
    <mergeCell ref="D378:F378"/>
    <mergeCell ref="H378:J378"/>
    <mergeCell ref="L378:N378"/>
    <mergeCell ref="P378:R378"/>
    <mergeCell ref="T378:V378"/>
    <mergeCell ref="B379:C379"/>
    <mergeCell ref="D379:F379"/>
    <mergeCell ref="H379:J379"/>
    <mergeCell ref="L379:N379"/>
    <mergeCell ref="P379:R379"/>
    <mergeCell ref="T379:V379"/>
    <mergeCell ref="B380:C380"/>
    <mergeCell ref="D380:F380"/>
    <mergeCell ref="H380:J380"/>
    <mergeCell ref="L380:N380"/>
    <mergeCell ref="P380:R380"/>
    <mergeCell ref="T380:V380"/>
    <mergeCell ref="B381:C381"/>
    <mergeCell ref="D381:F381"/>
    <mergeCell ref="H381:J381"/>
    <mergeCell ref="L381:N381"/>
    <mergeCell ref="P381:R381"/>
    <mergeCell ref="T381:V381"/>
    <mergeCell ref="B382:C382"/>
    <mergeCell ref="D382:F382"/>
    <mergeCell ref="H382:J382"/>
    <mergeCell ref="L382:N382"/>
    <mergeCell ref="P382:R382"/>
    <mergeCell ref="T382:V382"/>
    <mergeCell ref="B383:C383"/>
    <mergeCell ref="D383:F383"/>
    <mergeCell ref="H383:J383"/>
    <mergeCell ref="L383:N383"/>
    <mergeCell ref="P383:R383"/>
    <mergeCell ref="T383:V383"/>
    <mergeCell ref="D384:F384"/>
    <mergeCell ref="H384:J384"/>
    <mergeCell ref="L384:N384"/>
    <mergeCell ref="P384:R384"/>
    <mergeCell ref="T384:V384"/>
    <mergeCell ref="D385:F385"/>
    <mergeCell ref="H385:J385"/>
    <mergeCell ref="L385:N385"/>
    <mergeCell ref="P385:R385"/>
    <mergeCell ref="T385:V385"/>
    <mergeCell ref="D387:F387"/>
    <mergeCell ref="H387:J387"/>
    <mergeCell ref="L387:N387"/>
    <mergeCell ref="P387:R387"/>
    <mergeCell ref="T387:V387"/>
    <mergeCell ref="D388:W388"/>
    <mergeCell ref="X390:Y390"/>
    <mergeCell ref="D4:G5"/>
    <mergeCell ref="X55:X56"/>
    <mergeCell ref="Y55:Y56"/>
    <mergeCell ref="D60:G61"/>
    <mergeCell ref="X111:X112"/>
    <mergeCell ref="Y111:Y112"/>
    <mergeCell ref="D116:G117"/>
    <mergeCell ref="X167:X168"/>
    <mergeCell ref="Y167:Y168"/>
    <mergeCell ref="D172:G173"/>
    <mergeCell ref="X223:X224"/>
    <mergeCell ref="Y223:Y224"/>
    <mergeCell ref="D228:G229"/>
    <mergeCell ref="X279:X280"/>
    <mergeCell ref="Y279:Y280"/>
    <mergeCell ref="D284:G285"/>
    <mergeCell ref="X335:X336"/>
    <mergeCell ref="Y335:Y336"/>
    <mergeCell ref="D340:G341"/>
    <mergeCell ref="X391:X392"/>
    <mergeCell ref="Y391:Y392"/>
  </mergeCells>
  <phoneticPr fontId="2"/>
  <pageMargins left="0.7" right="0.7" top="0.75" bottom="0.75" header="0.3" footer="0.3"/>
  <pageSetup paperSize="9" scale="88" fitToWidth="1" fitToHeight="0" orientation="portrait" usePrinterDefaults="1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J70"/>
  <sheetViews>
    <sheetView zoomScale="80" zoomScaleNormal="80" workbookViewId="0">
      <selection activeCell="Q14" sqref="Q14:AM16"/>
    </sheetView>
  </sheetViews>
  <sheetFormatPr defaultRowHeight="11.25"/>
  <cols>
    <col min="1" max="1" width="3.109375" style="153" customWidth="1"/>
    <col min="2" max="3" width="6.6640625" style="153" customWidth="1"/>
    <col min="4" max="4" width="7.6640625" style="153" customWidth="1"/>
    <col min="5" max="5" width="4.6640625" style="153" customWidth="1"/>
    <col min="6" max="6" width="7.6640625" style="153" customWidth="1"/>
    <col min="7" max="7" width="4.6640625" style="153" customWidth="1"/>
    <col min="8" max="8" width="7.6640625" style="153" customWidth="1"/>
    <col min="9" max="9" width="4.6640625" style="153" customWidth="1"/>
    <col min="10" max="10" width="7.6640625" style="153" customWidth="1"/>
    <col min="11" max="11" width="4.6640625" style="153" customWidth="1"/>
    <col min="12" max="12" width="7.6640625" style="153" customWidth="1"/>
    <col min="13" max="13" width="4.6640625" style="153" customWidth="1"/>
    <col min="14" max="14" width="7.6640625" style="153" customWidth="1"/>
    <col min="15" max="15" width="4.6640625" style="153" customWidth="1"/>
    <col min="16" max="16" width="5.6640625" style="153" customWidth="1"/>
    <col min="17" max="18" width="3.109375" style="154" customWidth="1"/>
    <col min="19" max="19" width="3.6640625" style="154" customWidth="1"/>
    <col min="20" max="21" width="3.109375" style="154" customWidth="1"/>
    <col min="22" max="22" width="3.6640625" style="154" customWidth="1"/>
    <col min="23" max="27" width="3.109375" style="154" customWidth="1"/>
    <col min="28" max="29" width="4.33203125" style="154" customWidth="1"/>
    <col min="30" max="30" width="2.44140625" style="154" customWidth="1"/>
    <col min="31" max="38" width="3.109375" style="154" customWidth="1"/>
    <col min="39" max="39" width="2.6640625" style="154" customWidth="1"/>
    <col min="40" max="41" width="1.6640625" style="154" customWidth="1"/>
    <col min="42" max="44" width="2.6640625" style="154" customWidth="1"/>
    <col min="45" max="46" width="3.109375" style="154" customWidth="1"/>
    <col min="47" max="47" width="3.33203125" style="154" customWidth="1"/>
    <col min="48" max="48" width="2.6640625" style="154" customWidth="1"/>
    <col min="49" max="49" width="4.33203125" style="154" customWidth="1"/>
    <col min="50" max="50" width="3.109375" style="154" customWidth="1"/>
    <col min="51" max="52" width="3.33203125" style="154" customWidth="1"/>
    <col min="53" max="54" width="2.88671875" style="154" customWidth="1"/>
    <col min="55" max="55" width="4.33203125" style="154" customWidth="1"/>
    <col min="56" max="56" width="2.88671875" style="154" customWidth="1"/>
    <col min="57" max="57" width="3.33203125" style="154" customWidth="1"/>
    <col min="58" max="58" width="3.21875" style="154" customWidth="1"/>
    <col min="59" max="59" width="3.33203125" style="154" customWidth="1"/>
    <col min="60" max="138" width="2.6640625" style="153" customWidth="1"/>
    <col min="139" max="16384" width="9" style="153" bestFit="1" customWidth="1"/>
  </cols>
  <sheetData>
    <row r="1" spans="1:62" ht="30" customHeight="1">
      <c r="A1" s="156" t="s">
        <v>64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</row>
    <row r="2" spans="1:62" ht="25.5" customHeight="1">
      <c r="A2" s="157" t="s">
        <v>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</row>
    <row r="3" spans="1:62" ht="15" customHeight="1"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</row>
    <row r="4" spans="1:62" ht="15" customHeight="1">
      <c r="AF4" s="416" t="s">
        <v>35</v>
      </c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421"/>
      <c r="AW4" s="421"/>
      <c r="AX4" s="421"/>
      <c r="AY4" s="421"/>
      <c r="AZ4" s="421"/>
      <c r="BA4" s="421"/>
      <c r="BB4" s="421"/>
      <c r="BC4" s="421"/>
      <c r="BD4" s="421"/>
      <c r="BE4" s="497"/>
    </row>
    <row r="5" spans="1:62" ht="15" customHeight="1">
      <c r="AF5" s="417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98"/>
    </row>
    <row r="6" spans="1:62" ht="5.0999999999999996" customHeight="1">
      <c r="AF6" s="418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99"/>
    </row>
    <row r="7" spans="1:62" ht="15" customHeight="1">
      <c r="AF7" s="417" t="s">
        <v>122</v>
      </c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498"/>
    </row>
    <row r="8" spans="1:62" ht="15" customHeight="1">
      <c r="K8" s="276" t="s">
        <v>73</v>
      </c>
      <c r="AF8" s="419"/>
      <c r="AG8" s="424"/>
      <c r="AH8" s="424"/>
      <c r="AI8" s="424"/>
      <c r="AJ8" s="424"/>
      <c r="AK8" s="424"/>
      <c r="AL8" s="424"/>
      <c r="AM8" s="424"/>
      <c r="AN8" s="424"/>
      <c r="AO8" s="424"/>
      <c r="AP8" s="424"/>
      <c r="AQ8" s="424"/>
      <c r="AR8" s="424"/>
      <c r="AS8" s="424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500"/>
    </row>
    <row r="9" spans="1:62" ht="13.5" customHeight="1">
      <c r="K9" s="276" t="s">
        <v>24</v>
      </c>
      <c r="P9" s="309"/>
      <c r="Q9" s="316"/>
    </row>
    <row r="10" spans="1:62" ht="10.5" customHeight="1"/>
    <row r="11" spans="1:62" ht="13.5" customHeight="1">
      <c r="N11" s="276" t="s">
        <v>77</v>
      </c>
      <c r="AY11" s="483" t="s">
        <v>135</v>
      </c>
    </row>
    <row r="12" spans="1:62" ht="13.5" customHeight="1">
      <c r="N12" s="276" t="s">
        <v>24</v>
      </c>
      <c r="AY12" s="483" t="s">
        <v>127</v>
      </c>
      <c r="BD12" s="495"/>
      <c r="BE12" s="501"/>
      <c r="BF12" s="495"/>
      <c r="BG12" s="495"/>
      <c r="BH12" s="495"/>
      <c r="BI12" s="495"/>
      <c r="BJ12" s="495"/>
    </row>
    <row r="13" spans="1:62" ht="15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BD13" s="495"/>
      <c r="BE13" s="495"/>
      <c r="BF13" s="495"/>
      <c r="BG13" s="495"/>
      <c r="BH13" s="495"/>
      <c r="BI13" s="495"/>
      <c r="BJ13" s="495"/>
    </row>
    <row r="14" spans="1:62" s="155" customFormat="1" ht="13.5" customHeight="1">
      <c r="A14" s="158" t="s">
        <v>0</v>
      </c>
      <c r="B14" s="171"/>
      <c r="C14" s="158"/>
      <c r="D14" s="158"/>
      <c r="E14" s="158"/>
      <c r="F14" s="158"/>
      <c r="G14" s="158"/>
      <c r="H14" s="171"/>
      <c r="I14" s="158"/>
      <c r="J14" s="158"/>
      <c r="K14" s="158"/>
      <c r="L14" s="158"/>
      <c r="M14" s="279" t="s">
        <v>76</v>
      </c>
      <c r="O14" s="158"/>
      <c r="Q14" s="317" t="s">
        <v>86</v>
      </c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40"/>
      <c r="AO14" s="340"/>
      <c r="AP14" s="317" t="s">
        <v>138</v>
      </c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</row>
    <row r="15" spans="1:62" ht="5.25" customHeight="1">
      <c r="A15" s="159"/>
      <c r="B15" s="172"/>
      <c r="C15" s="175"/>
      <c r="D15" s="175"/>
      <c r="E15" s="175"/>
      <c r="F15" s="239"/>
      <c r="G15" s="239"/>
      <c r="H15" s="260"/>
      <c r="I15" s="175"/>
      <c r="J15" s="175"/>
      <c r="K15" s="175"/>
      <c r="L15" s="175"/>
      <c r="M15" s="175"/>
      <c r="N15" s="175"/>
      <c r="O15" s="175"/>
      <c r="P15" s="310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P15" s="435"/>
      <c r="AQ15" s="435"/>
      <c r="AR15" s="435"/>
      <c r="AS15" s="435"/>
      <c r="AT15" s="435"/>
      <c r="AU15" s="435"/>
      <c r="AV15" s="435"/>
      <c r="AW15" s="435"/>
      <c r="AX15" s="435"/>
      <c r="AY15" s="435"/>
      <c r="AZ15" s="435"/>
      <c r="BA15" s="435"/>
      <c r="BB15" s="435"/>
      <c r="BC15" s="435"/>
      <c r="BD15" s="435"/>
      <c r="BE15" s="435"/>
      <c r="BF15" s="435"/>
      <c r="BG15" s="435"/>
    </row>
    <row r="16" spans="1:62" ht="13.5" customHeight="1">
      <c r="A16" s="159"/>
      <c r="B16" s="173" t="s">
        <v>1</v>
      </c>
      <c r="C16" s="191"/>
      <c r="D16" s="204">
        <v>1234567</v>
      </c>
      <c r="E16" s="222"/>
      <c r="F16" s="240"/>
      <c r="G16" s="254" t="s">
        <v>5</v>
      </c>
      <c r="H16" s="261"/>
      <c r="I16" s="261"/>
      <c r="J16" s="261"/>
      <c r="K16" s="261"/>
      <c r="L16" s="261"/>
      <c r="M16" s="261"/>
      <c r="N16" s="261"/>
      <c r="O16" s="302"/>
      <c r="P16" s="311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P16" s="435"/>
      <c r="AQ16" s="435"/>
      <c r="AR16" s="435"/>
      <c r="AS16" s="435"/>
      <c r="AT16" s="435"/>
      <c r="AU16" s="435"/>
      <c r="AV16" s="435"/>
      <c r="AW16" s="435"/>
      <c r="AX16" s="435"/>
      <c r="AY16" s="435"/>
      <c r="AZ16" s="435"/>
      <c r="BA16" s="435"/>
      <c r="BB16" s="435"/>
      <c r="BC16" s="435"/>
      <c r="BD16" s="435"/>
      <c r="BE16" s="435"/>
      <c r="BF16" s="435"/>
      <c r="BG16" s="435"/>
    </row>
    <row r="17" spans="1:59" ht="13.5" customHeight="1">
      <c r="A17" s="159"/>
      <c r="B17" s="174" t="s">
        <v>11</v>
      </c>
      <c r="C17" s="192"/>
      <c r="D17" s="205"/>
      <c r="E17" s="223"/>
      <c r="F17" s="240"/>
      <c r="G17" s="255" t="s">
        <v>9</v>
      </c>
      <c r="H17" s="262"/>
      <c r="I17" s="267" t="s">
        <v>71</v>
      </c>
      <c r="J17" s="271"/>
      <c r="K17" s="271"/>
      <c r="L17" s="271"/>
      <c r="M17" s="271"/>
      <c r="N17" s="271"/>
      <c r="O17" s="303"/>
      <c r="P17" s="311"/>
      <c r="Q17" s="318"/>
    </row>
    <row r="18" spans="1:59" ht="5.25" customHeight="1">
      <c r="A18" s="159"/>
      <c r="B18" s="175"/>
      <c r="C18" s="175"/>
      <c r="D18" s="175"/>
      <c r="E18" s="175"/>
      <c r="F18" s="175"/>
      <c r="G18" s="175"/>
      <c r="H18" s="263"/>
      <c r="I18" s="263"/>
      <c r="J18" s="272"/>
      <c r="K18" s="263"/>
      <c r="L18" s="263"/>
      <c r="M18" s="263"/>
      <c r="N18" s="263"/>
      <c r="O18" s="263"/>
      <c r="P18" s="310"/>
      <c r="Q18" s="319"/>
    </row>
    <row r="19" spans="1:59" s="155" customFormat="1" ht="14.25" customHeight="1">
      <c r="G19" s="256"/>
      <c r="H19" s="264"/>
      <c r="I19" s="268"/>
      <c r="J19" s="273"/>
      <c r="L19" s="256" t="s">
        <v>74</v>
      </c>
      <c r="M19" s="264"/>
      <c r="N19" s="268">
        <v>760</v>
      </c>
      <c r="O19" s="273"/>
      <c r="P19" s="312"/>
      <c r="Q19" s="320"/>
      <c r="R19" s="335"/>
      <c r="S19" s="335"/>
      <c r="T19" s="335"/>
      <c r="U19" s="335"/>
      <c r="V19" s="360"/>
      <c r="W19" s="371" t="s">
        <v>103</v>
      </c>
      <c r="X19" s="382"/>
      <c r="Y19" s="382"/>
      <c r="Z19" s="382"/>
      <c r="AA19" s="382"/>
      <c r="AB19" s="393"/>
      <c r="AC19" s="403" t="s">
        <v>114</v>
      </c>
      <c r="AD19" s="403"/>
      <c r="AE19" s="403"/>
      <c r="AF19" s="403"/>
      <c r="AG19" s="403"/>
      <c r="AH19" s="403"/>
      <c r="AI19" s="403"/>
      <c r="AJ19" s="403"/>
      <c r="AK19" s="403"/>
      <c r="AL19" s="403"/>
      <c r="AM19" s="433" t="s">
        <v>133</v>
      </c>
      <c r="AN19" s="340"/>
      <c r="AO19" s="340"/>
      <c r="AP19" s="436" t="s">
        <v>46</v>
      </c>
      <c r="AQ19" s="440" t="s">
        <v>145</v>
      </c>
      <c r="AR19" s="443" t="s">
        <v>146</v>
      </c>
      <c r="AS19" s="450"/>
      <c r="AT19" s="450"/>
      <c r="AU19" s="458"/>
      <c r="AV19" s="443" t="s">
        <v>157</v>
      </c>
      <c r="AW19" s="450"/>
      <c r="AX19" s="450"/>
      <c r="AY19" s="450"/>
      <c r="AZ19" s="458"/>
      <c r="BA19" s="450" t="s">
        <v>162</v>
      </c>
      <c r="BB19" s="450"/>
      <c r="BC19" s="458"/>
      <c r="BD19" s="496" t="s">
        <v>22</v>
      </c>
      <c r="BE19" s="496"/>
      <c r="BF19" s="496" t="s">
        <v>165</v>
      </c>
      <c r="BG19" s="496"/>
    </row>
    <row r="20" spans="1:59" s="155" customFormat="1" ht="14.25" customHeight="1">
      <c r="G20" s="257" t="s">
        <v>36</v>
      </c>
      <c r="H20" s="265"/>
      <c r="I20" s="269"/>
      <c r="J20" s="274" t="s">
        <v>15</v>
      </c>
      <c r="L20" s="257" t="s">
        <v>10</v>
      </c>
      <c r="M20" s="265"/>
      <c r="N20" s="269"/>
      <c r="O20" s="274" t="s">
        <v>15</v>
      </c>
      <c r="P20" s="312"/>
      <c r="Q20" s="321"/>
      <c r="R20" s="336"/>
      <c r="S20" s="336"/>
      <c r="T20" s="336"/>
      <c r="U20" s="336"/>
      <c r="V20" s="361"/>
      <c r="W20" s="372" t="s">
        <v>104</v>
      </c>
      <c r="X20" s="383"/>
      <c r="Y20" s="383"/>
      <c r="Z20" s="383"/>
      <c r="AA20" s="383"/>
      <c r="AB20" s="394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33"/>
      <c r="AN20" s="340"/>
      <c r="AO20" s="340"/>
      <c r="AP20" s="437"/>
      <c r="AQ20" s="441"/>
      <c r="AR20" s="444" t="s">
        <v>23</v>
      </c>
      <c r="AS20" s="451"/>
      <c r="AT20" s="451"/>
      <c r="AU20" s="459"/>
      <c r="AV20" s="467" t="s">
        <v>158</v>
      </c>
      <c r="AW20" s="475"/>
      <c r="AX20" s="475"/>
      <c r="AY20" s="475"/>
      <c r="AZ20" s="484"/>
      <c r="BA20" s="451" t="s">
        <v>163</v>
      </c>
      <c r="BB20" s="451"/>
      <c r="BC20" s="459"/>
      <c r="BD20" s="496"/>
      <c r="BE20" s="496"/>
      <c r="BF20" s="496"/>
      <c r="BG20" s="496"/>
    </row>
    <row r="21" spans="1:59" ht="14.25" customHeight="1">
      <c r="P21" s="311"/>
      <c r="Q21" s="321" t="s">
        <v>87</v>
      </c>
      <c r="R21" s="336"/>
      <c r="S21" s="336"/>
      <c r="T21" s="336"/>
      <c r="U21" s="336"/>
      <c r="V21" s="361"/>
      <c r="W21" s="371" t="s">
        <v>32</v>
      </c>
      <c r="X21" s="382"/>
      <c r="Y21" s="382"/>
      <c r="Z21" s="382"/>
      <c r="AA21" s="382"/>
      <c r="AB21" s="393"/>
      <c r="AC21" s="268" t="s">
        <v>111</v>
      </c>
      <c r="AD21" s="391"/>
      <c r="AE21" s="391"/>
      <c r="AF21" s="391"/>
      <c r="AG21" s="391"/>
      <c r="AH21" s="391"/>
      <c r="AI21" s="391"/>
      <c r="AJ21" s="391"/>
      <c r="AK21" s="391"/>
      <c r="AL21" s="273"/>
      <c r="AM21" s="433"/>
      <c r="AP21" s="437"/>
      <c r="AQ21" s="441"/>
      <c r="AR21" s="445" t="s">
        <v>147</v>
      </c>
      <c r="AS21" s="452"/>
      <c r="AT21" s="452"/>
      <c r="AU21" s="460"/>
      <c r="AV21" s="468" t="s">
        <v>17</v>
      </c>
      <c r="AW21" s="476"/>
      <c r="AX21" s="476"/>
      <c r="AY21" s="476"/>
      <c r="AZ21" s="485"/>
      <c r="BA21" s="491" t="s">
        <v>7</v>
      </c>
      <c r="BB21" s="493"/>
      <c r="BC21" s="494"/>
      <c r="BD21" s="351" t="s">
        <v>164</v>
      </c>
      <c r="BE21" s="367"/>
      <c r="BF21" s="351" t="s">
        <v>166</v>
      </c>
      <c r="BG21" s="367"/>
    </row>
    <row r="22" spans="1:59" ht="14.25" customHeight="1">
      <c r="A22" s="160"/>
      <c r="B22" s="176" t="s">
        <v>44</v>
      </c>
      <c r="C22" s="176"/>
      <c r="D22" s="176"/>
      <c r="E22" s="224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310"/>
      <c r="Q22" s="321"/>
      <c r="R22" s="336"/>
      <c r="S22" s="336"/>
      <c r="T22" s="336"/>
      <c r="U22" s="336"/>
      <c r="V22" s="361"/>
      <c r="W22" s="372" t="s">
        <v>4</v>
      </c>
      <c r="X22" s="383"/>
      <c r="Y22" s="383"/>
      <c r="Z22" s="383"/>
      <c r="AA22" s="383"/>
      <c r="AB22" s="394"/>
      <c r="AC22" s="353"/>
      <c r="AD22" s="358"/>
      <c r="AE22" s="358"/>
      <c r="AF22" s="358"/>
      <c r="AG22" s="358"/>
      <c r="AH22" s="358"/>
      <c r="AI22" s="358"/>
      <c r="AJ22" s="358"/>
      <c r="AK22" s="358"/>
      <c r="AL22" s="369"/>
      <c r="AM22" s="433"/>
      <c r="AP22" s="437"/>
      <c r="AQ22" s="441"/>
      <c r="AR22" s="446" t="s">
        <v>148</v>
      </c>
      <c r="AS22" s="453"/>
      <c r="AT22" s="453"/>
      <c r="AU22" s="461"/>
      <c r="AV22" s="469"/>
      <c r="AW22" s="477"/>
      <c r="AX22" s="477"/>
      <c r="AY22" s="477"/>
      <c r="AZ22" s="486"/>
      <c r="BA22" s="469">
        <v>45</v>
      </c>
      <c r="BB22" s="477"/>
      <c r="BC22" s="486"/>
      <c r="BD22" s="469">
        <v>3</v>
      </c>
      <c r="BE22" s="486"/>
      <c r="BF22" s="469">
        <v>6</v>
      </c>
      <c r="BG22" s="486"/>
    </row>
    <row r="23" spans="1:59" ht="14.25" customHeight="1">
      <c r="A23" s="161"/>
      <c r="B23" s="177"/>
      <c r="C23" s="177"/>
      <c r="D23" s="206" t="s">
        <v>65</v>
      </c>
      <c r="E23" s="225" t="s">
        <v>25</v>
      </c>
      <c r="F23" s="242" t="s">
        <v>16</v>
      </c>
      <c r="G23" s="225" t="s">
        <v>25</v>
      </c>
      <c r="H23" s="242" t="s">
        <v>69</v>
      </c>
      <c r="I23" s="225" t="s">
        <v>25</v>
      </c>
      <c r="J23" s="242" t="s">
        <v>72</v>
      </c>
      <c r="K23" s="225" t="s">
        <v>25</v>
      </c>
      <c r="L23" s="242" t="s">
        <v>75</v>
      </c>
      <c r="M23" s="225" t="s">
        <v>25</v>
      </c>
      <c r="N23" s="287" t="s">
        <v>27</v>
      </c>
      <c r="O23" s="304"/>
      <c r="P23" s="310"/>
      <c r="Q23" s="321"/>
      <c r="R23" s="336"/>
      <c r="S23" s="336"/>
      <c r="T23" s="336"/>
      <c r="U23" s="336"/>
      <c r="V23" s="361"/>
      <c r="W23" s="373" t="s">
        <v>93</v>
      </c>
      <c r="X23" s="384"/>
      <c r="Y23" s="384"/>
      <c r="Z23" s="384"/>
      <c r="AA23" s="384"/>
      <c r="AB23" s="395"/>
      <c r="AC23" s="404" t="s">
        <v>115</v>
      </c>
      <c r="AD23" s="345"/>
      <c r="AE23" s="345"/>
      <c r="AF23" s="345"/>
      <c r="AG23" s="345"/>
      <c r="AH23" s="345"/>
      <c r="AI23" s="345"/>
      <c r="AJ23" s="345"/>
      <c r="AK23" s="345"/>
      <c r="AL23" s="430"/>
      <c r="AM23" s="433"/>
      <c r="AP23" s="437"/>
      <c r="AQ23" s="441"/>
      <c r="AR23" s="447"/>
      <c r="AS23" s="454"/>
      <c r="AT23" s="454"/>
      <c r="AU23" s="462"/>
      <c r="AV23" s="470"/>
      <c r="AW23" s="478"/>
      <c r="AX23" s="478"/>
      <c r="AY23" s="478"/>
      <c r="AZ23" s="487"/>
      <c r="BA23" s="470"/>
      <c r="BB23" s="478"/>
      <c r="BC23" s="487"/>
      <c r="BD23" s="470"/>
      <c r="BE23" s="487"/>
      <c r="BF23" s="470"/>
      <c r="BG23" s="487"/>
    </row>
    <row r="24" spans="1:59" ht="14.25" customHeight="1">
      <c r="A24" s="162" t="s">
        <v>29</v>
      </c>
      <c r="B24" s="178" t="s">
        <v>34</v>
      </c>
      <c r="C24" s="193"/>
      <c r="D24" s="207">
        <v>30</v>
      </c>
      <c r="E24" s="226" t="s">
        <v>15</v>
      </c>
      <c r="F24" s="243">
        <v>20</v>
      </c>
      <c r="G24" s="226" t="s">
        <v>15</v>
      </c>
      <c r="H24" s="266">
        <v>20</v>
      </c>
      <c r="I24" s="226" t="s">
        <v>15</v>
      </c>
      <c r="J24" s="266">
        <v>20</v>
      </c>
      <c r="K24" s="226" t="s">
        <v>15</v>
      </c>
      <c r="L24" s="266">
        <v>10</v>
      </c>
      <c r="M24" s="226" t="s">
        <v>15</v>
      </c>
      <c r="N24" s="288" t="s">
        <v>78</v>
      </c>
      <c r="O24" s="305" t="s">
        <v>15</v>
      </c>
      <c r="P24" s="310"/>
      <c r="Q24" s="322" t="s">
        <v>167</v>
      </c>
      <c r="R24" s="337"/>
      <c r="S24" s="337"/>
      <c r="T24" s="337"/>
      <c r="U24" s="337"/>
      <c r="V24" s="362"/>
      <c r="W24" s="373" t="s">
        <v>105</v>
      </c>
      <c r="X24" s="384"/>
      <c r="Y24" s="384"/>
      <c r="Z24" s="384"/>
      <c r="AA24" s="384"/>
      <c r="AB24" s="395"/>
      <c r="AC24" s="325" t="s">
        <v>116</v>
      </c>
      <c r="AD24" s="325"/>
      <c r="AE24" s="325"/>
      <c r="AF24" s="325"/>
      <c r="AG24" s="325"/>
      <c r="AH24" s="325"/>
      <c r="AI24" s="325"/>
      <c r="AJ24" s="325"/>
      <c r="AK24" s="325"/>
      <c r="AL24" s="325"/>
      <c r="AM24" s="433"/>
      <c r="AP24" s="437"/>
      <c r="AQ24" s="441"/>
      <c r="AR24" s="448" t="s">
        <v>149</v>
      </c>
      <c r="AS24" s="455"/>
      <c r="AT24" s="455"/>
      <c r="AU24" s="463"/>
      <c r="AV24" s="468" t="s">
        <v>113</v>
      </c>
      <c r="AW24" s="479"/>
      <c r="AX24" s="479"/>
      <c r="AY24" s="479"/>
      <c r="AZ24" s="488"/>
      <c r="BA24" s="492"/>
      <c r="BB24" s="479"/>
      <c r="BC24" s="488"/>
      <c r="BD24" s="492"/>
      <c r="BE24" s="488"/>
      <c r="BF24" s="492"/>
      <c r="BG24" s="488"/>
    </row>
    <row r="25" spans="1:59" ht="14.25" customHeight="1">
      <c r="A25" s="163" t="s">
        <v>38</v>
      </c>
      <c r="B25" s="179" t="s">
        <v>40</v>
      </c>
      <c r="C25" s="194"/>
      <c r="D25" s="208"/>
      <c r="E25" s="227"/>
      <c r="F25" s="227"/>
      <c r="G25" s="227"/>
      <c r="H25" s="227"/>
      <c r="I25" s="227"/>
      <c r="J25" s="227"/>
      <c r="K25" s="227"/>
      <c r="L25" s="227"/>
      <c r="M25" s="280"/>
      <c r="N25" s="289" t="s">
        <v>79</v>
      </c>
      <c r="O25" s="305" t="s">
        <v>15</v>
      </c>
      <c r="P25" s="310"/>
      <c r="Q25" s="321" t="s">
        <v>168</v>
      </c>
      <c r="R25" s="336"/>
      <c r="S25" s="336"/>
      <c r="T25" s="336"/>
      <c r="U25" s="336"/>
      <c r="V25" s="361"/>
      <c r="W25" s="374" t="s">
        <v>106</v>
      </c>
      <c r="X25" s="374"/>
      <c r="Y25" s="374"/>
      <c r="Z25" s="374"/>
      <c r="AA25" s="374"/>
      <c r="AB25" s="374"/>
      <c r="AC25" s="405" t="s">
        <v>117</v>
      </c>
      <c r="AD25" s="411"/>
      <c r="AE25" s="411"/>
      <c r="AF25" s="411"/>
      <c r="AG25" s="411"/>
      <c r="AH25" s="411"/>
      <c r="AI25" s="411"/>
      <c r="AJ25" s="411"/>
      <c r="AK25" s="411"/>
      <c r="AL25" s="431"/>
      <c r="AM25" s="433"/>
      <c r="AP25" s="437"/>
      <c r="AQ25" s="441"/>
      <c r="AR25" s="446" t="s">
        <v>150</v>
      </c>
      <c r="AS25" s="453"/>
      <c r="AT25" s="453"/>
      <c r="AU25" s="461"/>
      <c r="AV25" s="471"/>
      <c r="AW25" s="480"/>
      <c r="AX25" s="480"/>
      <c r="AY25" s="480"/>
      <c r="AZ25" s="489"/>
      <c r="BA25" s="469">
        <v>60</v>
      </c>
      <c r="BB25" s="477"/>
      <c r="BC25" s="486"/>
      <c r="BD25" s="469">
        <v>4</v>
      </c>
      <c r="BE25" s="486"/>
      <c r="BF25" s="469">
        <v>8</v>
      </c>
      <c r="BG25" s="486"/>
    </row>
    <row r="26" spans="1:59" ht="14.25" customHeight="1">
      <c r="A26" s="164"/>
      <c r="B26" s="180"/>
      <c r="C26" s="180"/>
      <c r="D26" s="209"/>
      <c r="E26" s="209"/>
      <c r="F26" s="209"/>
      <c r="G26" s="209"/>
      <c r="H26" s="209"/>
      <c r="I26" s="209"/>
      <c r="J26" s="175"/>
      <c r="K26" s="175"/>
      <c r="L26" s="175"/>
      <c r="M26" s="175"/>
      <c r="N26" s="175"/>
      <c r="O26" s="175"/>
      <c r="P26" s="310"/>
      <c r="Q26" s="323"/>
      <c r="R26" s="338"/>
      <c r="S26" s="338"/>
      <c r="T26" s="338"/>
      <c r="U26" s="338"/>
      <c r="V26" s="363"/>
      <c r="W26" s="374" t="s">
        <v>107</v>
      </c>
      <c r="X26" s="374"/>
      <c r="Y26" s="374"/>
      <c r="Z26" s="374"/>
      <c r="AA26" s="374"/>
      <c r="AB26" s="374"/>
      <c r="AC26" s="406" t="s">
        <v>118</v>
      </c>
      <c r="AD26" s="412"/>
      <c r="AE26" s="412"/>
      <c r="AF26" s="412"/>
      <c r="AG26" s="412"/>
      <c r="AH26" s="412"/>
      <c r="AI26" s="412"/>
      <c r="AJ26" s="412"/>
      <c r="AK26" s="412"/>
      <c r="AL26" s="432"/>
      <c r="AM26" s="433"/>
      <c r="AP26" s="437"/>
      <c r="AQ26" s="441"/>
      <c r="AR26" s="447"/>
      <c r="AS26" s="454"/>
      <c r="AT26" s="454"/>
      <c r="AU26" s="462"/>
      <c r="AV26" s="472"/>
      <c r="AW26" s="481"/>
      <c r="AX26" s="481"/>
      <c r="AY26" s="481"/>
      <c r="AZ26" s="490"/>
      <c r="BA26" s="470"/>
      <c r="BB26" s="478"/>
      <c r="BC26" s="487"/>
      <c r="BD26" s="470"/>
      <c r="BE26" s="487"/>
      <c r="BF26" s="470"/>
      <c r="BG26" s="487"/>
    </row>
    <row r="27" spans="1:59" ht="14.25" customHeight="1">
      <c r="A27" s="165" t="s">
        <v>41</v>
      </c>
      <c r="B27" s="181" t="s">
        <v>43</v>
      </c>
      <c r="C27" s="195"/>
      <c r="D27" s="210" t="s">
        <v>45</v>
      </c>
      <c r="E27" s="228" t="s">
        <v>47</v>
      </c>
      <c r="F27" s="244" t="s">
        <v>45</v>
      </c>
      <c r="G27" s="228" t="s">
        <v>47</v>
      </c>
      <c r="H27" s="244" t="s">
        <v>45</v>
      </c>
      <c r="I27" s="228" t="s">
        <v>47</v>
      </c>
      <c r="J27" s="275" t="s">
        <v>45</v>
      </c>
      <c r="K27" s="277" t="s">
        <v>47</v>
      </c>
      <c r="L27" s="275" t="s">
        <v>45</v>
      </c>
      <c r="M27" s="277" t="s">
        <v>47</v>
      </c>
      <c r="N27" s="290" t="s">
        <v>45</v>
      </c>
      <c r="O27" s="277" t="s">
        <v>47</v>
      </c>
      <c r="P27" s="310"/>
      <c r="Q27" s="324" t="s">
        <v>88</v>
      </c>
      <c r="R27" s="324"/>
      <c r="S27" s="324"/>
      <c r="T27" s="324"/>
      <c r="U27" s="324"/>
      <c r="V27" s="324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433"/>
      <c r="AP27" s="437"/>
      <c r="AQ27" s="441"/>
      <c r="AR27" s="448" t="s">
        <v>151</v>
      </c>
      <c r="AS27" s="455"/>
      <c r="AT27" s="455"/>
      <c r="AU27" s="463"/>
      <c r="AV27" s="468" t="s">
        <v>113</v>
      </c>
      <c r="AW27" s="479"/>
      <c r="AX27" s="479"/>
      <c r="AY27" s="479"/>
      <c r="AZ27" s="488"/>
      <c r="BA27" s="492"/>
      <c r="BB27" s="479"/>
      <c r="BC27" s="488"/>
      <c r="BD27" s="492"/>
      <c r="BE27" s="488"/>
      <c r="BF27" s="492"/>
      <c r="BG27" s="488"/>
    </row>
    <row r="28" spans="1:59" ht="14.25" customHeight="1">
      <c r="A28" s="166" t="s">
        <v>48</v>
      </c>
      <c r="B28" s="182" t="s">
        <v>49</v>
      </c>
      <c r="C28" s="196"/>
      <c r="D28" s="211" t="s">
        <v>50</v>
      </c>
      <c r="E28" s="229" t="s">
        <v>51</v>
      </c>
      <c r="F28" s="245" t="s">
        <v>50</v>
      </c>
      <c r="G28" s="229" t="s">
        <v>51</v>
      </c>
      <c r="H28" s="245" t="s">
        <v>50</v>
      </c>
      <c r="I28" s="229" t="s">
        <v>51</v>
      </c>
      <c r="J28" s="245" t="s">
        <v>50</v>
      </c>
      <c r="K28" s="229" t="s">
        <v>51</v>
      </c>
      <c r="L28" s="245" t="s">
        <v>50</v>
      </c>
      <c r="M28" s="229" t="s">
        <v>51</v>
      </c>
      <c r="N28" s="291" t="s">
        <v>50</v>
      </c>
      <c r="O28" s="229" t="s">
        <v>51</v>
      </c>
      <c r="P28" s="310"/>
      <c r="Q28" s="325" t="s">
        <v>89</v>
      </c>
      <c r="R28" s="325"/>
      <c r="S28" s="325"/>
      <c r="T28" s="325"/>
      <c r="U28" s="325"/>
      <c r="V28" s="325"/>
      <c r="W28" s="324" t="s">
        <v>108</v>
      </c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433"/>
      <c r="AP28" s="437"/>
      <c r="AQ28" s="441"/>
      <c r="AR28" s="446" t="s">
        <v>152</v>
      </c>
      <c r="AS28" s="453"/>
      <c r="AT28" s="453"/>
      <c r="AU28" s="461"/>
      <c r="AV28" s="471"/>
      <c r="AW28" s="480"/>
      <c r="AX28" s="480"/>
      <c r="AY28" s="480"/>
      <c r="AZ28" s="489"/>
      <c r="BA28" s="469">
        <v>60</v>
      </c>
      <c r="BB28" s="477"/>
      <c r="BC28" s="486"/>
      <c r="BD28" s="469">
        <v>4</v>
      </c>
      <c r="BE28" s="486"/>
      <c r="BF28" s="469">
        <v>8</v>
      </c>
      <c r="BG28" s="486"/>
    </row>
    <row r="29" spans="1:59" ht="14.25" customHeight="1">
      <c r="A29" s="167">
        <v>1</v>
      </c>
      <c r="B29" s="183"/>
      <c r="C29" s="197" t="s">
        <v>15</v>
      </c>
      <c r="D29" s="212" t="s">
        <v>15</v>
      </c>
      <c r="E29" s="230" t="s">
        <v>52</v>
      </c>
      <c r="F29" s="246" t="s">
        <v>15</v>
      </c>
      <c r="G29" s="230" t="s">
        <v>52</v>
      </c>
      <c r="H29" s="246" t="s">
        <v>15</v>
      </c>
      <c r="I29" s="230" t="s">
        <v>52</v>
      </c>
      <c r="J29" s="246" t="s">
        <v>15</v>
      </c>
      <c r="K29" s="230" t="s">
        <v>52</v>
      </c>
      <c r="L29" s="246" t="s">
        <v>15</v>
      </c>
      <c r="M29" s="230" t="s">
        <v>52</v>
      </c>
      <c r="N29" s="292" t="s">
        <v>15</v>
      </c>
      <c r="O29" s="230" t="s">
        <v>52</v>
      </c>
      <c r="P29" s="310"/>
      <c r="Q29" s="326" t="s">
        <v>90</v>
      </c>
      <c r="R29" s="339"/>
      <c r="S29" s="339"/>
      <c r="T29" s="339"/>
      <c r="U29" s="339"/>
      <c r="V29" s="364"/>
      <c r="W29" s="375" t="s">
        <v>109</v>
      </c>
      <c r="X29" s="385"/>
      <c r="Y29" s="385"/>
      <c r="Z29" s="385"/>
      <c r="AA29" s="385"/>
      <c r="AB29" s="396"/>
      <c r="AC29" s="407" t="s">
        <v>119</v>
      </c>
      <c r="AD29" s="407"/>
      <c r="AE29" s="407"/>
      <c r="AF29" s="407"/>
      <c r="AG29" s="407"/>
      <c r="AH29" s="407"/>
      <c r="AI29" s="407"/>
      <c r="AJ29" s="407"/>
      <c r="AK29" s="407"/>
      <c r="AL29" s="407"/>
      <c r="AP29" s="437"/>
      <c r="AQ29" s="441"/>
      <c r="AR29" s="447"/>
      <c r="AS29" s="454"/>
      <c r="AT29" s="454"/>
      <c r="AU29" s="462"/>
      <c r="AV29" s="472"/>
      <c r="AW29" s="481"/>
      <c r="AX29" s="481"/>
      <c r="AY29" s="481"/>
      <c r="AZ29" s="490"/>
      <c r="BA29" s="470"/>
      <c r="BB29" s="478"/>
      <c r="BC29" s="487"/>
      <c r="BD29" s="470"/>
      <c r="BE29" s="487"/>
      <c r="BF29" s="470"/>
      <c r="BG29" s="487"/>
    </row>
    <row r="30" spans="1:59" ht="14.25" customHeight="1">
      <c r="A30" s="167">
        <v>2</v>
      </c>
      <c r="B30" s="184">
        <v>100</v>
      </c>
      <c r="C30" s="198"/>
      <c r="D30" s="213">
        <v>15</v>
      </c>
      <c r="E30" s="231">
        <v>2</v>
      </c>
      <c r="F30" s="247">
        <v>15</v>
      </c>
      <c r="G30" s="231">
        <v>2</v>
      </c>
      <c r="H30" s="247">
        <v>15</v>
      </c>
      <c r="I30" s="231">
        <v>2</v>
      </c>
      <c r="J30" s="247">
        <v>15</v>
      </c>
      <c r="K30" s="231">
        <v>2</v>
      </c>
      <c r="L30" s="248"/>
      <c r="M30" s="232"/>
      <c r="N30" s="293">
        <f>D30+F30+H30+J30+L30</f>
        <v>60</v>
      </c>
      <c r="O30" s="231">
        <f>E30+G30+I30+K30+M30</f>
        <v>8</v>
      </c>
      <c r="P30" s="310"/>
      <c r="Q30" s="327" t="s">
        <v>91</v>
      </c>
      <c r="R30" s="340"/>
      <c r="S30" s="340"/>
      <c r="T30" s="340"/>
      <c r="U30" s="340"/>
      <c r="V30" s="365"/>
      <c r="W30" s="376"/>
      <c r="X30" s="386"/>
      <c r="Y30" s="386"/>
      <c r="Z30" s="386"/>
      <c r="AA30" s="386"/>
      <c r="AB30" s="397"/>
      <c r="AC30" s="407"/>
      <c r="AD30" s="407"/>
      <c r="AE30" s="407"/>
      <c r="AF30" s="407"/>
      <c r="AG30" s="407"/>
      <c r="AH30" s="407"/>
      <c r="AI30" s="407"/>
      <c r="AJ30" s="407"/>
      <c r="AK30" s="407"/>
      <c r="AL30" s="407"/>
      <c r="AP30" s="437"/>
      <c r="AQ30" s="441"/>
      <c r="AR30" s="448" t="s">
        <v>153</v>
      </c>
      <c r="AS30" s="455"/>
      <c r="AT30" s="455"/>
      <c r="AU30" s="463"/>
      <c r="AV30" s="468" t="s">
        <v>113</v>
      </c>
      <c r="AW30" s="479"/>
      <c r="AX30" s="479"/>
      <c r="AY30" s="479"/>
      <c r="AZ30" s="488"/>
      <c r="BA30" s="492"/>
      <c r="BB30" s="479"/>
      <c r="BC30" s="488"/>
      <c r="BD30" s="492"/>
      <c r="BE30" s="488"/>
      <c r="BF30" s="492"/>
      <c r="BG30" s="488"/>
    </row>
    <row r="31" spans="1:59" ht="14.25" customHeight="1">
      <c r="A31" s="167">
        <v>3</v>
      </c>
      <c r="B31" s="185"/>
      <c r="C31" s="199"/>
      <c r="D31" s="214"/>
      <c r="E31" s="232"/>
      <c r="F31" s="248"/>
      <c r="G31" s="232"/>
      <c r="H31" s="248"/>
      <c r="I31" s="232"/>
      <c r="J31" s="248"/>
      <c r="K31" s="232"/>
      <c r="L31" s="248"/>
      <c r="M31" s="232"/>
      <c r="N31" s="294"/>
      <c r="O31" s="232"/>
      <c r="P31" s="310"/>
      <c r="Q31" s="323" t="s">
        <v>6</v>
      </c>
      <c r="R31" s="338"/>
      <c r="S31" s="338"/>
      <c r="T31" s="338"/>
      <c r="U31" s="338"/>
      <c r="V31" s="363"/>
      <c r="W31" s="376"/>
      <c r="X31" s="386"/>
      <c r="Y31" s="386"/>
      <c r="Z31" s="386"/>
      <c r="AA31" s="386"/>
      <c r="AB31" s="39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P31" s="437"/>
      <c r="AQ31" s="441"/>
      <c r="AR31" s="446" t="s">
        <v>154</v>
      </c>
      <c r="AS31" s="456"/>
      <c r="AT31" s="456"/>
      <c r="AU31" s="464"/>
      <c r="AV31" s="471"/>
      <c r="AW31" s="480"/>
      <c r="AX31" s="480"/>
      <c r="AY31" s="480"/>
      <c r="AZ31" s="489"/>
      <c r="BA31" s="469">
        <v>110</v>
      </c>
      <c r="BB31" s="477"/>
      <c r="BC31" s="486"/>
      <c r="BD31" s="469">
        <v>6</v>
      </c>
      <c r="BE31" s="486"/>
      <c r="BF31" s="469">
        <v>15</v>
      </c>
      <c r="BG31" s="486"/>
    </row>
    <row r="32" spans="1:59" ht="14.25" customHeight="1">
      <c r="A32" s="167">
        <v>4</v>
      </c>
      <c r="B32" s="185"/>
      <c r="C32" s="199"/>
      <c r="D32" s="214"/>
      <c r="E32" s="232"/>
      <c r="F32" s="248"/>
      <c r="G32" s="232"/>
      <c r="H32" s="248"/>
      <c r="I32" s="232"/>
      <c r="J32" s="248"/>
      <c r="K32" s="232"/>
      <c r="L32" s="248"/>
      <c r="M32" s="232"/>
      <c r="N32" s="294"/>
      <c r="O32" s="232"/>
      <c r="P32" s="310"/>
      <c r="Q32" s="325" t="s">
        <v>92</v>
      </c>
      <c r="R32" s="325"/>
      <c r="S32" s="325"/>
      <c r="T32" s="350" t="s">
        <v>101</v>
      </c>
      <c r="U32" s="355"/>
      <c r="V32" s="366"/>
      <c r="W32" s="377"/>
      <c r="X32" s="387"/>
      <c r="Y32" s="387"/>
      <c r="Z32" s="387"/>
      <c r="AA32" s="387"/>
      <c r="AB32" s="398"/>
      <c r="AC32" s="325" t="s">
        <v>120</v>
      </c>
      <c r="AD32" s="325"/>
      <c r="AE32" s="325"/>
      <c r="AF32" s="325" t="s">
        <v>123</v>
      </c>
      <c r="AG32" s="325"/>
      <c r="AH32" s="325" t="s">
        <v>128</v>
      </c>
      <c r="AI32" s="325"/>
      <c r="AJ32" s="325"/>
      <c r="AK32" s="325"/>
      <c r="AL32" s="325"/>
      <c r="AP32" s="437"/>
      <c r="AQ32" s="441"/>
      <c r="AR32" s="449"/>
      <c r="AS32" s="457"/>
      <c r="AT32" s="457"/>
      <c r="AU32" s="465"/>
      <c r="AV32" s="472"/>
      <c r="AW32" s="481"/>
      <c r="AX32" s="481"/>
      <c r="AY32" s="481"/>
      <c r="AZ32" s="490"/>
      <c r="BA32" s="470"/>
      <c r="BB32" s="478"/>
      <c r="BC32" s="487"/>
      <c r="BD32" s="470"/>
      <c r="BE32" s="487"/>
      <c r="BF32" s="470"/>
      <c r="BG32" s="487"/>
    </row>
    <row r="33" spans="1:59" ht="14.25" customHeight="1">
      <c r="A33" s="167">
        <v>5</v>
      </c>
      <c r="B33" s="185"/>
      <c r="C33" s="199"/>
      <c r="D33" s="214"/>
      <c r="E33" s="232"/>
      <c r="F33" s="249">
        <v>15</v>
      </c>
      <c r="G33" s="258">
        <v>2</v>
      </c>
      <c r="H33" s="249">
        <v>15</v>
      </c>
      <c r="I33" s="258">
        <v>2</v>
      </c>
      <c r="J33" s="249">
        <v>15</v>
      </c>
      <c r="K33" s="258">
        <v>2</v>
      </c>
      <c r="L33" s="249">
        <v>15</v>
      </c>
      <c r="M33" s="258">
        <v>2</v>
      </c>
      <c r="N33" s="295">
        <f>D33+F33+H33+J33+L33</f>
        <v>60</v>
      </c>
      <c r="O33" s="258">
        <f>E33+G33+I33+K33+M33</f>
        <v>8</v>
      </c>
      <c r="P33" s="313"/>
      <c r="Q33" s="328">
        <v>43587</v>
      </c>
      <c r="R33" s="341"/>
      <c r="S33" s="346"/>
      <c r="T33" s="351" t="s">
        <v>102</v>
      </c>
      <c r="U33" s="356"/>
      <c r="V33" s="367"/>
      <c r="W33" s="378" t="s">
        <v>110</v>
      </c>
      <c r="X33" s="388"/>
      <c r="Y33" s="388"/>
      <c r="Z33" s="388"/>
      <c r="AA33" s="388"/>
      <c r="AB33" s="399"/>
      <c r="AC33" s="408">
        <v>100</v>
      </c>
      <c r="AE33" s="414" t="s">
        <v>121</v>
      </c>
      <c r="AF33" s="403">
        <v>1</v>
      </c>
      <c r="AG33" s="403"/>
      <c r="AH33" s="403" t="s">
        <v>129</v>
      </c>
      <c r="AI33" s="403"/>
      <c r="AJ33" s="403"/>
      <c r="AK33" s="403"/>
      <c r="AL33" s="403"/>
      <c r="AP33" s="437"/>
      <c r="AQ33" s="441"/>
      <c r="AR33" s="448" t="s">
        <v>155</v>
      </c>
      <c r="AS33" s="455"/>
      <c r="AT33" s="455"/>
      <c r="AU33" s="463"/>
      <c r="AV33" s="468" t="s">
        <v>113</v>
      </c>
      <c r="AW33" s="479"/>
      <c r="AX33" s="479"/>
      <c r="AY33" s="479"/>
      <c r="AZ33" s="488"/>
      <c r="BA33" s="492"/>
      <c r="BB33" s="479"/>
      <c r="BC33" s="488"/>
      <c r="BD33" s="492"/>
      <c r="BE33" s="488"/>
      <c r="BF33" s="492"/>
      <c r="BG33" s="488"/>
    </row>
    <row r="34" spans="1:59" ht="14.25" customHeight="1">
      <c r="A34" s="167">
        <v>6</v>
      </c>
      <c r="B34" s="185"/>
      <c r="C34" s="199"/>
      <c r="D34" s="214"/>
      <c r="E34" s="232"/>
      <c r="F34" s="248"/>
      <c r="G34" s="232"/>
      <c r="H34" s="248"/>
      <c r="I34" s="232"/>
      <c r="J34" s="248"/>
      <c r="K34" s="232"/>
      <c r="L34" s="248"/>
      <c r="M34" s="232"/>
      <c r="N34" s="294"/>
      <c r="O34" s="232"/>
      <c r="P34" s="313"/>
      <c r="Q34" s="329"/>
      <c r="R34" s="342"/>
      <c r="S34" s="347"/>
      <c r="T34" s="352">
        <v>100</v>
      </c>
      <c r="U34" s="357"/>
      <c r="V34" s="368"/>
      <c r="W34" s="379" t="s">
        <v>70</v>
      </c>
      <c r="X34" s="389"/>
      <c r="Y34" s="389"/>
      <c r="Z34" s="389"/>
      <c r="AA34" s="389"/>
      <c r="AB34" s="400"/>
      <c r="AC34" s="332"/>
      <c r="AD34" s="332"/>
      <c r="AE34" s="332"/>
      <c r="AF34" s="325"/>
      <c r="AG34" s="325"/>
      <c r="AH34" s="325"/>
      <c r="AI34" s="325"/>
      <c r="AJ34" s="325"/>
      <c r="AK34" s="325"/>
      <c r="AL34" s="325"/>
      <c r="AP34" s="437"/>
      <c r="AQ34" s="441"/>
      <c r="AR34" s="446" t="s">
        <v>156</v>
      </c>
      <c r="AS34" s="456"/>
      <c r="AT34" s="456"/>
      <c r="AU34" s="464"/>
      <c r="AV34" s="471"/>
      <c r="AW34" s="480"/>
      <c r="AX34" s="480"/>
      <c r="AY34" s="480"/>
      <c r="AZ34" s="489"/>
      <c r="BA34" s="469">
        <v>65</v>
      </c>
      <c r="BB34" s="477"/>
      <c r="BC34" s="486"/>
      <c r="BD34" s="469">
        <v>3</v>
      </c>
      <c r="BE34" s="486"/>
      <c r="BF34" s="469">
        <v>9</v>
      </c>
      <c r="BG34" s="486"/>
    </row>
    <row r="35" spans="1:59" ht="14.25" customHeight="1">
      <c r="A35" s="167">
        <v>7</v>
      </c>
      <c r="B35" s="185"/>
      <c r="C35" s="199"/>
      <c r="D35" s="214"/>
      <c r="E35" s="232"/>
      <c r="F35" s="248"/>
      <c r="G35" s="232"/>
      <c r="H35" s="248"/>
      <c r="I35" s="232"/>
      <c r="J35" s="248"/>
      <c r="K35" s="232"/>
      <c r="L35" s="248"/>
      <c r="M35" s="232"/>
      <c r="N35" s="294"/>
      <c r="O35" s="232"/>
      <c r="P35" s="313"/>
      <c r="Q35" s="330" t="s">
        <v>94</v>
      </c>
      <c r="R35" s="343"/>
      <c r="S35" s="348"/>
      <c r="T35" s="352"/>
      <c r="U35" s="357"/>
      <c r="V35" s="368"/>
      <c r="W35" s="380"/>
      <c r="X35" s="390"/>
      <c r="Y35" s="390"/>
      <c r="Z35" s="390"/>
      <c r="AA35" s="390"/>
      <c r="AB35" s="401"/>
      <c r="AC35" s="332"/>
      <c r="AD35" s="332"/>
      <c r="AE35" s="332"/>
      <c r="AF35" s="325"/>
      <c r="AG35" s="325"/>
      <c r="AH35" s="325"/>
      <c r="AI35" s="325"/>
      <c r="AJ35" s="325"/>
      <c r="AK35" s="325"/>
      <c r="AL35" s="325"/>
      <c r="AP35" s="438"/>
      <c r="AQ35" s="442"/>
      <c r="AR35" s="449"/>
      <c r="AS35" s="457"/>
      <c r="AT35" s="457"/>
      <c r="AU35" s="465"/>
      <c r="AV35" s="472"/>
      <c r="AW35" s="481"/>
      <c r="AX35" s="481"/>
      <c r="AY35" s="481"/>
      <c r="AZ35" s="490"/>
      <c r="BA35" s="470"/>
      <c r="BB35" s="478"/>
      <c r="BC35" s="487"/>
      <c r="BD35" s="470"/>
      <c r="BE35" s="487"/>
      <c r="BF35" s="470"/>
      <c r="BG35" s="487"/>
    </row>
    <row r="36" spans="1:59" ht="14.25" customHeight="1">
      <c r="A36" s="167">
        <v>8</v>
      </c>
      <c r="B36" s="185"/>
      <c r="C36" s="199"/>
      <c r="D36" s="214"/>
      <c r="E36" s="232"/>
      <c r="F36" s="248"/>
      <c r="G36" s="232"/>
      <c r="H36" s="248"/>
      <c r="I36" s="232"/>
      <c r="J36" s="248"/>
      <c r="K36" s="232"/>
      <c r="L36" s="248"/>
      <c r="M36" s="232"/>
      <c r="N36" s="294"/>
      <c r="O36" s="232"/>
      <c r="P36" s="313"/>
      <c r="Q36" s="331"/>
      <c r="R36" s="344"/>
      <c r="S36" s="349"/>
      <c r="T36" s="353"/>
      <c r="U36" s="358"/>
      <c r="V36" s="369"/>
      <c r="W36" s="331" t="s">
        <v>112</v>
      </c>
      <c r="X36" s="344"/>
      <c r="Y36" s="344"/>
      <c r="Z36" s="344"/>
      <c r="AA36" s="344"/>
      <c r="AB36" s="349"/>
      <c r="AC36" s="332"/>
      <c r="AD36" s="332"/>
      <c r="AE36" s="332"/>
      <c r="AF36" s="325"/>
      <c r="AG36" s="325"/>
      <c r="AH36" s="325"/>
      <c r="AI36" s="325"/>
      <c r="AJ36" s="325"/>
      <c r="AK36" s="325"/>
      <c r="AL36" s="325"/>
      <c r="AP36" s="325" t="s">
        <v>139</v>
      </c>
      <c r="AQ36" s="325"/>
      <c r="AR36" s="325"/>
      <c r="AS36" s="325"/>
      <c r="AT36" s="325"/>
      <c r="AU36" s="325"/>
      <c r="AV36" s="473"/>
      <c r="AW36" s="473"/>
      <c r="AX36" s="473"/>
      <c r="AY36" s="473"/>
      <c r="AZ36" s="473"/>
      <c r="BA36" s="468">
        <f>BA22+BA25+BA28+BA31+BA34</f>
        <v>340</v>
      </c>
      <c r="BB36" s="476"/>
      <c r="BC36" s="485"/>
      <c r="BD36" s="473"/>
      <c r="BE36" s="473"/>
      <c r="BF36" s="473"/>
      <c r="BG36" s="473"/>
    </row>
    <row r="37" spans="1:59" ht="14.25" customHeight="1">
      <c r="A37" s="167">
        <v>9</v>
      </c>
      <c r="B37" s="185"/>
      <c r="C37" s="199"/>
      <c r="D37" s="214"/>
      <c r="E37" s="232"/>
      <c r="F37" s="248"/>
      <c r="G37" s="232"/>
      <c r="H37" s="248"/>
      <c r="I37" s="232"/>
      <c r="J37" s="248"/>
      <c r="K37" s="232"/>
      <c r="L37" s="248"/>
      <c r="M37" s="232"/>
      <c r="N37" s="294"/>
      <c r="O37" s="232"/>
      <c r="P37" s="313"/>
      <c r="Q37" s="328">
        <v>43598</v>
      </c>
      <c r="R37" s="341"/>
      <c r="S37" s="346"/>
      <c r="T37" s="354"/>
      <c r="U37" s="359"/>
      <c r="V37" s="370"/>
      <c r="W37" s="268" t="s">
        <v>113</v>
      </c>
      <c r="X37" s="391"/>
      <c r="Y37" s="391"/>
      <c r="Z37" s="391"/>
      <c r="AA37" s="391"/>
      <c r="AB37" s="273"/>
      <c r="AC37" s="408">
        <v>100</v>
      </c>
      <c r="AD37" s="413"/>
      <c r="AE37" s="415"/>
      <c r="AF37" s="403">
        <v>1</v>
      </c>
      <c r="AG37" s="403"/>
      <c r="AH37" s="403" t="s">
        <v>130</v>
      </c>
      <c r="AI37" s="403"/>
      <c r="AJ37" s="403"/>
      <c r="AK37" s="403"/>
      <c r="AL37" s="403"/>
      <c r="AP37" s="439"/>
      <c r="AQ37" s="439"/>
      <c r="AR37" s="439"/>
      <c r="AS37" s="439"/>
      <c r="AT37" s="325"/>
      <c r="AU37" s="325"/>
      <c r="AV37" s="473"/>
      <c r="AW37" s="473"/>
      <c r="AX37" s="473"/>
      <c r="AY37" s="473"/>
      <c r="AZ37" s="473"/>
      <c r="BA37" s="470"/>
      <c r="BB37" s="478"/>
      <c r="BC37" s="487"/>
      <c r="BD37" s="473"/>
      <c r="BE37" s="473"/>
      <c r="BF37" s="473"/>
      <c r="BG37" s="473"/>
    </row>
    <row r="38" spans="1:59" ht="14.25" customHeight="1">
      <c r="A38" s="167">
        <v>10</v>
      </c>
      <c r="B38" s="185"/>
      <c r="C38" s="199"/>
      <c r="D38" s="214"/>
      <c r="E38" s="232"/>
      <c r="F38" s="248"/>
      <c r="G38" s="232"/>
      <c r="H38" s="248"/>
      <c r="I38" s="232"/>
      <c r="J38" s="248"/>
      <c r="K38" s="232"/>
      <c r="L38" s="248"/>
      <c r="M38" s="232"/>
      <c r="N38" s="294"/>
      <c r="O38" s="232"/>
      <c r="P38" s="314" t="s">
        <v>85</v>
      </c>
      <c r="Q38" s="329"/>
      <c r="R38" s="342"/>
      <c r="S38" s="347"/>
      <c r="T38" s="352">
        <v>100</v>
      </c>
      <c r="U38" s="357"/>
      <c r="V38" s="368"/>
      <c r="W38" s="352"/>
      <c r="X38" s="357"/>
      <c r="Y38" s="357"/>
      <c r="Z38" s="357"/>
      <c r="AA38" s="357"/>
      <c r="AB38" s="368"/>
      <c r="AC38" s="409"/>
      <c r="AD38" s="413"/>
      <c r="AE38" s="415"/>
      <c r="AF38" s="403"/>
      <c r="AG38" s="403"/>
      <c r="AH38" s="325"/>
      <c r="AI38" s="325"/>
      <c r="AJ38" s="325"/>
      <c r="AK38" s="325"/>
      <c r="AL38" s="325"/>
      <c r="AP38" s="375" t="s">
        <v>140</v>
      </c>
      <c r="AQ38" s="385"/>
      <c r="AR38" s="385"/>
      <c r="AS38" s="396"/>
      <c r="AT38" s="366" t="s">
        <v>61</v>
      </c>
      <c r="AU38" s="325"/>
      <c r="AV38" s="325"/>
      <c r="AW38" s="325"/>
      <c r="AX38" s="325" t="s">
        <v>160</v>
      </c>
      <c r="AY38" s="325"/>
      <c r="AZ38" s="325"/>
      <c r="BA38" s="325" t="s">
        <v>61</v>
      </c>
      <c r="BB38" s="325"/>
      <c r="BC38" s="325"/>
      <c r="BD38" s="325"/>
      <c r="BE38" s="325" t="s">
        <v>160</v>
      </c>
      <c r="BF38" s="325"/>
      <c r="BG38" s="325"/>
    </row>
    <row r="39" spans="1:59" ht="14.25" customHeight="1">
      <c r="A39" s="167">
        <v>11</v>
      </c>
      <c r="B39" s="185"/>
      <c r="C39" s="199"/>
      <c r="D39" s="214"/>
      <c r="E39" s="232"/>
      <c r="F39" s="248"/>
      <c r="G39" s="232"/>
      <c r="H39" s="248"/>
      <c r="I39" s="232"/>
      <c r="J39" s="248"/>
      <c r="K39" s="232"/>
      <c r="L39" s="248"/>
      <c r="M39" s="232"/>
      <c r="N39" s="294"/>
      <c r="O39" s="232"/>
      <c r="P39" s="313"/>
      <c r="Q39" s="330" t="s">
        <v>94</v>
      </c>
      <c r="R39" s="343"/>
      <c r="S39" s="348"/>
      <c r="T39" s="352"/>
      <c r="U39" s="357"/>
      <c r="V39" s="368"/>
      <c r="W39" s="330"/>
      <c r="X39" s="343"/>
      <c r="Y39" s="343"/>
      <c r="Z39" s="343"/>
      <c r="AA39" s="343"/>
      <c r="AB39" s="348"/>
      <c r="AC39" s="332"/>
      <c r="AD39" s="332"/>
      <c r="AE39" s="332"/>
      <c r="AF39" s="325"/>
      <c r="AG39" s="325"/>
      <c r="AH39" s="325"/>
      <c r="AI39" s="325"/>
      <c r="AJ39" s="325"/>
      <c r="AK39" s="325"/>
      <c r="AL39" s="325"/>
      <c r="AP39" s="376"/>
      <c r="AQ39" s="386"/>
      <c r="AR39" s="386"/>
      <c r="AS39" s="397"/>
      <c r="AT39" s="410">
        <v>100</v>
      </c>
      <c r="AU39" s="466"/>
      <c r="AV39" s="429" t="s">
        <v>159</v>
      </c>
      <c r="AW39" s="420"/>
      <c r="AX39" s="410">
        <v>4</v>
      </c>
      <c r="AY39" s="466"/>
      <c r="AZ39" s="420" t="s">
        <v>161</v>
      </c>
      <c r="BA39" s="350"/>
      <c r="BB39" s="355"/>
      <c r="BC39" s="429" t="s">
        <v>159</v>
      </c>
      <c r="BD39" s="420"/>
      <c r="BE39" s="409"/>
      <c r="BF39" s="413"/>
      <c r="BG39" s="420" t="s">
        <v>161</v>
      </c>
    </row>
    <row r="40" spans="1:59" ht="14.25" customHeight="1">
      <c r="A40" s="167">
        <v>12</v>
      </c>
      <c r="B40" s="185"/>
      <c r="C40" s="199"/>
      <c r="D40" s="214"/>
      <c r="E40" s="232"/>
      <c r="F40" s="248"/>
      <c r="G40" s="232"/>
      <c r="H40" s="248"/>
      <c r="I40" s="232"/>
      <c r="J40" s="248"/>
      <c r="K40" s="232"/>
      <c r="L40" s="248"/>
      <c r="M40" s="232"/>
      <c r="N40" s="294"/>
      <c r="O40" s="232"/>
      <c r="P40" s="313"/>
      <c r="Q40" s="331"/>
      <c r="R40" s="344"/>
      <c r="S40" s="349"/>
      <c r="T40" s="353"/>
      <c r="U40" s="358"/>
      <c r="V40" s="369"/>
      <c r="W40" s="331" t="s">
        <v>112</v>
      </c>
      <c r="X40" s="344"/>
      <c r="Y40" s="344"/>
      <c r="Z40" s="344"/>
      <c r="AA40" s="344"/>
      <c r="AB40" s="349"/>
      <c r="AC40" s="332"/>
      <c r="AD40" s="332"/>
      <c r="AE40" s="332"/>
      <c r="AF40" s="325"/>
      <c r="AG40" s="325"/>
      <c r="AH40" s="325"/>
      <c r="AI40" s="325"/>
      <c r="AJ40" s="325"/>
      <c r="AK40" s="325"/>
      <c r="AL40" s="325"/>
      <c r="AP40" s="376" t="s">
        <v>141</v>
      </c>
      <c r="AQ40" s="386"/>
      <c r="AR40" s="386"/>
      <c r="AS40" s="397"/>
      <c r="AT40" s="410">
        <v>20</v>
      </c>
      <c r="AU40" s="466"/>
      <c r="AV40" s="474"/>
      <c r="AW40" s="482"/>
      <c r="AX40" s="410">
        <v>2</v>
      </c>
      <c r="AY40" s="466"/>
      <c r="AZ40" s="415"/>
      <c r="BA40" s="332"/>
      <c r="BB40" s="332"/>
      <c r="BC40" s="332"/>
      <c r="BD40" s="332"/>
      <c r="BE40" s="332"/>
      <c r="BF40" s="332"/>
      <c r="BG40" s="332"/>
    </row>
    <row r="41" spans="1:59" ht="14.25" customHeight="1">
      <c r="A41" s="167">
        <v>13</v>
      </c>
      <c r="B41" s="186">
        <v>100</v>
      </c>
      <c r="C41" s="200"/>
      <c r="D41" s="214"/>
      <c r="E41" s="232"/>
      <c r="F41" s="248"/>
      <c r="G41" s="232"/>
      <c r="H41" s="248"/>
      <c r="I41" s="232"/>
      <c r="J41" s="249">
        <v>20</v>
      </c>
      <c r="K41" s="258">
        <v>3</v>
      </c>
      <c r="L41" s="249">
        <v>20</v>
      </c>
      <c r="M41" s="258">
        <v>3</v>
      </c>
      <c r="N41" s="295">
        <f>D41+F41+H41+J41+L41</f>
        <v>40</v>
      </c>
      <c r="O41" s="258">
        <f>E41+G41+I41+K41+M41</f>
        <v>6</v>
      </c>
      <c r="P41" s="313"/>
      <c r="Q41" s="328">
        <v>43612</v>
      </c>
      <c r="R41" s="341"/>
      <c r="S41" s="346"/>
      <c r="T41" s="354"/>
      <c r="U41" s="359"/>
      <c r="V41" s="370"/>
      <c r="W41" s="268" t="s">
        <v>113</v>
      </c>
      <c r="X41" s="391"/>
      <c r="Y41" s="391"/>
      <c r="Z41" s="391"/>
      <c r="AA41" s="391"/>
      <c r="AB41" s="273"/>
      <c r="AC41" s="408">
        <v>100</v>
      </c>
      <c r="AD41" s="413"/>
      <c r="AE41" s="415"/>
      <c r="AF41" s="403">
        <v>1</v>
      </c>
      <c r="AG41" s="403"/>
      <c r="AH41" s="403" t="s">
        <v>131</v>
      </c>
      <c r="AI41" s="403"/>
      <c r="AJ41" s="403"/>
      <c r="AK41" s="403"/>
      <c r="AL41" s="403"/>
      <c r="AP41" s="376"/>
      <c r="AQ41" s="386"/>
      <c r="AR41" s="386"/>
      <c r="AS41" s="397"/>
      <c r="AT41" s="415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  <c r="BE41" s="332"/>
      <c r="BF41" s="332"/>
      <c r="BG41" s="332"/>
    </row>
    <row r="42" spans="1:59" ht="14.25" customHeight="1">
      <c r="A42" s="167">
        <v>14</v>
      </c>
      <c r="B42" s="185"/>
      <c r="C42" s="199"/>
      <c r="D42" s="214"/>
      <c r="E42" s="232"/>
      <c r="F42" s="248"/>
      <c r="G42" s="232"/>
      <c r="H42" s="248"/>
      <c r="I42" s="232"/>
      <c r="J42" s="248"/>
      <c r="K42" s="232"/>
      <c r="L42" s="248"/>
      <c r="M42" s="232"/>
      <c r="N42" s="294"/>
      <c r="O42" s="232"/>
      <c r="P42" s="313"/>
      <c r="Q42" s="329"/>
      <c r="R42" s="342"/>
      <c r="S42" s="347"/>
      <c r="T42" s="352">
        <v>120</v>
      </c>
      <c r="U42" s="357"/>
      <c r="V42" s="368"/>
      <c r="W42" s="352"/>
      <c r="X42" s="357"/>
      <c r="Y42" s="357"/>
      <c r="Z42" s="357"/>
      <c r="AA42" s="357"/>
      <c r="AB42" s="368"/>
      <c r="AC42" s="410">
        <v>20</v>
      </c>
      <c r="AD42" s="413"/>
      <c r="AE42" s="415"/>
      <c r="AF42" s="403">
        <v>1</v>
      </c>
      <c r="AG42" s="403"/>
      <c r="AH42" s="403" t="s">
        <v>132</v>
      </c>
      <c r="AI42" s="325"/>
      <c r="AJ42" s="325"/>
      <c r="AK42" s="325"/>
      <c r="AL42" s="325"/>
      <c r="AP42" s="376" t="s">
        <v>142</v>
      </c>
      <c r="AQ42" s="386"/>
      <c r="AR42" s="386"/>
      <c r="AS42" s="397"/>
      <c r="AT42" s="415"/>
      <c r="AU42" s="332"/>
      <c r="AV42" s="332"/>
      <c r="AW42" s="332"/>
      <c r="AX42" s="332"/>
      <c r="AY42" s="332"/>
      <c r="AZ42" s="332"/>
      <c r="BA42" s="332"/>
      <c r="BB42" s="332"/>
      <c r="BC42" s="332"/>
      <c r="BD42" s="332"/>
      <c r="BE42" s="332"/>
      <c r="BF42" s="332"/>
      <c r="BG42" s="332"/>
    </row>
    <row r="43" spans="1:59" ht="14.25" customHeight="1">
      <c r="A43" s="167">
        <v>15</v>
      </c>
      <c r="B43" s="185"/>
      <c r="C43" s="199"/>
      <c r="D43" s="214"/>
      <c r="E43" s="232"/>
      <c r="F43" s="248"/>
      <c r="G43" s="232"/>
      <c r="H43" s="248"/>
      <c r="I43" s="232"/>
      <c r="J43" s="248"/>
      <c r="K43" s="232"/>
      <c r="L43" s="248"/>
      <c r="M43" s="232"/>
      <c r="N43" s="294"/>
      <c r="O43" s="232"/>
      <c r="P43" s="313"/>
      <c r="Q43" s="330" t="s">
        <v>94</v>
      </c>
      <c r="R43" s="343"/>
      <c r="S43" s="348"/>
      <c r="T43" s="352"/>
      <c r="U43" s="357"/>
      <c r="V43" s="368"/>
      <c r="W43" s="381"/>
      <c r="X43" s="392"/>
      <c r="Y43" s="392"/>
      <c r="Z43" s="392"/>
      <c r="AA43" s="392"/>
      <c r="AB43" s="402"/>
      <c r="AC43" s="332"/>
      <c r="AD43" s="332"/>
      <c r="AE43" s="332"/>
      <c r="AF43" s="325"/>
      <c r="AG43" s="325"/>
      <c r="AH43" s="325"/>
      <c r="AI43" s="325"/>
      <c r="AJ43" s="325"/>
      <c r="AK43" s="325"/>
      <c r="AL43" s="325"/>
      <c r="AP43" s="377"/>
      <c r="AQ43" s="387"/>
      <c r="AR43" s="387"/>
      <c r="AS43" s="398"/>
      <c r="AT43" s="415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332"/>
      <c r="BF43" s="332"/>
      <c r="BG43" s="332"/>
    </row>
    <row r="44" spans="1:59" ht="14.25" customHeight="1">
      <c r="A44" s="167">
        <v>16</v>
      </c>
      <c r="B44" s="185"/>
      <c r="C44" s="199"/>
      <c r="D44" s="214"/>
      <c r="E44" s="232"/>
      <c r="F44" s="248"/>
      <c r="G44" s="232"/>
      <c r="H44" s="248"/>
      <c r="I44" s="232"/>
      <c r="J44" s="248"/>
      <c r="K44" s="232"/>
      <c r="L44" s="248"/>
      <c r="M44" s="232"/>
      <c r="N44" s="294"/>
      <c r="O44" s="232"/>
      <c r="P44" s="313"/>
      <c r="Q44" s="331"/>
      <c r="R44" s="344"/>
      <c r="S44" s="349"/>
      <c r="T44" s="353"/>
      <c r="U44" s="358"/>
      <c r="V44" s="369"/>
      <c r="W44" s="331" t="s">
        <v>112</v>
      </c>
      <c r="X44" s="344"/>
      <c r="Y44" s="344"/>
      <c r="Z44" s="344"/>
      <c r="AA44" s="344"/>
      <c r="AB44" s="349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</row>
    <row r="45" spans="1:59" ht="14.25" customHeight="1">
      <c r="A45" s="167">
        <v>17</v>
      </c>
      <c r="B45" s="185"/>
      <c r="C45" s="199"/>
      <c r="D45" s="214"/>
      <c r="E45" s="232"/>
      <c r="F45" s="248"/>
      <c r="G45" s="232"/>
      <c r="H45" s="248"/>
      <c r="I45" s="232"/>
      <c r="J45" s="248"/>
      <c r="K45" s="232"/>
      <c r="L45" s="248"/>
      <c r="M45" s="232"/>
      <c r="N45" s="294"/>
      <c r="O45" s="232"/>
      <c r="P45" s="310"/>
      <c r="Q45" s="332" t="s">
        <v>94</v>
      </c>
      <c r="R45" s="332"/>
      <c r="S45" s="332"/>
      <c r="T45" s="332"/>
      <c r="U45" s="332"/>
      <c r="V45" s="332"/>
      <c r="W45" s="354" t="s">
        <v>112</v>
      </c>
      <c r="X45" s="359"/>
      <c r="Y45" s="359"/>
      <c r="Z45" s="359"/>
      <c r="AA45" s="359"/>
      <c r="AB45" s="370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</row>
    <row r="46" spans="1:59" ht="14.25" customHeight="1">
      <c r="A46" s="167">
        <v>18</v>
      </c>
      <c r="B46" s="185"/>
      <c r="C46" s="199"/>
      <c r="D46" s="214"/>
      <c r="E46" s="232"/>
      <c r="F46" s="248"/>
      <c r="G46" s="232"/>
      <c r="H46" s="248"/>
      <c r="I46" s="232"/>
      <c r="J46" s="248"/>
      <c r="K46" s="232"/>
      <c r="L46" s="248"/>
      <c r="M46" s="232"/>
      <c r="N46" s="294"/>
      <c r="O46" s="232"/>
      <c r="P46" s="310"/>
      <c r="Q46" s="332"/>
      <c r="R46" s="332"/>
      <c r="S46" s="332"/>
      <c r="T46" s="332"/>
      <c r="U46" s="332"/>
      <c r="V46" s="332"/>
      <c r="W46" s="330"/>
      <c r="X46" s="343"/>
      <c r="Y46" s="343"/>
      <c r="Z46" s="343"/>
      <c r="AA46" s="343"/>
      <c r="AB46" s="348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</row>
    <row r="47" spans="1:59" ht="14.25" customHeight="1">
      <c r="A47" s="167">
        <v>19</v>
      </c>
      <c r="B47" s="185"/>
      <c r="C47" s="199"/>
      <c r="D47" s="214"/>
      <c r="E47" s="232"/>
      <c r="F47" s="248"/>
      <c r="G47" s="232"/>
      <c r="H47" s="248"/>
      <c r="I47" s="232"/>
      <c r="J47" s="248"/>
      <c r="K47" s="232"/>
      <c r="L47" s="248"/>
      <c r="M47" s="232"/>
      <c r="N47" s="294"/>
      <c r="O47" s="232"/>
      <c r="P47" s="310"/>
      <c r="Q47" s="332"/>
      <c r="R47" s="332"/>
      <c r="S47" s="332"/>
      <c r="T47" s="332"/>
      <c r="U47" s="332"/>
      <c r="V47" s="332"/>
      <c r="W47" s="330"/>
      <c r="X47" s="343"/>
      <c r="Y47" s="343"/>
      <c r="Z47" s="343"/>
      <c r="AA47" s="343"/>
      <c r="AB47" s="348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</row>
    <row r="48" spans="1:59" ht="14.25" customHeight="1">
      <c r="A48" s="167">
        <v>20</v>
      </c>
      <c r="B48" s="185"/>
      <c r="C48" s="199"/>
      <c r="D48" s="213">
        <v>15</v>
      </c>
      <c r="E48" s="231">
        <v>2</v>
      </c>
      <c r="F48" s="247">
        <v>15</v>
      </c>
      <c r="G48" s="231">
        <v>2</v>
      </c>
      <c r="H48" s="247">
        <v>15</v>
      </c>
      <c r="I48" s="231">
        <v>2</v>
      </c>
      <c r="J48" s="247">
        <v>15</v>
      </c>
      <c r="K48" s="231">
        <v>2</v>
      </c>
      <c r="L48" s="248"/>
      <c r="M48" s="232"/>
      <c r="N48" s="293">
        <f>D48+F48+H48+J48+L48</f>
        <v>60</v>
      </c>
      <c r="O48" s="231">
        <f>E48+G48+I48+K48+M48</f>
        <v>8</v>
      </c>
      <c r="P48" s="310"/>
      <c r="Q48" s="332"/>
      <c r="R48" s="332"/>
      <c r="S48" s="332"/>
      <c r="T48" s="332"/>
      <c r="U48" s="332"/>
      <c r="V48" s="332"/>
      <c r="W48" s="331"/>
      <c r="X48" s="344"/>
      <c r="Y48" s="344"/>
      <c r="Z48" s="344"/>
      <c r="AA48" s="344"/>
      <c r="AB48" s="349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BG48" s="153"/>
    </row>
    <row r="49" spans="1:59" ht="14.25" customHeight="1">
      <c r="A49" s="167">
        <v>21</v>
      </c>
      <c r="B49" s="185"/>
      <c r="C49" s="199"/>
      <c r="D49" s="214"/>
      <c r="E49" s="232"/>
      <c r="F49" s="248"/>
      <c r="G49" s="232"/>
      <c r="H49" s="248"/>
      <c r="I49" s="232"/>
      <c r="J49" s="248"/>
      <c r="K49" s="232"/>
      <c r="L49" s="248"/>
      <c r="M49" s="232"/>
      <c r="N49" s="294"/>
      <c r="O49" s="232"/>
      <c r="P49" s="310"/>
      <c r="Q49" s="332" t="s">
        <v>94</v>
      </c>
      <c r="R49" s="332"/>
      <c r="S49" s="332"/>
      <c r="T49" s="332"/>
      <c r="U49" s="332"/>
      <c r="V49" s="332"/>
      <c r="W49" s="332" t="s">
        <v>112</v>
      </c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P49" s="416" t="s">
        <v>143</v>
      </c>
      <c r="AQ49" s="421"/>
      <c r="AR49" s="421"/>
      <c r="AS49" s="421"/>
      <c r="AT49" s="421"/>
      <c r="AU49" s="421"/>
      <c r="AV49" s="421"/>
      <c r="AW49" s="421"/>
      <c r="AX49" s="421"/>
      <c r="AY49" s="421"/>
      <c r="AZ49" s="421"/>
      <c r="BA49" s="421"/>
      <c r="BB49" s="421"/>
      <c r="BC49" s="421"/>
      <c r="BD49" s="421"/>
      <c r="BE49" s="421"/>
      <c r="BF49" s="421"/>
      <c r="BG49" s="497"/>
    </row>
    <row r="50" spans="1:59" ht="14.25" customHeight="1">
      <c r="A50" s="167">
        <v>22</v>
      </c>
      <c r="B50" s="185"/>
      <c r="C50" s="199"/>
      <c r="D50" s="214"/>
      <c r="E50" s="232"/>
      <c r="F50" s="248"/>
      <c r="G50" s="232"/>
      <c r="H50" s="248"/>
      <c r="I50" s="232"/>
      <c r="J50" s="248"/>
      <c r="K50" s="232"/>
      <c r="L50" s="248"/>
      <c r="M50" s="232"/>
      <c r="N50" s="294"/>
      <c r="O50" s="232"/>
      <c r="P50" s="310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P50" s="417"/>
      <c r="AQ50" s="422"/>
      <c r="AR50" s="422"/>
      <c r="AS50" s="422"/>
      <c r="AT50" s="422"/>
      <c r="AU50" s="422"/>
      <c r="AV50" s="422"/>
      <c r="AW50" s="422"/>
      <c r="AX50" s="422"/>
      <c r="AY50" s="422"/>
      <c r="AZ50" s="422"/>
      <c r="BA50" s="422"/>
      <c r="BB50" s="422"/>
      <c r="BC50" s="422"/>
      <c r="BD50" s="422"/>
      <c r="BE50" s="422"/>
      <c r="BF50" s="422"/>
      <c r="BG50" s="498"/>
    </row>
    <row r="51" spans="1:59" ht="14.25" customHeight="1">
      <c r="A51" s="167">
        <v>23</v>
      </c>
      <c r="B51" s="185"/>
      <c r="C51" s="199"/>
      <c r="D51" s="214"/>
      <c r="E51" s="232"/>
      <c r="F51" s="248"/>
      <c r="G51" s="232"/>
      <c r="H51" s="248"/>
      <c r="I51" s="232"/>
      <c r="J51" s="248"/>
      <c r="K51" s="232"/>
      <c r="L51" s="248"/>
      <c r="M51" s="232"/>
      <c r="N51" s="294"/>
      <c r="O51" s="232"/>
      <c r="P51" s="310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P51" s="417" t="s">
        <v>144</v>
      </c>
      <c r="AQ51" s="422"/>
      <c r="AR51" s="422"/>
      <c r="AS51" s="422"/>
      <c r="AT51" s="422"/>
      <c r="AU51" s="422"/>
      <c r="AV51" s="422"/>
      <c r="AW51" s="422"/>
      <c r="AX51" s="422"/>
      <c r="AY51" s="422"/>
      <c r="AZ51" s="422"/>
      <c r="BA51" s="422"/>
      <c r="BB51" s="422"/>
      <c r="BC51" s="422"/>
      <c r="BD51" s="422"/>
      <c r="BE51" s="422"/>
      <c r="BF51" s="422"/>
      <c r="BG51" s="498"/>
    </row>
    <row r="52" spans="1:59" ht="14.25" customHeight="1">
      <c r="A52" s="167">
        <v>24</v>
      </c>
      <c r="B52" s="185"/>
      <c r="C52" s="199"/>
      <c r="D52" s="214"/>
      <c r="E52" s="232"/>
      <c r="F52" s="248"/>
      <c r="G52" s="232"/>
      <c r="H52" s="248"/>
      <c r="I52" s="232"/>
      <c r="J52" s="248"/>
      <c r="K52" s="232"/>
      <c r="L52" s="248"/>
      <c r="M52" s="232"/>
      <c r="N52" s="294"/>
      <c r="O52" s="232"/>
      <c r="P52" s="310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P52" s="419"/>
      <c r="AQ52" s="424"/>
      <c r="AR52" s="424"/>
      <c r="AS52" s="424"/>
      <c r="AT52" s="424"/>
      <c r="AU52" s="424"/>
      <c r="AV52" s="424"/>
      <c r="AW52" s="424"/>
      <c r="AX52" s="424"/>
      <c r="AY52" s="424"/>
      <c r="AZ52" s="424"/>
      <c r="BA52" s="424"/>
      <c r="BB52" s="424"/>
      <c r="BC52" s="424"/>
      <c r="BD52" s="424"/>
      <c r="BE52" s="424"/>
      <c r="BF52" s="424"/>
      <c r="BG52" s="500"/>
    </row>
    <row r="53" spans="1:59" s="155" customFormat="1" ht="13.5" customHeight="1">
      <c r="A53" s="167">
        <v>25</v>
      </c>
      <c r="B53" s="185"/>
      <c r="C53" s="199"/>
      <c r="D53" s="214"/>
      <c r="E53" s="232"/>
      <c r="F53" s="248"/>
      <c r="G53" s="232"/>
      <c r="H53" s="248"/>
      <c r="I53" s="232"/>
      <c r="J53" s="248"/>
      <c r="K53" s="232"/>
      <c r="L53" s="248"/>
      <c r="M53" s="232"/>
      <c r="N53" s="294"/>
      <c r="O53" s="232"/>
      <c r="P53" s="311"/>
      <c r="Q53" s="332" t="s">
        <v>94</v>
      </c>
      <c r="R53" s="332"/>
      <c r="S53" s="332"/>
      <c r="T53" s="325"/>
      <c r="U53" s="325"/>
      <c r="V53" s="325"/>
      <c r="W53" s="332" t="s">
        <v>112</v>
      </c>
      <c r="X53" s="332"/>
      <c r="Y53" s="332"/>
      <c r="Z53" s="332"/>
      <c r="AA53" s="332"/>
      <c r="AB53" s="332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40"/>
      <c r="AN53" s="340"/>
      <c r="AO53" s="340"/>
      <c r="AP53" s="340"/>
      <c r="AQ53" s="340"/>
      <c r="AR53" s="340"/>
      <c r="AS53" s="340"/>
      <c r="AT53" s="340"/>
      <c r="AU53" s="340"/>
      <c r="AV53" s="340"/>
      <c r="AW53" s="340"/>
      <c r="AX53" s="340"/>
      <c r="AY53" s="340"/>
      <c r="AZ53" s="340"/>
      <c r="BA53" s="340"/>
      <c r="BB53" s="340"/>
      <c r="BC53" s="340"/>
      <c r="BD53" s="340"/>
      <c r="BE53" s="340"/>
      <c r="BF53" s="340"/>
    </row>
    <row r="54" spans="1:59" s="155" customFormat="1" ht="13.5" customHeight="1">
      <c r="A54" s="167">
        <v>26</v>
      </c>
      <c r="B54" s="185"/>
      <c r="C54" s="199"/>
      <c r="D54" s="214"/>
      <c r="E54" s="232"/>
      <c r="F54" s="248"/>
      <c r="G54" s="232"/>
      <c r="H54" s="248"/>
      <c r="I54" s="232"/>
      <c r="J54" s="248"/>
      <c r="K54" s="232"/>
      <c r="L54" s="248"/>
      <c r="M54" s="232"/>
      <c r="N54" s="294"/>
      <c r="O54" s="232"/>
      <c r="P54" s="311"/>
      <c r="Q54" s="332"/>
      <c r="R54" s="332"/>
      <c r="S54" s="332"/>
      <c r="T54" s="325"/>
      <c r="U54" s="325"/>
      <c r="V54" s="325"/>
      <c r="W54" s="332"/>
      <c r="X54" s="332"/>
      <c r="Y54" s="332"/>
      <c r="Z54" s="332"/>
      <c r="AA54" s="332"/>
      <c r="AB54" s="332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40"/>
      <c r="AN54" s="340"/>
      <c r="AO54" s="340"/>
      <c r="AP54" s="340"/>
      <c r="AQ54" s="340"/>
      <c r="AR54" s="340"/>
      <c r="AS54" s="340"/>
    </row>
    <row r="55" spans="1:59" s="155" customFormat="1" ht="13.5" customHeight="1">
      <c r="A55" s="167">
        <v>27</v>
      </c>
      <c r="B55" s="184">
        <v>120</v>
      </c>
      <c r="C55" s="198"/>
      <c r="D55" s="214"/>
      <c r="E55" s="232"/>
      <c r="F55" s="248"/>
      <c r="G55" s="232"/>
      <c r="H55" s="248"/>
      <c r="I55" s="232"/>
      <c r="J55" s="247">
        <v>30</v>
      </c>
      <c r="K55" s="231">
        <v>4</v>
      </c>
      <c r="L55" s="247">
        <v>30</v>
      </c>
      <c r="M55" s="231">
        <v>4</v>
      </c>
      <c r="N55" s="293">
        <f>D55+F55+H55+J55+L55</f>
        <v>60</v>
      </c>
      <c r="O55" s="231">
        <f>E55+G55+I55+K55+M55</f>
        <v>8</v>
      </c>
      <c r="P55" s="311"/>
      <c r="Q55" s="332"/>
      <c r="R55" s="332"/>
      <c r="S55" s="332"/>
      <c r="T55" s="325"/>
      <c r="U55" s="325"/>
      <c r="V55" s="325"/>
      <c r="W55" s="332"/>
      <c r="X55" s="332"/>
      <c r="Y55" s="332"/>
      <c r="Z55" s="332"/>
      <c r="AA55" s="332"/>
      <c r="AB55" s="332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40"/>
      <c r="AN55" s="340"/>
      <c r="AO55" s="340"/>
      <c r="AP55" s="340"/>
      <c r="AQ55" s="340"/>
      <c r="AV55" s="340"/>
      <c r="AW55" s="340"/>
      <c r="AX55" s="340"/>
      <c r="AY55" s="340"/>
      <c r="AZ55" s="340"/>
      <c r="BA55" s="340"/>
      <c r="BB55" s="340"/>
      <c r="BC55" s="340"/>
      <c r="BD55" s="340"/>
      <c r="BE55" s="340"/>
      <c r="BF55" s="340"/>
    </row>
    <row r="56" spans="1:59" s="155" customFormat="1" ht="13.5" customHeight="1">
      <c r="A56" s="167">
        <v>28</v>
      </c>
      <c r="B56" s="185"/>
      <c r="C56" s="199"/>
      <c r="D56" s="214"/>
      <c r="E56" s="232"/>
      <c r="F56" s="248"/>
      <c r="G56" s="232"/>
      <c r="H56" s="248"/>
      <c r="I56" s="232"/>
      <c r="J56" s="248"/>
      <c r="K56" s="232"/>
      <c r="L56" s="248"/>
      <c r="M56" s="232"/>
      <c r="N56" s="294"/>
      <c r="O56" s="232"/>
      <c r="P56" s="311"/>
      <c r="Q56" s="332"/>
      <c r="R56" s="332"/>
      <c r="S56" s="332"/>
      <c r="T56" s="325"/>
      <c r="U56" s="325"/>
      <c r="V56" s="325"/>
      <c r="W56" s="332"/>
      <c r="X56" s="332"/>
      <c r="Y56" s="332"/>
      <c r="Z56" s="332"/>
      <c r="AA56" s="332"/>
      <c r="AB56" s="332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40"/>
      <c r="AN56" s="340"/>
      <c r="AO56" s="340"/>
      <c r="AP56" s="340"/>
      <c r="AQ56" s="340"/>
      <c r="AR56" s="241"/>
      <c r="AT56" s="340"/>
      <c r="AU56" s="340"/>
      <c r="AV56" s="340"/>
      <c r="AW56" s="340"/>
      <c r="AX56" s="340"/>
      <c r="AY56" s="340"/>
      <c r="AZ56" s="340"/>
      <c r="BA56" s="340"/>
      <c r="BB56" s="340"/>
      <c r="BC56" s="340"/>
      <c r="BD56" s="340"/>
      <c r="BE56" s="340"/>
      <c r="BF56" s="340"/>
    </row>
    <row r="57" spans="1:59" ht="13.5" customHeight="1">
      <c r="A57" s="167">
        <v>29</v>
      </c>
      <c r="B57" s="185"/>
      <c r="C57" s="199"/>
      <c r="D57" s="214"/>
      <c r="E57" s="232"/>
      <c r="F57" s="248"/>
      <c r="G57" s="232"/>
      <c r="H57" s="248"/>
      <c r="I57" s="232"/>
      <c r="J57" s="248"/>
      <c r="K57" s="232"/>
      <c r="L57" s="248"/>
      <c r="M57" s="232"/>
      <c r="N57" s="294"/>
      <c r="O57" s="232"/>
      <c r="Q57" s="333" t="s">
        <v>95</v>
      </c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420" t="s">
        <v>124</v>
      </c>
      <c r="AG57" s="425"/>
      <c r="AH57" s="426">
        <v>140</v>
      </c>
      <c r="AI57" s="427"/>
      <c r="AJ57" s="427"/>
      <c r="AK57" s="429" t="s">
        <v>102</v>
      </c>
      <c r="AL57" s="420"/>
      <c r="AM57" s="434" t="s">
        <v>134</v>
      </c>
      <c r="AN57" s="170"/>
      <c r="AO57" s="170"/>
      <c r="AP57" s="170"/>
    </row>
    <row r="58" spans="1:59" ht="13.5" customHeight="1">
      <c r="A58" s="167">
        <v>30</v>
      </c>
      <c r="B58" s="185"/>
      <c r="C58" s="199"/>
      <c r="D58" s="214"/>
      <c r="E58" s="232"/>
      <c r="F58" s="248"/>
      <c r="G58" s="232"/>
      <c r="H58" s="248"/>
      <c r="I58" s="232"/>
      <c r="J58" s="248"/>
      <c r="K58" s="232"/>
      <c r="L58" s="248"/>
      <c r="M58" s="232"/>
      <c r="N58" s="294"/>
      <c r="O58" s="232"/>
      <c r="Q58" s="334" t="s">
        <v>96</v>
      </c>
      <c r="R58" s="334"/>
      <c r="S58" s="334"/>
      <c r="T58" s="334"/>
      <c r="U58" s="334"/>
      <c r="V58" s="334"/>
      <c r="W58" s="334"/>
      <c r="X58" s="334"/>
      <c r="Y58" s="334"/>
      <c r="Z58" s="334"/>
      <c r="AA58" s="334"/>
      <c r="AB58" s="334"/>
      <c r="AC58" s="334"/>
      <c r="AD58" s="334"/>
      <c r="AE58" s="333"/>
      <c r="AF58" s="420" t="s">
        <v>100</v>
      </c>
      <c r="AG58" s="425"/>
      <c r="AH58" s="426">
        <v>320</v>
      </c>
      <c r="AI58" s="427"/>
      <c r="AJ58" s="427"/>
      <c r="AK58" s="429" t="s">
        <v>102</v>
      </c>
      <c r="AL58" s="420"/>
      <c r="AM58" s="241" t="s">
        <v>28</v>
      </c>
    </row>
    <row r="59" spans="1:59" ht="13.5" customHeight="1">
      <c r="A59" s="168">
        <v>31</v>
      </c>
      <c r="B59" s="187"/>
      <c r="C59" s="201"/>
      <c r="D59" s="215">
        <v>15</v>
      </c>
      <c r="E59" s="233">
        <v>2</v>
      </c>
      <c r="F59" s="250">
        <v>15</v>
      </c>
      <c r="G59" s="233">
        <v>2</v>
      </c>
      <c r="H59" s="250">
        <v>15</v>
      </c>
      <c r="I59" s="233">
        <v>2</v>
      </c>
      <c r="J59" s="250">
        <v>15</v>
      </c>
      <c r="K59" s="233">
        <v>2</v>
      </c>
      <c r="L59" s="278"/>
      <c r="M59" s="281"/>
      <c r="N59" s="296">
        <f>D59+F59+H59+J59+L59</f>
        <v>60</v>
      </c>
      <c r="O59" s="233">
        <f>E59+G59+I59+K59+M59</f>
        <v>8</v>
      </c>
      <c r="Q59" s="334" t="s">
        <v>97</v>
      </c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3"/>
      <c r="AF59" s="420" t="s">
        <v>125</v>
      </c>
      <c r="AG59" s="425"/>
      <c r="AH59" s="426">
        <v>340</v>
      </c>
      <c r="AI59" s="427"/>
      <c r="AJ59" s="427"/>
      <c r="AK59" s="429" t="s">
        <v>102</v>
      </c>
      <c r="AL59" s="420"/>
      <c r="AM59" s="241" t="s">
        <v>136</v>
      </c>
    </row>
    <row r="60" spans="1:59" ht="13.5" customHeight="1">
      <c r="A60" s="169" t="s">
        <v>27</v>
      </c>
      <c r="B60" s="188" t="s">
        <v>62</v>
      </c>
      <c r="C60" s="202"/>
      <c r="D60" s="216" t="s">
        <v>56</v>
      </c>
      <c r="E60" s="234">
        <v>6</v>
      </c>
      <c r="F60" s="251">
        <v>60</v>
      </c>
      <c r="G60" s="234">
        <v>8</v>
      </c>
      <c r="H60" s="251">
        <v>60</v>
      </c>
      <c r="I60" s="234">
        <v>8</v>
      </c>
      <c r="J60" s="251">
        <v>110</v>
      </c>
      <c r="K60" s="234">
        <v>15</v>
      </c>
      <c r="L60" s="251">
        <v>65</v>
      </c>
      <c r="M60" s="282">
        <v>9</v>
      </c>
      <c r="N60" s="297" t="s">
        <v>80</v>
      </c>
      <c r="O60" s="234">
        <v>46</v>
      </c>
      <c r="Q60" s="334" t="s">
        <v>98</v>
      </c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3"/>
      <c r="AF60" s="420" t="s">
        <v>126</v>
      </c>
      <c r="AG60" s="425"/>
      <c r="AH60" s="426">
        <v>0</v>
      </c>
      <c r="AI60" s="428"/>
      <c r="AJ60" s="428"/>
      <c r="AK60" s="429" t="s">
        <v>102</v>
      </c>
      <c r="AL60" s="420"/>
      <c r="AO60" s="153" t="s">
        <v>137</v>
      </c>
    </row>
    <row r="61" spans="1:59" ht="14.25" customHeight="1">
      <c r="B61" s="178" t="s">
        <v>8</v>
      </c>
      <c r="C61" s="193"/>
      <c r="D61" s="217" t="s">
        <v>39</v>
      </c>
      <c r="E61" s="235"/>
      <c r="F61" s="252">
        <v>60</v>
      </c>
      <c r="G61" s="259"/>
      <c r="H61" s="252">
        <v>60</v>
      </c>
      <c r="I61" s="270"/>
      <c r="J61" s="252">
        <v>110</v>
      </c>
      <c r="K61" s="270"/>
      <c r="L61" s="252">
        <v>65</v>
      </c>
      <c r="M61" s="283"/>
      <c r="N61" s="298" t="s">
        <v>81</v>
      </c>
      <c r="O61" s="306"/>
      <c r="Q61" s="334" t="s">
        <v>99</v>
      </c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3"/>
      <c r="AF61" s="420" t="s">
        <v>67</v>
      </c>
      <c r="AG61" s="425"/>
      <c r="AH61" s="426">
        <v>120</v>
      </c>
      <c r="AI61" s="427"/>
      <c r="AJ61" s="427"/>
      <c r="AK61" s="429" t="s">
        <v>102</v>
      </c>
      <c r="AL61" s="420"/>
    </row>
    <row r="62" spans="1:59" ht="4.5" customHeight="1">
      <c r="A62" s="170"/>
    </row>
    <row r="63" spans="1:59" ht="14.25">
      <c r="A63" s="170"/>
      <c r="B63" s="178" t="s">
        <v>34</v>
      </c>
      <c r="C63" s="193"/>
      <c r="D63" s="218" t="s">
        <v>68</v>
      </c>
      <c r="E63" s="226" t="s">
        <v>15</v>
      </c>
      <c r="F63" s="253">
        <v>20</v>
      </c>
      <c r="G63" s="226" t="s">
        <v>15</v>
      </c>
      <c r="H63" s="253">
        <v>20</v>
      </c>
      <c r="I63" s="226" t="s">
        <v>15</v>
      </c>
      <c r="J63" s="253">
        <v>20</v>
      </c>
      <c r="K63" s="226" t="s">
        <v>15</v>
      </c>
      <c r="L63" s="253">
        <v>10</v>
      </c>
      <c r="M63" s="284" t="s">
        <v>15</v>
      </c>
      <c r="N63" s="299" t="s">
        <v>82</v>
      </c>
      <c r="O63" s="305" t="s">
        <v>15</v>
      </c>
    </row>
    <row r="64" spans="1:59" ht="14.25">
      <c r="B64" s="179" t="s">
        <v>40</v>
      </c>
      <c r="C64" s="194"/>
      <c r="D64" s="219"/>
      <c r="E64" s="236"/>
      <c r="F64" s="236"/>
      <c r="G64" s="236"/>
      <c r="H64" s="236"/>
      <c r="I64" s="236"/>
      <c r="J64" s="236"/>
      <c r="K64" s="236"/>
      <c r="L64" s="236"/>
      <c r="M64" s="236"/>
      <c r="N64" s="299" t="s">
        <v>83</v>
      </c>
      <c r="O64" s="305" t="s">
        <v>15</v>
      </c>
    </row>
    <row r="65" spans="1:17" ht="14.25">
      <c r="A65" s="170"/>
      <c r="N65" s="161" t="s">
        <v>53</v>
      </c>
      <c r="O65" s="307"/>
    </row>
    <row r="66" spans="1:17" ht="14.25">
      <c r="A66" s="159"/>
      <c r="B66" s="175" t="s">
        <v>30</v>
      </c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300" t="s">
        <v>84</v>
      </c>
      <c r="O66" s="305" t="s">
        <v>15</v>
      </c>
    </row>
    <row r="67" spans="1:17" ht="14.25">
      <c r="A67" s="159"/>
    </row>
    <row r="68" spans="1:17" ht="14.25">
      <c r="B68" s="189" t="s">
        <v>55</v>
      </c>
      <c r="C68" s="203"/>
      <c r="D68" s="220"/>
      <c r="E68" s="237"/>
      <c r="F68" s="237"/>
      <c r="G68" s="237"/>
      <c r="H68" s="237"/>
      <c r="I68" s="237"/>
      <c r="J68" s="237"/>
      <c r="K68" s="237"/>
      <c r="L68" s="237"/>
      <c r="M68" s="285"/>
      <c r="N68" s="301"/>
      <c r="O68" s="301"/>
      <c r="P68" s="315"/>
      <c r="Q68" s="310"/>
    </row>
    <row r="69" spans="1:17" ht="14.25">
      <c r="B69" s="190" t="s">
        <v>58</v>
      </c>
      <c r="C69" s="201"/>
      <c r="D69" s="221"/>
      <c r="E69" s="238"/>
      <c r="F69" s="238"/>
      <c r="G69" s="238"/>
      <c r="H69" s="238"/>
      <c r="I69" s="238"/>
      <c r="J69" s="238"/>
      <c r="K69" s="238"/>
      <c r="L69" s="238"/>
      <c r="M69" s="286"/>
      <c r="N69" s="301"/>
      <c r="O69" s="301"/>
      <c r="P69" s="315"/>
      <c r="Q69" s="310"/>
    </row>
    <row r="70" spans="1:17" ht="12">
      <c r="Q70" s="153"/>
    </row>
  </sheetData>
  <mergeCells count="270">
    <mergeCell ref="A1:BG1"/>
    <mergeCell ref="A2:BG2"/>
    <mergeCell ref="AF6:BE6"/>
    <mergeCell ref="I17:O17"/>
    <mergeCell ref="I19:J19"/>
    <mergeCell ref="N19:O19"/>
    <mergeCell ref="W19:AB19"/>
    <mergeCell ref="AR19:AU19"/>
    <mergeCell ref="AV19:AZ19"/>
    <mergeCell ref="BA19:BC19"/>
    <mergeCell ref="W20:AB20"/>
    <mergeCell ref="AR20:AU20"/>
    <mergeCell ref="AV20:AZ20"/>
    <mergeCell ref="BA20:BC20"/>
    <mergeCell ref="Q21:V21"/>
    <mergeCell ref="W21:AB21"/>
    <mergeCell ref="AR21:AU21"/>
    <mergeCell ref="BA21:BC21"/>
    <mergeCell ref="BD21:BE21"/>
    <mergeCell ref="BF21:BG21"/>
    <mergeCell ref="W22:AB22"/>
    <mergeCell ref="W23:AB23"/>
    <mergeCell ref="AC23:AL23"/>
    <mergeCell ref="Q24:V24"/>
    <mergeCell ref="W24:AB24"/>
    <mergeCell ref="AC24:AL24"/>
    <mergeCell ref="AR24:AU24"/>
    <mergeCell ref="BA24:BC24"/>
    <mergeCell ref="BD24:BE24"/>
    <mergeCell ref="BF24:BG24"/>
    <mergeCell ref="D25:M25"/>
    <mergeCell ref="W25:AB25"/>
    <mergeCell ref="AC25:AL25"/>
    <mergeCell ref="W26:AB26"/>
    <mergeCell ref="AC26:AL26"/>
    <mergeCell ref="Q27:AL27"/>
    <mergeCell ref="AR27:AU27"/>
    <mergeCell ref="BA27:BC27"/>
    <mergeCell ref="BD27:BE27"/>
    <mergeCell ref="BF27:BG27"/>
    <mergeCell ref="Q28:V28"/>
    <mergeCell ref="W28:AL28"/>
    <mergeCell ref="Q29:V29"/>
    <mergeCell ref="B30:C30"/>
    <mergeCell ref="Q30:V30"/>
    <mergeCell ref="AR30:AU30"/>
    <mergeCell ref="BA30:BC30"/>
    <mergeCell ref="BD30:BE30"/>
    <mergeCell ref="BF30:BG30"/>
    <mergeCell ref="Q31:V31"/>
    <mergeCell ref="Q32:S32"/>
    <mergeCell ref="T32:V32"/>
    <mergeCell ref="AC32:AE32"/>
    <mergeCell ref="AF32:AG32"/>
    <mergeCell ref="AH32:AL32"/>
    <mergeCell ref="T33:V33"/>
    <mergeCell ref="W33:AB33"/>
    <mergeCell ref="AF33:AG33"/>
    <mergeCell ref="AH33:AL33"/>
    <mergeCell ref="AR33:AU33"/>
    <mergeCell ref="BA33:BC33"/>
    <mergeCell ref="BD33:BE33"/>
    <mergeCell ref="BF33:BG33"/>
    <mergeCell ref="W34:AB34"/>
    <mergeCell ref="AC34:AE34"/>
    <mergeCell ref="AF34:AG34"/>
    <mergeCell ref="AH34:AL34"/>
    <mergeCell ref="W35:AB35"/>
    <mergeCell ref="AC35:AE35"/>
    <mergeCell ref="AF35:AG35"/>
    <mergeCell ref="AH35:AL35"/>
    <mergeCell ref="W36:AB36"/>
    <mergeCell ref="AC36:AE36"/>
    <mergeCell ref="AF36:AG36"/>
    <mergeCell ref="AH36:AL36"/>
    <mergeCell ref="T37:V37"/>
    <mergeCell ref="AD37:AE37"/>
    <mergeCell ref="AF37:AG37"/>
    <mergeCell ref="AH37:AL37"/>
    <mergeCell ref="AC38:AE38"/>
    <mergeCell ref="AF38:AG38"/>
    <mergeCell ref="AH38:AL38"/>
    <mergeCell ref="AT38:AW38"/>
    <mergeCell ref="AX38:AZ38"/>
    <mergeCell ref="BA38:BD38"/>
    <mergeCell ref="BE38:BG38"/>
    <mergeCell ref="W39:AB39"/>
    <mergeCell ref="AC39:AE39"/>
    <mergeCell ref="AF39:AG39"/>
    <mergeCell ref="AH39:AL39"/>
    <mergeCell ref="AT39:AU39"/>
    <mergeCell ref="AV39:AW39"/>
    <mergeCell ref="AX39:AY39"/>
    <mergeCell ref="BA39:BB39"/>
    <mergeCell ref="BC39:BD39"/>
    <mergeCell ref="BE39:BF39"/>
    <mergeCell ref="W40:AB40"/>
    <mergeCell ref="AC40:AE40"/>
    <mergeCell ref="AF40:AG40"/>
    <mergeCell ref="AH40:AL40"/>
    <mergeCell ref="AT40:AU40"/>
    <mergeCell ref="AX40:AY40"/>
    <mergeCell ref="BA40:BD40"/>
    <mergeCell ref="BE40:BG40"/>
    <mergeCell ref="B41:C41"/>
    <mergeCell ref="T41:V41"/>
    <mergeCell ref="AD41:AE41"/>
    <mergeCell ref="AF41:AG41"/>
    <mergeCell ref="AH41:AL41"/>
    <mergeCell ref="AT41:AW41"/>
    <mergeCell ref="AX41:AZ41"/>
    <mergeCell ref="BA41:BD41"/>
    <mergeCell ref="BE41:BG41"/>
    <mergeCell ref="AD42:AE42"/>
    <mergeCell ref="AF42:AG42"/>
    <mergeCell ref="AH42:AL42"/>
    <mergeCell ref="AT42:AW42"/>
    <mergeCell ref="AX42:AZ42"/>
    <mergeCell ref="BA42:BD42"/>
    <mergeCell ref="BE42:BG42"/>
    <mergeCell ref="W43:AB43"/>
    <mergeCell ref="AC43:AE43"/>
    <mergeCell ref="AF43:AG43"/>
    <mergeCell ref="AH43:AL43"/>
    <mergeCell ref="AT43:AW43"/>
    <mergeCell ref="AX43:AZ43"/>
    <mergeCell ref="BA43:BD43"/>
    <mergeCell ref="BE43:BG43"/>
    <mergeCell ref="W44:AB44"/>
    <mergeCell ref="AC44:AE44"/>
    <mergeCell ref="AF44:AG44"/>
    <mergeCell ref="AH44:AL44"/>
    <mergeCell ref="AC45:AE45"/>
    <mergeCell ref="AF45:AG45"/>
    <mergeCell ref="AH45:AL45"/>
    <mergeCell ref="AC46:AE46"/>
    <mergeCell ref="AF46:AG46"/>
    <mergeCell ref="AH46:AL46"/>
    <mergeCell ref="AC47:AE47"/>
    <mergeCell ref="AF47:AG47"/>
    <mergeCell ref="AH47:AL47"/>
    <mergeCell ref="AC48:AE48"/>
    <mergeCell ref="AF48:AG48"/>
    <mergeCell ref="AH48:AL48"/>
    <mergeCell ref="AC49:AE49"/>
    <mergeCell ref="AF49:AG49"/>
    <mergeCell ref="AH49:AL49"/>
    <mergeCell ref="AC50:AE50"/>
    <mergeCell ref="AF50:AG50"/>
    <mergeCell ref="AH50:AL50"/>
    <mergeCell ref="AC51:AE51"/>
    <mergeCell ref="AF51:AG51"/>
    <mergeCell ref="AH51:AL51"/>
    <mergeCell ref="AC52:AE52"/>
    <mergeCell ref="AF52:AG52"/>
    <mergeCell ref="AH52:AL52"/>
    <mergeCell ref="AC53:AE53"/>
    <mergeCell ref="AF53:AG53"/>
    <mergeCell ref="AH53:AL53"/>
    <mergeCell ref="AC54:AE54"/>
    <mergeCell ref="AF54:AG54"/>
    <mergeCell ref="AH54:AL54"/>
    <mergeCell ref="B55:C55"/>
    <mergeCell ref="AC55:AE55"/>
    <mergeCell ref="AF55:AG55"/>
    <mergeCell ref="AH55:AL55"/>
    <mergeCell ref="AC56:AE56"/>
    <mergeCell ref="AF56:AG56"/>
    <mergeCell ref="AH56:AL56"/>
    <mergeCell ref="Q57:AE57"/>
    <mergeCell ref="AF57:AG57"/>
    <mergeCell ref="AH57:AJ57"/>
    <mergeCell ref="AK57:AL57"/>
    <mergeCell ref="Q58:AE58"/>
    <mergeCell ref="AF58:AG58"/>
    <mergeCell ref="AH58:AJ58"/>
    <mergeCell ref="AK58:AL58"/>
    <mergeCell ref="Q59:AE59"/>
    <mergeCell ref="AF59:AG59"/>
    <mergeCell ref="AH59:AJ59"/>
    <mergeCell ref="AK59:AL59"/>
    <mergeCell ref="B60:C60"/>
    <mergeCell ref="Q60:AE60"/>
    <mergeCell ref="AF60:AG60"/>
    <mergeCell ref="AH60:AJ60"/>
    <mergeCell ref="AK60:AL60"/>
    <mergeCell ref="D61:E61"/>
    <mergeCell ref="F61:G61"/>
    <mergeCell ref="H61:I61"/>
    <mergeCell ref="J61:K61"/>
    <mergeCell ref="L61:M61"/>
    <mergeCell ref="N61:O61"/>
    <mergeCell ref="Q61:AE61"/>
    <mergeCell ref="AF61:AG61"/>
    <mergeCell ref="AH61:AJ61"/>
    <mergeCell ref="AK61:AL61"/>
    <mergeCell ref="D64:M64"/>
    <mergeCell ref="N65:O65"/>
    <mergeCell ref="AF4:BE5"/>
    <mergeCell ref="AF7:BE8"/>
    <mergeCell ref="Q14:AM16"/>
    <mergeCell ref="AP14:BG16"/>
    <mergeCell ref="D16:E17"/>
    <mergeCell ref="Q19:V20"/>
    <mergeCell ref="AC19:AL20"/>
    <mergeCell ref="BD19:BE20"/>
    <mergeCell ref="BF19:BG20"/>
    <mergeCell ref="AC21:AL22"/>
    <mergeCell ref="AV21:AZ23"/>
    <mergeCell ref="Q22:V23"/>
    <mergeCell ref="AR22:AU23"/>
    <mergeCell ref="BA22:BC23"/>
    <mergeCell ref="BD22:BE23"/>
    <mergeCell ref="BF22:BG23"/>
    <mergeCell ref="AV24:AZ26"/>
    <mergeCell ref="Q25:V26"/>
    <mergeCell ref="AR25:AU26"/>
    <mergeCell ref="BA25:BC26"/>
    <mergeCell ref="BD25:BE26"/>
    <mergeCell ref="BF25:BG26"/>
    <mergeCell ref="AV27:AZ29"/>
    <mergeCell ref="AR28:AU29"/>
    <mergeCell ref="BA28:BC29"/>
    <mergeCell ref="BD28:BE29"/>
    <mergeCell ref="BF28:BG29"/>
    <mergeCell ref="W29:AB32"/>
    <mergeCell ref="AC29:AL31"/>
    <mergeCell ref="AV30:AZ32"/>
    <mergeCell ref="AR31:AU32"/>
    <mergeCell ref="BA31:BC32"/>
    <mergeCell ref="BD31:BE32"/>
    <mergeCell ref="BF31:BG32"/>
    <mergeCell ref="Q33:S34"/>
    <mergeCell ref="AV33:AZ35"/>
    <mergeCell ref="T34:V36"/>
    <mergeCell ref="AR34:AU35"/>
    <mergeCell ref="BA34:BC35"/>
    <mergeCell ref="BD34:BE35"/>
    <mergeCell ref="BF34:BG35"/>
    <mergeCell ref="Q35:S36"/>
    <mergeCell ref="AP36:AU37"/>
    <mergeCell ref="AV36:AZ37"/>
    <mergeCell ref="BA36:BC37"/>
    <mergeCell ref="BD36:BE37"/>
    <mergeCell ref="BF36:BG37"/>
    <mergeCell ref="Q37:S38"/>
    <mergeCell ref="W37:AB38"/>
    <mergeCell ref="T38:V40"/>
    <mergeCell ref="AP38:AS39"/>
    <mergeCell ref="Q39:S40"/>
    <mergeCell ref="AP40:AS41"/>
    <mergeCell ref="Q41:S42"/>
    <mergeCell ref="W41:AB42"/>
    <mergeCell ref="T42:V44"/>
    <mergeCell ref="AP42:AS43"/>
    <mergeCell ref="Q43:S44"/>
    <mergeCell ref="Q45:S48"/>
    <mergeCell ref="T45:V48"/>
    <mergeCell ref="W45:AB48"/>
    <mergeCell ref="Q49:S52"/>
    <mergeCell ref="T49:V52"/>
    <mergeCell ref="W49:AB52"/>
    <mergeCell ref="AP49:BG50"/>
    <mergeCell ref="AP51:BG52"/>
    <mergeCell ref="Q53:S56"/>
    <mergeCell ref="T53:V56"/>
    <mergeCell ref="W53:AB56"/>
    <mergeCell ref="AM19:AM28"/>
    <mergeCell ref="AP19:AP35"/>
    <mergeCell ref="AQ19:AQ35"/>
  </mergeCells>
  <phoneticPr fontId="8" type="Hiragana"/>
  <pageMargins left="0.7" right="0.7" top="0.75" bottom="0.75" header="0.3" footer="0.3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内訳書 計算式有り</vt:lpstr>
      <vt:lpstr>記載例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佐々木　研志</cp:lastModifiedBy>
  <cp:lastPrinted>2019-05-10T04:32:33Z</cp:lastPrinted>
  <dcterms:created xsi:type="dcterms:W3CDTF">2018-09-11T07:37:08Z</dcterms:created>
  <dcterms:modified xsi:type="dcterms:W3CDTF">2021-08-24T01:23:20Z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2021-08-24T01:23:20Z</vt:filetime>
  </property>
</Properties>
</file>